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20730" windowHeight="9465"/>
  </bookViews>
  <sheets>
    <sheet name="LEARN X" sheetId="10" r:id="rId1"/>
    <sheet name="My Next Big Idea (Personal)" sheetId="9" r:id="rId2"/>
    <sheet name="My Next Big Idea (Customer)" sheetId="12" r:id="rId3"/>
    <sheet name="The Idea Pitch" sheetId="11" r:id="rId4"/>
    <sheet name="Lean Canvas" sheetId="1" r:id="rId5"/>
    <sheet name="The 3's" sheetId="13" r:id="rId6"/>
    <sheet name="Experiment Loop Map" sheetId="2" r:id="rId7"/>
    <sheet name="Learnings Matrix" sheetId="3" r:id="rId8"/>
    <sheet name="Next or Not" sheetId="8" r:id="rId9"/>
    <sheet name="MetRisks How to" sheetId="7" r:id="rId10"/>
    <sheet name="MetRisks Registration" sheetId="4" r:id="rId11"/>
    <sheet name="Escalation" sheetId="5" r:id="rId12"/>
    <sheet name="Mitagation" sheetId="6" r:id="rId13"/>
  </sheets>
  <calcPr calcId="145621"/>
</workbook>
</file>

<file path=xl/calcChain.xml><?xml version="1.0" encoding="utf-8"?>
<calcChain xmlns="http://schemas.openxmlformats.org/spreadsheetml/2006/main">
  <c r="D8" i="8" l="1"/>
  <c r="D3" i="8"/>
  <c r="D8" i="3"/>
  <c r="D3" i="3"/>
  <c r="D1787" i="6" l="1"/>
  <c r="C1787" i="6"/>
  <c r="D1786" i="6"/>
  <c r="C1786" i="6"/>
  <c r="D1785" i="6"/>
  <c r="C1785" i="6"/>
  <c r="D1784" i="6"/>
  <c r="C1784" i="6"/>
  <c r="D1783" i="6"/>
  <c r="C1783" i="6"/>
  <c r="D1782" i="6"/>
  <c r="C1782" i="6"/>
  <c r="D1781" i="6"/>
  <c r="C1781" i="6"/>
  <c r="D1780" i="6"/>
  <c r="C1780" i="6"/>
  <c r="D1779" i="6"/>
  <c r="C1779" i="6"/>
  <c r="D1778" i="6"/>
  <c r="C1778" i="6"/>
  <c r="D1777" i="6"/>
  <c r="C1777" i="6"/>
  <c r="D1776" i="6"/>
  <c r="C1776" i="6"/>
  <c r="D1775" i="6"/>
  <c r="C1775" i="6"/>
  <c r="D1774" i="6"/>
  <c r="C1774" i="6"/>
  <c r="D1773" i="6"/>
  <c r="C1773" i="6"/>
  <c r="D1772" i="6"/>
  <c r="C1772" i="6"/>
  <c r="D1771" i="6"/>
  <c r="C1771" i="6"/>
  <c r="D1770" i="6"/>
  <c r="C1770" i="6"/>
  <c r="D1769" i="6"/>
  <c r="C1769" i="6"/>
  <c r="D1768" i="6"/>
  <c r="C1768" i="6"/>
  <c r="D1767" i="6"/>
  <c r="C1767" i="6"/>
  <c r="D1766" i="6"/>
  <c r="C1766" i="6"/>
  <c r="D1765" i="6"/>
  <c r="C1765" i="6"/>
  <c r="D1764" i="6"/>
  <c r="C1764" i="6"/>
  <c r="D1763" i="6"/>
  <c r="C1763" i="6"/>
  <c r="D1762" i="6"/>
  <c r="C1762" i="6"/>
  <c r="D1761" i="6"/>
  <c r="C1761" i="6"/>
  <c r="D1760" i="6"/>
  <c r="C1760" i="6"/>
  <c r="D1759" i="6"/>
  <c r="C1759" i="6"/>
  <c r="D1758" i="6"/>
  <c r="C1758" i="6"/>
  <c r="D1757" i="6"/>
  <c r="C1757" i="6"/>
  <c r="D1756" i="6"/>
  <c r="C1756" i="6"/>
  <c r="D1755" i="6"/>
  <c r="C1755" i="6"/>
  <c r="D1754" i="6"/>
  <c r="C1754" i="6"/>
  <c r="D1753" i="6"/>
  <c r="C1753" i="6"/>
  <c r="D1752" i="6"/>
  <c r="C1752" i="6"/>
  <c r="D1751" i="6"/>
  <c r="C1751" i="6"/>
  <c r="D1750" i="6"/>
  <c r="C1750" i="6"/>
  <c r="D1749" i="6"/>
  <c r="C1749" i="6"/>
  <c r="D1748" i="6"/>
  <c r="C1748" i="6"/>
  <c r="D1747" i="6"/>
  <c r="C1747" i="6"/>
  <c r="D1746" i="6"/>
  <c r="C1746" i="6"/>
  <c r="D1745" i="6"/>
  <c r="C1745" i="6"/>
  <c r="D1744" i="6"/>
  <c r="C1744" i="6"/>
  <c r="D1743" i="6"/>
  <c r="C1743" i="6"/>
  <c r="D1742" i="6"/>
  <c r="C1742" i="6"/>
  <c r="D1741" i="6"/>
  <c r="C1741" i="6"/>
  <c r="D1740" i="6"/>
  <c r="C1740" i="6"/>
  <c r="D1739" i="6"/>
  <c r="C1739" i="6"/>
  <c r="D1738" i="6"/>
  <c r="C1738" i="6"/>
  <c r="D1737" i="6"/>
  <c r="C1737" i="6"/>
  <c r="D1736" i="6"/>
  <c r="C1736" i="6"/>
  <c r="D1735" i="6"/>
  <c r="C1735" i="6"/>
  <c r="D1734" i="6"/>
  <c r="C1734" i="6"/>
  <c r="D1733" i="6"/>
  <c r="C1733" i="6"/>
  <c r="D1732" i="6"/>
  <c r="C1732" i="6"/>
  <c r="D1731" i="6"/>
  <c r="C1731" i="6"/>
  <c r="D1730" i="6"/>
  <c r="C1730" i="6"/>
  <c r="D1729" i="6"/>
  <c r="C1729" i="6"/>
  <c r="D1728" i="6"/>
  <c r="C1728" i="6"/>
  <c r="D1727" i="6"/>
  <c r="C1727" i="6"/>
  <c r="D1726" i="6"/>
  <c r="C1726" i="6"/>
  <c r="D1725" i="6"/>
  <c r="C1725" i="6"/>
  <c r="D1724" i="6"/>
  <c r="C1724" i="6"/>
  <c r="D1723" i="6"/>
  <c r="C1723" i="6"/>
  <c r="D1722" i="6"/>
  <c r="C1722" i="6"/>
  <c r="D1721" i="6"/>
  <c r="C1721" i="6"/>
  <c r="D1720" i="6"/>
  <c r="C1720" i="6"/>
  <c r="D1719" i="6"/>
  <c r="C1719" i="6"/>
  <c r="D1718" i="6"/>
  <c r="C1718" i="6"/>
  <c r="D1717" i="6"/>
  <c r="C1717" i="6"/>
  <c r="D1716" i="6"/>
  <c r="C1716" i="6"/>
  <c r="D1715" i="6"/>
  <c r="C1715" i="6"/>
  <c r="D1714" i="6"/>
  <c r="C1714" i="6"/>
  <c r="D1713" i="6"/>
  <c r="C1713" i="6"/>
  <c r="D1712" i="6"/>
  <c r="C1712" i="6"/>
  <c r="D1711" i="6"/>
  <c r="C1711" i="6"/>
  <c r="D1710" i="6"/>
  <c r="C1710" i="6"/>
  <c r="D1709" i="6"/>
  <c r="C1709" i="6"/>
  <c r="D1708" i="6"/>
  <c r="C1708" i="6"/>
  <c r="D1707" i="6"/>
  <c r="C1707" i="6"/>
  <c r="D1706" i="6"/>
  <c r="C1706" i="6"/>
  <c r="D1705" i="6"/>
  <c r="C1705" i="6"/>
  <c r="D1704" i="6"/>
  <c r="C1704" i="6"/>
  <c r="D1703" i="6"/>
  <c r="C1703" i="6"/>
  <c r="D1702" i="6"/>
  <c r="C1702" i="6"/>
  <c r="D1701" i="6"/>
  <c r="C1701" i="6"/>
  <c r="D1700" i="6"/>
  <c r="C1700" i="6"/>
  <c r="D1699" i="6"/>
  <c r="C1699" i="6"/>
  <c r="D1698" i="6"/>
  <c r="C1698" i="6"/>
  <c r="D1697" i="6"/>
  <c r="C1697" i="6"/>
  <c r="D1696" i="6"/>
  <c r="C1696" i="6"/>
  <c r="D1695" i="6"/>
  <c r="C1695" i="6"/>
  <c r="D1694" i="6"/>
  <c r="C1694" i="6"/>
  <c r="D1693" i="6"/>
  <c r="C1693" i="6"/>
  <c r="D1692" i="6"/>
  <c r="C1692" i="6"/>
  <c r="D1691" i="6"/>
  <c r="C1691" i="6"/>
  <c r="D1690" i="6"/>
  <c r="C1690" i="6"/>
  <c r="D1689" i="6"/>
  <c r="C1689" i="6"/>
  <c r="D1688" i="6"/>
  <c r="C1688" i="6"/>
  <c r="D1687" i="6"/>
  <c r="C1687" i="6"/>
  <c r="D1686" i="6"/>
  <c r="C1686" i="6"/>
  <c r="D1685" i="6"/>
  <c r="C1685" i="6"/>
  <c r="D1684" i="6"/>
  <c r="C1684" i="6"/>
  <c r="D1683" i="6"/>
  <c r="C1683" i="6"/>
  <c r="D1682" i="6"/>
  <c r="C1682" i="6"/>
  <c r="D1681" i="6"/>
  <c r="C1681" i="6"/>
  <c r="D1680" i="6"/>
  <c r="C1680" i="6"/>
  <c r="D1679" i="6"/>
  <c r="C1679" i="6"/>
  <c r="D1678" i="6"/>
  <c r="C1678" i="6"/>
  <c r="D1677" i="6"/>
  <c r="C1677" i="6"/>
  <c r="D1676" i="6"/>
  <c r="C1676" i="6"/>
  <c r="D1675" i="6"/>
  <c r="C1675" i="6"/>
  <c r="D1674" i="6"/>
  <c r="C1674" i="6"/>
  <c r="D1673" i="6"/>
  <c r="C1673" i="6"/>
  <c r="D1672" i="6"/>
  <c r="C1672" i="6"/>
  <c r="D1671" i="6"/>
  <c r="C1671" i="6"/>
  <c r="D1670" i="6"/>
  <c r="C1670" i="6"/>
  <c r="D1669" i="6"/>
  <c r="C1669" i="6"/>
  <c r="D1668" i="6"/>
  <c r="C1668" i="6"/>
  <c r="D1667" i="6"/>
  <c r="C1667" i="6"/>
  <c r="D1666" i="6"/>
  <c r="C1666" i="6"/>
  <c r="D1665" i="6"/>
  <c r="C1665" i="6"/>
  <c r="D1664" i="6"/>
  <c r="C1664" i="6"/>
  <c r="D1663" i="6"/>
  <c r="C1663" i="6"/>
  <c r="D1662" i="6"/>
  <c r="C1662" i="6"/>
  <c r="D1661" i="6"/>
  <c r="C1661" i="6"/>
  <c r="D1660" i="6"/>
  <c r="C1660" i="6"/>
  <c r="D1659" i="6"/>
  <c r="C1659" i="6"/>
  <c r="D1658" i="6"/>
  <c r="C1658" i="6"/>
  <c r="D1657" i="6"/>
  <c r="C1657" i="6"/>
  <c r="D1656" i="6"/>
  <c r="C1656" i="6"/>
  <c r="D1655" i="6"/>
  <c r="C1655" i="6"/>
  <c r="D1654" i="6"/>
  <c r="C1654" i="6"/>
  <c r="D1653" i="6"/>
  <c r="C1653" i="6"/>
  <c r="D1652" i="6"/>
  <c r="C1652" i="6"/>
  <c r="D1651" i="6"/>
  <c r="C1651" i="6"/>
  <c r="D1650" i="6"/>
  <c r="C1650" i="6"/>
  <c r="D1649" i="6"/>
  <c r="C1649" i="6"/>
  <c r="D1648" i="6"/>
  <c r="C1648" i="6"/>
  <c r="D1647" i="6"/>
  <c r="C1647" i="6"/>
  <c r="D1646" i="6"/>
  <c r="C1646" i="6"/>
  <c r="D1645" i="6"/>
  <c r="C1645" i="6"/>
  <c r="D1644" i="6"/>
  <c r="C1644" i="6"/>
  <c r="D1643" i="6"/>
  <c r="C1643" i="6"/>
  <c r="D1642" i="6"/>
  <c r="C1642" i="6"/>
  <c r="D1641" i="6"/>
  <c r="C1641" i="6"/>
  <c r="D1640" i="6"/>
  <c r="C1640" i="6"/>
  <c r="D1639" i="6"/>
  <c r="C1639" i="6"/>
  <c r="D1638" i="6"/>
  <c r="C1638" i="6"/>
  <c r="D1637" i="6"/>
  <c r="C1637" i="6"/>
  <c r="D1636" i="6"/>
  <c r="C1636" i="6"/>
  <c r="D1635" i="6"/>
  <c r="C1635" i="6"/>
  <c r="D1634" i="6"/>
  <c r="C1634" i="6"/>
  <c r="D1633" i="6"/>
  <c r="C1633" i="6"/>
  <c r="D1632" i="6"/>
  <c r="C1632" i="6"/>
  <c r="D1631" i="6"/>
  <c r="C1631" i="6"/>
  <c r="D1630" i="6"/>
  <c r="C1630" i="6"/>
  <c r="D1629" i="6"/>
  <c r="C1629" i="6"/>
  <c r="D1628" i="6"/>
  <c r="C1628" i="6"/>
  <c r="D1627" i="6"/>
  <c r="C1627" i="6"/>
  <c r="D1626" i="6"/>
  <c r="C1626" i="6"/>
  <c r="D1625" i="6"/>
  <c r="C1625" i="6"/>
  <c r="D1624" i="6"/>
  <c r="C1624" i="6"/>
  <c r="D1623" i="6"/>
  <c r="C1623" i="6"/>
  <c r="D1622" i="6"/>
  <c r="C1622" i="6"/>
  <c r="D1621" i="6"/>
  <c r="C1621" i="6"/>
  <c r="D1620" i="6"/>
  <c r="C1620" i="6"/>
  <c r="D1619" i="6"/>
  <c r="C1619" i="6"/>
  <c r="D1618" i="6"/>
  <c r="C1618" i="6"/>
  <c r="D1617" i="6"/>
  <c r="C1617" i="6"/>
  <c r="D1616" i="6"/>
  <c r="C1616" i="6"/>
  <c r="D1615" i="6"/>
  <c r="C1615" i="6"/>
  <c r="D1614" i="6"/>
  <c r="C1614" i="6"/>
  <c r="D1613" i="6"/>
  <c r="C1613" i="6"/>
  <c r="D1612" i="6"/>
  <c r="C1612" i="6"/>
  <c r="D1611" i="6"/>
  <c r="C1611" i="6"/>
  <c r="D1610" i="6"/>
  <c r="C1610" i="6"/>
  <c r="D1609" i="6"/>
  <c r="C1609" i="6"/>
  <c r="D1608" i="6"/>
  <c r="C1608" i="6"/>
  <c r="D1607" i="6"/>
  <c r="C1607" i="6"/>
  <c r="D1606" i="6"/>
  <c r="C1606" i="6"/>
  <c r="D1605" i="6"/>
  <c r="C1605" i="6"/>
  <c r="D1604" i="6"/>
  <c r="C1604" i="6"/>
  <c r="D1603" i="6"/>
  <c r="C1603" i="6"/>
  <c r="D1602" i="6"/>
  <c r="C1602" i="6"/>
  <c r="D1601" i="6"/>
  <c r="C1601" i="6"/>
  <c r="D1600" i="6"/>
  <c r="C1600" i="6"/>
  <c r="D1599" i="6"/>
  <c r="C1599" i="6"/>
  <c r="D1598" i="6"/>
  <c r="C1598" i="6"/>
  <c r="D1597" i="6"/>
  <c r="C1597" i="6"/>
  <c r="D1596" i="6"/>
  <c r="C1596" i="6"/>
  <c r="D1595" i="6"/>
  <c r="C1595" i="6"/>
  <c r="D1594" i="6"/>
  <c r="C1594" i="6"/>
  <c r="D1593" i="6"/>
  <c r="C1593" i="6"/>
  <c r="D1592" i="6"/>
  <c r="C1592" i="6"/>
  <c r="D1591" i="6"/>
  <c r="C1591" i="6"/>
  <c r="D1590" i="6"/>
  <c r="C1590" i="6"/>
  <c r="D1589" i="6"/>
  <c r="C1589" i="6"/>
  <c r="D1588" i="6"/>
  <c r="C1588" i="6"/>
  <c r="D1587" i="6"/>
  <c r="C1587" i="6"/>
  <c r="D1586" i="6"/>
  <c r="C1586" i="6"/>
  <c r="D1585" i="6"/>
  <c r="C1585" i="6"/>
  <c r="D1584" i="6"/>
  <c r="C1584" i="6"/>
  <c r="D1583" i="6"/>
  <c r="C1583" i="6"/>
  <c r="D1582" i="6"/>
  <c r="C1582" i="6"/>
  <c r="D1581" i="6"/>
  <c r="C1581" i="6"/>
  <c r="D1580" i="6"/>
  <c r="C1580" i="6"/>
  <c r="D1579" i="6"/>
  <c r="C1579" i="6"/>
  <c r="D1578" i="6"/>
  <c r="C1578" i="6"/>
  <c r="D1577" i="6"/>
  <c r="C1577" i="6"/>
  <c r="D1576" i="6"/>
  <c r="C1576" i="6"/>
  <c r="D1575" i="6"/>
  <c r="C1575" i="6"/>
  <c r="D1574" i="6"/>
  <c r="C1574" i="6"/>
  <c r="D1573" i="6"/>
  <c r="C1573" i="6"/>
  <c r="D1572" i="6"/>
  <c r="C1572" i="6"/>
  <c r="D1571" i="6"/>
  <c r="C1571" i="6"/>
  <c r="D1570" i="6"/>
  <c r="C1570" i="6"/>
  <c r="D1569" i="6"/>
  <c r="C1569" i="6"/>
  <c r="D1568" i="6"/>
  <c r="C1568" i="6"/>
  <c r="D1567" i="6"/>
  <c r="C1567" i="6"/>
  <c r="D1566" i="6"/>
  <c r="C1566" i="6"/>
  <c r="D1565" i="6"/>
  <c r="C1565" i="6"/>
  <c r="D1564" i="6"/>
  <c r="C1564" i="6"/>
  <c r="D1563" i="6"/>
  <c r="C1563" i="6"/>
  <c r="D1562" i="6"/>
  <c r="C1562" i="6"/>
  <c r="D1561" i="6"/>
  <c r="C1561" i="6"/>
  <c r="D1560" i="6"/>
  <c r="C1560" i="6"/>
  <c r="D1559" i="6"/>
  <c r="C1559" i="6"/>
  <c r="D1558" i="6"/>
  <c r="C1558" i="6"/>
  <c r="D1557" i="6"/>
  <c r="C1557" i="6"/>
  <c r="D1556" i="6"/>
  <c r="C1556" i="6"/>
  <c r="D1555" i="6"/>
  <c r="C1555" i="6"/>
  <c r="D1554" i="6"/>
  <c r="C1554" i="6"/>
  <c r="D1553" i="6"/>
  <c r="C1553" i="6"/>
  <c r="D1552" i="6"/>
  <c r="C1552" i="6"/>
  <c r="D1551" i="6"/>
  <c r="C1551" i="6"/>
  <c r="D1550" i="6"/>
  <c r="C1550" i="6"/>
  <c r="D1549" i="6"/>
  <c r="C1549" i="6"/>
  <c r="D1548" i="6"/>
  <c r="C1548" i="6"/>
  <c r="D1547" i="6"/>
  <c r="C1547" i="6"/>
  <c r="D1546" i="6"/>
  <c r="C1546" i="6"/>
  <c r="D1545" i="6"/>
  <c r="C1545" i="6"/>
  <c r="D1544" i="6"/>
  <c r="C1544" i="6"/>
  <c r="D1543" i="6"/>
  <c r="C1543" i="6"/>
  <c r="D1542" i="6"/>
  <c r="C1542" i="6"/>
  <c r="D1541" i="6"/>
  <c r="C1541" i="6"/>
  <c r="D1540" i="6"/>
  <c r="C1540" i="6"/>
  <c r="D1539" i="6"/>
  <c r="C1539" i="6"/>
  <c r="D1538" i="6"/>
  <c r="C1538" i="6"/>
  <c r="D1537" i="6"/>
  <c r="C1537" i="6"/>
  <c r="D1536" i="6"/>
  <c r="C1536" i="6"/>
  <c r="D1535" i="6"/>
  <c r="C1535" i="6"/>
  <c r="D1534" i="6"/>
  <c r="C1534" i="6"/>
  <c r="D1533" i="6"/>
  <c r="C1533" i="6"/>
  <c r="D1532" i="6"/>
  <c r="C1532" i="6"/>
  <c r="D1531" i="6"/>
  <c r="C1531" i="6"/>
  <c r="D1530" i="6"/>
  <c r="C1530" i="6"/>
  <c r="D1529" i="6"/>
  <c r="C1529" i="6"/>
  <c r="D1528" i="6"/>
  <c r="C1528" i="6"/>
  <c r="D1527" i="6"/>
  <c r="C1527" i="6"/>
  <c r="D1526" i="6"/>
  <c r="C1526" i="6"/>
  <c r="D1525" i="6"/>
  <c r="C1525" i="6"/>
  <c r="D1524" i="6"/>
  <c r="C1524" i="6"/>
  <c r="D1523" i="6"/>
  <c r="C1523" i="6"/>
  <c r="D1522" i="6"/>
  <c r="C1522" i="6"/>
  <c r="D1521" i="6"/>
  <c r="C1521" i="6"/>
  <c r="D1520" i="6"/>
  <c r="C1520" i="6"/>
  <c r="D1519" i="6"/>
  <c r="C1519" i="6"/>
  <c r="D1518" i="6"/>
  <c r="C1518" i="6"/>
  <c r="D1517" i="6"/>
  <c r="C1517" i="6"/>
  <c r="D1516" i="6"/>
  <c r="C1516" i="6"/>
  <c r="D1515" i="6"/>
  <c r="C1515" i="6"/>
  <c r="D1514" i="6"/>
  <c r="C1514" i="6"/>
  <c r="D1513" i="6"/>
  <c r="C1513" i="6"/>
  <c r="D1512" i="6"/>
  <c r="C1512" i="6"/>
  <c r="D1511" i="6"/>
  <c r="C1511" i="6"/>
  <c r="D1510" i="6"/>
  <c r="C1510" i="6"/>
  <c r="D1509" i="6"/>
  <c r="C1509" i="6"/>
  <c r="D1508" i="6"/>
  <c r="C1508" i="6"/>
  <c r="D1507" i="6"/>
  <c r="C1507" i="6"/>
  <c r="D1506" i="6"/>
  <c r="C1506" i="6"/>
  <c r="D1505" i="6"/>
  <c r="C1505" i="6"/>
  <c r="D1504" i="6"/>
  <c r="C1504" i="6"/>
  <c r="D1503" i="6"/>
  <c r="C1503" i="6"/>
  <c r="D1502" i="6"/>
  <c r="C1502" i="6"/>
  <c r="D1501" i="6"/>
  <c r="C1501" i="6"/>
  <c r="D1500" i="6"/>
  <c r="C1500" i="6"/>
  <c r="D1499" i="6"/>
  <c r="C1499" i="6"/>
  <c r="D1498" i="6"/>
  <c r="C1498" i="6"/>
  <c r="D1497" i="6"/>
  <c r="C1497" i="6"/>
  <c r="D1496" i="6"/>
  <c r="C1496" i="6"/>
  <c r="D1495" i="6"/>
  <c r="C1495" i="6"/>
  <c r="D1494" i="6"/>
  <c r="C1494" i="6"/>
  <c r="D1493" i="6"/>
  <c r="C1493" i="6"/>
  <c r="D1492" i="6"/>
  <c r="C1492" i="6"/>
  <c r="D1491" i="6"/>
  <c r="C1491" i="6"/>
  <c r="D1490" i="6"/>
  <c r="C1490" i="6"/>
  <c r="D1489" i="6"/>
  <c r="C1489" i="6"/>
  <c r="D1488" i="6"/>
  <c r="C1488" i="6"/>
  <c r="D1487" i="6"/>
  <c r="C1487" i="6"/>
  <c r="D1486" i="6"/>
  <c r="C1486" i="6"/>
  <c r="D1485" i="6"/>
  <c r="C1485" i="6"/>
  <c r="D1484" i="6"/>
  <c r="C1484" i="6"/>
  <c r="D1483" i="6"/>
  <c r="C1483" i="6"/>
  <c r="D1482" i="6"/>
  <c r="C1482" i="6"/>
  <c r="D1481" i="6"/>
  <c r="C1481" i="6"/>
  <c r="D1480" i="6"/>
  <c r="C1480" i="6"/>
  <c r="D1479" i="6"/>
  <c r="C1479" i="6"/>
  <c r="D1478" i="6"/>
  <c r="C1478" i="6"/>
  <c r="D1477" i="6"/>
  <c r="C1477" i="6"/>
  <c r="D1476" i="6"/>
  <c r="C1476" i="6"/>
  <c r="D1475" i="6"/>
  <c r="C1475" i="6"/>
  <c r="D1474" i="6"/>
  <c r="C1474" i="6"/>
  <c r="D1473" i="6"/>
  <c r="C1473" i="6"/>
  <c r="D1472" i="6"/>
  <c r="C1472" i="6"/>
  <c r="D1471" i="6"/>
  <c r="C1471" i="6"/>
  <c r="D1470" i="6"/>
  <c r="C1470" i="6"/>
  <c r="D1469" i="6"/>
  <c r="C1469" i="6"/>
  <c r="D1468" i="6"/>
  <c r="C1468" i="6"/>
  <c r="D1467" i="6"/>
  <c r="C1467" i="6"/>
  <c r="D1466" i="6"/>
  <c r="C1466" i="6"/>
  <c r="D1465" i="6"/>
  <c r="C1465" i="6"/>
  <c r="D1464" i="6"/>
  <c r="C1464" i="6"/>
  <c r="D1463" i="6"/>
  <c r="C1463" i="6"/>
  <c r="D1462" i="6"/>
  <c r="C1462" i="6"/>
  <c r="D1461" i="6"/>
  <c r="C1461" i="6"/>
  <c r="D1460" i="6"/>
  <c r="C1460" i="6"/>
  <c r="D1459" i="6"/>
  <c r="C1459" i="6"/>
  <c r="D1458" i="6"/>
  <c r="C1458" i="6"/>
  <c r="D1457" i="6"/>
  <c r="C1457" i="6"/>
  <c r="D1456" i="6"/>
  <c r="C1456" i="6"/>
  <c r="D1455" i="6"/>
  <c r="C1455" i="6"/>
  <c r="D1454" i="6"/>
  <c r="C1454" i="6"/>
  <c r="D1453" i="6"/>
  <c r="C1453" i="6"/>
  <c r="D1452" i="6"/>
  <c r="C1452" i="6"/>
  <c r="D1451" i="6"/>
  <c r="C1451" i="6"/>
  <c r="D1450" i="6"/>
  <c r="C1450" i="6"/>
  <c r="D1449" i="6"/>
  <c r="C1449" i="6"/>
  <c r="D1448" i="6"/>
  <c r="C1448" i="6"/>
  <c r="D1447" i="6"/>
  <c r="C1447" i="6"/>
  <c r="D1446" i="6"/>
  <c r="C1446" i="6"/>
  <c r="D1445" i="6"/>
  <c r="C1445" i="6"/>
  <c r="D1444" i="6"/>
  <c r="C1444" i="6"/>
  <c r="D1443" i="6"/>
  <c r="C1443" i="6"/>
  <c r="D1442" i="6"/>
  <c r="C1442" i="6"/>
  <c r="D1441" i="6"/>
  <c r="C1441" i="6"/>
  <c r="D1440" i="6"/>
  <c r="C1440" i="6"/>
  <c r="D1439" i="6"/>
  <c r="C1439" i="6"/>
  <c r="D1438" i="6"/>
  <c r="C1438" i="6"/>
  <c r="D1437" i="6"/>
  <c r="C1437" i="6"/>
  <c r="D1436" i="6"/>
  <c r="C1436" i="6"/>
  <c r="D1435" i="6"/>
  <c r="C1435" i="6"/>
  <c r="D1434" i="6"/>
  <c r="C1434" i="6"/>
  <c r="D1433" i="6"/>
  <c r="C1433" i="6"/>
  <c r="D1432" i="6"/>
  <c r="C1432" i="6"/>
  <c r="D1431" i="6"/>
  <c r="C1431" i="6"/>
  <c r="D1430" i="6"/>
  <c r="C1430" i="6"/>
  <c r="D1429" i="6"/>
  <c r="C1429" i="6"/>
  <c r="D1428" i="6"/>
  <c r="C1428" i="6"/>
  <c r="D1427" i="6"/>
  <c r="C1427" i="6"/>
  <c r="D1426" i="6"/>
  <c r="C1426" i="6"/>
  <c r="D1425" i="6"/>
  <c r="C1425" i="6"/>
  <c r="D1424" i="6"/>
  <c r="C1424" i="6"/>
  <c r="D1423" i="6"/>
  <c r="C1423" i="6"/>
  <c r="D1422" i="6"/>
  <c r="C1422" i="6"/>
  <c r="D1421" i="6"/>
  <c r="C1421" i="6"/>
  <c r="D1420" i="6"/>
  <c r="C1420" i="6"/>
  <c r="D1419" i="6"/>
  <c r="C1419" i="6"/>
  <c r="D1418" i="6"/>
  <c r="C1418" i="6"/>
  <c r="D1417" i="6"/>
  <c r="C1417" i="6"/>
  <c r="D1416" i="6"/>
  <c r="C1416" i="6"/>
  <c r="D1415" i="6"/>
  <c r="C1415" i="6"/>
  <c r="D1414" i="6"/>
  <c r="C1414" i="6"/>
  <c r="D1413" i="6"/>
  <c r="C1413" i="6"/>
  <c r="D1412" i="6"/>
  <c r="C1412" i="6"/>
  <c r="D1411" i="6"/>
  <c r="C1411" i="6"/>
  <c r="D1410" i="6"/>
  <c r="C1410" i="6"/>
  <c r="D1409" i="6"/>
  <c r="C1409" i="6"/>
  <c r="D1408" i="6"/>
  <c r="C1408" i="6"/>
  <c r="D1407" i="6"/>
  <c r="C1407" i="6"/>
  <c r="D1406" i="6"/>
  <c r="C1406" i="6"/>
  <c r="D1405" i="6"/>
  <c r="C1405" i="6"/>
  <c r="D1404" i="6"/>
  <c r="C1404" i="6"/>
  <c r="D1403" i="6"/>
  <c r="C1403" i="6"/>
  <c r="D1402" i="6"/>
  <c r="C1402" i="6"/>
  <c r="D1401" i="6"/>
  <c r="C1401" i="6"/>
  <c r="D1400" i="6"/>
  <c r="C1400" i="6"/>
  <c r="D1399" i="6"/>
  <c r="C1399" i="6"/>
  <c r="D1398" i="6"/>
  <c r="C1398" i="6"/>
  <c r="D1397" i="6"/>
  <c r="C1397" i="6"/>
  <c r="D1396" i="6"/>
  <c r="C1396" i="6"/>
  <c r="D1395" i="6"/>
  <c r="C1395" i="6"/>
  <c r="D1394" i="6"/>
  <c r="C1394" i="6"/>
  <c r="D1393" i="6"/>
  <c r="C1393" i="6"/>
  <c r="D1392" i="6"/>
  <c r="C1392" i="6"/>
  <c r="D1391" i="6"/>
  <c r="C1391" i="6"/>
  <c r="D1390" i="6"/>
  <c r="C1390" i="6"/>
  <c r="D1389" i="6"/>
  <c r="C1389" i="6"/>
  <c r="D1388" i="6"/>
  <c r="C1388" i="6"/>
  <c r="D1387" i="6"/>
  <c r="C1387" i="6"/>
  <c r="D1386" i="6"/>
  <c r="C1386" i="6"/>
  <c r="D1385" i="6"/>
  <c r="C1385" i="6"/>
  <c r="D1384" i="6"/>
  <c r="C1384" i="6"/>
  <c r="D1383" i="6"/>
  <c r="C1383" i="6"/>
  <c r="D1382" i="6"/>
  <c r="C1382" i="6"/>
  <c r="D1381" i="6"/>
  <c r="C1381" i="6"/>
  <c r="D1380" i="6"/>
  <c r="C1380" i="6"/>
  <c r="D1379" i="6"/>
  <c r="C1379" i="6"/>
  <c r="D1378" i="6"/>
  <c r="C1378" i="6"/>
  <c r="D1377" i="6"/>
  <c r="C1377" i="6"/>
  <c r="D1376" i="6"/>
  <c r="C1376" i="6"/>
  <c r="D1375" i="6"/>
  <c r="C1375" i="6"/>
  <c r="D1374" i="6"/>
  <c r="C1374" i="6"/>
  <c r="D1373" i="6"/>
  <c r="C1373" i="6"/>
  <c r="D1372" i="6"/>
  <c r="C1372" i="6"/>
  <c r="D1371" i="6"/>
  <c r="C1371" i="6"/>
  <c r="D1370" i="6"/>
  <c r="C1370" i="6"/>
  <c r="D1369" i="6"/>
  <c r="C1369" i="6"/>
  <c r="D1368" i="6"/>
  <c r="C1368" i="6"/>
  <c r="D1367" i="6"/>
  <c r="C1367" i="6"/>
  <c r="D1366" i="6"/>
  <c r="C1366" i="6"/>
  <c r="D1365" i="6"/>
  <c r="C1365" i="6"/>
  <c r="D1364" i="6"/>
  <c r="C1364" i="6"/>
  <c r="D1363" i="6"/>
  <c r="C1363" i="6"/>
  <c r="D1362" i="6"/>
  <c r="C1362" i="6"/>
  <c r="D1361" i="6"/>
  <c r="C1361" i="6"/>
  <c r="D1360" i="6"/>
  <c r="C1360" i="6"/>
  <c r="D1359" i="6"/>
  <c r="C1359" i="6"/>
  <c r="D1358" i="6"/>
  <c r="C1358" i="6"/>
  <c r="D1357" i="6"/>
  <c r="C1357" i="6"/>
  <c r="D1356" i="6"/>
  <c r="C1356" i="6"/>
  <c r="D1355" i="6"/>
  <c r="C1355" i="6"/>
  <c r="D1354" i="6"/>
  <c r="C1354" i="6"/>
  <c r="D1353" i="6"/>
  <c r="C1353" i="6"/>
  <c r="D1352" i="6"/>
  <c r="C1352" i="6"/>
  <c r="D1351" i="6"/>
  <c r="C1351" i="6"/>
  <c r="D1350" i="6"/>
  <c r="C1350" i="6"/>
  <c r="D1349" i="6"/>
  <c r="C1349" i="6"/>
  <c r="D1348" i="6"/>
  <c r="C1348" i="6"/>
  <c r="D1347" i="6"/>
  <c r="C1347" i="6"/>
  <c r="D1346" i="6"/>
  <c r="C1346" i="6"/>
  <c r="D1345" i="6"/>
  <c r="C1345" i="6"/>
  <c r="D1344" i="6"/>
  <c r="C1344" i="6"/>
  <c r="D1343" i="6"/>
  <c r="C1343" i="6"/>
  <c r="D1342" i="6"/>
  <c r="C1342" i="6"/>
  <c r="D1341" i="6"/>
  <c r="C1341" i="6"/>
  <c r="D1340" i="6"/>
  <c r="C1340" i="6"/>
  <c r="D1339" i="6"/>
  <c r="C1339" i="6"/>
  <c r="D1338" i="6"/>
  <c r="C1338" i="6"/>
  <c r="D1337" i="6"/>
  <c r="C1337" i="6"/>
  <c r="D1336" i="6"/>
  <c r="C1336" i="6"/>
  <c r="D1335" i="6"/>
  <c r="C1335" i="6"/>
  <c r="D1334" i="6"/>
  <c r="C1334" i="6"/>
  <c r="D1333" i="6"/>
  <c r="C1333" i="6"/>
  <c r="D1332" i="6"/>
  <c r="C1332" i="6"/>
  <c r="D1331" i="6"/>
  <c r="C1331" i="6"/>
  <c r="D1330" i="6"/>
  <c r="C1330" i="6"/>
  <c r="D1329" i="6"/>
  <c r="C1329" i="6"/>
  <c r="D1328" i="6"/>
  <c r="C1328" i="6"/>
  <c r="D1327" i="6"/>
  <c r="C1327" i="6"/>
  <c r="D1326" i="6"/>
  <c r="C1326" i="6"/>
  <c r="D1325" i="6"/>
  <c r="C1325" i="6"/>
  <c r="D1324" i="6"/>
  <c r="C1324" i="6"/>
  <c r="D1323" i="6"/>
  <c r="C1323" i="6"/>
  <c r="D1322" i="6"/>
  <c r="C1322" i="6"/>
  <c r="D1321" i="6"/>
  <c r="C1321" i="6"/>
  <c r="D1320" i="6"/>
  <c r="C1320" i="6"/>
  <c r="D1319" i="6"/>
  <c r="C1319" i="6"/>
  <c r="D1318" i="6"/>
  <c r="C1318" i="6"/>
  <c r="D1317" i="6"/>
  <c r="C1317" i="6"/>
  <c r="D1316" i="6"/>
  <c r="C1316" i="6"/>
  <c r="D1315" i="6"/>
  <c r="C1315" i="6"/>
  <c r="D1314" i="6"/>
  <c r="C1314" i="6"/>
  <c r="D1313" i="6"/>
  <c r="C1313" i="6"/>
  <c r="D1312" i="6"/>
  <c r="C1312" i="6"/>
  <c r="D1311" i="6"/>
  <c r="C1311" i="6"/>
  <c r="D1310" i="6"/>
  <c r="C1310" i="6"/>
  <c r="D1309" i="6"/>
  <c r="C1309" i="6"/>
  <c r="D1308" i="6"/>
  <c r="C1308" i="6"/>
  <c r="D1307" i="6"/>
  <c r="C1307" i="6"/>
  <c r="D1306" i="6"/>
  <c r="C1306" i="6"/>
  <c r="D1305" i="6"/>
  <c r="C1305" i="6"/>
  <c r="D1304" i="6"/>
  <c r="C1304" i="6"/>
  <c r="D1303" i="6"/>
  <c r="C1303" i="6"/>
  <c r="D1302" i="6"/>
  <c r="C1302" i="6"/>
  <c r="D1301" i="6"/>
  <c r="C1301" i="6"/>
  <c r="D1300" i="6"/>
  <c r="C1300" i="6"/>
  <c r="D1299" i="6"/>
  <c r="C1299" i="6"/>
  <c r="D1298" i="6"/>
  <c r="C1298" i="6"/>
  <c r="D1297" i="6"/>
  <c r="C1297" i="6"/>
  <c r="D1296" i="6"/>
  <c r="C1296" i="6"/>
  <c r="D1295" i="6"/>
  <c r="C1295" i="6"/>
  <c r="D1294" i="6"/>
  <c r="C1294" i="6"/>
  <c r="D1293" i="6"/>
  <c r="C1293" i="6"/>
  <c r="D1292" i="6"/>
  <c r="C1292" i="6"/>
  <c r="D1291" i="6"/>
  <c r="C1291" i="6"/>
  <c r="D1290" i="6"/>
  <c r="C1290" i="6"/>
  <c r="D1289" i="6"/>
  <c r="C1289" i="6"/>
  <c r="D1288" i="6"/>
  <c r="C1288" i="6"/>
  <c r="D1287" i="6"/>
  <c r="C1287" i="6"/>
  <c r="D1286" i="6"/>
  <c r="C1286" i="6"/>
  <c r="D1285" i="6"/>
  <c r="C1285" i="6"/>
  <c r="D1284" i="6"/>
  <c r="C1284" i="6"/>
  <c r="D1283" i="6"/>
  <c r="C1283" i="6"/>
  <c r="D1282" i="6"/>
  <c r="C1282" i="6"/>
  <c r="D1281" i="6"/>
  <c r="C1281" i="6"/>
  <c r="D1280" i="6"/>
  <c r="C1280" i="6"/>
  <c r="D1279" i="6"/>
  <c r="C1279" i="6"/>
  <c r="D1278" i="6"/>
  <c r="C1278" i="6"/>
  <c r="D1277" i="6"/>
  <c r="C1277" i="6"/>
  <c r="D1276" i="6"/>
  <c r="C1276" i="6"/>
  <c r="D1275" i="6"/>
  <c r="C1275" i="6"/>
  <c r="D1274" i="6"/>
  <c r="C1274" i="6"/>
  <c r="D1273" i="6"/>
  <c r="C1273" i="6"/>
  <c r="D1272" i="6"/>
  <c r="C1272" i="6"/>
  <c r="D1271" i="6"/>
  <c r="C1271" i="6"/>
  <c r="D1270" i="6"/>
  <c r="C1270" i="6"/>
  <c r="D1269" i="6"/>
  <c r="C1269" i="6"/>
  <c r="D1268" i="6"/>
  <c r="C1268" i="6"/>
  <c r="D1267" i="6"/>
  <c r="C1267" i="6"/>
  <c r="D1266" i="6"/>
  <c r="C1266" i="6"/>
  <c r="D1265" i="6"/>
  <c r="C1265" i="6"/>
  <c r="D1264" i="6"/>
  <c r="C1264" i="6"/>
  <c r="D1263" i="6"/>
  <c r="C1263" i="6"/>
  <c r="D1262" i="6"/>
  <c r="C1262" i="6"/>
  <c r="D1261" i="6"/>
  <c r="C1261" i="6"/>
  <c r="D1260" i="6"/>
  <c r="C1260" i="6"/>
  <c r="D1259" i="6"/>
  <c r="C1259" i="6"/>
  <c r="D1258" i="6"/>
  <c r="C1258" i="6"/>
  <c r="D1257" i="6"/>
  <c r="C1257" i="6"/>
  <c r="D1256" i="6"/>
  <c r="C1256" i="6"/>
  <c r="D1255" i="6"/>
  <c r="C1255" i="6"/>
  <c r="D1254" i="6"/>
  <c r="C1254" i="6"/>
  <c r="D1253" i="6"/>
  <c r="C1253" i="6"/>
  <c r="D1252" i="6"/>
  <c r="C1252" i="6"/>
  <c r="D1251" i="6"/>
  <c r="C1251" i="6"/>
  <c r="D1250" i="6"/>
  <c r="C1250" i="6"/>
  <c r="D1249" i="6"/>
  <c r="C1249" i="6"/>
  <c r="D1248" i="6"/>
  <c r="C1248" i="6"/>
  <c r="D1247" i="6"/>
  <c r="C1247" i="6"/>
  <c r="D1246" i="6"/>
  <c r="C1246" i="6"/>
  <c r="D1245" i="6"/>
  <c r="C1245" i="6"/>
  <c r="D1244" i="6"/>
  <c r="C1244" i="6"/>
  <c r="D1243" i="6"/>
  <c r="C1243" i="6"/>
  <c r="D1242" i="6"/>
  <c r="C1242" i="6"/>
  <c r="D1241" i="6"/>
  <c r="C1241" i="6"/>
  <c r="D1240" i="6"/>
  <c r="C1240" i="6"/>
  <c r="D1239" i="6"/>
  <c r="C1239" i="6"/>
  <c r="D1238" i="6"/>
  <c r="C1238" i="6"/>
  <c r="D1237" i="6"/>
  <c r="C1237" i="6"/>
  <c r="D1236" i="6"/>
  <c r="C1236" i="6"/>
  <c r="D1235" i="6"/>
  <c r="C1235" i="6"/>
  <c r="D1234" i="6"/>
  <c r="C1234" i="6"/>
  <c r="D1233" i="6"/>
  <c r="C1233" i="6"/>
  <c r="D1232" i="6"/>
  <c r="C1232" i="6"/>
  <c r="D1231" i="6"/>
  <c r="C1231" i="6"/>
  <c r="D1230" i="6"/>
  <c r="C1230" i="6"/>
  <c r="D1229" i="6"/>
  <c r="C1229" i="6"/>
  <c r="D1228" i="6"/>
  <c r="C1228" i="6"/>
  <c r="D1227" i="6"/>
  <c r="C1227" i="6"/>
  <c r="D1226" i="6"/>
  <c r="C1226" i="6"/>
  <c r="D1225" i="6"/>
  <c r="C1225" i="6"/>
  <c r="D1224" i="6"/>
  <c r="C1224" i="6"/>
  <c r="D1223" i="6"/>
  <c r="C1223" i="6"/>
  <c r="D1222" i="6"/>
  <c r="C1222" i="6"/>
  <c r="D1221" i="6"/>
  <c r="C1221" i="6"/>
  <c r="D1220" i="6"/>
  <c r="C1220" i="6"/>
  <c r="D1219" i="6"/>
  <c r="C1219" i="6"/>
  <c r="D1218" i="6"/>
  <c r="C1218" i="6"/>
  <c r="D1217" i="6"/>
  <c r="C1217" i="6"/>
  <c r="D1216" i="6"/>
  <c r="C1216" i="6"/>
  <c r="D1215" i="6"/>
  <c r="C1215" i="6"/>
  <c r="D1214" i="6"/>
  <c r="C1214" i="6"/>
  <c r="D1213" i="6"/>
  <c r="C1213" i="6"/>
  <c r="D1212" i="6"/>
  <c r="C1212" i="6"/>
  <c r="D1211" i="6"/>
  <c r="C1211" i="6"/>
  <c r="D1210" i="6"/>
  <c r="C1210" i="6"/>
  <c r="D1209" i="6"/>
  <c r="C1209" i="6"/>
  <c r="D1208" i="6"/>
  <c r="C1208" i="6"/>
  <c r="D1207" i="6"/>
  <c r="C1207" i="6"/>
  <c r="D1206" i="6"/>
  <c r="C1206" i="6"/>
  <c r="D1205" i="6"/>
  <c r="C1205" i="6"/>
  <c r="D1204" i="6"/>
  <c r="C1204" i="6"/>
  <c r="D1203" i="6"/>
  <c r="C1203" i="6"/>
  <c r="D1202" i="6"/>
  <c r="C1202" i="6"/>
  <c r="D1201" i="6"/>
  <c r="C1201" i="6"/>
  <c r="D1200" i="6"/>
  <c r="C1200" i="6"/>
  <c r="D1199" i="6"/>
  <c r="C1199" i="6"/>
  <c r="D1198" i="6"/>
  <c r="C1198" i="6"/>
  <c r="D1197" i="6"/>
  <c r="C1197" i="6"/>
  <c r="D1196" i="6"/>
  <c r="C1196" i="6"/>
  <c r="D1195" i="6"/>
  <c r="C1195" i="6"/>
  <c r="D1194" i="6"/>
  <c r="C1194" i="6"/>
  <c r="D1193" i="6"/>
  <c r="C1193" i="6"/>
  <c r="D1192" i="6"/>
  <c r="C1192" i="6"/>
  <c r="D1191" i="6"/>
  <c r="C1191" i="6"/>
  <c r="D1190" i="6"/>
  <c r="C1190" i="6"/>
  <c r="D1189" i="6"/>
  <c r="C1189" i="6"/>
  <c r="D1188" i="6"/>
  <c r="C1188" i="6"/>
  <c r="D1187" i="6"/>
  <c r="C1187" i="6"/>
  <c r="D1186" i="6"/>
  <c r="C1186" i="6"/>
  <c r="D1185" i="6"/>
  <c r="C1185" i="6"/>
  <c r="D1184" i="6"/>
  <c r="C1184" i="6"/>
  <c r="D1183" i="6"/>
  <c r="C1183" i="6"/>
  <c r="D1182" i="6"/>
  <c r="C1182" i="6"/>
  <c r="D1181" i="6"/>
  <c r="C1181" i="6"/>
  <c r="D1180" i="6"/>
  <c r="C1180" i="6"/>
  <c r="D1179" i="6"/>
  <c r="C1179" i="6"/>
  <c r="D1178" i="6"/>
  <c r="C1178" i="6"/>
  <c r="D1177" i="6"/>
  <c r="C1177" i="6"/>
  <c r="D1176" i="6"/>
  <c r="C1176" i="6"/>
  <c r="D1175" i="6"/>
  <c r="C1175" i="6"/>
  <c r="D1174" i="6"/>
  <c r="C1174" i="6"/>
  <c r="D1173" i="6"/>
  <c r="C1173" i="6"/>
  <c r="D1172" i="6"/>
  <c r="C1172" i="6"/>
  <c r="D1171" i="6"/>
  <c r="C1171" i="6"/>
  <c r="D1170" i="6"/>
  <c r="C1170" i="6"/>
  <c r="D1169" i="6"/>
  <c r="C1169" i="6"/>
  <c r="D1168" i="6"/>
  <c r="C1168" i="6"/>
  <c r="D1167" i="6"/>
  <c r="C1167" i="6"/>
  <c r="D1166" i="6"/>
  <c r="C1166" i="6"/>
  <c r="D1165" i="6"/>
  <c r="C1165" i="6"/>
  <c r="D1164" i="6"/>
  <c r="C1164" i="6"/>
  <c r="D1163" i="6"/>
  <c r="C1163" i="6"/>
  <c r="D1162" i="6"/>
  <c r="C1162" i="6"/>
  <c r="D1161" i="6"/>
  <c r="C1161" i="6"/>
  <c r="D1160" i="6"/>
  <c r="C1160" i="6"/>
  <c r="D1159" i="6"/>
  <c r="C1159" i="6"/>
  <c r="D1158" i="6"/>
  <c r="C1158" i="6"/>
  <c r="D1157" i="6"/>
  <c r="C1157" i="6"/>
  <c r="D1156" i="6"/>
  <c r="C1156" i="6"/>
  <c r="D1155" i="6"/>
  <c r="C1155" i="6"/>
  <c r="D1154" i="6"/>
  <c r="C1154" i="6"/>
  <c r="D1153" i="6"/>
  <c r="C1153" i="6"/>
  <c r="D1152" i="6"/>
  <c r="C1152" i="6"/>
  <c r="D1151" i="6"/>
  <c r="C1151" i="6"/>
  <c r="D1150" i="6"/>
  <c r="C1150" i="6"/>
  <c r="D1149" i="6"/>
  <c r="C1149" i="6"/>
  <c r="D1148" i="6"/>
  <c r="C1148" i="6"/>
  <c r="D1147" i="6"/>
  <c r="C1147" i="6"/>
  <c r="D1146" i="6"/>
  <c r="C1146" i="6"/>
  <c r="D1145" i="6"/>
  <c r="C1145" i="6"/>
  <c r="D1144" i="6"/>
  <c r="C1144" i="6"/>
  <c r="D1143" i="6"/>
  <c r="C1143" i="6"/>
  <c r="D1142" i="6"/>
  <c r="C1142" i="6"/>
  <c r="D1141" i="6"/>
  <c r="C1141" i="6"/>
  <c r="D1140" i="6"/>
  <c r="C1140" i="6"/>
  <c r="D1139" i="6"/>
  <c r="C1139" i="6"/>
  <c r="D1138" i="6"/>
  <c r="C1138" i="6"/>
  <c r="D1137" i="6"/>
  <c r="C1137" i="6"/>
  <c r="D1136" i="6"/>
  <c r="C1136" i="6"/>
  <c r="D1135" i="6"/>
  <c r="C1135" i="6"/>
  <c r="D1134" i="6"/>
  <c r="C1134" i="6"/>
  <c r="D1133" i="6"/>
  <c r="C1133" i="6"/>
  <c r="D1132" i="6"/>
  <c r="C1132" i="6"/>
  <c r="D1131" i="6"/>
  <c r="C1131" i="6"/>
  <c r="D1130" i="6"/>
  <c r="C1130" i="6"/>
  <c r="D1129" i="6"/>
  <c r="C1129" i="6"/>
  <c r="D1128" i="6"/>
  <c r="C1128" i="6"/>
  <c r="D1127" i="6"/>
  <c r="C1127" i="6"/>
  <c r="D1126" i="6"/>
  <c r="C1126" i="6"/>
  <c r="D1125" i="6"/>
  <c r="C1125" i="6"/>
  <c r="D1124" i="6"/>
  <c r="C1124" i="6"/>
  <c r="D1123" i="6"/>
  <c r="C1123" i="6"/>
  <c r="D1122" i="6"/>
  <c r="C1122" i="6"/>
  <c r="D1121" i="6"/>
  <c r="C1121" i="6"/>
  <c r="D1120" i="6"/>
  <c r="C1120" i="6"/>
  <c r="D1119" i="6"/>
  <c r="C1119" i="6"/>
  <c r="D1118" i="6"/>
  <c r="C1118" i="6"/>
  <c r="D1117" i="6"/>
  <c r="C1117" i="6"/>
  <c r="D1116" i="6"/>
  <c r="C1116" i="6"/>
  <c r="D1115" i="6"/>
  <c r="C1115" i="6"/>
  <c r="D1114" i="6"/>
  <c r="C1114" i="6"/>
  <c r="D1113" i="6"/>
  <c r="C1113" i="6"/>
  <c r="D1112" i="6"/>
  <c r="C1112" i="6"/>
  <c r="D1111" i="6"/>
  <c r="C1111" i="6"/>
  <c r="D1110" i="6"/>
  <c r="C1110" i="6"/>
  <c r="D1109" i="6"/>
  <c r="C1109" i="6"/>
  <c r="D1108" i="6"/>
  <c r="C1108" i="6"/>
  <c r="D1107" i="6"/>
  <c r="C1107" i="6"/>
  <c r="D1106" i="6"/>
  <c r="C1106" i="6"/>
  <c r="D1105" i="6"/>
  <c r="C1105" i="6"/>
  <c r="D1104" i="6"/>
  <c r="C1104" i="6"/>
  <c r="D1103" i="6"/>
  <c r="C1103" i="6"/>
  <c r="D1102" i="6"/>
  <c r="C1102" i="6"/>
  <c r="D1101" i="6"/>
  <c r="C1101" i="6"/>
  <c r="D1100" i="6"/>
  <c r="C1100" i="6"/>
  <c r="D1099" i="6"/>
  <c r="C1099" i="6"/>
  <c r="D1098" i="6"/>
  <c r="C1098" i="6"/>
  <c r="D1097" i="6"/>
  <c r="C1097" i="6"/>
  <c r="D1096" i="6"/>
  <c r="C1096" i="6"/>
  <c r="D1095" i="6"/>
  <c r="C1095" i="6"/>
  <c r="D1094" i="6"/>
  <c r="C1094" i="6"/>
  <c r="D1093" i="6"/>
  <c r="C1093" i="6"/>
  <c r="D1092" i="6"/>
  <c r="C1092" i="6"/>
  <c r="D1091" i="6"/>
  <c r="C1091" i="6"/>
  <c r="D1090" i="6"/>
  <c r="C1090" i="6"/>
  <c r="D1089" i="6"/>
  <c r="C1089" i="6"/>
  <c r="D1088" i="6"/>
  <c r="C1088" i="6"/>
  <c r="D1087" i="6"/>
  <c r="C1087" i="6"/>
  <c r="D1086" i="6"/>
  <c r="C1086" i="6"/>
  <c r="D1085" i="6"/>
  <c r="C1085" i="6"/>
  <c r="D1084" i="6"/>
  <c r="C1084" i="6"/>
  <c r="D1083" i="6"/>
  <c r="C1083" i="6"/>
  <c r="D1082" i="6"/>
  <c r="C1082" i="6"/>
  <c r="D1081" i="6"/>
  <c r="C1081" i="6"/>
  <c r="D1080" i="6"/>
  <c r="C1080" i="6"/>
  <c r="D1079" i="6"/>
  <c r="C1079" i="6"/>
  <c r="D1078" i="6"/>
  <c r="C1078" i="6"/>
  <c r="D1077" i="6"/>
  <c r="C1077" i="6"/>
  <c r="D1076" i="6"/>
  <c r="C1076" i="6"/>
  <c r="D1075" i="6"/>
  <c r="C1075" i="6"/>
  <c r="D1074" i="6"/>
  <c r="C1074" i="6"/>
  <c r="D1073" i="6"/>
  <c r="C1073" i="6"/>
  <c r="D1072" i="6"/>
  <c r="C1072" i="6"/>
  <c r="D1071" i="6"/>
  <c r="C1071" i="6"/>
  <c r="D1070" i="6"/>
  <c r="C1070" i="6"/>
  <c r="D1069" i="6"/>
  <c r="C1069" i="6"/>
  <c r="D1068" i="6"/>
  <c r="C1068" i="6"/>
  <c r="D1067" i="6"/>
  <c r="C1067" i="6"/>
  <c r="D1066" i="6"/>
  <c r="C1066" i="6"/>
  <c r="D1065" i="6"/>
  <c r="C1065" i="6"/>
  <c r="D1064" i="6"/>
  <c r="C1064" i="6"/>
  <c r="D1063" i="6"/>
  <c r="C1063" i="6"/>
  <c r="D1062" i="6"/>
  <c r="C1062" i="6"/>
  <c r="D1061" i="6"/>
  <c r="C1061" i="6"/>
  <c r="D1060" i="6"/>
  <c r="C1060" i="6"/>
  <c r="D1059" i="6"/>
  <c r="C1059" i="6"/>
  <c r="D1058" i="6"/>
  <c r="C1058" i="6"/>
  <c r="D1057" i="6"/>
  <c r="C1057" i="6"/>
  <c r="D1056" i="6"/>
  <c r="C1056" i="6"/>
  <c r="D1055" i="6"/>
  <c r="C1055" i="6"/>
  <c r="D1054" i="6"/>
  <c r="C1054" i="6"/>
  <c r="D1053" i="6"/>
  <c r="C1053" i="6"/>
  <c r="D1052" i="6"/>
  <c r="C1052" i="6"/>
  <c r="D1051" i="6"/>
  <c r="C1051" i="6"/>
  <c r="D1050" i="6"/>
  <c r="C1050" i="6"/>
  <c r="D1049" i="6"/>
  <c r="C1049" i="6"/>
  <c r="D1048" i="6"/>
  <c r="C1048" i="6"/>
  <c r="D1047" i="6"/>
  <c r="C1047" i="6"/>
  <c r="D1046" i="6"/>
  <c r="C1046" i="6"/>
  <c r="D1045" i="6"/>
  <c r="C1045" i="6"/>
  <c r="D1044" i="6"/>
  <c r="C1044" i="6"/>
  <c r="D1043" i="6"/>
  <c r="C1043" i="6"/>
  <c r="D1042" i="6"/>
  <c r="C1042" i="6"/>
  <c r="D1041" i="6"/>
  <c r="C1041" i="6"/>
  <c r="D1040" i="6"/>
  <c r="C1040" i="6"/>
  <c r="D1039" i="6"/>
  <c r="C1039" i="6"/>
  <c r="D1038" i="6"/>
  <c r="C1038" i="6"/>
  <c r="D1037" i="6"/>
  <c r="C1037" i="6"/>
  <c r="D1036" i="6"/>
  <c r="C1036" i="6"/>
  <c r="D1035" i="6"/>
  <c r="C1035" i="6"/>
  <c r="D1034" i="6"/>
  <c r="C1034" i="6"/>
  <c r="D1033" i="6"/>
  <c r="C1033" i="6"/>
  <c r="D1032" i="6"/>
  <c r="C1032" i="6"/>
  <c r="D1031" i="6"/>
  <c r="C1031" i="6"/>
  <c r="D1030" i="6"/>
  <c r="C1030" i="6"/>
  <c r="D1029" i="6"/>
  <c r="C1029" i="6"/>
  <c r="D1028" i="6"/>
  <c r="C1028" i="6"/>
  <c r="D1027" i="6"/>
  <c r="C1027" i="6"/>
  <c r="D1026" i="6"/>
  <c r="C1026" i="6"/>
  <c r="D1025" i="6"/>
  <c r="C1025" i="6"/>
  <c r="D1024" i="6"/>
  <c r="C1024" i="6"/>
  <c r="D1023" i="6"/>
  <c r="C1023" i="6"/>
  <c r="D1022" i="6"/>
  <c r="C1022" i="6"/>
  <c r="D1021" i="6"/>
  <c r="C1021" i="6"/>
  <c r="D1020" i="6"/>
  <c r="C1020" i="6"/>
  <c r="D1019" i="6"/>
  <c r="C1019" i="6"/>
  <c r="D1018" i="6"/>
  <c r="C1018" i="6"/>
  <c r="D1017" i="6"/>
  <c r="C1017" i="6"/>
  <c r="D1016" i="6"/>
  <c r="C1016" i="6"/>
  <c r="D1015" i="6"/>
  <c r="C1015" i="6"/>
  <c r="D1014" i="6"/>
  <c r="C1014" i="6"/>
  <c r="D1013" i="6"/>
  <c r="C1013" i="6"/>
  <c r="D1012" i="6"/>
  <c r="C1012" i="6"/>
  <c r="D1011" i="6"/>
  <c r="C1011" i="6"/>
  <c r="D1010" i="6"/>
  <c r="C1010" i="6"/>
  <c r="D1009" i="6"/>
  <c r="C1009" i="6"/>
  <c r="D1008" i="6"/>
  <c r="C1008" i="6"/>
  <c r="D1007" i="6"/>
  <c r="C1007" i="6"/>
  <c r="D1006" i="6"/>
  <c r="C1006" i="6"/>
  <c r="D1005" i="6"/>
  <c r="C1005" i="6"/>
  <c r="D1004" i="6"/>
  <c r="C1004" i="6"/>
  <c r="D1003" i="6"/>
  <c r="C1003" i="6"/>
  <c r="D1002" i="6"/>
  <c r="C1002" i="6"/>
  <c r="D1001" i="6"/>
  <c r="C1001" i="6"/>
  <c r="D1000" i="6"/>
  <c r="C1000" i="6"/>
  <c r="D999" i="6"/>
  <c r="C999" i="6"/>
  <c r="D998" i="6"/>
  <c r="C998" i="6"/>
  <c r="D997" i="6"/>
  <c r="C997" i="6"/>
  <c r="D996" i="6"/>
  <c r="C996" i="6"/>
  <c r="D995" i="6"/>
  <c r="C995" i="6"/>
  <c r="D994" i="6"/>
  <c r="C994" i="6"/>
  <c r="D993" i="6"/>
  <c r="C993" i="6"/>
  <c r="D992" i="6"/>
  <c r="C992" i="6"/>
  <c r="D991" i="6"/>
  <c r="C991" i="6"/>
  <c r="D990" i="6"/>
  <c r="C990" i="6"/>
  <c r="D989" i="6"/>
  <c r="C989" i="6"/>
  <c r="D988" i="6"/>
  <c r="C988" i="6"/>
  <c r="D987" i="6"/>
  <c r="C987" i="6"/>
  <c r="D986" i="6"/>
  <c r="C986" i="6"/>
  <c r="D985" i="6"/>
  <c r="C985" i="6"/>
  <c r="D984" i="6"/>
  <c r="C984" i="6"/>
  <c r="D983" i="6"/>
  <c r="C983" i="6"/>
  <c r="D982" i="6"/>
  <c r="C982" i="6"/>
  <c r="D981" i="6"/>
  <c r="C981" i="6"/>
  <c r="D980" i="6"/>
  <c r="C980" i="6"/>
  <c r="D979" i="6"/>
  <c r="C979" i="6"/>
  <c r="D978" i="6"/>
  <c r="C978" i="6"/>
  <c r="D977" i="6"/>
  <c r="C977" i="6"/>
  <c r="D976" i="6"/>
  <c r="C976" i="6"/>
  <c r="D975" i="6"/>
  <c r="C975" i="6"/>
  <c r="D974" i="6"/>
  <c r="C974" i="6"/>
  <c r="D973" i="6"/>
  <c r="C973" i="6"/>
  <c r="D972" i="6"/>
  <c r="C972" i="6"/>
  <c r="D971" i="6"/>
  <c r="C971" i="6"/>
  <c r="D970" i="6"/>
  <c r="C970" i="6"/>
  <c r="D969" i="6"/>
  <c r="C969" i="6"/>
  <c r="D968" i="6"/>
  <c r="C968" i="6"/>
  <c r="D967" i="6"/>
  <c r="C967" i="6"/>
  <c r="D966" i="6"/>
  <c r="C966" i="6"/>
  <c r="D965" i="6"/>
  <c r="C965" i="6"/>
  <c r="D964" i="6"/>
  <c r="C964" i="6"/>
  <c r="D963" i="6"/>
  <c r="C963" i="6"/>
  <c r="D962" i="6"/>
  <c r="C962" i="6"/>
  <c r="D961" i="6"/>
  <c r="C961" i="6"/>
  <c r="D960" i="6"/>
  <c r="C960" i="6"/>
  <c r="D959" i="6"/>
  <c r="C959" i="6"/>
  <c r="D958" i="6"/>
  <c r="C958" i="6"/>
  <c r="D957" i="6"/>
  <c r="C957" i="6"/>
  <c r="D956" i="6"/>
  <c r="C956" i="6"/>
  <c r="D955" i="6"/>
  <c r="C955" i="6"/>
  <c r="D954" i="6"/>
  <c r="C954" i="6"/>
  <c r="D953" i="6"/>
  <c r="C953" i="6"/>
  <c r="D952" i="6"/>
  <c r="C952" i="6"/>
  <c r="D951" i="6"/>
  <c r="C951" i="6"/>
  <c r="D950" i="6"/>
  <c r="C950" i="6"/>
  <c r="D949" i="6"/>
  <c r="C949" i="6"/>
  <c r="D948" i="6"/>
  <c r="C948" i="6"/>
  <c r="D947" i="6"/>
  <c r="C947" i="6"/>
  <c r="D946" i="6"/>
  <c r="C946" i="6"/>
  <c r="D945" i="6"/>
  <c r="C945" i="6"/>
  <c r="D944" i="6"/>
  <c r="C944" i="6"/>
  <c r="D943" i="6"/>
  <c r="C943" i="6"/>
  <c r="D942" i="6"/>
  <c r="C942" i="6"/>
  <c r="D941" i="6"/>
  <c r="C941" i="6"/>
  <c r="D940" i="6"/>
  <c r="C940" i="6"/>
  <c r="D939" i="6"/>
  <c r="C939" i="6"/>
  <c r="D938" i="6"/>
  <c r="C938" i="6"/>
  <c r="D937" i="6"/>
  <c r="C937" i="6"/>
  <c r="D936" i="6"/>
  <c r="C936" i="6"/>
  <c r="D935" i="6"/>
  <c r="C935" i="6"/>
  <c r="D934" i="6"/>
  <c r="C934" i="6"/>
  <c r="D933" i="6"/>
  <c r="C933" i="6"/>
  <c r="D932" i="6"/>
  <c r="C932" i="6"/>
  <c r="D931" i="6"/>
  <c r="C931" i="6"/>
  <c r="D930" i="6"/>
  <c r="C930" i="6"/>
  <c r="D929" i="6"/>
  <c r="C929" i="6"/>
  <c r="D928" i="6"/>
  <c r="C928" i="6"/>
  <c r="D927" i="6"/>
  <c r="C927" i="6"/>
  <c r="D926" i="6"/>
  <c r="C926" i="6"/>
  <c r="D925" i="6"/>
  <c r="C925" i="6"/>
  <c r="D924" i="6"/>
  <c r="C924" i="6"/>
  <c r="D923" i="6"/>
  <c r="C923" i="6"/>
  <c r="D922" i="6"/>
  <c r="C922" i="6"/>
  <c r="D921" i="6"/>
  <c r="C921" i="6"/>
  <c r="D920" i="6"/>
  <c r="C920" i="6"/>
  <c r="D919" i="6"/>
  <c r="C919" i="6"/>
  <c r="D918" i="6"/>
  <c r="C918" i="6"/>
  <c r="D917" i="6"/>
  <c r="C917" i="6"/>
  <c r="D916" i="6"/>
  <c r="C916" i="6"/>
  <c r="D915" i="6"/>
  <c r="C915" i="6"/>
  <c r="D914" i="6"/>
  <c r="C914" i="6"/>
  <c r="D913" i="6"/>
  <c r="C913" i="6"/>
  <c r="D912" i="6"/>
  <c r="C912" i="6"/>
  <c r="D911" i="6"/>
  <c r="C911" i="6"/>
  <c r="D910" i="6"/>
  <c r="C910" i="6"/>
  <c r="D909" i="6"/>
  <c r="C909" i="6"/>
  <c r="D908" i="6"/>
  <c r="C908" i="6"/>
  <c r="D907" i="6"/>
  <c r="C907" i="6"/>
  <c r="D906" i="6"/>
  <c r="C906" i="6"/>
  <c r="D905" i="6"/>
  <c r="C905" i="6"/>
  <c r="D904" i="6"/>
  <c r="C904" i="6"/>
  <c r="D903" i="6"/>
  <c r="C903" i="6"/>
  <c r="D902" i="6"/>
  <c r="C902" i="6"/>
  <c r="D901" i="6"/>
  <c r="C901" i="6"/>
  <c r="D900" i="6"/>
  <c r="C900" i="6"/>
  <c r="D899" i="6"/>
  <c r="C899" i="6"/>
  <c r="D898" i="6"/>
  <c r="C898" i="6"/>
  <c r="D897" i="6"/>
  <c r="C897" i="6"/>
  <c r="D896" i="6"/>
  <c r="C896" i="6"/>
  <c r="D895" i="6"/>
  <c r="C895" i="6"/>
  <c r="D894" i="6"/>
  <c r="C894" i="6"/>
  <c r="D893" i="6"/>
  <c r="C893" i="6"/>
  <c r="D892" i="6"/>
  <c r="C892" i="6"/>
  <c r="D891" i="6"/>
  <c r="C891" i="6"/>
  <c r="D890" i="6"/>
  <c r="C890" i="6"/>
  <c r="D889" i="6"/>
  <c r="C889" i="6"/>
  <c r="D888" i="6"/>
  <c r="C888" i="6"/>
  <c r="D887" i="6"/>
  <c r="C887" i="6"/>
  <c r="D886" i="6"/>
  <c r="C886" i="6"/>
  <c r="D885" i="6"/>
  <c r="C885" i="6"/>
  <c r="D884" i="6"/>
  <c r="C884" i="6"/>
  <c r="D883" i="6"/>
  <c r="C883" i="6"/>
  <c r="D882" i="6"/>
  <c r="C882" i="6"/>
  <c r="D881" i="6"/>
  <c r="C881" i="6"/>
  <c r="D880" i="6"/>
  <c r="C880" i="6"/>
  <c r="D879" i="6"/>
  <c r="C879" i="6"/>
  <c r="D878" i="6"/>
  <c r="C878" i="6"/>
  <c r="D877" i="6"/>
  <c r="C877" i="6"/>
  <c r="D876" i="6"/>
  <c r="C876" i="6"/>
  <c r="D875" i="6"/>
  <c r="C875" i="6"/>
  <c r="D874" i="6"/>
  <c r="C874" i="6"/>
  <c r="D873" i="6"/>
  <c r="C873" i="6"/>
  <c r="D872" i="6"/>
  <c r="C872" i="6"/>
  <c r="D871" i="6"/>
  <c r="C871" i="6"/>
  <c r="D870" i="6"/>
  <c r="C870" i="6"/>
  <c r="D869" i="6"/>
  <c r="C869" i="6"/>
  <c r="D868" i="6"/>
  <c r="C868" i="6"/>
  <c r="D867" i="6"/>
  <c r="C867" i="6"/>
  <c r="D866" i="6"/>
  <c r="C866" i="6"/>
  <c r="D865" i="6"/>
  <c r="C865" i="6"/>
  <c r="D864" i="6"/>
  <c r="C864" i="6"/>
  <c r="D863" i="6"/>
  <c r="C863" i="6"/>
  <c r="D862" i="6"/>
  <c r="C862" i="6"/>
  <c r="D861" i="6"/>
  <c r="C861" i="6"/>
  <c r="D860" i="6"/>
  <c r="C860" i="6"/>
  <c r="D859" i="6"/>
  <c r="C859" i="6"/>
  <c r="D858" i="6"/>
  <c r="C858" i="6"/>
  <c r="D857" i="6"/>
  <c r="C857" i="6"/>
  <c r="D856" i="6"/>
  <c r="C856" i="6"/>
  <c r="D855" i="6"/>
  <c r="C855" i="6"/>
  <c r="D854" i="6"/>
  <c r="C854" i="6"/>
  <c r="D853" i="6"/>
  <c r="C853" i="6"/>
  <c r="D852" i="6"/>
  <c r="C852" i="6"/>
  <c r="D851" i="6"/>
  <c r="C851" i="6"/>
  <c r="D850" i="6"/>
  <c r="C850" i="6"/>
  <c r="D849" i="6"/>
  <c r="C849" i="6"/>
  <c r="D848" i="6"/>
  <c r="C848" i="6"/>
  <c r="D847" i="6"/>
  <c r="C847" i="6"/>
  <c r="D846" i="6"/>
  <c r="C846" i="6"/>
  <c r="D845" i="6"/>
  <c r="C845" i="6"/>
  <c r="D844" i="6"/>
  <c r="C844" i="6"/>
  <c r="D843" i="6"/>
  <c r="C843" i="6"/>
  <c r="D842" i="6"/>
  <c r="C842" i="6"/>
  <c r="D841" i="6"/>
  <c r="C841" i="6"/>
  <c r="D840" i="6"/>
  <c r="C840" i="6"/>
  <c r="D839" i="6"/>
  <c r="C839" i="6"/>
  <c r="D838" i="6"/>
  <c r="C838" i="6"/>
  <c r="D837" i="6"/>
  <c r="C837" i="6"/>
  <c r="D836" i="6"/>
  <c r="C836" i="6"/>
  <c r="D835" i="6"/>
  <c r="C835" i="6"/>
  <c r="D834" i="6"/>
  <c r="C834" i="6"/>
  <c r="D833" i="6"/>
  <c r="C833" i="6"/>
  <c r="D832" i="6"/>
  <c r="C832" i="6"/>
  <c r="D831" i="6"/>
  <c r="C831" i="6"/>
  <c r="D830" i="6"/>
  <c r="C830" i="6"/>
  <c r="D829" i="6"/>
  <c r="C829" i="6"/>
  <c r="D828" i="6"/>
  <c r="C828" i="6"/>
  <c r="D827" i="6"/>
  <c r="C827" i="6"/>
  <c r="D826" i="6"/>
  <c r="C826" i="6"/>
  <c r="D825" i="6"/>
  <c r="C825" i="6"/>
  <c r="D824" i="6"/>
  <c r="C824" i="6"/>
  <c r="D823" i="6"/>
  <c r="C823" i="6"/>
  <c r="D822" i="6"/>
  <c r="C822" i="6"/>
  <c r="D821" i="6"/>
  <c r="C821" i="6"/>
  <c r="D820" i="6"/>
  <c r="C820" i="6"/>
  <c r="D819" i="6"/>
  <c r="C819" i="6"/>
  <c r="D818" i="6"/>
  <c r="C818" i="6"/>
  <c r="D817" i="6"/>
  <c r="C817" i="6"/>
  <c r="D816" i="6"/>
  <c r="C816" i="6"/>
  <c r="D815" i="6"/>
  <c r="C815" i="6"/>
  <c r="D814" i="6"/>
  <c r="C814" i="6"/>
  <c r="D813" i="6"/>
  <c r="C813" i="6"/>
  <c r="D812" i="6"/>
  <c r="C812" i="6"/>
  <c r="D811" i="6"/>
  <c r="C811" i="6"/>
  <c r="D810" i="6"/>
  <c r="C810" i="6"/>
  <c r="D809" i="6"/>
  <c r="C809" i="6"/>
  <c r="D808" i="6"/>
  <c r="C808" i="6"/>
  <c r="D807" i="6"/>
  <c r="C807" i="6"/>
  <c r="D806" i="6"/>
  <c r="C806" i="6"/>
  <c r="D805" i="6"/>
  <c r="C805" i="6"/>
  <c r="D804" i="6"/>
  <c r="C804" i="6"/>
  <c r="D803" i="6"/>
  <c r="C803" i="6"/>
  <c r="D802" i="6"/>
  <c r="C802" i="6"/>
  <c r="D801" i="6"/>
  <c r="C801" i="6"/>
  <c r="D800" i="6"/>
  <c r="C800" i="6"/>
  <c r="D799" i="6"/>
  <c r="C799" i="6"/>
  <c r="D798" i="6"/>
  <c r="C798" i="6"/>
  <c r="D797" i="6"/>
  <c r="C797" i="6"/>
  <c r="D796" i="6"/>
  <c r="C796" i="6"/>
  <c r="D795" i="6"/>
  <c r="C795" i="6"/>
  <c r="D794" i="6"/>
  <c r="C794" i="6"/>
  <c r="D793" i="6"/>
  <c r="C793" i="6"/>
  <c r="D792" i="6"/>
  <c r="C792" i="6"/>
  <c r="D791" i="6"/>
  <c r="C791" i="6"/>
  <c r="D790" i="6"/>
  <c r="C790" i="6"/>
  <c r="D789" i="6"/>
  <c r="C789" i="6"/>
  <c r="D788" i="6"/>
  <c r="C788" i="6"/>
  <c r="D787" i="6"/>
  <c r="C787" i="6"/>
  <c r="D786" i="6"/>
  <c r="C786" i="6"/>
  <c r="D785" i="6"/>
  <c r="C785" i="6"/>
  <c r="D784" i="6"/>
  <c r="C784" i="6"/>
  <c r="D783" i="6"/>
  <c r="C783" i="6"/>
  <c r="D782" i="6"/>
  <c r="C782" i="6"/>
  <c r="D781" i="6"/>
  <c r="C781" i="6"/>
  <c r="D780" i="6"/>
  <c r="C780" i="6"/>
  <c r="D779" i="6"/>
  <c r="C779" i="6"/>
  <c r="D778" i="6"/>
  <c r="C778" i="6"/>
  <c r="D777" i="6"/>
  <c r="C777" i="6"/>
  <c r="D776" i="6"/>
  <c r="C776" i="6"/>
  <c r="D775" i="6"/>
  <c r="C775" i="6"/>
  <c r="D774" i="6"/>
  <c r="C774" i="6"/>
  <c r="D773" i="6"/>
  <c r="C773" i="6"/>
  <c r="D772" i="6"/>
  <c r="C772" i="6"/>
  <c r="D771" i="6"/>
  <c r="C771" i="6"/>
  <c r="D770" i="6"/>
  <c r="C770" i="6"/>
  <c r="D769" i="6"/>
  <c r="C769" i="6"/>
  <c r="D768" i="6"/>
  <c r="C768" i="6"/>
  <c r="D767" i="6"/>
  <c r="C767" i="6"/>
  <c r="D766" i="6"/>
  <c r="C766" i="6"/>
  <c r="D765" i="6"/>
  <c r="C765" i="6"/>
  <c r="D764" i="6"/>
  <c r="C764" i="6"/>
  <c r="D763" i="6"/>
  <c r="C763" i="6"/>
  <c r="D762" i="6"/>
  <c r="C762" i="6"/>
  <c r="D761" i="6"/>
  <c r="C761" i="6"/>
  <c r="D760" i="6"/>
  <c r="C760" i="6"/>
  <c r="D759" i="6"/>
  <c r="C759" i="6"/>
  <c r="D758" i="6"/>
  <c r="C758" i="6"/>
  <c r="D757" i="6"/>
  <c r="C757" i="6"/>
  <c r="D756" i="6"/>
  <c r="C756" i="6"/>
  <c r="D755" i="6"/>
  <c r="C755" i="6"/>
  <c r="D754" i="6"/>
  <c r="C754" i="6"/>
  <c r="D753" i="6"/>
  <c r="C753" i="6"/>
  <c r="D752" i="6"/>
  <c r="C752" i="6"/>
  <c r="D751" i="6"/>
  <c r="C751" i="6"/>
  <c r="D750" i="6"/>
  <c r="C750" i="6"/>
  <c r="D749" i="6"/>
  <c r="C749" i="6"/>
  <c r="D748" i="6"/>
  <c r="C748" i="6"/>
  <c r="D747" i="6"/>
  <c r="C747" i="6"/>
  <c r="D746" i="6"/>
  <c r="C746" i="6"/>
  <c r="D745" i="6"/>
  <c r="C745" i="6"/>
  <c r="D744" i="6"/>
  <c r="C744" i="6"/>
  <c r="D743" i="6"/>
  <c r="C743" i="6"/>
  <c r="D742" i="6"/>
  <c r="C742" i="6"/>
  <c r="D741" i="6"/>
  <c r="C741" i="6"/>
  <c r="D740" i="6"/>
  <c r="C740" i="6"/>
  <c r="D739" i="6"/>
  <c r="C739" i="6"/>
  <c r="D738" i="6"/>
  <c r="C738" i="6"/>
  <c r="D737" i="6"/>
  <c r="C737" i="6"/>
  <c r="D736" i="6"/>
  <c r="C736" i="6"/>
  <c r="D735" i="6"/>
  <c r="C735" i="6"/>
  <c r="D734" i="6"/>
  <c r="C734" i="6"/>
  <c r="D733" i="6"/>
  <c r="C733" i="6"/>
  <c r="D732" i="6"/>
  <c r="C732" i="6"/>
  <c r="D731" i="6"/>
  <c r="C731" i="6"/>
  <c r="D730" i="6"/>
  <c r="C730" i="6"/>
  <c r="D729" i="6"/>
  <c r="C729" i="6"/>
  <c r="D728" i="6"/>
  <c r="C728" i="6"/>
  <c r="D727" i="6"/>
  <c r="C727" i="6"/>
  <c r="D726" i="6"/>
  <c r="C726" i="6"/>
  <c r="D725" i="6"/>
  <c r="C725" i="6"/>
  <c r="D724" i="6"/>
  <c r="C724" i="6"/>
  <c r="D723" i="6"/>
  <c r="C723" i="6"/>
  <c r="D722" i="6"/>
  <c r="C722" i="6"/>
  <c r="D721" i="6"/>
  <c r="C721" i="6"/>
  <c r="D720" i="6"/>
  <c r="C720" i="6"/>
  <c r="D719" i="6"/>
  <c r="C719" i="6"/>
  <c r="D718" i="6"/>
  <c r="C718" i="6"/>
  <c r="D717" i="6"/>
  <c r="C717" i="6"/>
  <c r="D716" i="6"/>
  <c r="C716" i="6"/>
  <c r="D715" i="6"/>
  <c r="C715" i="6"/>
  <c r="D714" i="6"/>
  <c r="C714" i="6"/>
  <c r="D713" i="6"/>
  <c r="C713" i="6"/>
  <c r="D712" i="6"/>
  <c r="C712" i="6"/>
  <c r="D711" i="6"/>
  <c r="C711" i="6"/>
  <c r="D710" i="6"/>
  <c r="C710" i="6"/>
  <c r="D709" i="6"/>
  <c r="C709" i="6"/>
  <c r="D708" i="6"/>
  <c r="C708" i="6"/>
  <c r="D707" i="6"/>
  <c r="C707" i="6"/>
  <c r="D706" i="6"/>
  <c r="C706" i="6"/>
  <c r="D705" i="6"/>
  <c r="C705" i="6"/>
  <c r="D704" i="6"/>
  <c r="C704" i="6"/>
  <c r="D703" i="6"/>
  <c r="C703" i="6"/>
  <c r="D702" i="6"/>
  <c r="C702" i="6"/>
  <c r="D701" i="6"/>
  <c r="C701" i="6"/>
  <c r="D700" i="6"/>
  <c r="C700" i="6"/>
  <c r="D699" i="6"/>
  <c r="C699" i="6"/>
  <c r="D698" i="6"/>
  <c r="C698" i="6"/>
  <c r="D697" i="6"/>
  <c r="C697" i="6"/>
  <c r="D696" i="6"/>
  <c r="C696" i="6"/>
  <c r="D695" i="6"/>
  <c r="C695" i="6"/>
  <c r="D694" i="6"/>
  <c r="C694" i="6"/>
  <c r="D693" i="6"/>
  <c r="C693" i="6"/>
  <c r="D692" i="6"/>
  <c r="C692" i="6"/>
  <c r="D691" i="6"/>
  <c r="C691" i="6"/>
  <c r="D690" i="6"/>
  <c r="C690" i="6"/>
  <c r="D689" i="6"/>
  <c r="C689" i="6"/>
  <c r="D688" i="6"/>
  <c r="C688" i="6"/>
  <c r="D687" i="6"/>
  <c r="C687" i="6"/>
  <c r="D686" i="6"/>
  <c r="C686" i="6"/>
  <c r="D685" i="6"/>
  <c r="C685" i="6"/>
  <c r="D684" i="6"/>
  <c r="C684" i="6"/>
  <c r="D683" i="6"/>
  <c r="C683" i="6"/>
  <c r="D682" i="6"/>
  <c r="C682" i="6"/>
  <c r="D681" i="6"/>
  <c r="C681" i="6"/>
  <c r="D680" i="6"/>
  <c r="C680" i="6"/>
  <c r="D679" i="6"/>
  <c r="C679" i="6"/>
  <c r="D678" i="6"/>
  <c r="C678" i="6"/>
  <c r="D677" i="6"/>
  <c r="C677" i="6"/>
  <c r="D676" i="6"/>
  <c r="C676" i="6"/>
  <c r="D675" i="6"/>
  <c r="C675" i="6"/>
  <c r="D674" i="6"/>
  <c r="C674" i="6"/>
  <c r="D673" i="6"/>
  <c r="C673" i="6"/>
  <c r="D672" i="6"/>
  <c r="C672" i="6"/>
  <c r="D671" i="6"/>
  <c r="C671" i="6"/>
  <c r="D670" i="6"/>
  <c r="C670" i="6"/>
  <c r="D669" i="6"/>
  <c r="C669" i="6"/>
  <c r="D668" i="6"/>
  <c r="C668" i="6"/>
  <c r="D667" i="6"/>
  <c r="C667" i="6"/>
  <c r="D666" i="6"/>
  <c r="C666" i="6"/>
  <c r="D665" i="6"/>
  <c r="C665" i="6"/>
  <c r="D664" i="6"/>
  <c r="C664" i="6"/>
  <c r="D663" i="6"/>
  <c r="C663" i="6"/>
  <c r="D662" i="6"/>
  <c r="C662" i="6"/>
  <c r="D661" i="6"/>
  <c r="C661" i="6"/>
  <c r="D660" i="6"/>
  <c r="C660" i="6"/>
  <c r="D659" i="6"/>
  <c r="C659" i="6"/>
  <c r="D658" i="6"/>
  <c r="C658" i="6"/>
  <c r="D657" i="6"/>
  <c r="C657" i="6"/>
  <c r="D656" i="6"/>
  <c r="C656" i="6"/>
  <c r="D655" i="6"/>
  <c r="C655" i="6"/>
  <c r="D654" i="6"/>
  <c r="C654" i="6"/>
  <c r="D653" i="6"/>
  <c r="C653" i="6"/>
  <c r="D652" i="6"/>
  <c r="C652" i="6"/>
  <c r="D651" i="6"/>
  <c r="C651" i="6"/>
  <c r="D650" i="6"/>
  <c r="C650" i="6"/>
  <c r="D649" i="6"/>
  <c r="C649" i="6"/>
  <c r="D648" i="6"/>
  <c r="C648" i="6"/>
  <c r="D647" i="6"/>
  <c r="C647" i="6"/>
  <c r="D646" i="6"/>
  <c r="C646" i="6"/>
  <c r="D645" i="6"/>
  <c r="C645" i="6"/>
  <c r="D644" i="6"/>
  <c r="C644" i="6"/>
  <c r="D643" i="6"/>
  <c r="C643" i="6"/>
  <c r="D642" i="6"/>
  <c r="C642" i="6"/>
  <c r="D641" i="6"/>
  <c r="C641" i="6"/>
  <c r="D640" i="6"/>
  <c r="C640" i="6"/>
  <c r="D639" i="6"/>
  <c r="C639" i="6"/>
  <c r="D638" i="6"/>
  <c r="C638" i="6"/>
  <c r="D637" i="6"/>
  <c r="C637" i="6"/>
  <c r="D636" i="6"/>
  <c r="C636" i="6"/>
  <c r="D635" i="6"/>
  <c r="C635" i="6"/>
  <c r="D634" i="6"/>
  <c r="C634" i="6"/>
  <c r="D633" i="6"/>
  <c r="C633" i="6"/>
  <c r="D632" i="6"/>
  <c r="C632" i="6"/>
  <c r="D631" i="6"/>
  <c r="C631" i="6"/>
  <c r="D630" i="6"/>
  <c r="C630" i="6"/>
  <c r="D629" i="6"/>
  <c r="C629" i="6"/>
  <c r="D628" i="6"/>
  <c r="C628" i="6"/>
  <c r="D627" i="6"/>
  <c r="C627" i="6"/>
  <c r="D626" i="6"/>
  <c r="C626" i="6"/>
  <c r="D625" i="6"/>
  <c r="C625" i="6"/>
  <c r="D624" i="6"/>
  <c r="C624" i="6"/>
  <c r="D623" i="6"/>
  <c r="C623" i="6"/>
  <c r="D622" i="6"/>
  <c r="C622" i="6"/>
  <c r="D621" i="6"/>
  <c r="C621" i="6"/>
  <c r="D620" i="6"/>
  <c r="C620" i="6"/>
  <c r="D619" i="6"/>
  <c r="C619" i="6"/>
  <c r="D618" i="6"/>
  <c r="C618" i="6"/>
  <c r="D617" i="6"/>
  <c r="C617" i="6"/>
  <c r="D616" i="6"/>
  <c r="C616" i="6"/>
  <c r="D615" i="6"/>
  <c r="C615" i="6"/>
  <c r="D614" i="6"/>
  <c r="C614" i="6"/>
  <c r="D613" i="6"/>
  <c r="C613" i="6"/>
  <c r="D612" i="6"/>
  <c r="C612" i="6"/>
  <c r="D611" i="6"/>
  <c r="C611" i="6"/>
  <c r="D610" i="6"/>
  <c r="C610" i="6"/>
  <c r="D609" i="6"/>
  <c r="C609" i="6"/>
  <c r="D608" i="6"/>
  <c r="C608" i="6"/>
  <c r="D607" i="6"/>
  <c r="C607" i="6"/>
  <c r="D606" i="6"/>
  <c r="C606" i="6"/>
  <c r="D605" i="6"/>
  <c r="C605" i="6"/>
  <c r="D604" i="6"/>
  <c r="C604" i="6"/>
  <c r="D603" i="6"/>
  <c r="C603" i="6"/>
  <c r="D602" i="6"/>
  <c r="C602" i="6"/>
  <c r="D601" i="6"/>
  <c r="C601" i="6"/>
  <c r="D600" i="6"/>
  <c r="C600" i="6"/>
  <c r="D599" i="6"/>
  <c r="C599" i="6"/>
  <c r="D598" i="6"/>
  <c r="C598" i="6"/>
  <c r="D597" i="6"/>
  <c r="C597" i="6"/>
  <c r="D596" i="6"/>
  <c r="C596" i="6"/>
  <c r="D595" i="6"/>
  <c r="C595" i="6"/>
  <c r="D594" i="6"/>
  <c r="C594" i="6"/>
  <c r="D593" i="6"/>
  <c r="C593" i="6"/>
  <c r="D592" i="6"/>
  <c r="C592" i="6"/>
  <c r="D591" i="6"/>
  <c r="C591" i="6"/>
  <c r="D590" i="6"/>
  <c r="C590" i="6"/>
  <c r="D589" i="6"/>
  <c r="C589" i="6"/>
  <c r="D588" i="6"/>
  <c r="C588" i="6"/>
  <c r="D587" i="6"/>
  <c r="C587" i="6"/>
  <c r="D586" i="6"/>
  <c r="C586" i="6"/>
  <c r="D585" i="6"/>
  <c r="C585" i="6"/>
  <c r="D584" i="6"/>
  <c r="C584" i="6"/>
  <c r="D583" i="6"/>
  <c r="C583" i="6"/>
  <c r="D582" i="6"/>
  <c r="C582" i="6"/>
  <c r="D581" i="6"/>
  <c r="C581" i="6"/>
  <c r="D580" i="6"/>
  <c r="C580" i="6"/>
  <c r="D579" i="6"/>
  <c r="C579" i="6"/>
  <c r="D578" i="6"/>
  <c r="C578" i="6"/>
  <c r="D577" i="6"/>
  <c r="C577" i="6"/>
  <c r="D576" i="6"/>
  <c r="C576" i="6"/>
  <c r="D575" i="6"/>
  <c r="C575" i="6"/>
  <c r="D574" i="6"/>
  <c r="C574" i="6"/>
  <c r="D573" i="6"/>
  <c r="C573" i="6"/>
  <c r="D572" i="6"/>
  <c r="C572" i="6"/>
  <c r="D571" i="6"/>
  <c r="C571" i="6"/>
  <c r="D570" i="6"/>
  <c r="C570" i="6"/>
  <c r="D569" i="6"/>
  <c r="C569" i="6"/>
  <c r="D568" i="6"/>
  <c r="C568" i="6"/>
  <c r="D567" i="6"/>
  <c r="C567" i="6"/>
  <c r="D566" i="6"/>
  <c r="C566" i="6"/>
  <c r="D565" i="6"/>
  <c r="C565" i="6"/>
  <c r="D564" i="6"/>
  <c r="C564" i="6"/>
  <c r="D563" i="6"/>
  <c r="C563" i="6"/>
  <c r="D562" i="6"/>
  <c r="C562" i="6"/>
  <c r="D561" i="6"/>
  <c r="C561" i="6"/>
  <c r="D560" i="6"/>
  <c r="C560" i="6"/>
  <c r="D559" i="6"/>
  <c r="C559" i="6"/>
  <c r="D558" i="6"/>
  <c r="C558" i="6"/>
  <c r="D557" i="6"/>
  <c r="C557" i="6"/>
  <c r="D556" i="6"/>
  <c r="C556" i="6"/>
  <c r="D555" i="6"/>
  <c r="C555" i="6"/>
  <c r="D554" i="6"/>
  <c r="C554" i="6"/>
  <c r="D553" i="6"/>
  <c r="C553" i="6"/>
  <c r="D552" i="6"/>
  <c r="C552" i="6"/>
  <c r="D551" i="6"/>
  <c r="C551" i="6"/>
  <c r="D550" i="6"/>
  <c r="C550" i="6"/>
  <c r="D549" i="6"/>
  <c r="C549" i="6"/>
  <c r="D548" i="6"/>
  <c r="C548" i="6"/>
  <c r="D547" i="6"/>
  <c r="C547" i="6"/>
  <c r="D546" i="6"/>
  <c r="C546" i="6"/>
  <c r="D545" i="6"/>
  <c r="C545" i="6"/>
  <c r="D544" i="6"/>
  <c r="C544" i="6"/>
  <c r="D543" i="6"/>
  <c r="C543" i="6"/>
  <c r="D542" i="6"/>
  <c r="C542" i="6"/>
  <c r="D541" i="6"/>
  <c r="C541" i="6"/>
  <c r="D540" i="6"/>
  <c r="C540" i="6"/>
  <c r="D539" i="6"/>
  <c r="C539" i="6"/>
  <c r="D538" i="6"/>
  <c r="C538" i="6"/>
  <c r="D537" i="6"/>
  <c r="C537" i="6"/>
  <c r="D536" i="6"/>
  <c r="C536" i="6"/>
  <c r="D535" i="6"/>
  <c r="C535" i="6"/>
  <c r="D534" i="6"/>
  <c r="C534" i="6"/>
  <c r="D533" i="6"/>
  <c r="C533" i="6"/>
  <c r="D532" i="6"/>
  <c r="C532" i="6"/>
  <c r="D531" i="6"/>
  <c r="C531" i="6"/>
  <c r="D530" i="6"/>
  <c r="C530" i="6"/>
  <c r="D529" i="6"/>
  <c r="C529" i="6"/>
  <c r="D528" i="6"/>
  <c r="C528" i="6"/>
  <c r="D527" i="6"/>
  <c r="C527" i="6"/>
  <c r="D526" i="6"/>
  <c r="C526" i="6"/>
  <c r="D525" i="6"/>
  <c r="C525" i="6"/>
  <c r="D524" i="6"/>
  <c r="C524" i="6"/>
  <c r="D523" i="6"/>
  <c r="C523" i="6"/>
  <c r="D522" i="6"/>
  <c r="C522" i="6"/>
  <c r="D521" i="6"/>
  <c r="C521" i="6"/>
  <c r="D520" i="6"/>
  <c r="C520" i="6"/>
  <c r="D519" i="6"/>
  <c r="C519" i="6"/>
  <c r="D518" i="6"/>
  <c r="C518" i="6"/>
  <c r="D517" i="6"/>
  <c r="C517" i="6"/>
  <c r="D516" i="6"/>
  <c r="C516" i="6"/>
  <c r="D515" i="6"/>
  <c r="C515" i="6"/>
  <c r="D514" i="6"/>
  <c r="C514" i="6"/>
  <c r="D513" i="6"/>
  <c r="C513" i="6"/>
  <c r="D512" i="6"/>
  <c r="C512" i="6"/>
  <c r="D511" i="6"/>
  <c r="C511" i="6"/>
  <c r="D510" i="6"/>
  <c r="C510" i="6"/>
  <c r="D509" i="6"/>
  <c r="C509" i="6"/>
  <c r="D508" i="6"/>
  <c r="C508" i="6"/>
  <c r="D507" i="6"/>
  <c r="C507" i="6"/>
  <c r="D506" i="6"/>
  <c r="C506" i="6"/>
  <c r="D505" i="6"/>
  <c r="C505" i="6"/>
  <c r="D504" i="6"/>
  <c r="C504" i="6"/>
  <c r="D503" i="6"/>
  <c r="C503" i="6"/>
  <c r="D502" i="6"/>
  <c r="C502" i="6"/>
  <c r="D501" i="6"/>
  <c r="C501" i="6"/>
  <c r="D500" i="6"/>
  <c r="C500" i="6"/>
  <c r="D499" i="6"/>
  <c r="C499" i="6"/>
  <c r="D498" i="6"/>
  <c r="C498" i="6"/>
  <c r="D497" i="6"/>
  <c r="C497" i="6"/>
  <c r="D496" i="6"/>
  <c r="C496" i="6"/>
  <c r="D495" i="6"/>
  <c r="C495" i="6"/>
  <c r="D494" i="6"/>
  <c r="C494" i="6"/>
  <c r="D493" i="6"/>
  <c r="C493" i="6"/>
  <c r="D492" i="6"/>
  <c r="C492" i="6"/>
  <c r="D491" i="6"/>
  <c r="C491" i="6"/>
  <c r="D490" i="6"/>
  <c r="C490" i="6"/>
  <c r="D489" i="6"/>
  <c r="C489" i="6"/>
  <c r="D488" i="6"/>
  <c r="C488" i="6"/>
  <c r="D487" i="6"/>
  <c r="C487" i="6"/>
  <c r="D486" i="6"/>
  <c r="C486" i="6"/>
  <c r="D485" i="6"/>
  <c r="C485" i="6"/>
  <c r="D484" i="6"/>
  <c r="C484" i="6"/>
  <c r="D483" i="6"/>
  <c r="C483" i="6"/>
  <c r="D482" i="6"/>
  <c r="C482" i="6"/>
  <c r="D481" i="6"/>
  <c r="C481" i="6"/>
  <c r="D480" i="6"/>
  <c r="C480" i="6"/>
  <c r="D479" i="6"/>
  <c r="C479" i="6"/>
  <c r="D478" i="6"/>
  <c r="C478" i="6"/>
  <c r="D477" i="6"/>
  <c r="C477" i="6"/>
  <c r="D476" i="6"/>
  <c r="C476" i="6"/>
  <c r="D475" i="6"/>
  <c r="C475" i="6"/>
  <c r="D474" i="6"/>
  <c r="C474" i="6"/>
  <c r="D473" i="6"/>
  <c r="C473" i="6"/>
  <c r="D472" i="6"/>
  <c r="C472" i="6"/>
  <c r="D471" i="6"/>
  <c r="C471" i="6"/>
  <c r="D470" i="6"/>
  <c r="C470" i="6"/>
  <c r="D469" i="6"/>
  <c r="C469" i="6"/>
  <c r="D468" i="6"/>
  <c r="C468" i="6"/>
  <c r="D467" i="6"/>
  <c r="C467" i="6"/>
  <c r="D466" i="6"/>
  <c r="C466" i="6"/>
  <c r="D465" i="6"/>
  <c r="C465" i="6"/>
  <c r="D464" i="6"/>
  <c r="C464" i="6"/>
  <c r="D463" i="6"/>
  <c r="C463" i="6"/>
  <c r="D462" i="6"/>
  <c r="C462" i="6"/>
  <c r="D461" i="6"/>
  <c r="C461" i="6"/>
  <c r="D460" i="6"/>
  <c r="C460" i="6"/>
  <c r="D459" i="6"/>
  <c r="C459" i="6"/>
  <c r="D458" i="6"/>
  <c r="C458" i="6"/>
  <c r="D457" i="6"/>
  <c r="C457" i="6"/>
  <c r="D456" i="6"/>
  <c r="C456" i="6"/>
  <c r="D455" i="6"/>
  <c r="C455" i="6"/>
  <c r="D454" i="6"/>
  <c r="C454" i="6"/>
  <c r="D453" i="6"/>
  <c r="C453" i="6"/>
  <c r="D452" i="6"/>
  <c r="C452" i="6"/>
  <c r="D451" i="6"/>
  <c r="C451" i="6"/>
  <c r="D450" i="6"/>
  <c r="C450" i="6"/>
  <c r="D449" i="6"/>
  <c r="C449" i="6"/>
  <c r="D448" i="6"/>
  <c r="C448" i="6"/>
  <c r="D447" i="6"/>
  <c r="C447" i="6"/>
  <c r="D446" i="6"/>
  <c r="C446" i="6"/>
  <c r="D445" i="6"/>
  <c r="C445" i="6"/>
  <c r="D444" i="6"/>
  <c r="C444" i="6"/>
  <c r="D443" i="6"/>
  <c r="C443" i="6"/>
  <c r="D442" i="6"/>
  <c r="C442" i="6"/>
  <c r="D441" i="6"/>
  <c r="C441" i="6"/>
  <c r="D440" i="6"/>
  <c r="C440" i="6"/>
  <c r="D439" i="6"/>
  <c r="C439" i="6"/>
  <c r="D438" i="6"/>
  <c r="C438" i="6"/>
  <c r="D437" i="6"/>
  <c r="C437" i="6"/>
  <c r="D436" i="6"/>
  <c r="C436" i="6"/>
  <c r="D435" i="6"/>
  <c r="C435" i="6"/>
  <c r="D434" i="6"/>
  <c r="C434" i="6"/>
  <c r="D433" i="6"/>
  <c r="C433" i="6"/>
  <c r="D432" i="6"/>
  <c r="C432" i="6"/>
  <c r="D431" i="6"/>
  <c r="C431" i="6"/>
  <c r="D430" i="6"/>
  <c r="C430" i="6"/>
  <c r="D429" i="6"/>
  <c r="C429" i="6"/>
  <c r="D428" i="6"/>
  <c r="C428" i="6"/>
  <c r="D427" i="6"/>
  <c r="C427" i="6"/>
  <c r="D426" i="6"/>
  <c r="C426" i="6"/>
  <c r="D425" i="6"/>
  <c r="C425" i="6"/>
  <c r="D424" i="6"/>
  <c r="C424" i="6"/>
  <c r="D423" i="6"/>
  <c r="C423" i="6"/>
  <c r="D422" i="6"/>
  <c r="C422" i="6"/>
  <c r="D421" i="6"/>
  <c r="C421" i="6"/>
  <c r="D420" i="6"/>
  <c r="C420" i="6"/>
  <c r="D419" i="6"/>
  <c r="C419" i="6"/>
  <c r="D418" i="6"/>
  <c r="C418" i="6"/>
  <c r="D417" i="6"/>
  <c r="C417" i="6"/>
  <c r="D416" i="6"/>
  <c r="C416" i="6"/>
  <c r="D415" i="6"/>
  <c r="C415" i="6"/>
  <c r="D414" i="6"/>
  <c r="C414" i="6"/>
  <c r="D413" i="6"/>
  <c r="C413" i="6"/>
  <c r="D412" i="6"/>
  <c r="C412" i="6"/>
  <c r="D411" i="6"/>
  <c r="C411" i="6"/>
  <c r="D410" i="6"/>
  <c r="C410" i="6"/>
  <c r="D409" i="6"/>
  <c r="C409" i="6"/>
  <c r="D408" i="6"/>
  <c r="C408" i="6"/>
  <c r="D407" i="6"/>
  <c r="C407" i="6"/>
  <c r="D406" i="6"/>
  <c r="C406" i="6"/>
  <c r="D405" i="6"/>
  <c r="C405" i="6"/>
  <c r="D404" i="6"/>
  <c r="C404" i="6"/>
  <c r="D403" i="6"/>
  <c r="C403" i="6"/>
  <c r="D402" i="6"/>
  <c r="C402" i="6"/>
  <c r="D401" i="6"/>
  <c r="C401" i="6"/>
  <c r="D400" i="6"/>
  <c r="C400" i="6"/>
  <c r="D399" i="6"/>
  <c r="C399" i="6"/>
  <c r="D398" i="6"/>
  <c r="C398" i="6"/>
  <c r="D397" i="6"/>
  <c r="C397" i="6"/>
  <c r="D396" i="6"/>
  <c r="C396" i="6"/>
  <c r="D395" i="6"/>
  <c r="C395" i="6"/>
  <c r="D394" i="6"/>
  <c r="C394" i="6"/>
  <c r="D393" i="6"/>
  <c r="C393" i="6"/>
  <c r="D392" i="6"/>
  <c r="C392" i="6"/>
  <c r="D391" i="6"/>
  <c r="C391" i="6"/>
  <c r="D390" i="6"/>
  <c r="C390" i="6"/>
  <c r="D389" i="6"/>
  <c r="C389" i="6"/>
  <c r="D388" i="6"/>
  <c r="C388" i="6"/>
  <c r="D387" i="6"/>
  <c r="C387" i="6"/>
  <c r="D386" i="6"/>
  <c r="C386" i="6"/>
  <c r="D385" i="6"/>
  <c r="C385" i="6"/>
  <c r="D384" i="6"/>
  <c r="C384" i="6"/>
  <c r="D383" i="6"/>
  <c r="C383" i="6"/>
  <c r="D382" i="6"/>
  <c r="C382" i="6"/>
  <c r="D381" i="6"/>
  <c r="C381" i="6"/>
  <c r="D380" i="6"/>
  <c r="C380" i="6"/>
  <c r="D379" i="6"/>
  <c r="C379" i="6"/>
  <c r="D378" i="6"/>
  <c r="C378" i="6"/>
  <c r="D377" i="6"/>
  <c r="C377" i="6"/>
  <c r="D376" i="6"/>
  <c r="C376" i="6"/>
  <c r="D375" i="6"/>
  <c r="C375" i="6"/>
  <c r="D374" i="6"/>
  <c r="C374" i="6"/>
  <c r="D373" i="6"/>
  <c r="C373" i="6"/>
  <c r="D372" i="6"/>
  <c r="C372" i="6"/>
  <c r="D371" i="6"/>
  <c r="C371" i="6"/>
  <c r="D370" i="6"/>
  <c r="C370" i="6"/>
  <c r="D369" i="6"/>
  <c r="C369" i="6"/>
  <c r="D368" i="6"/>
  <c r="C368" i="6"/>
  <c r="D367" i="6"/>
  <c r="C367" i="6"/>
  <c r="D366" i="6"/>
  <c r="C366" i="6"/>
  <c r="D365" i="6"/>
  <c r="C365" i="6"/>
  <c r="D364" i="6"/>
  <c r="C364" i="6"/>
  <c r="D363" i="6"/>
  <c r="C363" i="6"/>
  <c r="D362" i="6"/>
  <c r="C362" i="6"/>
  <c r="D361" i="6"/>
  <c r="C361" i="6"/>
  <c r="D360" i="6"/>
  <c r="C360" i="6"/>
  <c r="D359" i="6"/>
  <c r="C359" i="6"/>
  <c r="D358" i="6"/>
  <c r="C358" i="6"/>
  <c r="D357" i="6"/>
  <c r="C357" i="6"/>
  <c r="D356" i="6"/>
  <c r="C356" i="6"/>
  <c r="D355" i="6"/>
  <c r="C355" i="6"/>
  <c r="D354" i="6"/>
  <c r="C354" i="6"/>
  <c r="D353" i="6"/>
  <c r="C353" i="6"/>
  <c r="D352" i="6"/>
  <c r="C352" i="6"/>
  <c r="D351" i="6"/>
  <c r="C351" i="6"/>
  <c r="D350" i="6"/>
  <c r="C350" i="6"/>
  <c r="D349" i="6"/>
  <c r="C349" i="6"/>
  <c r="D348" i="6"/>
  <c r="C348" i="6"/>
  <c r="D347" i="6"/>
  <c r="C347" i="6"/>
  <c r="D346" i="6"/>
  <c r="C346" i="6"/>
  <c r="D345" i="6"/>
  <c r="C345" i="6"/>
  <c r="D344" i="6"/>
  <c r="C344" i="6"/>
  <c r="D343" i="6"/>
  <c r="C343" i="6"/>
  <c r="D342" i="6"/>
  <c r="C342" i="6"/>
  <c r="D341" i="6"/>
  <c r="C341" i="6"/>
  <c r="D340" i="6"/>
  <c r="C340" i="6"/>
  <c r="D339" i="6"/>
  <c r="C339" i="6"/>
  <c r="D338" i="6"/>
  <c r="C338" i="6"/>
  <c r="D337" i="6"/>
  <c r="C337" i="6"/>
  <c r="D336" i="6"/>
  <c r="C336" i="6"/>
  <c r="D335" i="6"/>
  <c r="C335" i="6"/>
  <c r="D334" i="6"/>
  <c r="C334" i="6"/>
  <c r="D333" i="6"/>
  <c r="C333" i="6"/>
  <c r="D332" i="6"/>
  <c r="C332" i="6"/>
  <c r="D331" i="6"/>
  <c r="C331" i="6"/>
  <c r="D330" i="6"/>
  <c r="C330" i="6"/>
  <c r="D329" i="6"/>
  <c r="C329" i="6"/>
  <c r="D328" i="6"/>
  <c r="C328" i="6"/>
  <c r="D327" i="6"/>
  <c r="C327" i="6"/>
  <c r="D326" i="6"/>
  <c r="C326" i="6"/>
  <c r="D325" i="6"/>
  <c r="C325" i="6"/>
  <c r="D324" i="6"/>
  <c r="C324" i="6"/>
  <c r="D323" i="6"/>
  <c r="C323" i="6"/>
  <c r="D322" i="6"/>
  <c r="C322" i="6"/>
  <c r="D321" i="6"/>
  <c r="C321" i="6"/>
  <c r="D320" i="6"/>
  <c r="C320" i="6"/>
  <c r="D319" i="6"/>
  <c r="C319" i="6"/>
  <c r="D318" i="6"/>
  <c r="C318" i="6"/>
  <c r="D317" i="6"/>
  <c r="C317" i="6"/>
  <c r="D316" i="6"/>
  <c r="C316" i="6"/>
  <c r="D315" i="6"/>
  <c r="C315" i="6"/>
  <c r="D314" i="6"/>
  <c r="C314" i="6"/>
  <c r="D313" i="6"/>
  <c r="C313" i="6"/>
  <c r="D312" i="6"/>
  <c r="C312" i="6"/>
  <c r="D311" i="6"/>
  <c r="C311" i="6"/>
  <c r="D310" i="6"/>
  <c r="C310" i="6"/>
  <c r="D309" i="6"/>
  <c r="C309" i="6"/>
  <c r="D308" i="6"/>
  <c r="C308" i="6"/>
  <c r="D307" i="6"/>
  <c r="C307" i="6"/>
  <c r="D306" i="6"/>
  <c r="C306" i="6"/>
  <c r="D305" i="6"/>
  <c r="C305" i="6"/>
  <c r="D304" i="6"/>
  <c r="C304" i="6"/>
  <c r="D303" i="6"/>
  <c r="C303" i="6"/>
  <c r="D302" i="6"/>
  <c r="C302" i="6"/>
  <c r="D301" i="6"/>
  <c r="C301" i="6"/>
  <c r="D300" i="6"/>
  <c r="C300" i="6"/>
  <c r="D299" i="6"/>
  <c r="C299" i="6"/>
  <c r="D298" i="6"/>
  <c r="C298" i="6"/>
  <c r="D297" i="6"/>
  <c r="C297" i="6"/>
  <c r="D296" i="6"/>
  <c r="C296" i="6"/>
  <c r="D295" i="6"/>
  <c r="C295" i="6"/>
  <c r="D294" i="6"/>
  <c r="C294" i="6"/>
  <c r="D293" i="6"/>
  <c r="C293" i="6"/>
  <c r="D292" i="6"/>
  <c r="C292" i="6"/>
  <c r="D291" i="6"/>
  <c r="C291" i="6"/>
  <c r="D290" i="6"/>
  <c r="C290" i="6"/>
  <c r="D289" i="6"/>
  <c r="C289" i="6"/>
  <c r="D288" i="6"/>
  <c r="C288" i="6"/>
  <c r="D287" i="6"/>
  <c r="C287" i="6"/>
  <c r="D286" i="6"/>
  <c r="C286" i="6"/>
  <c r="D285" i="6"/>
  <c r="C285" i="6"/>
  <c r="D284" i="6"/>
  <c r="C284" i="6"/>
  <c r="D283" i="6"/>
  <c r="C283" i="6"/>
  <c r="D282" i="6"/>
  <c r="C282" i="6"/>
  <c r="D281" i="6"/>
  <c r="C281" i="6"/>
  <c r="D280" i="6"/>
  <c r="C280" i="6"/>
  <c r="D279" i="6"/>
  <c r="C279" i="6"/>
  <c r="D278" i="6"/>
  <c r="C278" i="6"/>
  <c r="D277" i="6"/>
  <c r="C277" i="6"/>
  <c r="D276" i="6"/>
  <c r="C276" i="6"/>
  <c r="D275" i="6"/>
  <c r="C275" i="6"/>
  <c r="D274" i="6"/>
  <c r="C274" i="6"/>
  <c r="D273" i="6"/>
  <c r="C273" i="6"/>
  <c r="D272" i="6"/>
  <c r="C272" i="6"/>
  <c r="D271" i="6"/>
  <c r="C271" i="6"/>
  <c r="D270" i="6"/>
  <c r="C270" i="6"/>
  <c r="D269" i="6"/>
  <c r="C269" i="6"/>
  <c r="D268" i="6"/>
  <c r="C268" i="6"/>
  <c r="D267" i="6"/>
  <c r="C267" i="6"/>
  <c r="D266" i="6"/>
  <c r="C266" i="6"/>
  <c r="D265" i="6"/>
  <c r="C265" i="6"/>
  <c r="D264" i="6"/>
  <c r="C264" i="6"/>
  <c r="D263" i="6"/>
  <c r="C263" i="6"/>
  <c r="D262" i="6"/>
  <c r="C262" i="6"/>
  <c r="D261" i="6"/>
  <c r="C261" i="6"/>
  <c r="D260" i="6"/>
  <c r="C260" i="6"/>
  <c r="D259" i="6"/>
  <c r="C259" i="6"/>
  <c r="D258" i="6"/>
  <c r="C258" i="6"/>
  <c r="D257" i="6"/>
  <c r="C257" i="6"/>
  <c r="D256" i="6"/>
  <c r="C256" i="6"/>
  <c r="D255" i="6"/>
  <c r="C255" i="6"/>
  <c r="D254" i="6"/>
  <c r="C254" i="6"/>
  <c r="D253" i="6"/>
  <c r="C253" i="6"/>
  <c r="D252" i="6"/>
  <c r="C252" i="6"/>
  <c r="D251" i="6"/>
  <c r="C251" i="6"/>
  <c r="D250" i="6"/>
  <c r="C250" i="6"/>
  <c r="D249" i="6"/>
  <c r="C249" i="6"/>
  <c r="D248" i="6"/>
  <c r="C248" i="6"/>
  <c r="D247" i="6"/>
  <c r="C247" i="6"/>
  <c r="D246" i="6"/>
  <c r="C246" i="6"/>
  <c r="D245" i="6"/>
  <c r="C245" i="6"/>
  <c r="D244" i="6"/>
  <c r="C244" i="6"/>
  <c r="D243" i="6"/>
  <c r="C243" i="6"/>
  <c r="D242" i="6"/>
  <c r="C242" i="6"/>
  <c r="D241" i="6"/>
  <c r="C241" i="6"/>
  <c r="D240" i="6"/>
  <c r="C240" i="6"/>
  <c r="D239" i="6"/>
  <c r="C239" i="6"/>
  <c r="D238" i="6"/>
  <c r="C238" i="6"/>
  <c r="D237" i="6"/>
  <c r="C237" i="6"/>
  <c r="D236" i="6"/>
  <c r="C236" i="6"/>
  <c r="D235" i="6"/>
  <c r="C235" i="6"/>
  <c r="D234" i="6"/>
  <c r="C234" i="6"/>
  <c r="D233" i="6"/>
  <c r="C233" i="6"/>
  <c r="D232" i="6"/>
  <c r="C232" i="6"/>
  <c r="D231" i="6"/>
  <c r="C231" i="6"/>
  <c r="D230" i="6"/>
  <c r="C230" i="6"/>
  <c r="D229" i="6"/>
  <c r="C229" i="6"/>
  <c r="D228" i="6"/>
  <c r="C228" i="6"/>
  <c r="D227" i="6"/>
  <c r="C227" i="6"/>
  <c r="D226" i="6"/>
  <c r="C226" i="6"/>
  <c r="D225" i="6"/>
  <c r="C225" i="6"/>
  <c r="D224" i="6"/>
  <c r="C224" i="6"/>
  <c r="D223" i="6"/>
  <c r="C223" i="6"/>
  <c r="D222" i="6"/>
  <c r="C222" i="6"/>
  <c r="D221" i="6"/>
  <c r="C221" i="6"/>
  <c r="D220" i="6"/>
  <c r="C220" i="6"/>
  <c r="D219" i="6"/>
  <c r="C219" i="6"/>
  <c r="D218" i="6"/>
  <c r="C218" i="6"/>
  <c r="D217" i="6"/>
  <c r="C217" i="6"/>
  <c r="D216" i="6"/>
  <c r="C216" i="6"/>
  <c r="D215" i="6"/>
  <c r="C215" i="6"/>
  <c r="D214" i="6"/>
  <c r="C214" i="6"/>
  <c r="D213" i="6"/>
  <c r="C213" i="6"/>
  <c r="D212" i="6"/>
  <c r="C212" i="6"/>
  <c r="D211" i="6"/>
  <c r="C211" i="6"/>
  <c r="D210" i="6"/>
  <c r="C210" i="6"/>
  <c r="D209" i="6"/>
  <c r="C209" i="6"/>
  <c r="D208" i="6"/>
  <c r="C208" i="6"/>
  <c r="D207" i="6"/>
  <c r="C207" i="6"/>
  <c r="D206" i="6"/>
  <c r="C206" i="6"/>
  <c r="D205" i="6"/>
  <c r="C205" i="6"/>
  <c r="D204" i="6"/>
  <c r="C204" i="6"/>
  <c r="D203" i="6"/>
  <c r="C203" i="6"/>
  <c r="D202" i="6"/>
  <c r="C202" i="6"/>
  <c r="D201" i="6"/>
  <c r="C201" i="6"/>
  <c r="D200" i="6"/>
  <c r="C200" i="6"/>
  <c r="D199" i="6"/>
  <c r="C199" i="6"/>
  <c r="D198" i="6"/>
  <c r="C198" i="6"/>
  <c r="D197" i="6"/>
  <c r="C197" i="6"/>
  <c r="D196" i="6"/>
  <c r="C196" i="6"/>
  <c r="D195" i="6"/>
  <c r="C195" i="6"/>
  <c r="D194" i="6"/>
  <c r="C194" i="6"/>
  <c r="D193" i="6"/>
  <c r="C193" i="6"/>
  <c r="D192" i="6"/>
  <c r="C192" i="6"/>
  <c r="D191" i="6"/>
  <c r="C191" i="6"/>
  <c r="D190" i="6"/>
  <c r="C190" i="6"/>
  <c r="D189" i="6"/>
  <c r="C189" i="6"/>
  <c r="D188" i="6"/>
  <c r="C188" i="6"/>
  <c r="D187" i="6"/>
  <c r="C187" i="6"/>
  <c r="D186" i="6"/>
  <c r="C186" i="6"/>
  <c r="D185" i="6"/>
  <c r="C185" i="6"/>
  <c r="D184" i="6"/>
  <c r="C184" i="6"/>
  <c r="D183" i="6"/>
  <c r="C183" i="6"/>
  <c r="D182" i="6"/>
  <c r="C182" i="6"/>
  <c r="D181" i="6"/>
  <c r="C181" i="6"/>
  <c r="D180" i="6"/>
  <c r="C180" i="6"/>
  <c r="D179" i="6"/>
  <c r="C179" i="6"/>
  <c r="D178" i="6"/>
  <c r="C178" i="6"/>
  <c r="D177" i="6"/>
  <c r="C177" i="6"/>
  <c r="D176" i="6"/>
  <c r="C176" i="6"/>
  <c r="D175" i="6"/>
  <c r="C175" i="6"/>
  <c r="D174" i="6"/>
  <c r="C174" i="6"/>
  <c r="D173" i="6"/>
  <c r="C173" i="6"/>
  <c r="D172" i="6"/>
  <c r="C172" i="6"/>
  <c r="D171" i="6"/>
  <c r="C171" i="6"/>
  <c r="D170" i="6"/>
  <c r="C170" i="6"/>
  <c r="D169" i="6"/>
  <c r="C169" i="6"/>
  <c r="D168" i="6"/>
  <c r="C168" i="6"/>
  <c r="D167" i="6"/>
  <c r="C167" i="6"/>
  <c r="D166" i="6"/>
  <c r="C166" i="6"/>
  <c r="D165" i="6"/>
  <c r="C165" i="6"/>
  <c r="D164" i="6"/>
  <c r="C164" i="6"/>
  <c r="D163" i="6"/>
  <c r="C163" i="6"/>
  <c r="D162" i="6"/>
  <c r="C162" i="6"/>
  <c r="D161" i="6"/>
  <c r="C161" i="6"/>
  <c r="D160" i="6"/>
  <c r="C160" i="6"/>
  <c r="D159" i="6"/>
  <c r="C159" i="6"/>
  <c r="D158" i="6"/>
  <c r="C158" i="6"/>
  <c r="D157" i="6"/>
  <c r="C157" i="6"/>
  <c r="D156" i="6"/>
  <c r="C156" i="6"/>
  <c r="D155" i="6"/>
  <c r="C155" i="6"/>
  <c r="D154" i="6"/>
  <c r="C154" i="6"/>
  <c r="D153" i="6"/>
  <c r="C153" i="6"/>
  <c r="D152" i="6"/>
  <c r="C152" i="6"/>
  <c r="D151" i="6"/>
  <c r="C151" i="6"/>
  <c r="D150" i="6"/>
  <c r="C150" i="6"/>
  <c r="D149" i="6"/>
  <c r="C149" i="6"/>
  <c r="D148" i="6"/>
  <c r="C148" i="6"/>
  <c r="D147" i="6"/>
  <c r="C147" i="6"/>
  <c r="D146" i="6"/>
  <c r="C146" i="6"/>
  <c r="D145" i="6"/>
  <c r="C145" i="6"/>
  <c r="D144" i="6"/>
  <c r="C144" i="6"/>
  <c r="D143" i="6"/>
  <c r="C143" i="6"/>
  <c r="D142" i="6"/>
  <c r="C142" i="6"/>
  <c r="D141" i="6"/>
  <c r="C141" i="6"/>
  <c r="D140" i="6"/>
  <c r="C140" i="6"/>
  <c r="D139" i="6"/>
  <c r="C139" i="6"/>
  <c r="D138" i="6"/>
  <c r="C138" i="6"/>
  <c r="D137" i="6"/>
  <c r="C137" i="6"/>
  <c r="D136" i="6"/>
  <c r="C136" i="6"/>
  <c r="D135" i="6"/>
  <c r="C135" i="6"/>
  <c r="D134" i="6"/>
  <c r="C134" i="6"/>
  <c r="D133" i="6"/>
  <c r="C133" i="6"/>
  <c r="D132" i="6"/>
  <c r="C132" i="6"/>
  <c r="D131" i="6"/>
  <c r="C131" i="6"/>
  <c r="D130" i="6"/>
  <c r="C130" i="6"/>
  <c r="D129" i="6"/>
  <c r="C129" i="6"/>
  <c r="D128" i="6"/>
  <c r="C128" i="6"/>
  <c r="D127" i="6"/>
  <c r="C127" i="6"/>
  <c r="D126" i="6"/>
  <c r="C126" i="6"/>
  <c r="D125" i="6"/>
  <c r="C125" i="6"/>
  <c r="D124" i="6"/>
  <c r="C124" i="6"/>
  <c r="D123" i="6"/>
  <c r="C123" i="6"/>
  <c r="D122" i="6"/>
  <c r="C122" i="6"/>
  <c r="D121" i="6"/>
  <c r="C121" i="6"/>
  <c r="D120" i="6"/>
  <c r="C120" i="6"/>
  <c r="D119" i="6"/>
  <c r="C119" i="6"/>
  <c r="D118" i="6"/>
  <c r="C118" i="6"/>
  <c r="D117" i="6"/>
  <c r="C117" i="6"/>
  <c r="D116" i="6"/>
  <c r="C116" i="6"/>
  <c r="D115" i="6"/>
  <c r="C115" i="6"/>
  <c r="D114" i="6"/>
  <c r="C114" i="6"/>
  <c r="D113" i="6"/>
  <c r="C113" i="6"/>
  <c r="D112" i="6"/>
  <c r="C112" i="6"/>
  <c r="D111" i="6"/>
  <c r="C111" i="6"/>
  <c r="D110" i="6"/>
  <c r="C110" i="6"/>
  <c r="D109" i="6"/>
  <c r="C109" i="6"/>
  <c r="D108" i="6"/>
  <c r="C108" i="6"/>
  <c r="D107" i="6"/>
  <c r="C107" i="6"/>
  <c r="D106" i="6"/>
  <c r="C106" i="6"/>
  <c r="D105" i="6"/>
  <c r="C105" i="6"/>
  <c r="D104" i="6"/>
  <c r="C104" i="6"/>
  <c r="D103" i="6"/>
  <c r="C103" i="6"/>
  <c r="D102" i="6"/>
  <c r="C102" i="6"/>
  <c r="D101" i="6"/>
  <c r="C101" i="6"/>
  <c r="D100" i="6"/>
  <c r="C100" i="6"/>
  <c r="D99" i="6"/>
  <c r="C99" i="6"/>
  <c r="D98" i="6"/>
  <c r="C98" i="6"/>
  <c r="D97" i="6"/>
  <c r="C97" i="6"/>
  <c r="D96" i="6"/>
  <c r="C96" i="6"/>
  <c r="D95" i="6"/>
  <c r="C95" i="6"/>
  <c r="D94" i="6"/>
  <c r="C94" i="6"/>
  <c r="D93" i="6"/>
  <c r="C93" i="6"/>
  <c r="D92" i="6"/>
  <c r="C92" i="6"/>
  <c r="D91" i="6"/>
  <c r="C91" i="6"/>
  <c r="D90" i="6"/>
  <c r="C90" i="6"/>
  <c r="D89" i="6"/>
  <c r="C89" i="6"/>
  <c r="D88" i="6"/>
  <c r="C88" i="6"/>
  <c r="D87" i="6"/>
  <c r="C87" i="6"/>
  <c r="D86" i="6"/>
  <c r="C86" i="6"/>
  <c r="D85" i="6"/>
  <c r="C85" i="6"/>
  <c r="D84" i="6"/>
  <c r="C84" i="6"/>
  <c r="D83" i="6"/>
  <c r="C83" i="6"/>
  <c r="D82" i="6"/>
  <c r="C82" i="6"/>
  <c r="D81" i="6"/>
  <c r="C81" i="6"/>
  <c r="D80" i="6"/>
  <c r="C80" i="6"/>
  <c r="D79" i="6"/>
  <c r="C79" i="6"/>
  <c r="D78" i="6"/>
  <c r="C78" i="6"/>
  <c r="D77" i="6"/>
  <c r="C77" i="6"/>
  <c r="D76" i="6"/>
  <c r="C76" i="6"/>
  <c r="D75" i="6"/>
  <c r="C75" i="6"/>
  <c r="D74" i="6"/>
  <c r="C74" i="6"/>
  <c r="D73" i="6"/>
  <c r="C73" i="6"/>
  <c r="D72" i="6"/>
  <c r="C72" i="6"/>
  <c r="D71" i="6"/>
  <c r="C71" i="6"/>
  <c r="D70" i="6"/>
  <c r="C70" i="6"/>
  <c r="D69" i="6"/>
  <c r="C69" i="6"/>
  <c r="D68" i="6"/>
  <c r="C68" i="6"/>
  <c r="D67" i="6"/>
  <c r="C67" i="6"/>
  <c r="D66" i="6"/>
  <c r="C66" i="6"/>
  <c r="D65" i="6"/>
  <c r="C65" i="6"/>
  <c r="D64" i="6"/>
  <c r="C64" i="6"/>
  <c r="D63" i="6"/>
  <c r="C63" i="6"/>
  <c r="D62" i="6"/>
  <c r="C62" i="6"/>
  <c r="D61" i="6"/>
  <c r="C61" i="6"/>
  <c r="D60" i="6"/>
  <c r="C60" i="6"/>
  <c r="D59" i="6"/>
  <c r="C59" i="6"/>
  <c r="D58" i="6"/>
  <c r="C58" i="6"/>
  <c r="D57" i="6"/>
  <c r="C57" i="6"/>
  <c r="D56" i="6"/>
  <c r="C56" i="6"/>
  <c r="D55" i="6"/>
  <c r="C55" i="6"/>
  <c r="D54" i="6"/>
  <c r="C54" i="6"/>
  <c r="D53" i="6"/>
  <c r="C53" i="6"/>
  <c r="D52" i="6"/>
  <c r="C52" i="6"/>
  <c r="D51" i="6"/>
  <c r="C51" i="6"/>
  <c r="D50" i="6"/>
  <c r="C50" i="6"/>
  <c r="D49" i="6"/>
  <c r="C49" i="6"/>
  <c r="D48" i="6"/>
  <c r="C48" i="6"/>
  <c r="D47" i="6"/>
  <c r="C47" i="6"/>
  <c r="D46" i="6"/>
  <c r="C46" i="6"/>
  <c r="D45" i="6"/>
  <c r="C45" i="6"/>
  <c r="D44" i="6"/>
  <c r="C44" i="6"/>
  <c r="A44" i="6"/>
  <c r="D43" i="6"/>
  <c r="C43" i="6"/>
  <c r="A43" i="6"/>
  <c r="D42" i="6"/>
  <c r="C42" i="6"/>
  <c r="A42" i="6"/>
  <c r="D41" i="6"/>
  <c r="C41" i="6"/>
  <c r="A41" i="6"/>
  <c r="D40" i="6"/>
  <c r="C40" i="6"/>
  <c r="A40" i="6"/>
  <c r="D39" i="6"/>
  <c r="C39" i="6"/>
  <c r="A39" i="6"/>
  <c r="D38" i="6"/>
  <c r="C38" i="6"/>
  <c r="A38" i="6"/>
  <c r="D37" i="6"/>
  <c r="C37" i="6"/>
  <c r="A37" i="6"/>
  <c r="D36" i="6"/>
  <c r="C36" i="6"/>
  <c r="A36" i="6"/>
  <c r="D35" i="6"/>
  <c r="C35" i="6"/>
  <c r="A35" i="6"/>
  <c r="D34" i="6"/>
  <c r="C34" i="6"/>
  <c r="A34" i="6"/>
  <c r="D33" i="6"/>
  <c r="C33" i="6"/>
  <c r="A33" i="6"/>
  <c r="D32" i="6"/>
  <c r="C32" i="6"/>
  <c r="A32" i="6"/>
  <c r="D31" i="6"/>
  <c r="C31" i="6"/>
  <c r="A31" i="6"/>
  <c r="D30" i="6"/>
  <c r="C30" i="6"/>
  <c r="A30" i="6"/>
  <c r="D29" i="6"/>
  <c r="C29" i="6"/>
  <c r="A29" i="6"/>
  <c r="D28" i="6"/>
  <c r="C28" i="6"/>
  <c r="A28" i="6"/>
  <c r="D27" i="6"/>
  <c r="C27" i="6"/>
  <c r="A27" i="6"/>
  <c r="D26" i="6"/>
  <c r="C26" i="6"/>
  <c r="A26" i="6"/>
  <c r="D25" i="6"/>
  <c r="C25" i="6"/>
  <c r="A25" i="6"/>
  <c r="D24" i="6"/>
  <c r="C24" i="6"/>
  <c r="A24" i="6"/>
  <c r="D23" i="6"/>
  <c r="C23" i="6"/>
  <c r="A23" i="6"/>
  <c r="D22" i="6"/>
  <c r="C22" i="6"/>
  <c r="A22" i="6"/>
  <c r="D21" i="6"/>
  <c r="C21" i="6"/>
  <c r="A21" i="6"/>
  <c r="D20" i="6"/>
  <c r="C20" i="6"/>
  <c r="A20" i="6"/>
  <c r="D19" i="6"/>
  <c r="C19" i="6"/>
  <c r="A19" i="6"/>
  <c r="D18" i="6"/>
  <c r="C18" i="6"/>
  <c r="A18" i="6"/>
  <c r="D16" i="6"/>
  <c r="C16" i="6"/>
  <c r="A16" i="6"/>
  <c r="D15" i="6"/>
  <c r="C15" i="6"/>
  <c r="A15" i="6"/>
  <c r="D14" i="6"/>
  <c r="C14" i="6"/>
  <c r="A14" i="6"/>
  <c r="D13" i="6"/>
  <c r="C13" i="6"/>
  <c r="A13" i="6"/>
  <c r="D12" i="6"/>
  <c r="C12" i="6"/>
  <c r="A12" i="6"/>
  <c r="D10" i="6"/>
  <c r="C10" i="6"/>
  <c r="A10" i="6"/>
  <c r="D9" i="6"/>
  <c r="C9" i="6"/>
  <c r="A9" i="6"/>
  <c r="D8" i="6"/>
  <c r="C8" i="6"/>
  <c r="A8" i="6"/>
  <c r="D7" i="6"/>
  <c r="C7" i="6"/>
  <c r="A7" i="6"/>
  <c r="D6" i="6"/>
  <c r="C6" i="6"/>
  <c r="A6" i="6"/>
  <c r="D5" i="6"/>
  <c r="C5" i="6"/>
  <c r="A5" i="6"/>
  <c r="D12" i="4" s="1"/>
  <c r="E480" i="5"/>
  <c r="E479" i="5"/>
  <c r="E478" i="5"/>
  <c r="E477" i="5"/>
  <c r="E476" i="5"/>
  <c r="E475" i="5"/>
  <c r="E474" i="5"/>
  <c r="E473" i="5"/>
  <c r="E472" i="5"/>
  <c r="E471" i="5"/>
  <c r="E470" i="5"/>
  <c r="E469" i="5"/>
  <c r="E468" i="5"/>
  <c r="E467" i="5"/>
  <c r="E466" i="5"/>
  <c r="E465" i="5"/>
  <c r="E464" i="5"/>
  <c r="E463" i="5"/>
  <c r="E462" i="5"/>
  <c r="E461" i="5"/>
  <c r="E460" i="5"/>
  <c r="E459" i="5"/>
  <c r="E458" i="5"/>
  <c r="E457" i="5"/>
  <c r="E456" i="5"/>
  <c r="E455" i="5"/>
  <c r="E454" i="5"/>
  <c r="E453" i="5"/>
  <c r="E452" i="5"/>
  <c r="E451" i="5"/>
  <c r="E450" i="5"/>
  <c r="E449" i="5"/>
  <c r="E448" i="5"/>
  <c r="E447" i="5"/>
  <c r="E446" i="5"/>
  <c r="E445" i="5"/>
  <c r="E444" i="5"/>
  <c r="E443" i="5"/>
  <c r="E442" i="5"/>
  <c r="E441" i="5"/>
  <c r="A441" i="5"/>
  <c r="E440" i="5"/>
  <c r="A440" i="5"/>
  <c r="E439" i="5"/>
  <c r="A439" i="5"/>
  <c r="E438" i="5"/>
  <c r="A438" i="5"/>
  <c r="E437" i="5"/>
  <c r="A437" i="5"/>
  <c r="E436" i="5"/>
  <c r="A436" i="5"/>
  <c r="E435" i="5"/>
  <c r="A435" i="5"/>
  <c r="E434" i="5"/>
  <c r="A434" i="5"/>
  <c r="E433" i="5"/>
  <c r="C433" i="5"/>
  <c r="A433" i="5"/>
  <c r="E432" i="5"/>
  <c r="C432" i="5"/>
  <c r="A432" i="5"/>
  <c r="E431" i="5"/>
  <c r="C431" i="5"/>
  <c r="A431" i="5"/>
  <c r="E430" i="5"/>
  <c r="C430" i="5"/>
  <c r="A430" i="5"/>
  <c r="E429" i="5"/>
  <c r="C429" i="5"/>
  <c r="A429" i="5"/>
  <c r="E428" i="5"/>
  <c r="C428" i="5"/>
  <c r="A428" i="5"/>
  <c r="E427" i="5"/>
  <c r="C427" i="5"/>
  <c r="A427" i="5"/>
  <c r="E426" i="5"/>
  <c r="C426" i="5"/>
  <c r="A426" i="5"/>
  <c r="E425" i="5"/>
  <c r="C425" i="5"/>
  <c r="A425" i="5"/>
  <c r="E424" i="5"/>
  <c r="C424" i="5"/>
  <c r="A424" i="5"/>
  <c r="E423" i="5"/>
  <c r="C423" i="5"/>
  <c r="A423" i="5"/>
  <c r="E422" i="5"/>
  <c r="C422" i="5"/>
  <c r="A422" i="5"/>
  <c r="E421" i="5"/>
  <c r="C421" i="5"/>
  <c r="A421" i="5"/>
  <c r="E420" i="5"/>
  <c r="C420" i="5"/>
  <c r="A420" i="5"/>
  <c r="E419" i="5"/>
  <c r="C419" i="5"/>
  <c r="A419" i="5"/>
  <c r="E418" i="5"/>
  <c r="C418" i="5"/>
  <c r="A418" i="5"/>
  <c r="E417" i="5"/>
  <c r="C417" i="5"/>
  <c r="A417" i="5"/>
  <c r="E416" i="5"/>
  <c r="C416" i="5"/>
  <c r="A416" i="5"/>
  <c r="E415" i="5"/>
  <c r="C415" i="5"/>
  <c r="A415" i="5"/>
  <c r="E414" i="5"/>
  <c r="C414" i="5"/>
  <c r="A414" i="5"/>
  <c r="E413" i="5"/>
  <c r="C413" i="5"/>
  <c r="A413" i="5"/>
  <c r="E412" i="5"/>
  <c r="C412" i="5"/>
  <c r="A412" i="5"/>
  <c r="E411" i="5"/>
  <c r="C411" i="5"/>
  <c r="A411" i="5"/>
  <c r="E410" i="5"/>
  <c r="C410" i="5"/>
  <c r="A410" i="5"/>
  <c r="E409" i="5"/>
  <c r="C409" i="5"/>
  <c r="A409" i="5"/>
  <c r="E408" i="5"/>
  <c r="C408" i="5"/>
  <c r="A408" i="5"/>
  <c r="E407" i="5"/>
  <c r="C407" i="5"/>
  <c r="A407" i="5"/>
  <c r="E406" i="5"/>
  <c r="C406" i="5"/>
  <c r="A406" i="5"/>
  <c r="E405" i="5"/>
  <c r="C405" i="5"/>
  <c r="A405" i="5"/>
  <c r="E404" i="5"/>
  <c r="C404" i="5"/>
  <c r="A404" i="5"/>
  <c r="E403" i="5"/>
  <c r="C403" i="5"/>
  <c r="A403" i="5"/>
  <c r="E402" i="5"/>
  <c r="C402" i="5"/>
  <c r="A402" i="5"/>
  <c r="E401" i="5"/>
  <c r="C401" i="5"/>
  <c r="A401" i="5"/>
  <c r="E400" i="5"/>
  <c r="C400" i="5"/>
  <c r="A400" i="5"/>
  <c r="E399" i="5"/>
  <c r="C399" i="5"/>
  <c r="A399" i="5"/>
  <c r="E398" i="5"/>
  <c r="C398" i="5"/>
  <c r="A398" i="5"/>
  <c r="E397" i="5"/>
  <c r="C397" i="5"/>
  <c r="A397" i="5"/>
  <c r="E396" i="5"/>
  <c r="C396" i="5"/>
  <c r="A396" i="5"/>
  <c r="E395" i="5"/>
  <c r="C395" i="5"/>
  <c r="A395" i="5"/>
  <c r="E394" i="5"/>
  <c r="C394" i="5"/>
  <c r="A394" i="5"/>
  <c r="E393" i="5"/>
  <c r="C393" i="5"/>
  <c r="A393" i="5"/>
  <c r="E392" i="5"/>
  <c r="C392" i="5"/>
  <c r="A392" i="5"/>
  <c r="E391" i="5"/>
  <c r="C391" i="5"/>
  <c r="A391" i="5"/>
  <c r="E390" i="5"/>
  <c r="C390" i="5"/>
  <c r="A390" i="5"/>
  <c r="E389" i="5"/>
  <c r="C389" i="5"/>
  <c r="A389" i="5"/>
  <c r="E388" i="5"/>
  <c r="C388" i="5"/>
  <c r="A388" i="5"/>
  <c r="E387" i="5"/>
  <c r="C387" i="5"/>
  <c r="A387" i="5"/>
  <c r="E386" i="5"/>
  <c r="C386" i="5"/>
  <c r="A386" i="5"/>
  <c r="E385" i="5"/>
  <c r="C385" i="5"/>
  <c r="A385" i="5"/>
  <c r="E384" i="5"/>
  <c r="C384" i="5"/>
  <c r="A384" i="5"/>
  <c r="E383" i="5"/>
  <c r="C383" i="5"/>
  <c r="A383" i="5"/>
  <c r="E382" i="5"/>
  <c r="C382" i="5"/>
  <c r="A382" i="5"/>
  <c r="E381" i="5"/>
  <c r="C381" i="5"/>
  <c r="A381" i="5"/>
  <c r="E380" i="5"/>
  <c r="C380" i="5"/>
  <c r="A380" i="5"/>
  <c r="E379" i="5"/>
  <c r="C379" i="5"/>
  <c r="A379" i="5"/>
  <c r="E378" i="5"/>
  <c r="C378" i="5"/>
  <c r="A378" i="5"/>
  <c r="E377" i="5"/>
  <c r="C377" i="5"/>
  <c r="A377" i="5"/>
  <c r="E376" i="5"/>
  <c r="C376" i="5"/>
  <c r="A376" i="5"/>
  <c r="E375" i="5"/>
  <c r="C375" i="5"/>
  <c r="A375" i="5"/>
  <c r="E374" i="5"/>
  <c r="C374" i="5"/>
  <c r="A374" i="5"/>
  <c r="E373" i="5"/>
  <c r="C373" i="5"/>
  <c r="A373" i="5"/>
  <c r="E372" i="5"/>
  <c r="C372" i="5"/>
  <c r="A372" i="5"/>
  <c r="E371" i="5"/>
  <c r="C371" i="5"/>
  <c r="A371" i="5"/>
  <c r="E370" i="5"/>
  <c r="C370" i="5"/>
  <c r="A370" i="5"/>
  <c r="E369" i="5"/>
  <c r="C369" i="5"/>
  <c r="A369" i="5"/>
  <c r="E368" i="5"/>
  <c r="C368" i="5"/>
  <c r="A368" i="5"/>
  <c r="E367" i="5"/>
  <c r="C367" i="5"/>
  <c r="A367" i="5"/>
  <c r="E366" i="5"/>
  <c r="C366" i="5"/>
  <c r="A366" i="5"/>
  <c r="E365" i="5"/>
  <c r="C365" i="5"/>
  <c r="A365" i="5"/>
  <c r="E364" i="5"/>
  <c r="C364" i="5"/>
  <c r="A364" i="5"/>
  <c r="E363" i="5"/>
  <c r="C363" i="5"/>
  <c r="A363" i="5"/>
  <c r="E362" i="5"/>
  <c r="C362" i="5"/>
  <c r="A362" i="5"/>
  <c r="E361" i="5"/>
  <c r="C361" i="5"/>
  <c r="A361" i="5"/>
  <c r="E360" i="5"/>
  <c r="C360" i="5"/>
  <c r="A360" i="5"/>
  <c r="E359" i="5"/>
  <c r="C359" i="5"/>
  <c r="A359" i="5"/>
  <c r="E358" i="5"/>
  <c r="C358" i="5"/>
  <c r="A358" i="5"/>
  <c r="E357" i="5"/>
  <c r="C357" i="5"/>
  <c r="A357" i="5"/>
  <c r="E356" i="5"/>
  <c r="C356" i="5"/>
  <c r="A356" i="5"/>
  <c r="E355" i="5"/>
  <c r="C355" i="5"/>
  <c r="A355" i="5"/>
  <c r="E354" i="5"/>
  <c r="C354" i="5"/>
  <c r="A354" i="5"/>
  <c r="E353" i="5"/>
  <c r="C353" i="5"/>
  <c r="A353" i="5"/>
  <c r="E352" i="5"/>
  <c r="C352" i="5"/>
  <c r="A352" i="5"/>
  <c r="E351" i="5"/>
  <c r="C351" i="5"/>
  <c r="A351" i="5"/>
  <c r="E350" i="5"/>
  <c r="C350" i="5"/>
  <c r="A350" i="5"/>
  <c r="E349" i="5"/>
  <c r="C349" i="5"/>
  <c r="A349" i="5"/>
  <c r="E348" i="5"/>
  <c r="C348" i="5"/>
  <c r="A348" i="5"/>
  <c r="E347" i="5"/>
  <c r="C347" i="5"/>
  <c r="A347" i="5"/>
  <c r="E346" i="5"/>
  <c r="C346" i="5"/>
  <c r="A346" i="5"/>
  <c r="E345" i="5"/>
  <c r="C345" i="5"/>
  <c r="A345" i="5"/>
  <c r="E344" i="5"/>
  <c r="C344" i="5"/>
  <c r="A344" i="5"/>
  <c r="E343" i="5"/>
  <c r="C343" i="5"/>
  <c r="A343" i="5"/>
  <c r="E342" i="5"/>
  <c r="C342" i="5"/>
  <c r="A342" i="5"/>
  <c r="E341" i="5"/>
  <c r="C341" i="5"/>
  <c r="A341" i="5"/>
  <c r="E340" i="5"/>
  <c r="C340" i="5"/>
  <c r="A340" i="5"/>
  <c r="E339" i="5"/>
  <c r="C339" i="5"/>
  <c r="A339" i="5"/>
  <c r="E338" i="5"/>
  <c r="C338" i="5"/>
  <c r="A338" i="5"/>
  <c r="E337" i="5"/>
  <c r="C337" i="5"/>
  <c r="A337" i="5"/>
  <c r="E336" i="5"/>
  <c r="C336" i="5"/>
  <c r="A336" i="5"/>
  <c r="E335" i="5"/>
  <c r="C335" i="5"/>
  <c r="A335" i="5"/>
  <c r="E334" i="5"/>
  <c r="C334" i="5"/>
  <c r="A334" i="5"/>
  <c r="E333" i="5"/>
  <c r="C333" i="5"/>
  <c r="A333" i="5"/>
  <c r="E332" i="5"/>
  <c r="C332" i="5"/>
  <c r="A332" i="5"/>
  <c r="E331" i="5"/>
  <c r="C331" i="5"/>
  <c r="A331" i="5"/>
  <c r="E330" i="5"/>
  <c r="C330" i="5"/>
  <c r="A330" i="5"/>
  <c r="E329" i="5"/>
  <c r="C329" i="5"/>
  <c r="A329" i="5"/>
  <c r="E328" i="5"/>
  <c r="C328" i="5"/>
  <c r="A328" i="5"/>
  <c r="E327" i="5"/>
  <c r="C327" i="5"/>
  <c r="A327" i="5"/>
  <c r="E326" i="5"/>
  <c r="C326" i="5"/>
  <c r="A326" i="5"/>
  <c r="E325" i="5"/>
  <c r="C325" i="5"/>
  <c r="A325" i="5"/>
  <c r="E324" i="5"/>
  <c r="C324" i="5"/>
  <c r="A324" i="5"/>
  <c r="E323" i="5"/>
  <c r="C323" i="5"/>
  <c r="A323" i="5"/>
  <c r="E322" i="5"/>
  <c r="C322" i="5"/>
  <c r="A322" i="5"/>
  <c r="E321" i="5"/>
  <c r="C321" i="5"/>
  <c r="A321" i="5"/>
  <c r="E320" i="5"/>
  <c r="C320" i="5"/>
  <c r="A320" i="5"/>
  <c r="E319" i="5"/>
  <c r="C319" i="5"/>
  <c r="A319" i="5"/>
  <c r="E318" i="5"/>
  <c r="C318" i="5"/>
  <c r="A318" i="5"/>
  <c r="E317" i="5"/>
  <c r="C317" i="5"/>
  <c r="A317" i="5"/>
  <c r="E316" i="5"/>
  <c r="C316" i="5"/>
  <c r="A316" i="5"/>
  <c r="E315" i="5"/>
  <c r="C315" i="5"/>
  <c r="A315" i="5"/>
  <c r="E314" i="5"/>
  <c r="C314" i="5"/>
  <c r="A314" i="5"/>
  <c r="E313" i="5"/>
  <c r="C313" i="5"/>
  <c r="A313" i="5"/>
  <c r="E312" i="5"/>
  <c r="C312" i="5"/>
  <c r="A312" i="5"/>
  <c r="E311" i="5"/>
  <c r="C311" i="5"/>
  <c r="A311" i="5"/>
  <c r="E310" i="5"/>
  <c r="C310" i="5"/>
  <c r="A310" i="5"/>
  <c r="E309" i="5"/>
  <c r="C309" i="5"/>
  <c r="A309" i="5"/>
  <c r="E308" i="5"/>
  <c r="C308" i="5"/>
  <c r="A308" i="5"/>
  <c r="E307" i="5"/>
  <c r="C307" i="5"/>
  <c r="A307" i="5"/>
  <c r="E306" i="5"/>
  <c r="C306" i="5"/>
  <c r="A306" i="5"/>
  <c r="E305" i="5"/>
  <c r="C305" i="5"/>
  <c r="A305" i="5"/>
  <c r="E304" i="5"/>
  <c r="C304" i="5"/>
  <c r="A304" i="5"/>
  <c r="E303" i="5"/>
  <c r="C303" i="5"/>
  <c r="A303" i="5"/>
  <c r="E302" i="5"/>
  <c r="C302" i="5"/>
  <c r="A302" i="5"/>
  <c r="E301" i="5"/>
  <c r="C301" i="5"/>
  <c r="A301" i="5"/>
  <c r="E300" i="5"/>
  <c r="C300" i="5"/>
  <c r="A300" i="5"/>
  <c r="E299" i="5"/>
  <c r="C299" i="5"/>
  <c r="A299" i="5"/>
  <c r="E298" i="5"/>
  <c r="C298" i="5"/>
  <c r="A298" i="5"/>
  <c r="E297" i="5"/>
  <c r="C297" i="5"/>
  <c r="A297" i="5"/>
  <c r="E296" i="5"/>
  <c r="C296" i="5"/>
  <c r="A296" i="5"/>
  <c r="E295" i="5"/>
  <c r="C295" i="5"/>
  <c r="A295" i="5"/>
  <c r="E294" i="5"/>
  <c r="C294" i="5"/>
  <c r="A294" i="5"/>
  <c r="E293" i="5"/>
  <c r="C293" i="5"/>
  <c r="A293" i="5"/>
  <c r="E292" i="5"/>
  <c r="C292" i="5"/>
  <c r="A292" i="5"/>
  <c r="E291" i="5"/>
  <c r="C291" i="5"/>
  <c r="A291" i="5"/>
  <c r="E290" i="5"/>
  <c r="C290" i="5"/>
  <c r="A290" i="5"/>
  <c r="E289" i="5"/>
  <c r="C289" i="5"/>
  <c r="A289" i="5"/>
  <c r="E288" i="5"/>
  <c r="C288" i="5"/>
  <c r="A288" i="5"/>
  <c r="E287" i="5"/>
  <c r="C287" i="5"/>
  <c r="A287" i="5"/>
  <c r="E286" i="5"/>
  <c r="C286" i="5"/>
  <c r="A286" i="5"/>
  <c r="E285" i="5"/>
  <c r="C285" i="5"/>
  <c r="A285" i="5"/>
  <c r="E284" i="5"/>
  <c r="C284" i="5"/>
  <c r="A284" i="5"/>
  <c r="E283" i="5"/>
  <c r="C283" i="5"/>
  <c r="A283" i="5"/>
  <c r="E282" i="5"/>
  <c r="C282" i="5"/>
  <c r="A282" i="5"/>
  <c r="E281" i="5"/>
  <c r="C281" i="5"/>
  <c r="A281" i="5"/>
  <c r="E280" i="5"/>
  <c r="C280" i="5"/>
  <c r="A280" i="5"/>
  <c r="E279" i="5"/>
  <c r="C279" i="5"/>
  <c r="A279" i="5"/>
  <c r="E278" i="5"/>
  <c r="C278" i="5"/>
  <c r="A278" i="5"/>
  <c r="E277" i="5"/>
  <c r="C277" i="5"/>
  <c r="A277" i="5"/>
  <c r="E276" i="5"/>
  <c r="C276" i="5"/>
  <c r="A276" i="5"/>
  <c r="E275" i="5"/>
  <c r="C275" i="5"/>
  <c r="A275" i="5"/>
  <c r="E274" i="5"/>
  <c r="C274" i="5"/>
  <c r="A274" i="5"/>
  <c r="E273" i="5"/>
  <c r="C273" i="5"/>
  <c r="A273" i="5"/>
  <c r="E272" i="5"/>
  <c r="C272" i="5"/>
  <c r="A272" i="5"/>
  <c r="E271" i="5"/>
  <c r="C271" i="5"/>
  <c r="A271" i="5"/>
  <c r="E270" i="5"/>
  <c r="C270" i="5"/>
  <c r="A270" i="5"/>
  <c r="E269" i="5"/>
  <c r="C269" i="5"/>
  <c r="A269" i="5"/>
  <c r="E268" i="5"/>
  <c r="C268" i="5"/>
  <c r="A268" i="5"/>
  <c r="E267" i="5"/>
  <c r="C267" i="5"/>
  <c r="A267" i="5"/>
  <c r="E266" i="5"/>
  <c r="C266" i="5"/>
  <c r="A266" i="5"/>
  <c r="E265" i="5"/>
  <c r="C265" i="5"/>
  <c r="A265" i="5"/>
  <c r="E264" i="5"/>
  <c r="C264" i="5"/>
  <c r="A264" i="5"/>
  <c r="E263" i="5"/>
  <c r="C263" i="5"/>
  <c r="A263" i="5"/>
  <c r="E262" i="5"/>
  <c r="C262" i="5"/>
  <c r="A262" i="5"/>
  <c r="E261" i="5"/>
  <c r="C261" i="5"/>
  <c r="A261" i="5"/>
  <c r="E260" i="5"/>
  <c r="C260" i="5"/>
  <c r="A260" i="5"/>
  <c r="E259" i="5"/>
  <c r="C259" i="5"/>
  <c r="A259" i="5"/>
  <c r="E258" i="5"/>
  <c r="C258" i="5"/>
  <c r="A258" i="5"/>
  <c r="E257" i="5"/>
  <c r="C257" i="5"/>
  <c r="A257" i="5"/>
  <c r="E256" i="5"/>
  <c r="C256" i="5"/>
  <c r="A256" i="5"/>
  <c r="E255" i="5"/>
  <c r="C255" i="5"/>
  <c r="A255" i="5"/>
  <c r="E254" i="5"/>
  <c r="C254" i="5"/>
  <c r="A254" i="5"/>
  <c r="E253" i="5"/>
  <c r="C253" i="5"/>
  <c r="A253" i="5"/>
  <c r="E252" i="5"/>
  <c r="C252" i="5"/>
  <c r="A252" i="5"/>
  <c r="E251" i="5"/>
  <c r="C251" i="5"/>
  <c r="A251" i="5"/>
  <c r="E250" i="5"/>
  <c r="C250" i="5"/>
  <c r="A250" i="5"/>
  <c r="E249" i="5"/>
  <c r="C249" i="5"/>
  <c r="A249" i="5"/>
  <c r="E248" i="5"/>
  <c r="C248" i="5"/>
  <c r="A248" i="5"/>
  <c r="E247" i="5"/>
  <c r="C247" i="5"/>
  <c r="A247" i="5"/>
  <c r="E246" i="5"/>
  <c r="C246" i="5"/>
  <c r="A246" i="5"/>
  <c r="E245" i="5"/>
  <c r="C245" i="5"/>
  <c r="A245" i="5"/>
  <c r="E244" i="5"/>
  <c r="C244" i="5"/>
  <c r="A244" i="5"/>
  <c r="E243" i="5"/>
  <c r="C243" i="5"/>
  <c r="A243" i="5"/>
  <c r="E242" i="5"/>
  <c r="C242" i="5"/>
  <c r="A242" i="5"/>
  <c r="E241" i="5"/>
  <c r="C241" i="5"/>
  <c r="A241" i="5"/>
  <c r="E240" i="5"/>
  <c r="C240" i="5"/>
  <c r="A240" i="5"/>
  <c r="E239" i="5"/>
  <c r="C239" i="5"/>
  <c r="A239" i="5"/>
  <c r="E238" i="5"/>
  <c r="C238" i="5"/>
  <c r="A238" i="5"/>
  <c r="E237" i="5"/>
  <c r="C237" i="5"/>
  <c r="A237" i="5"/>
  <c r="E236" i="5"/>
  <c r="C236" i="5"/>
  <c r="A236" i="5"/>
  <c r="E235" i="5"/>
  <c r="C235" i="5"/>
  <c r="A235" i="5"/>
  <c r="E234" i="5"/>
  <c r="C234" i="5"/>
  <c r="A234" i="5"/>
  <c r="E233" i="5"/>
  <c r="C233" i="5"/>
  <c r="A233" i="5"/>
  <c r="E232" i="5"/>
  <c r="C232" i="5"/>
  <c r="A232" i="5"/>
  <c r="E231" i="5"/>
  <c r="C231" i="5"/>
  <c r="A231" i="5"/>
  <c r="E230" i="5"/>
  <c r="C230" i="5"/>
  <c r="A230" i="5"/>
  <c r="E229" i="5"/>
  <c r="C229" i="5"/>
  <c r="A229" i="5"/>
  <c r="E228" i="5"/>
  <c r="C228" i="5"/>
  <c r="A228" i="5"/>
  <c r="E227" i="5"/>
  <c r="C227" i="5"/>
  <c r="A227" i="5"/>
  <c r="E226" i="5"/>
  <c r="C226" i="5"/>
  <c r="A226" i="5"/>
  <c r="E225" i="5"/>
  <c r="C225" i="5"/>
  <c r="A225" i="5"/>
  <c r="E224" i="5"/>
  <c r="C224" i="5"/>
  <c r="A224" i="5"/>
  <c r="E223" i="5"/>
  <c r="C223" i="5"/>
  <c r="A223" i="5"/>
  <c r="E222" i="5"/>
  <c r="C222" i="5"/>
  <c r="A222" i="5"/>
  <c r="E221" i="5"/>
  <c r="C221" i="5"/>
  <c r="A221" i="5"/>
  <c r="E220" i="5"/>
  <c r="C220" i="5"/>
  <c r="A220" i="5"/>
  <c r="E219" i="5"/>
  <c r="C219" i="5"/>
  <c r="A219" i="5"/>
  <c r="E218" i="5"/>
  <c r="C218" i="5"/>
  <c r="A218" i="5"/>
  <c r="E217" i="5"/>
  <c r="C217" i="5"/>
  <c r="A217" i="5"/>
  <c r="E216" i="5"/>
  <c r="C216" i="5"/>
  <c r="A216" i="5"/>
  <c r="E215" i="5"/>
  <c r="C215" i="5"/>
  <c r="A215" i="5"/>
  <c r="E214" i="5"/>
  <c r="C214" i="5"/>
  <c r="A214" i="5"/>
  <c r="E213" i="5"/>
  <c r="C213" i="5"/>
  <c r="A213" i="5"/>
  <c r="E212" i="5"/>
  <c r="C212" i="5"/>
  <c r="A212" i="5"/>
  <c r="E211" i="5"/>
  <c r="C211" i="5"/>
  <c r="A211" i="5"/>
  <c r="E210" i="5"/>
  <c r="C210" i="5"/>
  <c r="A210" i="5"/>
  <c r="E209" i="5"/>
  <c r="C209" i="5"/>
  <c r="A209" i="5"/>
  <c r="E208" i="5"/>
  <c r="C208" i="5"/>
  <c r="A208" i="5"/>
  <c r="E207" i="5"/>
  <c r="C207" i="5"/>
  <c r="A207" i="5"/>
  <c r="E206" i="5"/>
  <c r="C206" i="5"/>
  <c r="A206" i="5"/>
  <c r="E205" i="5"/>
  <c r="C205" i="5"/>
  <c r="A205" i="5"/>
  <c r="E204" i="5"/>
  <c r="C204" i="5"/>
  <c r="A204" i="5"/>
  <c r="E203" i="5"/>
  <c r="C203" i="5"/>
  <c r="A203" i="5"/>
  <c r="E202" i="5"/>
  <c r="C202" i="5"/>
  <c r="A202" i="5"/>
  <c r="E201" i="5"/>
  <c r="C201" i="5"/>
  <c r="A201" i="5"/>
  <c r="E200" i="5"/>
  <c r="C200" i="5"/>
  <c r="A200" i="5"/>
  <c r="E199" i="5"/>
  <c r="C199" i="5"/>
  <c r="A199" i="5"/>
  <c r="E198" i="5"/>
  <c r="C198" i="5"/>
  <c r="A198" i="5"/>
  <c r="E197" i="5"/>
  <c r="C197" i="5"/>
  <c r="A197" i="5"/>
  <c r="E196" i="5"/>
  <c r="C196" i="5"/>
  <c r="A196" i="5"/>
  <c r="E195" i="5"/>
  <c r="C195" i="5"/>
  <c r="A195" i="5"/>
  <c r="E194" i="5"/>
  <c r="C194" i="5"/>
  <c r="A194" i="5"/>
  <c r="E193" i="5"/>
  <c r="C193" i="5"/>
  <c r="A193" i="5"/>
  <c r="E192" i="5"/>
  <c r="C192" i="5"/>
  <c r="A192" i="5"/>
  <c r="E191" i="5"/>
  <c r="C191" i="5"/>
  <c r="A191" i="5"/>
  <c r="E190" i="5"/>
  <c r="C190" i="5"/>
  <c r="A190" i="5"/>
  <c r="E189" i="5"/>
  <c r="C189" i="5"/>
  <c r="A189" i="5"/>
  <c r="E188" i="5"/>
  <c r="C188" i="5"/>
  <c r="A188" i="5"/>
  <c r="E187" i="5"/>
  <c r="C187" i="5"/>
  <c r="A187" i="5"/>
  <c r="E186" i="5"/>
  <c r="C186" i="5"/>
  <c r="A186" i="5"/>
  <c r="E185" i="5"/>
  <c r="C185" i="5"/>
  <c r="A185" i="5"/>
  <c r="E184" i="5"/>
  <c r="C184" i="5"/>
  <c r="A184" i="5"/>
  <c r="E183" i="5"/>
  <c r="C183" i="5"/>
  <c r="A183" i="5"/>
  <c r="E182" i="5"/>
  <c r="C182" i="5"/>
  <c r="A182" i="5"/>
  <c r="E181" i="5"/>
  <c r="C181" i="5"/>
  <c r="A181" i="5"/>
  <c r="E180" i="5"/>
  <c r="C180" i="5"/>
  <c r="A180" i="5"/>
  <c r="E179" i="5"/>
  <c r="C179" i="5"/>
  <c r="A179" i="5"/>
  <c r="E178" i="5"/>
  <c r="C178" i="5"/>
  <c r="A178" i="5"/>
  <c r="E177" i="5"/>
  <c r="C177" i="5"/>
  <c r="A177" i="5"/>
  <c r="E176" i="5"/>
  <c r="C176" i="5"/>
  <c r="A176" i="5"/>
  <c r="E175" i="5"/>
  <c r="C175" i="5"/>
  <c r="A175" i="5"/>
  <c r="E174" i="5"/>
  <c r="C174" i="5"/>
  <c r="A174" i="5"/>
  <c r="E173" i="5"/>
  <c r="C173" i="5"/>
  <c r="A173" i="5"/>
  <c r="E172" i="5"/>
  <c r="C172" i="5"/>
  <c r="A172" i="5"/>
  <c r="E171" i="5"/>
  <c r="C171" i="5"/>
  <c r="A171" i="5"/>
  <c r="E170" i="5"/>
  <c r="C170" i="5"/>
  <c r="A170" i="5"/>
  <c r="E169" i="5"/>
  <c r="C169" i="5"/>
  <c r="A169" i="5"/>
  <c r="E168" i="5"/>
  <c r="C168" i="5"/>
  <c r="A168" i="5"/>
  <c r="E167" i="5"/>
  <c r="C167" i="5"/>
  <c r="A167" i="5"/>
  <c r="E166" i="5"/>
  <c r="C166" i="5"/>
  <c r="A166" i="5"/>
  <c r="E165" i="5"/>
  <c r="C165" i="5"/>
  <c r="A165" i="5"/>
  <c r="E164" i="5"/>
  <c r="C164" i="5"/>
  <c r="A164" i="5"/>
  <c r="E163" i="5"/>
  <c r="C163" i="5"/>
  <c r="A163" i="5"/>
  <c r="E162" i="5"/>
  <c r="C162" i="5"/>
  <c r="A162" i="5"/>
  <c r="E161" i="5"/>
  <c r="C161" i="5"/>
  <c r="A161" i="5"/>
  <c r="E160" i="5"/>
  <c r="C160" i="5"/>
  <c r="A160" i="5"/>
  <c r="E159" i="5"/>
  <c r="C159" i="5"/>
  <c r="A159" i="5"/>
  <c r="E158" i="5"/>
  <c r="C158" i="5"/>
  <c r="A158" i="5"/>
  <c r="E157" i="5"/>
  <c r="C157" i="5"/>
  <c r="A157" i="5"/>
  <c r="E156" i="5"/>
  <c r="C156" i="5"/>
  <c r="A156" i="5"/>
  <c r="E155" i="5"/>
  <c r="C155" i="5"/>
  <c r="A155" i="5"/>
  <c r="E154" i="5"/>
  <c r="C154" i="5"/>
  <c r="A154" i="5"/>
  <c r="E153" i="5"/>
  <c r="C153" i="5"/>
  <c r="A153" i="5"/>
  <c r="E152" i="5"/>
  <c r="C152" i="5"/>
  <c r="A152" i="5"/>
  <c r="E151" i="5"/>
  <c r="C151" i="5"/>
  <c r="A151" i="5"/>
  <c r="E150" i="5"/>
  <c r="C150" i="5"/>
  <c r="A150" i="5"/>
  <c r="E149" i="5"/>
  <c r="C149" i="5"/>
  <c r="A149" i="5"/>
  <c r="E148" i="5"/>
  <c r="C148" i="5"/>
  <c r="A148" i="5"/>
  <c r="E147" i="5"/>
  <c r="C147" i="5"/>
  <c r="A147" i="5"/>
  <c r="E146" i="5"/>
  <c r="C146" i="5"/>
  <c r="A146" i="5"/>
  <c r="E145" i="5"/>
  <c r="C145" i="5"/>
  <c r="A145" i="5"/>
  <c r="E144" i="5"/>
  <c r="C144" i="5"/>
  <c r="A144" i="5"/>
  <c r="E143" i="5"/>
  <c r="C143" i="5"/>
  <c r="A143" i="5"/>
  <c r="E142" i="5"/>
  <c r="C142" i="5"/>
  <c r="A142" i="5"/>
  <c r="E141" i="5"/>
  <c r="C141" i="5"/>
  <c r="A141" i="5"/>
  <c r="E140" i="5"/>
  <c r="C140" i="5"/>
  <c r="A140" i="5"/>
  <c r="E139" i="5"/>
  <c r="C139" i="5"/>
  <c r="A139" i="5"/>
  <c r="E138" i="5"/>
  <c r="C138" i="5"/>
  <c r="A138" i="5"/>
  <c r="E137" i="5"/>
  <c r="C137" i="5"/>
  <c r="A137" i="5"/>
  <c r="E136" i="5"/>
  <c r="C136" i="5"/>
  <c r="A136" i="5"/>
  <c r="E135" i="5"/>
  <c r="C135" i="5"/>
  <c r="A135" i="5"/>
  <c r="E134" i="5"/>
  <c r="C134" i="5"/>
  <c r="A134" i="5"/>
  <c r="E133" i="5"/>
  <c r="C133" i="5"/>
  <c r="A133" i="5"/>
  <c r="E132" i="5"/>
  <c r="C132" i="5"/>
  <c r="A132" i="5"/>
  <c r="E131" i="5"/>
  <c r="C131" i="5"/>
  <c r="A131" i="5"/>
  <c r="E130" i="5"/>
  <c r="C130" i="5"/>
  <c r="A130" i="5"/>
  <c r="E129" i="5"/>
  <c r="C129" i="5"/>
  <c r="A129" i="5"/>
  <c r="E128" i="5"/>
  <c r="C128" i="5"/>
  <c r="A128" i="5"/>
  <c r="E127" i="5"/>
  <c r="C127" i="5"/>
  <c r="A127" i="5"/>
  <c r="E126" i="5"/>
  <c r="C126" i="5"/>
  <c r="A126" i="5"/>
  <c r="E125" i="5"/>
  <c r="C125" i="5"/>
  <c r="A125" i="5"/>
  <c r="E124" i="5"/>
  <c r="C124" i="5"/>
  <c r="A124" i="5"/>
  <c r="E123" i="5"/>
  <c r="C123" i="5"/>
  <c r="A123" i="5"/>
  <c r="E122" i="5"/>
  <c r="C122" i="5"/>
  <c r="A122" i="5"/>
  <c r="E121" i="5"/>
  <c r="C121" i="5"/>
  <c r="A121" i="5"/>
  <c r="E120" i="5"/>
  <c r="C120" i="5"/>
  <c r="A120" i="5"/>
  <c r="E119" i="5"/>
  <c r="C119" i="5"/>
  <c r="A119" i="5"/>
  <c r="E118" i="5"/>
  <c r="C118" i="5"/>
  <c r="A118" i="5"/>
  <c r="E117" i="5"/>
  <c r="C117" i="5"/>
  <c r="A117" i="5"/>
  <c r="E116" i="5"/>
  <c r="C116" i="5"/>
  <c r="A116" i="5"/>
  <c r="E115" i="5"/>
  <c r="C115" i="5"/>
  <c r="A115" i="5"/>
  <c r="E114" i="5"/>
  <c r="C114" i="5"/>
  <c r="A114" i="5"/>
  <c r="E113" i="5"/>
  <c r="C113" i="5"/>
  <c r="A113" i="5"/>
  <c r="E112" i="5"/>
  <c r="C112" i="5"/>
  <c r="A112" i="5"/>
  <c r="E111" i="5"/>
  <c r="C111" i="5"/>
  <c r="A111" i="5"/>
  <c r="E110" i="5"/>
  <c r="C110" i="5"/>
  <c r="A110" i="5"/>
  <c r="E109" i="5"/>
  <c r="C109" i="5"/>
  <c r="A109" i="5"/>
  <c r="E108" i="5"/>
  <c r="C108" i="5"/>
  <c r="A108" i="5"/>
  <c r="E107" i="5"/>
  <c r="C107" i="5"/>
  <c r="A107" i="5"/>
  <c r="E106" i="5"/>
  <c r="C106" i="5"/>
  <c r="A106" i="5"/>
  <c r="E105" i="5"/>
  <c r="C105" i="5"/>
  <c r="A105" i="5"/>
  <c r="E104" i="5"/>
  <c r="C104" i="5"/>
  <c r="A104" i="5"/>
  <c r="E103" i="5"/>
  <c r="C103" i="5"/>
  <c r="A103" i="5"/>
  <c r="E102" i="5"/>
  <c r="C102" i="5"/>
  <c r="A102" i="5"/>
  <c r="E101" i="5"/>
  <c r="C101" i="5"/>
  <c r="A101" i="5"/>
  <c r="E100" i="5"/>
  <c r="C100" i="5"/>
  <c r="A100" i="5"/>
  <c r="E99" i="5"/>
  <c r="C99" i="5"/>
  <c r="A99" i="5"/>
  <c r="E98" i="5"/>
  <c r="C98" i="5"/>
  <c r="A98" i="5"/>
  <c r="E97" i="5"/>
  <c r="C97" i="5"/>
  <c r="A97" i="5"/>
  <c r="E96" i="5"/>
  <c r="C96" i="5"/>
  <c r="A96" i="5"/>
  <c r="E95" i="5"/>
  <c r="C95" i="5"/>
  <c r="A95" i="5"/>
  <c r="E94" i="5"/>
  <c r="C94" i="5"/>
  <c r="A94" i="5"/>
  <c r="E93" i="5"/>
  <c r="C93" i="5"/>
  <c r="A93" i="5"/>
  <c r="E92" i="5"/>
  <c r="C92" i="5"/>
  <c r="A92" i="5"/>
  <c r="E91" i="5"/>
  <c r="C91" i="5"/>
  <c r="A91" i="5"/>
  <c r="E90" i="5"/>
  <c r="C90" i="5"/>
  <c r="A90" i="5"/>
  <c r="E89" i="5"/>
  <c r="C89" i="5"/>
  <c r="A89" i="5"/>
  <c r="E88" i="5"/>
  <c r="C88" i="5"/>
  <c r="A88" i="5"/>
  <c r="E87" i="5"/>
  <c r="C87" i="5"/>
  <c r="A87" i="5"/>
  <c r="E86" i="5"/>
  <c r="C86" i="5"/>
  <c r="A86" i="5"/>
  <c r="E85" i="5"/>
  <c r="C85" i="5"/>
  <c r="A85" i="5"/>
  <c r="E84" i="5"/>
  <c r="C84" i="5"/>
  <c r="A84" i="5"/>
  <c r="E83" i="5"/>
  <c r="C83" i="5"/>
  <c r="A83" i="5"/>
  <c r="E82" i="5"/>
  <c r="C82" i="5"/>
  <c r="A82" i="5"/>
  <c r="E81" i="5"/>
  <c r="C81" i="5"/>
  <c r="A81" i="5"/>
  <c r="E80" i="5"/>
  <c r="C80" i="5"/>
  <c r="A80" i="5"/>
  <c r="E79" i="5"/>
  <c r="C79" i="5"/>
  <c r="A79" i="5"/>
  <c r="E78" i="5"/>
  <c r="C78" i="5"/>
  <c r="A78" i="5"/>
  <c r="E77" i="5"/>
  <c r="C77" i="5"/>
  <c r="A77" i="5"/>
  <c r="E76" i="5"/>
  <c r="C76" i="5"/>
  <c r="A76" i="5"/>
  <c r="E75" i="5"/>
  <c r="C75" i="5"/>
  <c r="A75" i="5"/>
  <c r="E74" i="5"/>
  <c r="C74" i="5"/>
  <c r="A74" i="5"/>
  <c r="E73" i="5"/>
  <c r="C73" i="5"/>
  <c r="A73" i="5"/>
  <c r="E72" i="5"/>
  <c r="C72" i="5"/>
  <c r="A72" i="5"/>
  <c r="E71" i="5"/>
  <c r="C71" i="5"/>
  <c r="A71" i="5"/>
  <c r="E70" i="5"/>
  <c r="C70" i="5"/>
  <c r="A70" i="5"/>
  <c r="E69" i="5"/>
  <c r="C69" i="5"/>
  <c r="A69" i="5"/>
  <c r="E68" i="5"/>
  <c r="C68" i="5"/>
  <c r="A68" i="5"/>
  <c r="E67" i="5"/>
  <c r="C67" i="5"/>
  <c r="A67" i="5"/>
  <c r="E66" i="5"/>
  <c r="C66" i="5"/>
  <c r="A66" i="5"/>
  <c r="E65" i="5"/>
  <c r="C65" i="5"/>
  <c r="A65" i="5"/>
  <c r="E64" i="5"/>
  <c r="C64" i="5"/>
  <c r="A64" i="5"/>
  <c r="E63" i="5"/>
  <c r="C63" i="5"/>
  <c r="A63" i="5"/>
  <c r="E62" i="5"/>
  <c r="C62" i="5"/>
  <c r="A62" i="5"/>
  <c r="E61" i="5"/>
  <c r="C61" i="5"/>
  <c r="A61" i="5"/>
  <c r="E60" i="5"/>
  <c r="C60" i="5"/>
  <c r="A60" i="5"/>
  <c r="E59" i="5"/>
  <c r="C59" i="5"/>
  <c r="A59" i="5"/>
  <c r="E58" i="5"/>
  <c r="C58" i="5"/>
  <c r="A58" i="5"/>
  <c r="E57" i="5"/>
  <c r="C57" i="5"/>
  <c r="A57" i="5"/>
  <c r="E56" i="5"/>
  <c r="C56" i="5"/>
  <c r="A56" i="5"/>
  <c r="E55" i="5"/>
  <c r="C55" i="5"/>
  <c r="A55" i="5"/>
  <c r="E54" i="5"/>
  <c r="C54" i="5"/>
  <c r="A54" i="5"/>
  <c r="E53" i="5"/>
  <c r="C53" i="5"/>
  <c r="A53" i="5"/>
  <c r="E52" i="5"/>
  <c r="C52" i="5"/>
  <c r="A52" i="5"/>
  <c r="E51" i="5"/>
  <c r="C51" i="5"/>
  <c r="A51" i="5"/>
  <c r="E50" i="5"/>
  <c r="C50" i="5"/>
  <c r="A50" i="5"/>
  <c r="E49" i="5"/>
  <c r="C49" i="5"/>
  <c r="A49" i="5"/>
  <c r="E48" i="5"/>
  <c r="C48" i="5"/>
  <c r="A48" i="5"/>
  <c r="E47" i="5"/>
  <c r="C47" i="5"/>
  <c r="A47" i="5"/>
  <c r="E46" i="5"/>
  <c r="C46" i="5"/>
  <c r="A46" i="5"/>
  <c r="E45" i="5"/>
  <c r="C45" i="5"/>
  <c r="A45" i="5"/>
  <c r="E44" i="5"/>
  <c r="C44" i="5"/>
  <c r="A44" i="5"/>
  <c r="E43" i="5"/>
  <c r="C43" i="5"/>
  <c r="A43" i="5"/>
  <c r="E42" i="5"/>
  <c r="C42" i="5"/>
  <c r="A42" i="5"/>
  <c r="E41" i="5"/>
  <c r="C41" i="5"/>
  <c r="A41" i="5"/>
  <c r="E40" i="5"/>
  <c r="C40" i="5"/>
  <c r="A40" i="5"/>
  <c r="E39" i="5"/>
  <c r="C39" i="5"/>
  <c r="A39" i="5"/>
  <c r="E38" i="5"/>
  <c r="C38" i="5"/>
  <c r="A38" i="5"/>
  <c r="E37" i="5"/>
  <c r="C37" i="5"/>
  <c r="A37" i="5"/>
  <c r="E36" i="5"/>
  <c r="C36" i="5"/>
  <c r="A36" i="5"/>
  <c r="E35" i="5"/>
  <c r="C35" i="5"/>
  <c r="A35" i="5"/>
  <c r="E34" i="5"/>
  <c r="C34" i="5"/>
  <c r="A34" i="5"/>
  <c r="E33" i="5"/>
  <c r="C33" i="5"/>
  <c r="A33" i="5"/>
  <c r="E32" i="5"/>
  <c r="C32" i="5"/>
  <c r="A32" i="5"/>
  <c r="E31" i="5"/>
  <c r="C31" i="5"/>
  <c r="A31" i="5"/>
  <c r="E30" i="5"/>
  <c r="C30" i="5"/>
  <c r="A30" i="5"/>
  <c r="E29" i="5"/>
  <c r="C29" i="5"/>
  <c r="A29" i="5"/>
  <c r="E28" i="5"/>
  <c r="C28" i="5"/>
  <c r="A28" i="5"/>
  <c r="E27" i="5"/>
  <c r="C27" i="5"/>
  <c r="A27" i="5"/>
  <c r="E26" i="5"/>
  <c r="C26" i="5"/>
  <c r="A26" i="5"/>
  <c r="E25" i="5"/>
  <c r="C25" i="5"/>
  <c r="A25" i="5"/>
  <c r="E24" i="5"/>
  <c r="C24" i="5"/>
  <c r="A24" i="5"/>
  <c r="E23" i="5"/>
  <c r="C23" i="5"/>
  <c r="A23" i="5"/>
  <c r="E22" i="5"/>
  <c r="C22" i="5"/>
  <c r="A22" i="5"/>
  <c r="E21" i="5"/>
  <c r="C21" i="5"/>
  <c r="A21" i="5"/>
  <c r="E20" i="5"/>
  <c r="C20" i="5"/>
  <c r="A20" i="5"/>
  <c r="E19" i="5"/>
  <c r="C19" i="5"/>
  <c r="A19" i="5"/>
  <c r="E18" i="5"/>
  <c r="C18" i="5"/>
  <c r="A18" i="5"/>
  <c r="E16" i="5"/>
  <c r="C16" i="5"/>
  <c r="A16" i="5"/>
  <c r="E15" i="5"/>
  <c r="C15" i="5"/>
  <c r="A15" i="5"/>
  <c r="E14" i="5"/>
  <c r="C14" i="5"/>
  <c r="A14" i="5"/>
  <c r="E13" i="5"/>
  <c r="C13" i="5"/>
  <c r="A13" i="5"/>
  <c r="E12" i="5"/>
  <c r="C12" i="5"/>
  <c r="A12" i="5"/>
  <c r="E10" i="5"/>
  <c r="C10" i="5"/>
  <c r="A10" i="5"/>
  <c r="E9" i="5"/>
  <c r="C9" i="5"/>
  <c r="A9" i="5"/>
  <c r="E8" i="5"/>
  <c r="C8" i="5"/>
  <c r="A8" i="5"/>
  <c r="E7" i="5"/>
  <c r="C7" i="5"/>
  <c r="A7" i="5"/>
  <c r="E6" i="5"/>
  <c r="C6" i="5"/>
  <c r="A6" i="5"/>
  <c r="E5" i="5"/>
  <c r="C5" i="5"/>
  <c r="A5" i="5"/>
  <c r="E22" i="4"/>
  <c r="D22" i="4"/>
  <c r="E21" i="4"/>
  <c r="D21" i="4"/>
  <c r="E20" i="4"/>
  <c r="D20" i="4"/>
  <c r="E19" i="4"/>
  <c r="D19" i="4"/>
  <c r="E18" i="4"/>
  <c r="D18" i="4"/>
  <c r="E16" i="4"/>
  <c r="D16" i="4"/>
  <c r="E15" i="4"/>
  <c r="D15" i="4"/>
  <c r="E14" i="4"/>
  <c r="D14" i="4"/>
  <c r="E13" i="4"/>
  <c r="D13" i="4"/>
  <c r="E12" i="4"/>
  <c r="E10" i="4"/>
  <c r="D10" i="4"/>
  <c r="E9" i="4"/>
  <c r="D9" i="4"/>
  <c r="E8" i="4"/>
  <c r="D8" i="4"/>
  <c r="E7" i="4"/>
  <c r="D7" i="4"/>
  <c r="E6" i="4"/>
  <c r="D6" i="4"/>
  <c r="E5" i="4"/>
  <c r="D5" i="4"/>
</calcChain>
</file>

<file path=xl/comments1.xml><?xml version="1.0" encoding="utf-8"?>
<comments xmlns="http://schemas.openxmlformats.org/spreadsheetml/2006/main">
  <authors>
    <author>Kevin</author>
  </authors>
  <commentList>
    <comment ref="N1" authorId="0">
      <text>
        <r>
          <rPr>
            <b/>
            <sz val="9"/>
            <color indexed="81"/>
            <rFont val="Tahoma"/>
            <family val="2"/>
          </rPr>
          <t>Kevin:</t>
        </r>
        <r>
          <rPr>
            <sz val="9"/>
            <color indexed="81"/>
            <rFont val="Tahoma"/>
            <family val="2"/>
          </rPr>
          <t xml:space="preserve">
One customer segment is focused on per Canvas.  Highlight in red or make only write one per Canvas.</t>
        </r>
      </text>
    </comment>
    <comment ref="C15" authorId="0">
      <text>
        <r>
          <rPr>
            <b/>
            <sz val="9"/>
            <color indexed="81"/>
            <rFont val="Tahoma"/>
            <family val="2"/>
          </rPr>
          <t>Kevin:</t>
        </r>
        <r>
          <rPr>
            <sz val="9"/>
            <color indexed="81"/>
            <rFont val="Tahoma"/>
            <family val="2"/>
          </rPr>
          <t xml:space="preserve">
Acquire (Attract and acquire customers).  Promise they will be happy!</t>
        </r>
      </text>
    </comment>
    <comment ref="C17" authorId="0">
      <text>
        <r>
          <rPr>
            <b/>
            <sz val="9"/>
            <color indexed="81"/>
            <rFont val="Tahoma"/>
            <family val="2"/>
          </rPr>
          <t>Kevin:</t>
        </r>
        <r>
          <rPr>
            <sz val="9"/>
            <color indexed="81"/>
            <rFont val="Tahoma"/>
            <family val="2"/>
          </rPr>
          <t xml:space="preserve">
Activate customers you have acquired. Make them happy!</t>
        </r>
      </text>
    </comment>
    <comment ref="C19" authorId="0">
      <text>
        <r>
          <rPr>
            <b/>
            <sz val="9"/>
            <color indexed="81"/>
            <rFont val="Tahoma"/>
            <family val="2"/>
          </rPr>
          <t>Kevin:</t>
        </r>
        <r>
          <rPr>
            <sz val="9"/>
            <color indexed="81"/>
            <rFont val="Tahoma"/>
            <family val="2"/>
          </rPr>
          <t xml:space="preserve">
Retention and retaining your customers. Keep them happy!</t>
        </r>
      </text>
    </comment>
    <comment ref="C21" authorId="0">
      <text>
        <r>
          <rPr>
            <b/>
            <sz val="9"/>
            <color indexed="81"/>
            <rFont val="Tahoma"/>
            <family val="2"/>
          </rPr>
          <t>Kevin:</t>
        </r>
        <r>
          <rPr>
            <sz val="9"/>
            <color indexed="81"/>
            <rFont val="Tahoma"/>
            <family val="2"/>
          </rPr>
          <t xml:space="preserve">
Referral.  Customers telling others that they will be happy.</t>
        </r>
      </text>
    </comment>
    <comment ref="C23" authorId="0">
      <text>
        <r>
          <rPr>
            <b/>
            <sz val="9"/>
            <color indexed="81"/>
            <rFont val="Tahoma"/>
            <family val="2"/>
          </rPr>
          <t>Kevin:</t>
        </r>
        <r>
          <rPr>
            <sz val="9"/>
            <color indexed="81"/>
            <rFont val="Tahoma"/>
            <family val="2"/>
          </rPr>
          <t xml:space="preserve">
Revenue.  There is a price tag on happiness. Get customers paying for the happiness!</t>
        </r>
      </text>
    </comment>
  </commentList>
</comments>
</file>

<file path=xl/sharedStrings.xml><?xml version="1.0" encoding="utf-8"?>
<sst xmlns="http://schemas.openxmlformats.org/spreadsheetml/2006/main" count="390" uniqueCount="252">
  <si>
    <t>COST STRUCTURE</t>
  </si>
  <si>
    <t>PROBLEM</t>
  </si>
  <si>
    <t>SOLUTION</t>
  </si>
  <si>
    <t>UNIQUE VALUE PROPOSITION</t>
  </si>
  <si>
    <t>UNFAIR ADVANTAGE</t>
  </si>
  <si>
    <t>CUSTOMER SEGMENTS</t>
  </si>
  <si>
    <t>KEY METRICS</t>
  </si>
  <si>
    <t>CHANNELS</t>
  </si>
  <si>
    <t>REVENUE STREAMS</t>
  </si>
  <si>
    <t>Early Adopters</t>
  </si>
  <si>
    <t>Alternatives</t>
  </si>
  <si>
    <t>A</t>
  </si>
  <si>
    <t>R</t>
  </si>
  <si>
    <t>High-concept Pitch</t>
  </si>
  <si>
    <t>Learnings Matrix</t>
  </si>
  <si>
    <t>Communication Info</t>
  </si>
  <si>
    <t>Date (dd-MMM-yyyy)</t>
  </si>
  <si>
    <t>RACI</t>
  </si>
  <si>
    <t>"Metric" or "Risk" Event / Decision / Activity</t>
  </si>
  <si>
    <t>Key ID</t>
  </si>
  <si>
    <t>Entered</t>
  </si>
  <si>
    <t>Escalated</t>
  </si>
  <si>
    <t>Mitigated</t>
  </si>
  <si>
    <t>Responsible</t>
  </si>
  <si>
    <t>Accountable</t>
  </si>
  <si>
    <t>Consult</t>
  </si>
  <si>
    <t>Inform</t>
  </si>
  <si>
    <t>Artifacts</t>
  </si>
  <si>
    <t>Timelines (in weeks)</t>
  </si>
  <si>
    <t>PMO0:  Pre-Plan - IT Planning and Strategy Activities</t>
  </si>
  <si>
    <t>enter a value</t>
  </si>
  <si>
    <t>do not enter</t>
  </si>
  <si>
    <t>Business resource "Readiness" for March 15 Kick off Date</t>
  </si>
  <si>
    <t>pmo0-1</t>
  </si>
  <si>
    <t>Bala S</t>
  </si>
  <si>
    <t>TCS</t>
  </si>
  <si>
    <t>CIO; PEX</t>
  </si>
  <si>
    <t>Risk raised:  A dedicated Program Manager has been identified as a critical success factor for the program.  PEX needs more information to help identify the resource.  The resource has focus on creating, maintaining, and coordinating the business streams to align with the IT streams.</t>
  </si>
  <si>
    <t>pmo0-2</t>
  </si>
  <si>
    <t xml:space="preserve">Trust 2.0 Communication Strategy - EXM and General communication; - Executive Management and the Board:  It was raised that an early involvement of the Executive Management team and the Board is needed to insure that the Phase II project is not “rejected” by the business. </t>
  </si>
  <si>
    <t>pmo0-3</t>
  </si>
  <si>
    <t>IT Security has not yet been involved in the Architecture discussions.  It is necessary to have a clear focus on IT Security very early from the UASC perspective in the Architecture Blueprint deliverable</t>
  </si>
  <si>
    <t>pmo0-4</t>
  </si>
  <si>
    <t>Harsh N; Vivek G</t>
  </si>
  <si>
    <t>IT1:  Enterprise and Solution Architecture Activities</t>
  </si>
  <si>
    <t>Risk raised:  Access to TRUST source code is delayed which will have a negative impact on the Reusability analysis.  This will be very relevant if the Business Readiness risk is not mitigated before the TCS engagement scheduled for March 15th.</t>
  </si>
  <si>
    <t>IT1-01</t>
  </si>
  <si>
    <t>Harsh N</t>
  </si>
  <si>
    <t>EA - Pietro</t>
  </si>
  <si>
    <t>PM; BPA</t>
  </si>
  <si>
    <t>CIO; PEX; PrM</t>
  </si>
  <si>
    <t>Enterprise wide guiding principles for UASC</t>
  </si>
  <si>
    <t>Risk raised:  The start dates of the EA team has not been published yet.  Communication about this has not been concrete yet expect for the 1st of May.  This needs to be clarified ASAP.</t>
  </si>
  <si>
    <t>IT1-02</t>
  </si>
  <si>
    <t>CIO; HR</t>
  </si>
  <si>
    <t>IT; IT PMO; PEX</t>
  </si>
  <si>
    <t>PMO1:  Project Implementation Support</t>
  </si>
  <si>
    <t>Project Management &amp; Collaboration Tool to be installed</t>
  </si>
  <si>
    <t>pmo1-1</t>
  </si>
  <si>
    <t>Ashraf; PM</t>
  </si>
  <si>
    <t>IT PMO; IT</t>
  </si>
  <si>
    <t>CIO; PEX; TCS; Harsh N</t>
  </si>
  <si>
    <t xml:space="preserve">Project Management &amp; Collaboration structure and usage guidelines </t>
  </si>
  <si>
    <t>pmo1-2</t>
  </si>
  <si>
    <t>Vivek G</t>
  </si>
  <si>
    <t>Harsh N; PrM</t>
  </si>
  <si>
    <t>CIO; IT; IT PMO; PM</t>
  </si>
  <si>
    <t xml:space="preserve">Risk raised:  IT is concerned that it can be a challenge to ge the "right" business contacts. - Approach to establishing Business contacts – It was raised that many, if not the majority, of the “business process knowledge” is known by the agencies and that these are the contacts that need to be made for TCS to get the process information needed in the process workshops. </t>
  </si>
  <si>
    <t>pmo1-3</t>
  </si>
  <si>
    <t>IT Resources:  The risks around the number of IT resources needed to make the Phase II project a success was raised on multiple occasions. </t>
  </si>
  <si>
    <t>pmo1-4</t>
  </si>
  <si>
    <t>Business Resources:  The risks around the number of Business Process Owners and SMEs available to work with the project was raised.  Similar to the project planning for IT resources, the PMO team will be involved with PEX in workshop planning and establishing business resource allocation.</t>
  </si>
  <si>
    <t>pmo1-5</t>
  </si>
  <si>
    <t>IT investment assessment template</t>
  </si>
  <si>
    <t>Notes</t>
  </si>
  <si>
    <t>In order to prepare for the PEX Panel mtg on the 26th of Feb the pre-plan will also have a high level contingency plan for this risk that will illustrate scheduling of the streams so that technical activities can occur prior to the business strategy workshops.  The outcome will be to insure the Solution Architecture Blueprint can be delivered on time.</t>
  </si>
  <si>
    <t xml:space="preserve"> A communication plan for involving the Executive Management is initiated by Bala and the next steps should include consideration of a communication to the Board also.  A video or more graphic intro of the project was suggested and will be suggested to Corp Communications.  One of the deliveries of Phase II is a “scenario costing” which will give UASC an idea of how much the TRUST 2.0 project could be.  This is needed to proceed with Phase III and will be the basis of the case to the Board.</t>
  </si>
  <si>
    <t>it1-02</t>
  </si>
  <si>
    <t>The architects are still not confirmed as of 19 Feb.  The Data architect seems to be in place for the 1st of April, however, a clear communication has not been made from HR.  Bala S will follow up on 22 Feb.</t>
  </si>
  <si>
    <t>This activity was raised in the daily and Bala will follow up with internal IT to insure that the activity is in progress and as soon as possible closed.  Follow up by 19 Feb</t>
  </si>
  <si>
    <t>Identifying business contacts and establishing the workshop plan is one of the next steps to be communicated with PEX.  Information to help UASC and TCS identify &amp; establish good/great contacts to work with us in Phase II is critical.  The management team is encouraged to communicate this to your team members and any ideas about how to do this can be communicated to Bala and IT PMO.</t>
  </si>
  <si>
    <t xml:space="preserve"> The resource planning has been initiated and the main responsible is IT PMO/Jakob Meshal.  He is working with Bala and TCS to get more details put into place for a draft plan.  This draft plan will be the basis for setting more concrete dates in the project</t>
  </si>
  <si>
    <t>This is just an example of a Risk. No mitigation date yet because it is in progress.  The details of the progress would be found in this Notes field.</t>
  </si>
  <si>
    <t>HR has informed that all of the architects have accepted and will be starting in earliest April, however, it is still not confirmed the exact dates.  Planning will go ahead as 1st week of May start dates.</t>
  </si>
  <si>
    <t>Project Stream:  ENTER A DESCRIPTION OF THE STREAM, LOOP, OR PHASE HERE</t>
  </si>
  <si>
    <t>ALL LEARNINGS ARE ENTERED AS A "METRIC" OR "RISK".
A METRIC IS ANY FORM OF MEASUREMENT OR GOAL ACHIEVED/NOT IN THE ITERATION/SPRINT/LOOP.
A RISK IS ANY FORM OF BARRIER OR CHALLENGE THAT MAY NEED ATTENTION AND/OR MAY ESCALATE TO AN ISSUE.
ENTER A DESCRIPTION OF THE LEARNING EVENT OR RISK HERE.
ONLY ENTER THIS DESCRIPTION ON THE "REGISTRATION" SHEET.</t>
  </si>
  <si>
    <t xml:space="preserve">Use a Unique Number for each Key ID.  On the </t>
  </si>
  <si>
    <t>Enter Date as dd-MMM-yyyy</t>
  </si>
  <si>
    <t>Entered ONLY on "Escalation" sheet. Populated on all Sheets from "Escalation" sheet.</t>
  </si>
  <si>
    <t>Entered ONLY on "Mitigation" sheet.  Populated on all Sheets from "Mitigation" sheet.</t>
  </si>
  <si>
    <t>List of all persons/ groups responsible for this event</t>
  </si>
  <si>
    <t>CAN ONLY BE ONE (1) PERSON THAT WILL INSURE CLOSURE OF THIS EVENT</t>
  </si>
  <si>
    <t>List of all persons/ groups that can/should  provide information for this event</t>
  </si>
  <si>
    <t>List of all persons/ groups that need to be informed about actions for this event</t>
  </si>
  <si>
    <t>ON THE "REGISTRATION" SHEET THE "LEARNING", "KEY ID", AND "DATE ENTERED" ARE THE MANDATORY FIELDS TO ENTER.  ALL OTHER FIELDS ARE ENTERED ON THE SUBSEQUENT SHEETS.</t>
  </si>
  <si>
    <t xml:space="preserve">THIS DESCRIPTION IS TRANSFERRED TO THE OTHER SHEETS AUTOMATICALLY WHEN </t>
  </si>
  <si>
    <t>YOU ENTER THE "KEY ID" IN THE SHEETS "ESCALATION" AND "MITIGATION"</t>
  </si>
  <si>
    <t>NOTE:  At the time of "Registration" it is not necessary to have all the information filled in the columns.  This may be something that is gathered later.  Registration is only to insure the item is not "forgotten".  There is an Example text that follows below.</t>
  </si>
  <si>
    <t>Risk raised:  Access to TRUST source code is delayed causing the Profiling to be halted.  NOTE:  This Risk has been escalated 1 week after registration.  Info can be found on the Escalation sheet</t>
  </si>
  <si>
    <t>IT1_01</t>
  </si>
  <si>
    <t>TCS - Harsh</t>
  </si>
  <si>
    <t>CIO; PEXP; PrM</t>
  </si>
  <si>
    <t>Metric:  Reusability of data layer has shown to be 25% BETTER than expected (25 more tables have been deemed as suitable for reuse with little to no further normalization)  NOTE:  This Metric was entered and mitigated the same day as the information was communicated to the project team.  Information of the mitigation communication is found on the Mitigation sheet.  There is no need for escalation of this metric event.</t>
  </si>
  <si>
    <t>IT1_02</t>
  </si>
  <si>
    <t>EA - Selman; EA - Ashok</t>
  </si>
  <si>
    <t>PM - Bob</t>
  </si>
  <si>
    <t>EA; TCS Arch</t>
  </si>
  <si>
    <t>TCS - Mgmt; PM; BPA</t>
  </si>
  <si>
    <t>Loop</t>
  </si>
  <si>
    <t>EXPERIMENT LOOP MAP</t>
  </si>
  <si>
    <t>LEAP OF FAITH ASSUMPTION</t>
  </si>
  <si>
    <t>LOOPS</t>
  </si>
  <si>
    <t>HYPOTHESIS</t>
  </si>
  <si>
    <t>EXPERIMENT</t>
  </si>
  <si>
    <t>BEHAVIOR</t>
  </si>
  <si>
    <t>TARGET METRIC</t>
  </si>
  <si>
    <t>ACTUAL RESULTS</t>
  </si>
  <si>
    <t>WHY?</t>
  </si>
  <si>
    <t>INSIGHTS</t>
  </si>
  <si>
    <t>DECISIONS</t>
  </si>
  <si>
    <t>Ideas</t>
  </si>
  <si>
    <t>Experiments/Impediments</t>
  </si>
  <si>
    <t>Difficult to stay focused on goals and complete them fully.  Sticking with goals</t>
  </si>
  <si>
    <t>If we send reminders and notifications, and build community around motivating and supporting through motivational tips and articles then 70% of registered users will continue progress of their goals.</t>
  </si>
  <si>
    <t>Create MailChimp Newsletter for Motivational tips and reminders</t>
  </si>
  <si>
    <t>Make Blog Posts and tweet and send to the users.</t>
  </si>
  <si>
    <t>Create Direct E-mails for Notifications and reminders</t>
  </si>
  <si>
    <t>Users will return to the site to try some of the tips and refer others by word of mouth.</t>
  </si>
  <si>
    <t>Users will comment and start discussions about the blog posts to motivate and build community</t>
  </si>
  <si>
    <t>Users will return and refer others to our site</t>
  </si>
  <si>
    <t>100 New Users will sign up and Pay for sign up.</t>
  </si>
  <si>
    <t>1000 Blog Retweets/Likes</t>
  </si>
  <si>
    <t>50 Invite Referrals</t>
  </si>
  <si>
    <t>408 Views; 71 Visitors; 0 Likes/Shares; 0 Comments; 3 new registrations</t>
  </si>
  <si>
    <t>The first hypothesis was not tested yet, it is in the next experiment as it is referring to profile information that registered members will share.  This experiment was focused on how to drive sign ups from different community channels.</t>
  </si>
  <si>
    <t>The 2nd hypothesis was Invalidated. It is "open" still because it is uncertain if the content was irrelevant or if the exposure reach was too small.</t>
  </si>
  <si>
    <t>Driving traffic to the site was very difficult.  Over 90% of traffic was driven by the specific timing of the post.  Meaning if the post was sent at a time when relevant people receiving the post were online then the traffic was seen.  If the post was sent at a "non-peak" time ie. when people were sleeping they do not see it right away and by the time they wake it was not on their wall.</t>
  </si>
  <si>
    <t>The next experiment to validate for building community will focus on "Community driven" content.  
The current content will remain and be distributed to a larger segment, but new content will not be made.  Validate if Survey/Opinion content can be gathered through blog contests (seems sensible since this is likely curious passers by that are slightly interested in providing a little feedback for us - simple surveys may hook them).</t>
  </si>
  <si>
    <t>Start with the Why?</t>
  </si>
  <si>
    <t xml:space="preserve">What can be done? What do I want to try to do? </t>
  </si>
  <si>
    <t>Describe When and What it took to try this? How much time did it take?</t>
  </si>
  <si>
    <t>Prioritization (The 90% Rule)</t>
  </si>
  <si>
    <t>3 Minimum Criteria (All 3 Must Pass)</t>
  </si>
  <si>
    <t>Select which experiments to start by being critical about prioritization.  Criteria must be applicable for each experiment and is prioritized based on the match.</t>
  </si>
  <si>
    <t>3 Ideal (Extreme) Criteria (Must pass 2 out of 3)</t>
  </si>
  <si>
    <t>What did I do? What happened? What did I learn?</t>
  </si>
  <si>
    <t>Describe how and when I will know (measure) when I have accomplished what I tried or set out to do.</t>
  </si>
  <si>
    <t>L</t>
  </si>
  <si>
    <t>E</t>
  </si>
  <si>
    <t>N</t>
  </si>
  <si>
    <t>X</t>
  </si>
  <si>
    <t>Xperemint</t>
  </si>
  <si>
    <t>Next or Not?</t>
  </si>
  <si>
    <t>Run &amp; Register</t>
  </si>
  <si>
    <t>Adapt &amp; Agree</t>
  </si>
  <si>
    <t>Elaborate &amp; Evaluate</t>
  </si>
  <si>
    <t>Look &amp; Listen</t>
  </si>
  <si>
    <t>Experiment Loop Map</t>
  </si>
  <si>
    <t>Next or Not Retrospectives</t>
  </si>
  <si>
    <t>LEARN Lean &amp; Agile Startup Experiments</t>
  </si>
  <si>
    <t>MetRisks Matrix</t>
  </si>
  <si>
    <t>Describe How to do it AND How important it is to do it? Is there anything holding this back?</t>
  </si>
  <si>
    <t>Describe the experiment by stating what you will do (complete or "done" state)</t>
  </si>
  <si>
    <t>Describe the behaviour by stating the expected behaviour of the end user of this experiment - What will Z do as a result of you doing X experiment?</t>
  </si>
  <si>
    <t>What do I want to learn? Which Leap am I going take against which Hypothesis?</t>
  </si>
  <si>
    <t>Describe as specifically as possible the results I want to achieve to be able to say this assumption is true.  What do I expect at minimum will happen?</t>
  </si>
  <si>
    <t>Will I continue this loop/experiment or will I "kill" it? As a fail or success?</t>
  </si>
  <si>
    <t>Feature Prioritization (Kano Model)</t>
  </si>
  <si>
    <t>Which features to include/develop in experiments can be further prioritized using Kano questioning with customers.</t>
  </si>
  <si>
    <t>Must Be</t>
  </si>
  <si>
    <t>One Dimensional</t>
  </si>
  <si>
    <t>Attractive</t>
  </si>
  <si>
    <t>Functional/Dysfunctional - How do you feel with? How do you feel without?...this feature</t>
  </si>
  <si>
    <t>I Like It</t>
  </si>
  <si>
    <t>It Must Be That Way</t>
  </si>
  <si>
    <t>I'm Neutral</t>
  </si>
  <si>
    <t>I Can Live With</t>
  </si>
  <si>
    <t>I Dislike It</t>
  </si>
  <si>
    <t>RICE Prioritization</t>
  </si>
  <si>
    <t>Reach</t>
  </si>
  <si>
    <t>Impact</t>
  </si>
  <si>
    <t>Confidence</t>
  </si>
  <si>
    <t>Effort</t>
  </si>
  <si>
    <t>The Idea Introduction Pattern</t>
  </si>
  <si>
    <t>"Elevator" Pitch</t>
  </si>
  <si>
    <t>Goal:  GET ATTENTION. Start a conversation.</t>
  </si>
  <si>
    <t xml:space="preserve">Use the Idea Introduction Pattern and the information from your Canvas and Next Big Idea to create your elevator pitch. Maximum 60 seconds.  Format is to introduce yourself, your customer, and your product within 30 seconds.  The last 30 seconds is used if your audience is interested then introduce the key problems/solutions/features your product addresses and how it is different than the competition/existing/lacking product solutions. </t>
  </si>
  <si>
    <t xml:space="preserve">Who are you? Who is your customer? Why does your customer care? What is your product idea? What are the key problems/solutions/features of your product addresses? How does it do it differently than the competion? </t>
  </si>
  <si>
    <t xml:space="preserve">
For "Target customers" who are dissatisfied with current "products" in the "market" my product is a "new category".  It provides these "key problems and key solutions and features" unlike these "competitors" like Acme my product has these "unique key features".
STRONG:  Set the Frame, Tell the Story, Reveal the Intrigue, Offer the Prize, Nail the Hook, Get the Deal</t>
  </si>
  <si>
    <t>For Parents who are frustrated with current educational, storytelling apps for kids 8 to 12 years old, Voicebitz is a new way for kids to learn how to tell stories and improve speech and language skills. We provide a safe and creative online environment for kids to share with friends and family, but unlike Movie Star Planet or StoryPark, Voicebitz connects children and stories all over the world through the classroom.</t>
  </si>
  <si>
    <t>S:  Set the Frame - Do you have a frame for your pitch?  Put your idea into an easily understood context.</t>
  </si>
  <si>
    <t>Hello Jes - My name is Kevin Hall and I am calling about the position as Project Manager in your group.  Do you have time to tell me more about the position now? Great, I will start by introducing myself again, as I said my name is Kevin Hall and I am an independent consultant that specializes in ERP and IT Project management and Agile transformations AND in the evenings and weekends I enjoy spending my time with my family, but also as a volunteer coaching basketball for kids.</t>
  </si>
  <si>
    <t>T:  Tell the Story - Is your pitch a narrative? What is your story?  Raise and/or seize high social status.</t>
  </si>
  <si>
    <t>R:  Reveal the Intrigue - What is urgent, scary, or "intriguing" about your problem and the way you are solving it?  Does your story evoke any emotions?  Messages of Intrigue and novelty.</t>
  </si>
  <si>
    <t xml:space="preserve">O:  Offer the Prize - What is the reward for continuing to talk to you?  Why should this idea be interesting for the person/audience to hear more about it? </t>
  </si>
  <si>
    <t>N:  Nail the Hook - Identify the hook point and reiterate it so the person/audience has a lasting memorable experience.  Are you clearly stating why you are interesting to talk to?</t>
  </si>
  <si>
    <t>G: Get the Deal - What is your ask/close? Why do you want this person/audience to continue to talk to you? Did you ask them for a specific follow up?</t>
  </si>
  <si>
    <t>Retro Workshops (End Stage Report, Exception Plan, Highlights and Exception Report)</t>
  </si>
  <si>
    <t>Risk Register and Next Stage Plan (Work package status reports, Sprint Reports)</t>
  </si>
  <si>
    <t>Project Plan (User stories, Sprint Plan, Detailed Plan, Release Burn Down, Sprint Burn Down, Work Packages, Req Specs)</t>
  </si>
  <si>
    <t>Idea</t>
  </si>
  <si>
    <r>
      <t xml:space="preserve">Why is this important for </t>
    </r>
    <r>
      <rPr>
        <b/>
        <i/>
        <sz val="11"/>
        <color theme="1"/>
        <rFont val="Calibri"/>
        <family val="2"/>
        <scheme val="minor"/>
      </rPr>
      <t>ME</t>
    </r>
    <r>
      <rPr>
        <i/>
        <sz val="11"/>
        <color theme="1"/>
        <rFont val="Calibri"/>
        <family val="2"/>
        <scheme val="minor"/>
      </rPr>
      <t xml:space="preserve">? </t>
    </r>
  </si>
  <si>
    <r>
      <t xml:space="preserve">Why is this important for </t>
    </r>
    <r>
      <rPr>
        <b/>
        <i/>
        <sz val="11"/>
        <color theme="1"/>
        <rFont val="Calibri"/>
        <family val="2"/>
        <scheme val="minor"/>
      </rPr>
      <t>my "customer"</t>
    </r>
    <r>
      <rPr>
        <i/>
        <sz val="11"/>
        <color theme="1"/>
        <rFont val="Calibri"/>
        <family val="2"/>
        <scheme val="minor"/>
      </rPr>
      <t>?</t>
    </r>
  </si>
  <si>
    <t>(SPRINT GOAL)</t>
  </si>
  <si>
    <t>(FEATURE)</t>
  </si>
  <si>
    <t>(SCENARIO:  GIVEN)</t>
  </si>
  <si>
    <t>(SCENARIO: WHEN)</t>
  </si>
  <si>
    <t>(SCENARIO: THEN)</t>
  </si>
  <si>
    <t>For Teachers who are frustrated with current educational, storytelling apps for kids 8 to 12 years old, Voicebitz is a new way to teach storytelling through "flipped classroom" activities. We provide a simple graphical storytelling model for teachers to create lessons for kids to do at home with their parents and family, but unlike PuppetPals, ImagiStory, or StoryPark, teachers, parents, and family can review progress and provide feedback to the child.</t>
  </si>
  <si>
    <t>My name is Kevin Hall.  I am an IT Management Consultant that specializes in software development and Agile digital transformations.  During my past I have led numerous projects for Oracle, one of which I am most proud of was a complex Homecare/Out-Patient Billing module for a Japanese organization.  Now I want to start a company with a focus on children and youth.  My idea is for teachers who are frustrated with current educational, storytelling apps for kids, my idea, Voicebitz, is a new way to teach storytelling through flipped classroom activities.  Storytelling is more fun together.</t>
  </si>
  <si>
    <t>S</t>
  </si>
  <si>
    <t>Are you a teacher</t>
  </si>
  <si>
    <t>T</t>
  </si>
  <si>
    <t>I found that there was 1 in 10</t>
  </si>
  <si>
    <t>O</t>
  </si>
  <si>
    <t>A Voicebitz platform will</t>
  </si>
  <si>
    <t>G</t>
  </si>
  <si>
    <t>I need money</t>
  </si>
  <si>
    <t xml:space="preserve">I have started and will complete this </t>
  </si>
  <si>
    <t>The Idea Pitch is used to help you make a winning pitch.  The first and most important thing about your pitch is:  "Get the Deal" - What are you asking for?  What do you want to achieve with your pitch?  Do you need money? How much? Why? Do you need advice? For what? From who?  Do you need team members? What are their qualifications? What should they do?
Use the Formula in reverse order to make your winning pitch.  2nd point: "Nail the Hook" - Why are you or your idea interesting to work with or make a deal with? And so on, 3rd point:  What are you or your product offering? 4th point:  What is so intriguing or shocking about the way you are solving the problem? 4th point:  Now time to tell your story.  What is your story? How did you come up with this idea? Why is it important to listen to this story? Seize status. 5th point:  Summary Highlights of you and your idea.</t>
  </si>
  <si>
    <t>I am an American that moved to a foreign land many years ago and had a family of my own.  I started in my happy bliss learning the language and speaking the language with my first child to only learn later that I should really try to speak English to her as early and as much as possible.  This was fine and she began speaking English quite well, but being so far from the US and parents and family always made it difficult to have and keep a close connection between them because speaking English was a second language for my daughter. Alas one day I decided that I wanted to solve this problem of the communication gap between kids and their distant friends and family.</t>
  </si>
  <si>
    <t>Through many years of experience in software development and tailoring SDLC methodologies to companies I have worked with has made me want to put this all together in a single coveret framework that is based on my experiences. Also, the new knowledge and learnings from Lean Startup and the coaching that I want to do for companies motivates me to complete my own framework. I want to create this framework and dashboard because I want a place where I can manage all of the ideas that I have and practice the methods that I am coaching others to follow. I want to create this dashboard because I want to improve my programming skills. I want to create this dashboard because I want to have a Physical product in addition to the framework in written form.</t>
  </si>
  <si>
    <t>I am pretty sure that this is a Personal project only and I am not sure there is a bigger problem that I am solving, therefore I Can create a simple interface to manage the artefacts needed in LEARNX for myself.  I can transfer my projects into the simple interface and begin to manage my artefacts there.  I can improve My programming skills by making an integration for stories into Pivotal Tracker.</t>
  </si>
  <si>
    <t>My Next Big Idea &amp; The Idea Pitch</t>
  </si>
  <si>
    <t>Lean Canvas &amp; The 3's</t>
  </si>
  <si>
    <t>Identify your customer and why this problem is important for them to be solved. Why does your idea address the perceived importance for this customer.</t>
  </si>
  <si>
    <t>The 3's Traction Model</t>
  </si>
  <si>
    <t># of Paying Customers</t>
  </si>
  <si>
    <t># of Months</t>
  </si>
  <si>
    <t>Percentage Traction</t>
  </si>
  <si>
    <t xml:space="preserve"> </t>
  </si>
  <si>
    <t>Project Charter, Mission Statement, Problem Statement, Statement of Work, Stakeholder Identification, 
This is the starting point and the root cause discussion (5 Why's? Why is this/that...)</t>
  </si>
  <si>
    <t># of Acquired Customers</t>
  </si>
  <si>
    <t># of Activated Customers</t>
  </si>
  <si>
    <t># of Retained Customers</t>
  </si>
  <si>
    <t># of Referred Customers</t>
  </si>
  <si>
    <t>Instructions</t>
  </si>
  <si>
    <t>Use the Dashboard as your template for your project.  You should edit the specific tabs for your project phase ie. L, E, A as described above and then save only those tabs completed under a folder within each phase with a name or identifier for the name of the eXperiment you are documenting.  The intention is to be able to feed each of the specific sheets into the online dashboard (InnovatorSandbox.com) as data to your project.</t>
  </si>
  <si>
    <t>10x 1yr</t>
  </si>
  <si>
    <t>Solution Statement, Hi Level Project Plan, User Personas, Product Backlog User Stories (Themes, Epics, Hi Level, Release Burn Down), Resource Allocation/Team Identification (A 3 Year by 3 Month incremental hi level plan mapping out what is expected to happen ie. pirate traction of customers as AARRR acquire, activate, retention, referral, revenue and what is important to happen ie. revenue/funding)</t>
  </si>
  <si>
    <t>TOGAF A</t>
  </si>
  <si>
    <t>Vision</t>
  </si>
  <si>
    <t>Mandatory</t>
  </si>
  <si>
    <t>TOGAF B, C, D, E</t>
  </si>
  <si>
    <t>Business, Data, Applications, Technology plus Solutions and Vendors plus Landscapes/Roadmaps</t>
  </si>
  <si>
    <t>Mandatory minimum of 1 of these</t>
  </si>
  <si>
    <t>TOGAF F</t>
  </si>
  <si>
    <t>Migration Planning ie TargetArchitecture detail plans</t>
  </si>
  <si>
    <t>TOGAF G</t>
  </si>
  <si>
    <t>Implementation Governance</t>
  </si>
  <si>
    <t>TOGAF H</t>
  </si>
  <si>
    <t>Change Management - Inventory of all applications currently in service (the PMO decision - the business stakeholder outcomes evaluation)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</si>
</sst>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21" x14ac:knownFonts="1">
    <font>
      <sz val="11"/>
      <color theme="1"/>
      <name val="Calibri"/>
      <family val="2"/>
      <scheme val="minor"/>
    </font>
    <font>
      <b/>
      <sz val="11"/>
      <color theme="1"/>
      <name val="Calibri"/>
      <family val="2"/>
      <scheme val="minor"/>
    </font>
    <font>
      <u/>
      <sz val="11"/>
      <color theme="1"/>
      <name val="Calibri"/>
      <family val="2"/>
      <scheme val="minor"/>
    </font>
    <font>
      <sz val="10"/>
      <color theme="1"/>
      <name val="Calibri"/>
      <family val="2"/>
    </font>
    <font>
      <b/>
      <sz val="10"/>
      <color theme="1"/>
      <name val="Calibri"/>
      <family val="2"/>
      <scheme val="minor"/>
    </font>
    <font>
      <b/>
      <sz val="10"/>
      <color rgb="FFFF0000"/>
      <name val="Calibri"/>
      <family val="2"/>
      <scheme val="minor"/>
    </font>
    <font>
      <sz val="10"/>
      <color theme="1"/>
      <name val="Calibri"/>
      <family val="2"/>
      <scheme val="minor"/>
    </font>
    <font>
      <b/>
      <sz val="10"/>
      <name val="Calibri"/>
      <family val="2"/>
      <scheme val="minor"/>
    </font>
    <font>
      <sz val="8"/>
      <color theme="1"/>
      <name val="Calibri"/>
      <family val="2"/>
      <scheme val="minor"/>
    </font>
    <font>
      <sz val="8"/>
      <color rgb="FFFF0000"/>
      <name val="Calibri"/>
      <family val="2"/>
      <scheme val="minor"/>
    </font>
    <font>
      <sz val="10"/>
      <color rgb="FFFF0000"/>
      <name val="Calibri"/>
      <family val="2"/>
      <scheme val="minor"/>
    </font>
    <font>
      <i/>
      <sz val="11"/>
      <color theme="1"/>
      <name val="Calibri"/>
      <family val="2"/>
      <scheme val="minor"/>
    </font>
    <font>
      <b/>
      <i/>
      <sz val="11"/>
      <color theme="1"/>
      <name val="Calibri"/>
      <family val="2"/>
      <scheme val="minor"/>
    </font>
    <font>
      <b/>
      <sz val="16"/>
      <color theme="1"/>
      <name val="Calibri"/>
      <family val="2"/>
      <scheme val="minor"/>
    </font>
    <font>
      <b/>
      <sz val="11"/>
      <color rgb="FFC00000"/>
      <name val="Calibri"/>
      <family val="2"/>
      <scheme val="minor"/>
    </font>
    <font>
      <sz val="9"/>
      <color indexed="81"/>
      <name val="Tahoma"/>
      <family val="2"/>
    </font>
    <font>
      <b/>
      <sz val="9"/>
      <color indexed="81"/>
      <name val="Tahoma"/>
      <family val="2"/>
    </font>
    <font>
      <b/>
      <i/>
      <sz val="11"/>
      <color rgb="FFC00000"/>
      <name val="Calibri"/>
      <family val="2"/>
      <scheme val="minor"/>
    </font>
    <font>
      <b/>
      <sz val="18"/>
      <color theme="1"/>
      <name val="Calibri"/>
      <family val="2"/>
      <scheme val="minor"/>
    </font>
    <font>
      <sz val="11"/>
      <color theme="1"/>
      <name val="Calibri"/>
      <family val="2"/>
      <scheme val="minor"/>
    </font>
    <font>
      <sz val="11"/>
      <color rgb="FF000000"/>
      <name val="Calibri"/>
      <family val="2"/>
      <scheme val="minor"/>
    </font>
  </fonts>
  <fills count="9">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2F2F2"/>
        <bgColor indexed="64"/>
      </patternFill>
    </fill>
    <fill>
      <patternFill patternType="solid">
        <fgColor theme="0"/>
        <bgColor indexed="64"/>
      </patternFill>
    </fill>
    <fill>
      <patternFill patternType="solid">
        <fgColor rgb="FFFFFF00"/>
        <bgColor indexed="64"/>
      </patternFill>
    </fill>
  </fills>
  <borders count="35">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3" fillId="0" borderId="0"/>
    <xf numFmtId="9" fontId="19" fillId="0" borderId="0" applyFont="0" applyFill="0" applyBorder="0" applyAlignment="0" applyProtection="0"/>
  </cellStyleXfs>
  <cellXfs count="158">
    <xf numFmtId="0" fontId="0" fillId="0" borderId="0" xfId="0"/>
    <xf numFmtId="0" fontId="1" fillId="0" borderId="1" xfId="0" applyFont="1" applyBorder="1"/>
    <xf numFmtId="0" fontId="0" fillId="0" borderId="2" xfId="0" applyBorder="1"/>
    <xf numFmtId="0" fontId="0" fillId="0" borderId="3" xfId="0" applyBorder="1"/>
    <xf numFmtId="0" fontId="1" fillId="0" borderId="3" xfId="0" applyFont="1" applyBorder="1"/>
    <xf numFmtId="0" fontId="0" fillId="0" borderId="8" xfId="0" applyBorder="1" applyAlignment="1"/>
    <xf numFmtId="0" fontId="2" fillId="0" borderId="7" xfId="0" applyFont="1" applyBorder="1" applyAlignment="1"/>
    <xf numFmtId="0" fontId="0" fillId="0" borderId="8" xfId="0" applyBorder="1" applyAlignment="1">
      <alignment vertical="top" wrapText="1"/>
    </xf>
    <xf numFmtId="0" fontId="0" fillId="0" borderId="7" xfId="0" applyBorder="1" applyAlignment="1">
      <alignment wrapText="1"/>
    </xf>
    <xf numFmtId="0" fontId="0" fillId="0" borderId="9" xfId="0" applyBorder="1" applyAlignment="1">
      <alignment wrapText="1"/>
    </xf>
    <xf numFmtId="0" fontId="2" fillId="0" borderId="7" xfId="0" applyFont="1" applyBorder="1" applyAlignment="1">
      <alignment vertical="top"/>
    </xf>
    <xf numFmtId="0" fontId="0" fillId="0" borderId="8" xfId="0" applyBorder="1" applyAlignment="1">
      <alignment vertical="top"/>
    </xf>
    <xf numFmtId="0" fontId="0" fillId="0" borderId="0" xfId="0" applyBorder="1" applyAlignment="1">
      <alignment vertical="top"/>
    </xf>
    <xf numFmtId="0" fontId="0" fillId="0" borderId="0" xfId="0" applyBorder="1" applyAlignment="1"/>
    <xf numFmtId="0" fontId="4" fillId="2" borderId="0" xfId="1" applyFont="1" applyFill="1"/>
    <xf numFmtId="0" fontId="6" fillId="0" borderId="0" xfId="1" applyFont="1"/>
    <xf numFmtId="0" fontId="5" fillId="2" borderId="0" xfId="1" applyFont="1" applyFill="1" applyAlignment="1">
      <alignment horizontal="center"/>
    </xf>
    <xf numFmtId="0" fontId="4" fillId="3" borderId="0" xfId="1" applyFont="1" applyFill="1"/>
    <xf numFmtId="0" fontId="4" fillId="3" borderId="0" xfId="1" applyFont="1" applyFill="1" applyAlignment="1">
      <alignment horizontal="center" wrapText="1"/>
    </xf>
    <xf numFmtId="0" fontId="4" fillId="4" borderId="0" xfId="1" applyFont="1" applyFill="1"/>
    <xf numFmtId="0" fontId="8" fillId="4" borderId="0" xfId="1" applyFont="1" applyFill="1" applyAlignment="1">
      <alignment horizontal="center"/>
    </xf>
    <xf numFmtId="0" fontId="9" fillId="4" borderId="0" xfId="1" applyFont="1" applyFill="1" applyAlignment="1">
      <alignment horizontal="center"/>
    </xf>
    <xf numFmtId="0" fontId="6" fillId="0" borderId="12" xfId="1" applyFont="1" applyBorder="1" applyAlignment="1">
      <alignment vertical="center" wrapText="1"/>
    </xf>
    <xf numFmtId="0" fontId="6" fillId="0" borderId="12" xfId="1" applyFont="1" applyBorder="1" applyAlignment="1">
      <alignment horizontal="left" vertical="center" wrapText="1"/>
    </xf>
    <xf numFmtId="164" fontId="6" fillId="0" borderId="12" xfId="1" applyNumberFormat="1" applyFont="1" applyBorder="1" applyAlignment="1">
      <alignment vertical="center"/>
    </xf>
    <xf numFmtId="164" fontId="10" fillId="0" borderId="12" xfId="1" applyNumberFormat="1" applyFont="1" applyBorder="1" applyAlignment="1">
      <alignment vertical="center"/>
    </xf>
    <xf numFmtId="0" fontId="4" fillId="4" borderId="12" xfId="1" applyFont="1" applyFill="1" applyBorder="1"/>
    <xf numFmtId="0" fontId="8" fillId="4" borderId="12" xfId="1" applyFont="1" applyFill="1" applyBorder="1" applyAlignment="1">
      <alignment horizontal="center"/>
    </xf>
    <xf numFmtId="0" fontId="9" fillId="4" borderId="12" xfId="1" applyFont="1" applyFill="1" applyBorder="1" applyAlignment="1">
      <alignment horizontal="center"/>
    </xf>
    <xf numFmtId="0" fontId="6" fillId="0" borderId="0" xfId="1" applyFont="1" applyAlignment="1">
      <alignment vertical="center" wrapText="1"/>
    </xf>
    <xf numFmtId="0" fontId="6" fillId="0" borderId="0" xfId="1" applyFont="1" applyAlignment="1">
      <alignment horizontal="left" vertical="center" wrapText="1"/>
    </xf>
    <xf numFmtId="164" fontId="6" fillId="0" borderId="0" xfId="1" applyNumberFormat="1" applyFont="1" applyAlignment="1">
      <alignment vertical="center"/>
    </xf>
    <xf numFmtId="164" fontId="10" fillId="0" borderId="0" xfId="1" applyNumberFormat="1" applyFont="1" applyAlignment="1">
      <alignment vertical="center"/>
    </xf>
    <xf numFmtId="0" fontId="6" fillId="0" borderId="0" xfId="1" applyFont="1" applyAlignment="1">
      <alignment horizontal="center"/>
    </xf>
    <xf numFmtId="0" fontId="6" fillId="4" borderId="0" xfId="1" applyFont="1" applyFill="1" applyAlignment="1">
      <alignment horizontal="center"/>
    </xf>
    <xf numFmtId="164" fontId="6" fillId="0" borderId="0" xfId="1" applyNumberFormat="1" applyFont="1"/>
    <xf numFmtId="0" fontId="10" fillId="0" borderId="0" xfId="1" applyFont="1" applyAlignment="1">
      <alignment horizontal="center"/>
    </xf>
    <xf numFmtId="0" fontId="4" fillId="4" borderId="0" xfId="1" applyFont="1" applyFill="1" applyAlignment="1">
      <alignment horizontal="center"/>
    </xf>
    <xf numFmtId="0" fontId="10" fillId="4" borderId="0" xfId="1" applyFont="1" applyFill="1" applyAlignment="1">
      <alignment horizontal="center"/>
    </xf>
    <xf numFmtId="0" fontId="6" fillId="0" borderId="0" xfId="1" applyFont="1" applyAlignment="1">
      <alignment wrapText="1"/>
    </xf>
    <xf numFmtId="0" fontId="6" fillId="0" borderId="0" xfId="1" applyFont="1" applyAlignment="1">
      <alignment horizontal="left" wrapText="1"/>
    </xf>
    <xf numFmtId="164" fontId="6" fillId="0" borderId="0" xfId="1" applyNumberFormat="1" applyFont="1" applyAlignment="1">
      <alignment horizontal="left" wrapText="1"/>
    </xf>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5" borderId="0" xfId="0" applyFill="1"/>
    <xf numFmtId="0" fontId="1" fillId="0" borderId="0" xfId="0" applyFont="1"/>
    <xf numFmtId="0" fontId="0" fillId="0" borderId="12" xfId="0" applyBorder="1"/>
    <xf numFmtId="0" fontId="1" fillId="6" borderId="14" xfId="0" applyFont="1" applyFill="1" applyBorder="1" applyAlignment="1">
      <alignment vertical="center" wrapText="1"/>
    </xf>
    <xf numFmtId="0" fontId="1" fillId="5" borderId="12" xfId="0" applyFont="1" applyFill="1" applyBorder="1"/>
    <xf numFmtId="0" fontId="1" fillId="5" borderId="15" xfId="0" applyFont="1" applyFill="1" applyBorder="1" applyAlignment="1">
      <alignment horizontal="center"/>
    </xf>
    <xf numFmtId="0" fontId="1" fillId="5" borderId="16" xfId="0" applyFont="1" applyFill="1" applyBorder="1" applyAlignment="1">
      <alignment horizontal="center"/>
    </xf>
    <xf numFmtId="0" fontId="1" fillId="5" borderId="4" xfId="0" applyFont="1" applyFill="1" applyBorder="1"/>
    <xf numFmtId="0" fontId="1" fillId="5" borderId="5" xfId="0" applyFont="1" applyFill="1" applyBorder="1" applyAlignment="1">
      <alignment horizontal="center"/>
    </xf>
    <xf numFmtId="0" fontId="1" fillId="5" borderId="6" xfId="0" applyFont="1" applyFill="1" applyBorder="1" applyAlignment="1">
      <alignment horizontal="center"/>
    </xf>
    <xf numFmtId="0" fontId="11" fillId="5" borderId="14" xfId="0" applyFont="1" applyFill="1" applyBorder="1" applyAlignment="1">
      <alignment wrapText="1"/>
    </xf>
    <xf numFmtId="0" fontId="12" fillId="5" borderId="13" xfId="0" applyFont="1" applyFill="1" applyBorder="1"/>
    <xf numFmtId="0" fontId="11" fillId="6" borderId="25" xfId="0" applyFont="1" applyFill="1" applyBorder="1" applyAlignment="1">
      <alignment vertical="center" wrapText="1"/>
    </xf>
    <xf numFmtId="0" fontId="0" fillId="0" borderId="4" xfId="0" applyBorder="1" applyAlignment="1">
      <alignment wrapText="1"/>
    </xf>
    <xf numFmtId="0" fontId="14" fillId="0" borderId="1" xfId="0" applyFont="1" applyBorder="1"/>
    <xf numFmtId="0" fontId="0" fillId="0" borderId="28" xfId="0" applyBorder="1" applyAlignment="1">
      <alignment wrapText="1"/>
    </xf>
    <xf numFmtId="0" fontId="0" fillId="0" borderId="31" xfId="0" applyBorder="1" applyAlignment="1">
      <alignment wrapText="1"/>
    </xf>
    <xf numFmtId="0" fontId="1" fillId="8" borderId="0" xfId="0" applyFont="1" applyFill="1"/>
    <xf numFmtId="0" fontId="0" fillId="0" borderId="12" xfId="0" applyBorder="1" applyAlignment="1">
      <alignment vertical="center" wrapText="1"/>
    </xf>
    <xf numFmtId="0" fontId="0" fillId="0" borderId="12" xfId="0" applyBorder="1" applyAlignment="1">
      <alignment vertical="top" wrapText="1"/>
    </xf>
    <xf numFmtId="0" fontId="18" fillId="0" borderId="0" xfId="0" applyFont="1"/>
    <xf numFmtId="0" fontId="0" fillId="0" borderId="0" xfId="0" applyAlignment="1">
      <alignment wrapText="1"/>
    </xf>
    <xf numFmtId="0" fontId="13" fillId="0" borderId="0" xfId="0" applyFont="1" applyAlignment="1">
      <alignment wrapText="1"/>
    </xf>
    <xf numFmtId="9" fontId="0" fillId="0" borderId="0" xfId="2" applyFont="1"/>
    <xf numFmtId="0" fontId="1" fillId="0" borderId="0" xfId="0" applyFont="1" applyAlignment="1">
      <alignment wrapText="1"/>
    </xf>
    <xf numFmtId="9" fontId="0" fillId="0" borderId="0" xfId="0" applyNumberFormat="1"/>
    <xf numFmtId="0" fontId="0" fillId="0" borderId="22" xfId="0" applyBorder="1" applyAlignment="1">
      <alignment vertical="center" wrapText="1"/>
    </xf>
    <xf numFmtId="0" fontId="0" fillId="0" borderId="5" xfId="0" applyBorder="1" applyAlignment="1">
      <alignment vertical="center" wrapText="1"/>
    </xf>
    <xf numFmtId="0" fontId="0" fillId="0" borderId="26" xfId="0" applyBorder="1" applyAlignment="1">
      <alignment vertical="center" wrapText="1"/>
    </xf>
    <xf numFmtId="0" fontId="0" fillId="0" borderId="19" xfId="0" applyBorder="1" applyAlignment="1">
      <alignment vertical="center" wrapText="1"/>
    </xf>
    <xf numFmtId="0" fontId="0" fillId="0" borderId="0" xfId="0" applyAlignment="1">
      <alignment vertical="center" wrapText="1"/>
    </xf>
    <xf numFmtId="0" fontId="0" fillId="0" borderId="18" xfId="0" applyBorder="1" applyAlignment="1">
      <alignment vertical="center" wrapText="1"/>
    </xf>
    <xf numFmtId="0" fontId="0" fillId="0" borderId="23" xfId="0" applyBorder="1" applyAlignment="1">
      <alignment vertical="center" wrapText="1"/>
    </xf>
    <xf numFmtId="0" fontId="0" fillId="0" borderId="10" xfId="0" applyBorder="1" applyAlignment="1">
      <alignment vertical="center" wrapText="1"/>
    </xf>
    <xf numFmtId="0" fontId="0" fillId="0" borderId="27" xfId="0" applyBorder="1" applyAlignment="1">
      <alignment vertical="center" wrapText="1"/>
    </xf>
    <xf numFmtId="0" fontId="0" fillId="0" borderId="21" xfId="0" applyBorder="1" applyAlignment="1">
      <alignment vertical="center" wrapText="1"/>
    </xf>
    <xf numFmtId="0" fontId="0" fillId="0" borderId="17" xfId="0" applyBorder="1" applyAlignment="1">
      <alignment wrapText="1"/>
    </xf>
    <xf numFmtId="0" fontId="0" fillId="0" borderId="20" xfId="0" applyBorder="1" applyAlignment="1">
      <alignment wrapText="1"/>
    </xf>
    <xf numFmtId="0" fontId="1" fillId="6" borderId="24" xfId="0" applyFont="1" applyFill="1" applyBorder="1" applyAlignment="1">
      <alignment vertical="center" wrapText="1"/>
    </xf>
    <xf numFmtId="0" fontId="0" fillId="0" borderId="3" xfId="0" applyBorder="1" applyAlignment="1">
      <alignment wrapText="1"/>
    </xf>
    <xf numFmtId="0" fontId="0" fillId="0" borderId="2" xfId="0" applyBorder="1" applyAlignment="1">
      <alignment wrapText="1"/>
    </xf>
    <xf numFmtId="0" fontId="11" fillId="6" borderId="23" xfId="0" applyFont="1" applyFill="1" applyBorder="1" applyAlignment="1">
      <alignment vertical="center" wrapText="1"/>
    </xf>
    <xf numFmtId="0" fontId="0" fillId="0" borderId="10" xfId="0" applyBorder="1" applyAlignment="1">
      <alignment wrapText="1"/>
    </xf>
    <xf numFmtId="0" fontId="0" fillId="0" borderId="11" xfId="0" applyBorder="1" applyAlignment="1">
      <alignment wrapText="1"/>
    </xf>
    <xf numFmtId="0" fontId="11" fillId="5" borderId="9" xfId="0" applyFont="1" applyFill="1" applyBorder="1" applyAlignment="1">
      <alignment wrapText="1"/>
    </xf>
    <xf numFmtId="0" fontId="1" fillId="7" borderId="21" xfId="0" applyFont="1" applyFill="1" applyBorder="1" applyAlignment="1">
      <alignment horizontal="center" wrapText="1"/>
    </xf>
    <xf numFmtId="0" fontId="0" fillId="0" borderId="13" xfId="0" applyBorder="1" applyAlignment="1">
      <alignment wrapText="1"/>
    </xf>
    <xf numFmtId="0" fontId="1" fillId="7" borderId="17" xfId="0" applyFont="1" applyFill="1" applyBorder="1" applyAlignment="1">
      <alignment horizontal="center" wrapText="1"/>
    </xf>
    <xf numFmtId="0" fontId="1" fillId="7" borderId="13" xfId="0" applyFont="1" applyFill="1" applyBorder="1" applyAlignment="1">
      <alignment horizontal="center" wrapText="1"/>
    </xf>
    <xf numFmtId="0" fontId="17" fillId="0" borderId="0" xfId="0" applyFont="1" applyAlignment="1">
      <alignment wrapText="1"/>
    </xf>
    <xf numFmtId="0" fontId="17" fillId="0" borderId="10" xfId="0" applyFont="1" applyBorder="1" applyAlignment="1">
      <alignment wrapText="1"/>
    </xf>
    <xf numFmtId="0" fontId="1" fillId="0" borderId="22" xfId="0" applyFont="1" applyBorder="1" applyAlignment="1">
      <alignment vertical="center" wrapText="1"/>
    </xf>
    <xf numFmtId="0" fontId="1" fillId="0" borderId="5" xfId="0" applyFont="1" applyBorder="1" applyAlignment="1">
      <alignment vertical="center" wrapText="1"/>
    </xf>
    <xf numFmtId="0" fontId="1" fillId="0" borderId="26" xfId="0" applyFont="1" applyBorder="1" applyAlignment="1">
      <alignment vertical="center" wrapText="1"/>
    </xf>
    <xf numFmtId="0" fontId="1" fillId="0" borderId="19" xfId="0" applyFont="1" applyBorder="1" applyAlignment="1">
      <alignment vertical="center" wrapText="1"/>
    </xf>
    <xf numFmtId="0" fontId="1" fillId="0" borderId="0" xfId="0" applyFont="1" applyAlignment="1">
      <alignment vertical="center" wrapText="1"/>
    </xf>
    <xf numFmtId="0" fontId="1" fillId="0" borderId="18" xfId="0" applyFont="1" applyBorder="1" applyAlignment="1">
      <alignment vertical="center" wrapText="1"/>
    </xf>
    <xf numFmtId="0" fontId="1" fillId="0" borderId="23" xfId="0" applyFont="1" applyBorder="1" applyAlignment="1">
      <alignment vertical="center" wrapText="1"/>
    </xf>
    <xf numFmtId="0" fontId="1" fillId="0" borderId="10" xfId="0" applyFont="1" applyBorder="1" applyAlignment="1">
      <alignment vertical="center" wrapText="1"/>
    </xf>
    <xf numFmtId="0" fontId="1" fillId="0" borderId="27" xfId="0" applyFont="1" applyBorder="1" applyAlignment="1">
      <alignment vertical="center" wrapText="1"/>
    </xf>
    <xf numFmtId="0" fontId="11" fillId="6" borderId="22" xfId="0" applyFont="1" applyFill="1" applyBorder="1" applyAlignment="1">
      <alignment vertical="center" wrapText="1"/>
    </xf>
    <xf numFmtId="0" fontId="0" fillId="0" borderId="5" xfId="0" applyBorder="1" applyAlignment="1">
      <alignment wrapText="1"/>
    </xf>
    <xf numFmtId="0" fontId="0" fillId="0" borderId="23" xfId="0" applyBorder="1" applyAlignment="1">
      <alignment wrapText="1"/>
    </xf>
    <xf numFmtId="0" fontId="0" fillId="0" borderId="26" xfId="0" applyBorder="1" applyAlignment="1">
      <alignment vertical="top" wrapText="1"/>
    </xf>
    <xf numFmtId="0" fontId="0" fillId="0" borderId="18" xfId="0" applyBorder="1" applyAlignment="1">
      <alignment vertical="top" wrapText="1"/>
    </xf>
    <xf numFmtId="0" fontId="0" fillId="0" borderId="18" xfId="0" applyBorder="1" applyAlignment="1">
      <alignment wrapText="1"/>
    </xf>
    <xf numFmtId="0" fontId="0" fillId="0" borderId="19" xfId="0" applyBorder="1" applyAlignment="1">
      <alignment wrapText="1"/>
    </xf>
    <xf numFmtId="0" fontId="0" fillId="0" borderId="0" xfId="0" applyAlignment="1">
      <alignment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0"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0"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7" xfId="0" applyBorder="1" applyAlignment="1">
      <alignment wrapText="1"/>
    </xf>
    <xf numFmtId="0" fontId="0" fillId="0" borderId="8" xfId="0" applyBorder="1" applyAlignment="1">
      <alignment wrapText="1"/>
    </xf>
    <xf numFmtId="0" fontId="0" fillId="0" borderId="6"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Border="1" applyAlignment="1">
      <alignment wrapText="1"/>
    </xf>
    <xf numFmtId="0" fontId="0" fillId="0" borderId="9" xfId="0" applyBorder="1" applyAlignment="1">
      <alignment wrapText="1"/>
    </xf>
    <xf numFmtId="0" fontId="0" fillId="0" borderId="4" xfId="0" applyBorder="1" applyAlignment="1">
      <alignment wrapText="1"/>
    </xf>
    <xf numFmtId="0" fontId="11" fillId="6" borderId="19" xfId="0" applyFont="1" applyFill="1" applyBorder="1" applyAlignment="1">
      <alignment vertical="top" wrapText="1"/>
    </xf>
    <xf numFmtId="0" fontId="11" fillId="6" borderId="0" xfId="0" applyFont="1" applyFill="1" applyBorder="1" applyAlignment="1">
      <alignment vertical="top" wrapText="1"/>
    </xf>
    <xf numFmtId="0" fontId="11" fillId="6" borderId="19" xfId="0" applyFont="1" applyFill="1" applyBorder="1" applyAlignment="1">
      <alignment vertical="center" wrapText="1"/>
    </xf>
    <xf numFmtId="0" fontId="5" fillId="2" borderId="0" xfId="1" applyFont="1" applyFill="1" applyAlignment="1">
      <alignment horizontal="center"/>
    </xf>
    <xf numFmtId="0" fontId="7" fillId="2" borderId="0" xfId="1" applyFont="1" applyFill="1" applyAlignment="1">
      <alignment horizontal="center" vertical="center"/>
    </xf>
    <xf numFmtId="0" fontId="3" fillId="0" borderId="0" xfId="1" applyAlignment="1">
      <alignment horizontal="center" vertical="center"/>
    </xf>
    <xf numFmtId="0" fontId="3" fillId="0" borderId="0" xfId="1" applyAlignment="1">
      <alignment horizontal="center"/>
    </xf>
    <xf numFmtId="0" fontId="6" fillId="0" borderId="0" xfId="1" applyFont="1" applyAlignment="1">
      <alignment horizontal="left" vertical="center" wrapText="1"/>
    </xf>
    <xf numFmtId="0" fontId="3" fillId="0" borderId="0" xfId="1" applyAlignment="1">
      <alignment horizontal="left" vertical="center" wrapText="1"/>
    </xf>
    <xf numFmtId="0" fontId="4" fillId="3" borderId="0" xfId="1" applyFont="1" applyFill="1" applyAlignment="1">
      <alignment horizontal="center" wrapText="1"/>
    </xf>
    <xf numFmtId="0" fontId="3" fillId="0" borderId="0" xfId="1" applyAlignment="1">
      <alignment horizontal="center" wrapText="1"/>
    </xf>
    <xf numFmtId="0" fontId="20" fillId="0" borderId="34" xfId="0" applyFont="1" applyBorder="1" applyAlignment="1">
      <alignment wrapText="1"/>
    </xf>
  </cellXfs>
  <cellStyles count="3">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Projection Need</a:t>
            </a:r>
          </a:p>
        </c:rich>
      </c:tx>
      <c:layout>
        <c:manualLayout>
          <c:xMode val="edge"/>
          <c:yMode val="edge"/>
          <c:x val="0.35750707551024319"/>
          <c:y val="5.4982798032741462E-2"/>
        </c:manualLayout>
      </c:layout>
      <c:overlay val="0"/>
    </c:title>
    <c:autoTitleDeleted val="0"/>
    <c:plotArea>
      <c:layout>
        <c:manualLayout>
          <c:layoutTarget val="inner"/>
          <c:xMode val="edge"/>
          <c:yMode val="edge"/>
          <c:x val="0.10988677762468921"/>
          <c:y val="5.545253296081646E-2"/>
          <c:w val="0.75997606162421882"/>
          <c:h val="0.78718009563873004"/>
        </c:manualLayout>
      </c:layout>
      <c:lineChart>
        <c:grouping val="stacked"/>
        <c:varyColors val="0"/>
        <c:ser>
          <c:idx val="0"/>
          <c:order val="0"/>
          <c:tx>
            <c:strRef>
              <c:f>'The 3''s'!$B$7</c:f>
              <c:strCache>
                <c:ptCount val="1"/>
                <c:pt idx="0">
                  <c:v># of Paying Customers</c:v>
                </c:pt>
              </c:strCache>
            </c:strRef>
          </c:tx>
          <c:cat>
            <c:numRef>
              <c:f>'The 3''s'!$C$9:$C$15</c:f>
              <c:numCache>
                <c:formatCode>General</c:formatCode>
                <c:ptCount val="7"/>
                <c:pt idx="0">
                  <c:v>0</c:v>
                </c:pt>
                <c:pt idx="1">
                  <c:v>3</c:v>
                </c:pt>
                <c:pt idx="2">
                  <c:v>6</c:v>
                </c:pt>
                <c:pt idx="3">
                  <c:v>12</c:v>
                </c:pt>
                <c:pt idx="4">
                  <c:v>18</c:v>
                </c:pt>
                <c:pt idx="5">
                  <c:v>24</c:v>
                </c:pt>
                <c:pt idx="6">
                  <c:v>30</c:v>
                </c:pt>
              </c:numCache>
            </c:numRef>
          </c:cat>
          <c:val>
            <c:numRef>
              <c:f>'The 3''s'!$B$9:$B$15</c:f>
              <c:numCache>
                <c:formatCode>General</c:formatCode>
                <c:ptCount val="7"/>
                <c:pt idx="0">
                  <c:v>0</c:v>
                </c:pt>
                <c:pt idx="1">
                  <c:v>10</c:v>
                </c:pt>
                <c:pt idx="2">
                  <c:v>50</c:v>
                </c:pt>
                <c:pt idx="3">
                  <c:v>100</c:v>
                </c:pt>
                <c:pt idx="4">
                  <c:v>300</c:v>
                </c:pt>
                <c:pt idx="5">
                  <c:v>600</c:v>
                </c:pt>
                <c:pt idx="6">
                  <c:v>1000</c:v>
                </c:pt>
              </c:numCache>
            </c:numRef>
          </c:val>
          <c:smooth val="0"/>
        </c:ser>
        <c:dLbls>
          <c:showLegendKey val="0"/>
          <c:showVal val="0"/>
          <c:showCatName val="0"/>
          <c:showSerName val="0"/>
          <c:showPercent val="0"/>
          <c:showBubbleSize val="0"/>
        </c:dLbls>
        <c:marker val="1"/>
        <c:smooth val="0"/>
        <c:axId val="185370624"/>
        <c:axId val="156990784"/>
      </c:lineChart>
      <c:catAx>
        <c:axId val="185370624"/>
        <c:scaling>
          <c:orientation val="minMax"/>
        </c:scaling>
        <c:delete val="0"/>
        <c:axPos val="b"/>
        <c:numFmt formatCode="General" sourceLinked="1"/>
        <c:majorTickMark val="out"/>
        <c:minorTickMark val="none"/>
        <c:tickLblPos val="nextTo"/>
        <c:crossAx val="156990784"/>
        <c:crosses val="autoZero"/>
        <c:auto val="1"/>
        <c:lblAlgn val="ctr"/>
        <c:lblOffset val="100"/>
        <c:noMultiLvlLbl val="0"/>
      </c:catAx>
      <c:valAx>
        <c:axId val="156990784"/>
        <c:scaling>
          <c:orientation val="minMax"/>
        </c:scaling>
        <c:delete val="0"/>
        <c:axPos val="l"/>
        <c:majorGridlines/>
        <c:numFmt formatCode="General" sourceLinked="1"/>
        <c:majorTickMark val="out"/>
        <c:minorTickMark val="none"/>
        <c:tickLblPos val="nextTo"/>
        <c:crossAx val="1853706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514350</xdr:colOff>
      <xdr:row>5</xdr:row>
      <xdr:rowOff>123826</xdr:rowOff>
    </xdr:from>
    <xdr:to>
      <xdr:col>14</xdr:col>
      <xdr:colOff>47626</xdr:colOff>
      <xdr:row>16</xdr:row>
      <xdr:rowOff>9526</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election activeCell="D4" sqref="D4"/>
    </sheetView>
  </sheetViews>
  <sheetFormatPr defaultRowHeight="15" x14ac:dyDescent="0.25"/>
  <cols>
    <col min="1" max="1" width="5.28515625" style="72" customWidth="1"/>
    <col min="2" max="2" width="20.7109375" style="72" customWidth="1"/>
    <col min="3" max="3" width="34.28515625" style="72" bestFit="1" customWidth="1"/>
    <col min="4" max="4" width="112.5703125" style="72" customWidth="1"/>
    <col min="5" max="5" width="9.140625" style="72"/>
    <col min="6" max="6" width="34.85546875" style="72" customWidth="1"/>
    <col min="7" max="7" width="16" style="72" customWidth="1"/>
    <col min="8" max="16384" width="9.140625" style="72"/>
  </cols>
  <sheetData>
    <row r="1" spans="1:7" ht="32.25" thickBot="1" x14ac:dyDescent="0.4">
      <c r="A1" s="73" t="s">
        <v>147</v>
      </c>
      <c r="B1" s="72" t="s">
        <v>156</v>
      </c>
      <c r="C1" s="72" t="s">
        <v>223</v>
      </c>
      <c r="D1" s="72" t="s">
        <v>231</v>
      </c>
      <c r="E1" s="157" t="s">
        <v>240</v>
      </c>
      <c r="F1" s="157" t="s">
        <v>241</v>
      </c>
      <c r="G1" s="157" t="s">
        <v>242</v>
      </c>
    </row>
    <row r="2" spans="1:7" ht="62.25" thickBot="1" x14ac:dyDescent="0.4">
      <c r="A2" s="73" t="s">
        <v>148</v>
      </c>
      <c r="B2" s="72" t="s">
        <v>155</v>
      </c>
      <c r="C2" s="72" t="s">
        <v>224</v>
      </c>
      <c r="D2" s="72" t="s">
        <v>239</v>
      </c>
      <c r="E2" s="157" t="s">
        <v>243</v>
      </c>
      <c r="F2" s="157" t="s">
        <v>244</v>
      </c>
      <c r="G2" s="157" t="s">
        <v>245</v>
      </c>
    </row>
    <row r="3" spans="1:7" ht="32.25" thickBot="1" x14ac:dyDescent="0.4">
      <c r="A3" s="73" t="s">
        <v>11</v>
      </c>
      <c r="B3" s="72" t="s">
        <v>154</v>
      </c>
      <c r="C3" s="72" t="s">
        <v>157</v>
      </c>
      <c r="D3" s="72" t="s">
        <v>199</v>
      </c>
      <c r="E3" s="157" t="s">
        <v>246</v>
      </c>
      <c r="F3" s="157" t="s">
        <v>247</v>
      </c>
      <c r="G3" s="157" t="s">
        <v>242</v>
      </c>
    </row>
    <row r="4" spans="1:7" ht="21.75" thickBot="1" x14ac:dyDescent="0.4">
      <c r="A4" s="73" t="s">
        <v>12</v>
      </c>
      <c r="B4" s="72" t="s">
        <v>153</v>
      </c>
      <c r="C4" s="72" t="s">
        <v>14</v>
      </c>
      <c r="D4" s="72" t="s">
        <v>198</v>
      </c>
      <c r="E4" s="157" t="s">
        <v>248</v>
      </c>
      <c r="F4" s="157" t="s">
        <v>249</v>
      </c>
      <c r="G4" s="157" t="s">
        <v>242</v>
      </c>
    </row>
    <row r="5" spans="1:7" ht="62.25" thickBot="1" x14ac:dyDescent="0.4">
      <c r="A5" s="73" t="s">
        <v>149</v>
      </c>
      <c r="B5" s="72" t="s">
        <v>152</v>
      </c>
      <c r="C5" s="72" t="s">
        <v>158</v>
      </c>
      <c r="D5" s="72" t="s">
        <v>197</v>
      </c>
      <c r="E5" s="157" t="s">
        <v>250</v>
      </c>
      <c r="F5" s="157" t="s">
        <v>251</v>
      </c>
      <c r="G5" s="157" t="s">
        <v>242</v>
      </c>
    </row>
    <row r="6" spans="1:7" ht="21" x14ac:dyDescent="0.35">
      <c r="A6" s="73"/>
    </row>
    <row r="7" spans="1:7" ht="31.5" x14ac:dyDescent="0.35">
      <c r="A7" s="73" t="s">
        <v>150</v>
      </c>
      <c r="B7" s="72" t="s">
        <v>151</v>
      </c>
      <c r="C7" s="72" t="s">
        <v>159</v>
      </c>
    </row>
    <row r="10" spans="1:7" ht="60" x14ac:dyDescent="0.25">
      <c r="B10" s="75" t="s">
        <v>236</v>
      </c>
      <c r="D10" s="72" t="s">
        <v>237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workbookViewId="0">
      <pane xSplit="1" ySplit="3" topLeftCell="B7" activePane="bottomRight" state="frozen"/>
      <selection activeCell="K12" sqref="K12"/>
      <selection pane="topRight" activeCell="K12" sqref="K12"/>
      <selection pane="bottomLeft" activeCell="K12" sqref="K12"/>
      <selection pane="bottomRight" activeCell="D30" sqref="D30"/>
    </sheetView>
  </sheetViews>
  <sheetFormatPr defaultRowHeight="12.75" x14ac:dyDescent="0.2"/>
  <cols>
    <col min="1" max="1" width="71.28515625" style="15" bestFit="1" customWidth="1"/>
    <col min="2" max="2" width="12.7109375" style="33" customWidth="1"/>
    <col min="3" max="9" width="10.5703125" style="33" customWidth="1"/>
    <col min="10" max="11" width="9.140625" style="15"/>
    <col min="12" max="27" width="0" style="15" hidden="1" customWidth="1"/>
    <col min="28" max="257" width="9.140625" style="15"/>
    <col min="258" max="258" width="98.5703125" style="15" bestFit="1" customWidth="1"/>
    <col min="259" max="259" width="0" style="15" hidden="1" customWidth="1"/>
    <col min="260" max="260" width="5" style="15" bestFit="1" customWidth="1"/>
    <col min="261" max="261" width="5.42578125" style="15" customWidth="1"/>
    <col min="262" max="265" width="5" style="15" bestFit="1" customWidth="1"/>
    <col min="266" max="267" width="9.140625" style="15"/>
    <col min="268" max="283" width="0" style="15" hidden="1" customWidth="1"/>
    <col min="284" max="513" width="9.140625" style="15"/>
    <col min="514" max="514" width="98.5703125" style="15" bestFit="1" customWidth="1"/>
    <col min="515" max="515" width="0" style="15" hidden="1" customWidth="1"/>
    <col min="516" max="516" width="5" style="15" bestFit="1" customWidth="1"/>
    <col min="517" max="517" width="5.42578125" style="15" customWidth="1"/>
    <col min="518" max="521" width="5" style="15" bestFit="1" customWidth="1"/>
    <col min="522" max="523" width="9.140625" style="15"/>
    <col min="524" max="539" width="0" style="15" hidden="1" customWidth="1"/>
    <col min="540" max="769" width="9.140625" style="15"/>
    <col min="770" max="770" width="98.5703125" style="15" bestFit="1" customWidth="1"/>
    <col min="771" max="771" width="0" style="15" hidden="1" customWidth="1"/>
    <col min="772" max="772" width="5" style="15" bestFit="1" customWidth="1"/>
    <col min="773" max="773" width="5.42578125" style="15" customWidth="1"/>
    <col min="774" max="777" width="5" style="15" bestFit="1" customWidth="1"/>
    <col min="778" max="779" width="9.140625" style="15"/>
    <col min="780" max="795" width="0" style="15" hidden="1" customWidth="1"/>
    <col min="796" max="1025" width="9.140625" style="15"/>
    <col min="1026" max="1026" width="98.5703125" style="15" bestFit="1" customWidth="1"/>
    <col min="1027" max="1027" width="0" style="15" hidden="1" customWidth="1"/>
    <col min="1028" max="1028" width="5" style="15" bestFit="1" customWidth="1"/>
    <col min="1029" max="1029" width="5.42578125" style="15" customWidth="1"/>
    <col min="1030" max="1033" width="5" style="15" bestFit="1" customWidth="1"/>
    <col min="1034" max="1035" width="9.140625" style="15"/>
    <col min="1036" max="1051" width="0" style="15" hidden="1" customWidth="1"/>
    <col min="1052" max="1281" width="9.140625" style="15"/>
    <col min="1282" max="1282" width="98.5703125" style="15" bestFit="1" customWidth="1"/>
    <col min="1283" max="1283" width="0" style="15" hidden="1" customWidth="1"/>
    <col min="1284" max="1284" width="5" style="15" bestFit="1" customWidth="1"/>
    <col min="1285" max="1285" width="5.42578125" style="15" customWidth="1"/>
    <col min="1286" max="1289" width="5" style="15" bestFit="1" customWidth="1"/>
    <col min="1290" max="1291" width="9.140625" style="15"/>
    <col min="1292" max="1307" width="0" style="15" hidden="1" customWidth="1"/>
    <col min="1308" max="1537" width="9.140625" style="15"/>
    <col min="1538" max="1538" width="98.5703125" style="15" bestFit="1" customWidth="1"/>
    <col min="1539" max="1539" width="0" style="15" hidden="1" customWidth="1"/>
    <col min="1540" max="1540" width="5" style="15" bestFit="1" customWidth="1"/>
    <col min="1541" max="1541" width="5.42578125" style="15" customWidth="1"/>
    <col min="1542" max="1545" width="5" style="15" bestFit="1" customWidth="1"/>
    <col min="1546" max="1547" width="9.140625" style="15"/>
    <col min="1548" max="1563" width="0" style="15" hidden="1" customWidth="1"/>
    <col min="1564" max="1793" width="9.140625" style="15"/>
    <col min="1794" max="1794" width="98.5703125" style="15" bestFit="1" customWidth="1"/>
    <col min="1795" max="1795" width="0" style="15" hidden="1" customWidth="1"/>
    <col min="1796" max="1796" width="5" style="15" bestFit="1" customWidth="1"/>
    <col min="1797" max="1797" width="5.42578125" style="15" customWidth="1"/>
    <col min="1798" max="1801" width="5" style="15" bestFit="1" customWidth="1"/>
    <col min="1802" max="1803" width="9.140625" style="15"/>
    <col min="1804" max="1819" width="0" style="15" hidden="1" customWidth="1"/>
    <col min="1820" max="2049" width="9.140625" style="15"/>
    <col min="2050" max="2050" width="98.5703125" style="15" bestFit="1" customWidth="1"/>
    <col min="2051" max="2051" width="0" style="15" hidden="1" customWidth="1"/>
    <col min="2052" max="2052" width="5" style="15" bestFit="1" customWidth="1"/>
    <col min="2053" max="2053" width="5.42578125" style="15" customWidth="1"/>
    <col min="2054" max="2057" width="5" style="15" bestFit="1" customWidth="1"/>
    <col min="2058" max="2059" width="9.140625" style="15"/>
    <col min="2060" max="2075" width="0" style="15" hidden="1" customWidth="1"/>
    <col min="2076" max="2305" width="9.140625" style="15"/>
    <col min="2306" max="2306" width="98.5703125" style="15" bestFit="1" customWidth="1"/>
    <col min="2307" max="2307" width="0" style="15" hidden="1" customWidth="1"/>
    <col min="2308" max="2308" width="5" style="15" bestFit="1" customWidth="1"/>
    <col min="2309" max="2309" width="5.42578125" style="15" customWidth="1"/>
    <col min="2310" max="2313" width="5" style="15" bestFit="1" customWidth="1"/>
    <col min="2314" max="2315" width="9.140625" style="15"/>
    <col min="2316" max="2331" width="0" style="15" hidden="1" customWidth="1"/>
    <col min="2332" max="2561" width="9.140625" style="15"/>
    <col min="2562" max="2562" width="98.5703125" style="15" bestFit="1" customWidth="1"/>
    <col min="2563" max="2563" width="0" style="15" hidden="1" customWidth="1"/>
    <col min="2564" max="2564" width="5" style="15" bestFit="1" customWidth="1"/>
    <col min="2565" max="2565" width="5.42578125" style="15" customWidth="1"/>
    <col min="2566" max="2569" width="5" style="15" bestFit="1" customWidth="1"/>
    <col min="2570" max="2571" width="9.140625" style="15"/>
    <col min="2572" max="2587" width="0" style="15" hidden="1" customWidth="1"/>
    <col min="2588" max="2817" width="9.140625" style="15"/>
    <col min="2818" max="2818" width="98.5703125" style="15" bestFit="1" customWidth="1"/>
    <col min="2819" max="2819" width="0" style="15" hidden="1" customWidth="1"/>
    <col min="2820" max="2820" width="5" style="15" bestFit="1" customWidth="1"/>
    <col min="2821" max="2821" width="5.42578125" style="15" customWidth="1"/>
    <col min="2822" max="2825" width="5" style="15" bestFit="1" customWidth="1"/>
    <col min="2826" max="2827" width="9.140625" style="15"/>
    <col min="2828" max="2843" width="0" style="15" hidden="1" customWidth="1"/>
    <col min="2844" max="3073" width="9.140625" style="15"/>
    <col min="3074" max="3074" width="98.5703125" style="15" bestFit="1" customWidth="1"/>
    <col min="3075" max="3075" width="0" style="15" hidden="1" customWidth="1"/>
    <col min="3076" max="3076" width="5" style="15" bestFit="1" customWidth="1"/>
    <col min="3077" max="3077" width="5.42578125" style="15" customWidth="1"/>
    <col min="3078" max="3081" width="5" style="15" bestFit="1" customWidth="1"/>
    <col min="3082" max="3083" width="9.140625" style="15"/>
    <col min="3084" max="3099" width="0" style="15" hidden="1" customWidth="1"/>
    <col min="3100" max="3329" width="9.140625" style="15"/>
    <col min="3330" max="3330" width="98.5703125" style="15" bestFit="1" customWidth="1"/>
    <col min="3331" max="3331" width="0" style="15" hidden="1" customWidth="1"/>
    <col min="3332" max="3332" width="5" style="15" bestFit="1" customWidth="1"/>
    <col min="3333" max="3333" width="5.42578125" style="15" customWidth="1"/>
    <col min="3334" max="3337" width="5" style="15" bestFit="1" customWidth="1"/>
    <col min="3338" max="3339" width="9.140625" style="15"/>
    <col min="3340" max="3355" width="0" style="15" hidden="1" customWidth="1"/>
    <col min="3356" max="3585" width="9.140625" style="15"/>
    <col min="3586" max="3586" width="98.5703125" style="15" bestFit="1" customWidth="1"/>
    <col min="3587" max="3587" width="0" style="15" hidden="1" customWidth="1"/>
    <col min="3588" max="3588" width="5" style="15" bestFit="1" customWidth="1"/>
    <col min="3589" max="3589" width="5.42578125" style="15" customWidth="1"/>
    <col min="3590" max="3593" width="5" style="15" bestFit="1" customWidth="1"/>
    <col min="3594" max="3595" width="9.140625" style="15"/>
    <col min="3596" max="3611" width="0" style="15" hidden="1" customWidth="1"/>
    <col min="3612" max="3841" width="9.140625" style="15"/>
    <col min="3842" max="3842" width="98.5703125" style="15" bestFit="1" customWidth="1"/>
    <col min="3843" max="3843" width="0" style="15" hidden="1" customWidth="1"/>
    <col min="3844" max="3844" width="5" style="15" bestFit="1" customWidth="1"/>
    <col min="3845" max="3845" width="5.42578125" style="15" customWidth="1"/>
    <col min="3846" max="3849" width="5" style="15" bestFit="1" customWidth="1"/>
    <col min="3850" max="3851" width="9.140625" style="15"/>
    <col min="3852" max="3867" width="0" style="15" hidden="1" customWidth="1"/>
    <col min="3868" max="4097" width="9.140625" style="15"/>
    <col min="4098" max="4098" width="98.5703125" style="15" bestFit="1" customWidth="1"/>
    <col min="4099" max="4099" width="0" style="15" hidden="1" customWidth="1"/>
    <col min="4100" max="4100" width="5" style="15" bestFit="1" customWidth="1"/>
    <col min="4101" max="4101" width="5.42578125" style="15" customWidth="1"/>
    <col min="4102" max="4105" width="5" style="15" bestFit="1" customWidth="1"/>
    <col min="4106" max="4107" width="9.140625" style="15"/>
    <col min="4108" max="4123" width="0" style="15" hidden="1" customWidth="1"/>
    <col min="4124" max="4353" width="9.140625" style="15"/>
    <col min="4354" max="4354" width="98.5703125" style="15" bestFit="1" customWidth="1"/>
    <col min="4355" max="4355" width="0" style="15" hidden="1" customWidth="1"/>
    <col min="4356" max="4356" width="5" style="15" bestFit="1" customWidth="1"/>
    <col min="4357" max="4357" width="5.42578125" style="15" customWidth="1"/>
    <col min="4358" max="4361" width="5" style="15" bestFit="1" customWidth="1"/>
    <col min="4362" max="4363" width="9.140625" style="15"/>
    <col min="4364" max="4379" width="0" style="15" hidden="1" customWidth="1"/>
    <col min="4380" max="4609" width="9.140625" style="15"/>
    <col min="4610" max="4610" width="98.5703125" style="15" bestFit="1" customWidth="1"/>
    <col min="4611" max="4611" width="0" style="15" hidden="1" customWidth="1"/>
    <col min="4612" max="4612" width="5" style="15" bestFit="1" customWidth="1"/>
    <col min="4613" max="4613" width="5.42578125" style="15" customWidth="1"/>
    <col min="4614" max="4617" width="5" style="15" bestFit="1" customWidth="1"/>
    <col min="4618" max="4619" width="9.140625" style="15"/>
    <col min="4620" max="4635" width="0" style="15" hidden="1" customWidth="1"/>
    <col min="4636" max="4865" width="9.140625" style="15"/>
    <col min="4866" max="4866" width="98.5703125" style="15" bestFit="1" customWidth="1"/>
    <col min="4867" max="4867" width="0" style="15" hidden="1" customWidth="1"/>
    <col min="4868" max="4868" width="5" style="15" bestFit="1" customWidth="1"/>
    <col min="4869" max="4869" width="5.42578125" style="15" customWidth="1"/>
    <col min="4870" max="4873" width="5" style="15" bestFit="1" customWidth="1"/>
    <col min="4874" max="4875" width="9.140625" style="15"/>
    <col min="4876" max="4891" width="0" style="15" hidden="1" customWidth="1"/>
    <col min="4892" max="5121" width="9.140625" style="15"/>
    <col min="5122" max="5122" width="98.5703125" style="15" bestFit="1" customWidth="1"/>
    <col min="5123" max="5123" width="0" style="15" hidden="1" customWidth="1"/>
    <col min="5124" max="5124" width="5" style="15" bestFit="1" customWidth="1"/>
    <col min="5125" max="5125" width="5.42578125" style="15" customWidth="1"/>
    <col min="5126" max="5129" width="5" style="15" bestFit="1" customWidth="1"/>
    <col min="5130" max="5131" width="9.140625" style="15"/>
    <col min="5132" max="5147" width="0" style="15" hidden="1" customWidth="1"/>
    <col min="5148" max="5377" width="9.140625" style="15"/>
    <col min="5378" max="5378" width="98.5703125" style="15" bestFit="1" customWidth="1"/>
    <col min="5379" max="5379" width="0" style="15" hidden="1" customWidth="1"/>
    <col min="5380" max="5380" width="5" style="15" bestFit="1" customWidth="1"/>
    <col min="5381" max="5381" width="5.42578125" style="15" customWidth="1"/>
    <col min="5382" max="5385" width="5" style="15" bestFit="1" customWidth="1"/>
    <col min="5386" max="5387" width="9.140625" style="15"/>
    <col min="5388" max="5403" width="0" style="15" hidden="1" customWidth="1"/>
    <col min="5404" max="5633" width="9.140625" style="15"/>
    <col min="5634" max="5634" width="98.5703125" style="15" bestFit="1" customWidth="1"/>
    <col min="5635" max="5635" width="0" style="15" hidden="1" customWidth="1"/>
    <col min="5636" max="5636" width="5" style="15" bestFit="1" customWidth="1"/>
    <col min="5637" max="5637" width="5.42578125" style="15" customWidth="1"/>
    <col min="5638" max="5641" width="5" style="15" bestFit="1" customWidth="1"/>
    <col min="5642" max="5643" width="9.140625" style="15"/>
    <col min="5644" max="5659" width="0" style="15" hidden="1" customWidth="1"/>
    <col min="5660" max="5889" width="9.140625" style="15"/>
    <col min="5890" max="5890" width="98.5703125" style="15" bestFit="1" customWidth="1"/>
    <col min="5891" max="5891" width="0" style="15" hidden="1" customWidth="1"/>
    <col min="5892" max="5892" width="5" style="15" bestFit="1" customWidth="1"/>
    <col min="5893" max="5893" width="5.42578125" style="15" customWidth="1"/>
    <col min="5894" max="5897" width="5" style="15" bestFit="1" customWidth="1"/>
    <col min="5898" max="5899" width="9.140625" style="15"/>
    <col min="5900" max="5915" width="0" style="15" hidden="1" customWidth="1"/>
    <col min="5916" max="6145" width="9.140625" style="15"/>
    <col min="6146" max="6146" width="98.5703125" style="15" bestFit="1" customWidth="1"/>
    <col min="6147" max="6147" width="0" style="15" hidden="1" customWidth="1"/>
    <col min="6148" max="6148" width="5" style="15" bestFit="1" customWidth="1"/>
    <col min="6149" max="6149" width="5.42578125" style="15" customWidth="1"/>
    <col min="6150" max="6153" width="5" style="15" bestFit="1" customWidth="1"/>
    <col min="6154" max="6155" width="9.140625" style="15"/>
    <col min="6156" max="6171" width="0" style="15" hidden="1" customWidth="1"/>
    <col min="6172" max="6401" width="9.140625" style="15"/>
    <col min="6402" max="6402" width="98.5703125" style="15" bestFit="1" customWidth="1"/>
    <col min="6403" max="6403" width="0" style="15" hidden="1" customWidth="1"/>
    <col min="6404" max="6404" width="5" style="15" bestFit="1" customWidth="1"/>
    <col min="6405" max="6405" width="5.42578125" style="15" customWidth="1"/>
    <col min="6406" max="6409" width="5" style="15" bestFit="1" customWidth="1"/>
    <col min="6410" max="6411" width="9.140625" style="15"/>
    <col min="6412" max="6427" width="0" style="15" hidden="1" customWidth="1"/>
    <col min="6428" max="6657" width="9.140625" style="15"/>
    <col min="6658" max="6658" width="98.5703125" style="15" bestFit="1" customWidth="1"/>
    <col min="6659" max="6659" width="0" style="15" hidden="1" customWidth="1"/>
    <col min="6660" max="6660" width="5" style="15" bestFit="1" customWidth="1"/>
    <col min="6661" max="6661" width="5.42578125" style="15" customWidth="1"/>
    <col min="6662" max="6665" width="5" style="15" bestFit="1" customWidth="1"/>
    <col min="6666" max="6667" width="9.140625" style="15"/>
    <col min="6668" max="6683" width="0" style="15" hidden="1" customWidth="1"/>
    <col min="6684" max="6913" width="9.140625" style="15"/>
    <col min="6914" max="6914" width="98.5703125" style="15" bestFit="1" customWidth="1"/>
    <col min="6915" max="6915" width="0" style="15" hidden="1" customWidth="1"/>
    <col min="6916" max="6916" width="5" style="15" bestFit="1" customWidth="1"/>
    <col min="6917" max="6917" width="5.42578125" style="15" customWidth="1"/>
    <col min="6918" max="6921" width="5" style="15" bestFit="1" customWidth="1"/>
    <col min="6922" max="6923" width="9.140625" style="15"/>
    <col min="6924" max="6939" width="0" style="15" hidden="1" customWidth="1"/>
    <col min="6940" max="7169" width="9.140625" style="15"/>
    <col min="7170" max="7170" width="98.5703125" style="15" bestFit="1" customWidth="1"/>
    <col min="7171" max="7171" width="0" style="15" hidden="1" customWidth="1"/>
    <col min="7172" max="7172" width="5" style="15" bestFit="1" customWidth="1"/>
    <col min="7173" max="7173" width="5.42578125" style="15" customWidth="1"/>
    <col min="7174" max="7177" width="5" style="15" bestFit="1" customWidth="1"/>
    <col min="7178" max="7179" width="9.140625" style="15"/>
    <col min="7180" max="7195" width="0" style="15" hidden="1" customWidth="1"/>
    <col min="7196" max="7425" width="9.140625" style="15"/>
    <col min="7426" max="7426" width="98.5703125" style="15" bestFit="1" customWidth="1"/>
    <col min="7427" max="7427" width="0" style="15" hidden="1" customWidth="1"/>
    <col min="7428" max="7428" width="5" style="15" bestFit="1" customWidth="1"/>
    <col min="7429" max="7429" width="5.42578125" style="15" customWidth="1"/>
    <col min="7430" max="7433" width="5" style="15" bestFit="1" customWidth="1"/>
    <col min="7434" max="7435" width="9.140625" style="15"/>
    <col min="7436" max="7451" width="0" style="15" hidden="1" customWidth="1"/>
    <col min="7452" max="7681" width="9.140625" style="15"/>
    <col min="7682" max="7682" width="98.5703125" style="15" bestFit="1" customWidth="1"/>
    <col min="7683" max="7683" width="0" style="15" hidden="1" customWidth="1"/>
    <col min="7684" max="7684" width="5" style="15" bestFit="1" customWidth="1"/>
    <col min="7685" max="7685" width="5.42578125" style="15" customWidth="1"/>
    <col min="7686" max="7689" width="5" style="15" bestFit="1" customWidth="1"/>
    <col min="7690" max="7691" width="9.140625" style="15"/>
    <col min="7692" max="7707" width="0" style="15" hidden="1" customWidth="1"/>
    <col min="7708" max="7937" width="9.140625" style="15"/>
    <col min="7938" max="7938" width="98.5703125" style="15" bestFit="1" customWidth="1"/>
    <col min="7939" max="7939" width="0" style="15" hidden="1" customWidth="1"/>
    <col min="7940" max="7940" width="5" style="15" bestFit="1" customWidth="1"/>
    <col min="7941" max="7941" width="5.42578125" style="15" customWidth="1"/>
    <col min="7942" max="7945" width="5" style="15" bestFit="1" customWidth="1"/>
    <col min="7946" max="7947" width="9.140625" style="15"/>
    <col min="7948" max="7963" width="0" style="15" hidden="1" customWidth="1"/>
    <col min="7964" max="8193" width="9.140625" style="15"/>
    <col min="8194" max="8194" width="98.5703125" style="15" bestFit="1" customWidth="1"/>
    <col min="8195" max="8195" width="0" style="15" hidden="1" customWidth="1"/>
    <col min="8196" max="8196" width="5" style="15" bestFit="1" customWidth="1"/>
    <col min="8197" max="8197" width="5.42578125" style="15" customWidth="1"/>
    <col min="8198" max="8201" width="5" style="15" bestFit="1" customWidth="1"/>
    <col min="8202" max="8203" width="9.140625" style="15"/>
    <col min="8204" max="8219" width="0" style="15" hidden="1" customWidth="1"/>
    <col min="8220" max="8449" width="9.140625" style="15"/>
    <col min="8450" max="8450" width="98.5703125" style="15" bestFit="1" customWidth="1"/>
    <col min="8451" max="8451" width="0" style="15" hidden="1" customWidth="1"/>
    <col min="8452" max="8452" width="5" style="15" bestFit="1" customWidth="1"/>
    <col min="8453" max="8453" width="5.42578125" style="15" customWidth="1"/>
    <col min="8454" max="8457" width="5" style="15" bestFit="1" customWidth="1"/>
    <col min="8458" max="8459" width="9.140625" style="15"/>
    <col min="8460" max="8475" width="0" style="15" hidden="1" customWidth="1"/>
    <col min="8476" max="8705" width="9.140625" style="15"/>
    <col min="8706" max="8706" width="98.5703125" style="15" bestFit="1" customWidth="1"/>
    <col min="8707" max="8707" width="0" style="15" hidden="1" customWidth="1"/>
    <col min="8708" max="8708" width="5" style="15" bestFit="1" customWidth="1"/>
    <col min="8709" max="8709" width="5.42578125" style="15" customWidth="1"/>
    <col min="8710" max="8713" width="5" style="15" bestFit="1" customWidth="1"/>
    <col min="8714" max="8715" width="9.140625" style="15"/>
    <col min="8716" max="8731" width="0" style="15" hidden="1" customWidth="1"/>
    <col min="8732" max="8961" width="9.140625" style="15"/>
    <col min="8962" max="8962" width="98.5703125" style="15" bestFit="1" customWidth="1"/>
    <col min="8963" max="8963" width="0" style="15" hidden="1" customWidth="1"/>
    <col min="8964" max="8964" width="5" style="15" bestFit="1" customWidth="1"/>
    <col min="8965" max="8965" width="5.42578125" style="15" customWidth="1"/>
    <col min="8966" max="8969" width="5" style="15" bestFit="1" customWidth="1"/>
    <col min="8970" max="8971" width="9.140625" style="15"/>
    <col min="8972" max="8987" width="0" style="15" hidden="1" customWidth="1"/>
    <col min="8988" max="9217" width="9.140625" style="15"/>
    <col min="9218" max="9218" width="98.5703125" style="15" bestFit="1" customWidth="1"/>
    <col min="9219" max="9219" width="0" style="15" hidden="1" customWidth="1"/>
    <col min="9220" max="9220" width="5" style="15" bestFit="1" customWidth="1"/>
    <col min="9221" max="9221" width="5.42578125" style="15" customWidth="1"/>
    <col min="9222" max="9225" width="5" style="15" bestFit="1" customWidth="1"/>
    <col min="9226" max="9227" width="9.140625" style="15"/>
    <col min="9228" max="9243" width="0" style="15" hidden="1" customWidth="1"/>
    <col min="9244" max="9473" width="9.140625" style="15"/>
    <col min="9474" max="9474" width="98.5703125" style="15" bestFit="1" customWidth="1"/>
    <col min="9475" max="9475" width="0" style="15" hidden="1" customWidth="1"/>
    <col min="9476" max="9476" width="5" style="15" bestFit="1" customWidth="1"/>
    <col min="9477" max="9477" width="5.42578125" style="15" customWidth="1"/>
    <col min="9478" max="9481" width="5" style="15" bestFit="1" customWidth="1"/>
    <col min="9482" max="9483" width="9.140625" style="15"/>
    <col min="9484" max="9499" width="0" style="15" hidden="1" customWidth="1"/>
    <col min="9500" max="9729" width="9.140625" style="15"/>
    <col min="9730" max="9730" width="98.5703125" style="15" bestFit="1" customWidth="1"/>
    <col min="9731" max="9731" width="0" style="15" hidden="1" customWidth="1"/>
    <col min="9732" max="9732" width="5" style="15" bestFit="1" customWidth="1"/>
    <col min="9733" max="9733" width="5.42578125" style="15" customWidth="1"/>
    <col min="9734" max="9737" width="5" style="15" bestFit="1" customWidth="1"/>
    <col min="9738" max="9739" width="9.140625" style="15"/>
    <col min="9740" max="9755" width="0" style="15" hidden="1" customWidth="1"/>
    <col min="9756" max="9985" width="9.140625" style="15"/>
    <col min="9986" max="9986" width="98.5703125" style="15" bestFit="1" customWidth="1"/>
    <col min="9987" max="9987" width="0" style="15" hidden="1" customWidth="1"/>
    <col min="9988" max="9988" width="5" style="15" bestFit="1" customWidth="1"/>
    <col min="9989" max="9989" width="5.42578125" style="15" customWidth="1"/>
    <col min="9990" max="9993" width="5" style="15" bestFit="1" customWidth="1"/>
    <col min="9994" max="9995" width="9.140625" style="15"/>
    <col min="9996" max="10011" width="0" style="15" hidden="1" customWidth="1"/>
    <col min="10012" max="10241" width="9.140625" style="15"/>
    <col min="10242" max="10242" width="98.5703125" style="15" bestFit="1" customWidth="1"/>
    <col min="10243" max="10243" width="0" style="15" hidden="1" customWidth="1"/>
    <col min="10244" max="10244" width="5" style="15" bestFit="1" customWidth="1"/>
    <col min="10245" max="10245" width="5.42578125" style="15" customWidth="1"/>
    <col min="10246" max="10249" width="5" style="15" bestFit="1" customWidth="1"/>
    <col min="10250" max="10251" width="9.140625" style="15"/>
    <col min="10252" max="10267" width="0" style="15" hidden="1" customWidth="1"/>
    <col min="10268" max="10497" width="9.140625" style="15"/>
    <col min="10498" max="10498" width="98.5703125" style="15" bestFit="1" customWidth="1"/>
    <col min="10499" max="10499" width="0" style="15" hidden="1" customWidth="1"/>
    <col min="10500" max="10500" width="5" style="15" bestFit="1" customWidth="1"/>
    <col min="10501" max="10501" width="5.42578125" style="15" customWidth="1"/>
    <col min="10502" max="10505" width="5" style="15" bestFit="1" customWidth="1"/>
    <col min="10506" max="10507" width="9.140625" style="15"/>
    <col min="10508" max="10523" width="0" style="15" hidden="1" customWidth="1"/>
    <col min="10524" max="10753" width="9.140625" style="15"/>
    <col min="10754" max="10754" width="98.5703125" style="15" bestFit="1" customWidth="1"/>
    <col min="10755" max="10755" width="0" style="15" hidden="1" customWidth="1"/>
    <col min="10756" max="10756" width="5" style="15" bestFit="1" customWidth="1"/>
    <col min="10757" max="10757" width="5.42578125" style="15" customWidth="1"/>
    <col min="10758" max="10761" width="5" style="15" bestFit="1" customWidth="1"/>
    <col min="10762" max="10763" width="9.140625" style="15"/>
    <col min="10764" max="10779" width="0" style="15" hidden="1" customWidth="1"/>
    <col min="10780" max="11009" width="9.140625" style="15"/>
    <col min="11010" max="11010" width="98.5703125" style="15" bestFit="1" customWidth="1"/>
    <col min="11011" max="11011" width="0" style="15" hidden="1" customWidth="1"/>
    <col min="11012" max="11012" width="5" style="15" bestFit="1" customWidth="1"/>
    <col min="11013" max="11013" width="5.42578125" style="15" customWidth="1"/>
    <col min="11014" max="11017" width="5" style="15" bestFit="1" customWidth="1"/>
    <col min="11018" max="11019" width="9.140625" style="15"/>
    <col min="11020" max="11035" width="0" style="15" hidden="1" customWidth="1"/>
    <col min="11036" max="11265" width="9.140625" style="15"/>
    <col min="11266" max="11266" width="98.5703125" style="15" bestFit="1" customWidth="1"/>
    <col min="11267" max="11267" width="0" style="15" hidden="1" customWidth="1"/>
    <col min="11268" max="11268" width="5" style="15" bestFit="1" customWidth="1"/>
    <col min="11269" max="11269" width="5.42578125" style="15" customWidth="1"/>
    <col min="11270" max="11273" width="5" style="15" bestFit="1" customWidth="1"/>
    <col min="11274" max="11275" width="9.140625" style="15"/>
    <col min="11276" max="11291" width="0" style="15" hidden="1" customWidth="1"/>
    <col min="11292" max="11521" width="9.140625" style="15"/>
    <col min="11522" max="11522" width="98.5703125" style="15" bestFit="1" customWidth="1"/>
    <col min="11523" max="11523" width="0" style="15" hidden="1" customWidth="1"/>
    <col min="11524" max="11524" width="5" style="15" bestFit="1" customWidth="1"/>
    <col min="11525" max="11525" width="5.42578125" style="15" customWidth="1"/>
    <col min="11526" max="11529" width="5" style="15" bestFit="1" customWidth="1"/>
    <col min="11530" max="11531" width="9.140625" style="15"/>
    <col min="11532" max="11547" width="0" style="15" hidden="1" customWidth="1"/>
    <col min="11548" max="11777" width="9.140625" style="15"/>
    <col min="11778" max="11778" width="98.5703125" style="15" bestFit="1" customWidth="1"/>
    <col min="11779" max="11779" width="0" style="15" hidden="1" customWidth="1"/>
    <col min="11780" max="11780" width="5" style="15" bestFit="1" customWidth="1"/>
    <col min="11781" max="11781" width="5.42578125" style="15" customWidth="1"/>
    <col min="11782" max="11785" width="5" style="15" bestFit="1" customWidth="1"/>
    <col min="11786" max="11787" width="9.140625" style="15"/>
    <col min="11788" max="11803" width="0" style="15" hidden="1" customWidth="1"/>
    <col min="11804" max="12033" width="9.140625" style="15"/>
    <col min="12034" max="12034" width="98.5703125" style="15" bestFit="1" customWidth="1"/>
    <col min="12035" max="12035" width="0" style="15" hidden="1" customWidth="1"/>
    <col min="12036" max="12036" width="5" style="15" bestFit="1" customWidth="1"/>
    <col min="12037" max="12037" width="5.42578125" style="15" customWidth="1"/>
    <col min="12038" max="12041" width="5" style="15" bestFit="1" customWidth="1"/>
    <col min="12042" max="12043" width="9.140625" style="15"/>
    <col min="12044" max="12059" width="0" style="15" hidden="1" customWidth="1"/>
    <col min="12060" max="12289" width="9.140625" style="15"/>
    <col min="12290" max="12290" width="98.5703125" style="15" bestFit="1" customWidth="1"/>
    <col min="12291" max="12291" width="0" style="15" hidden="1" customWidth="1"/>
    <col min="12292" max="12292" width="5" style="15" bestFit="1" customWidth="1"/>
    <col min="12293" max="12293" width="5.42578125" style="15" customWidth="1"/>
    <col min="12294" max="12297" width="5" style="15" bestFit="1" customWidth="1"/>
    <col min="12298" max="12299" width="9.140625" style="15"/>
    <col min="12300" max="12315" width="0" style="15" hidden="1" customWidth="1"/>
    <col min="12316" max="12545" width="9.140625" style="15"/>
    <col min="12546" max="12546" width="98.5703125" style="15" bestFit="1" customWidth="1"/>
    <col min="12547" max="12547" width="0" style="15" hidden="1" customWidth="1"/>
    <col min="12548" max="12548" width="5" style="15" bestFit="1" customWidth="1"/>
    <col min="12549" max="12549" width="5.42578125" style="15" customWidth="1"/>
    <col min="12550" max="12553" width="5" style="15" bestFit="1" customWidth="1"/>
    <col min="12554" max="12555" width="9.140625" style="15"/>
    <col min="12556" max="12571" width="0" style="15" hidden="1" customWidth="1"/>
    <col min="12572" max="12801" width="9.140625" style="15"/>
    <col min="12802" max="12802" width="98.5703125" style="15" bestFit="1" customWidth="1"/>
    <col min="12803" max="12803" width="0" style="15" hidden="1" customWidth="1"/>
    <col min="12804" max="12804" width="5" style="15" bestFit="1" customWidth="1"/>
    <col min="12805" max="12805" width="5.42578125" style="15" customWidth="1"/>
    <col min="12806" max="12809" width="5" style="15" bestFit="1" customWidth="1"/>
    <col min="12810" max="12811" width="9.140625" style="15"/>
    <col min="12812" max="12827" width="0" style="15" hidden="1" customWidth="1"/>
    <col min="12828" max="13057" width="9.140625" style="15"/>
    <col min="13058" max="13058" width="98.5703125" style="15" bestFit="1" customWidth="1"/>
    <col min="13059" max="13059" width="0" style="15" hidden="1" customWidth="1"/>
    <col min="13060" max="13060" width="5" style="15" bestFit="1" customWidth="1"/>
    <col min="13061" max="13061" width="5.42578125" style="15" customWidth="1"/>
    <col min="13062" max="13065" width="5" style="15" bestFit="1" customWidth="1"/>
    <col min="13066" max="13067" width="9.140625" style="15"/>
    <col min="13068" max="13083" width="0" style="15" hidden="1" customWidth="1"/>
    <col min="13084" max="13313" width="9.140625" style="15"/>
    <col min="13314" max="13314" width="98.5703125" style="15" bestFit="1" customWidth="1"/>
    <col min="13315" max="13315" width="0" style="15" hidden="1" customWidth="1"/>
    <col min="13316" max="13316" width="5" style="15" bestFit="1" customWidth="1"/>
    <col min="13317" max="13317" width="5.42578125" style="15" customWidth="1"/>
    <col min="13318" max="13321" width="5" style="15" bestFit="1" customWidth="1"/>
    <col min="13322" max="13323" width="9.140625" style="15"/>
    <col min="13324" max="13339" width="0" style="15" hidden="1" customWidth="1"/>
    <col min="13340" max="13569" width="9.140625" style="15"/>
    <col min="13570" max="13570" width="98.5703125" style="15" bestFit="1" customWidth="1"/>
    <col min="13571" max="13571" width="0" style="15" hidden="1" customWidth="1"/>
    <col min="13572" max="13572" width="5" style="15" bestFit="1" customWidth="1"/>
    <col min="13573" max="13573" width="5.42578125" style="15" customWidth="1"/>
    <col min="13574" max="13577" width="5" style="15" bestFit="1" customWidth="1"/>
    <col min="13578" max="13579" width="9.140625" style="15"/>
    <col min="13580" max="13595" width="0" style="15" hidden="1" customWidth="1"/>
    <col min="13596" max="13825" width="9.140625" style="15"/>
    <col min="13826" max="13826" width="98.5703125" style="15" bestFit="1" customWidth="1"/>
    <col min="13827" max="13827" width="0" style="15" hidden="1" customWidth="1"/>
    <col min="13828" max="13828" width="5" style="15" bestFit="1" customWidth="1"/>
    <col min="13829" max="13829" width="5.42578125" style="15" customWidth="1"/>
    <col min="13830" max="13833" width="5" style="15" bestFit="1" customWidth="1"/>
    <col min="13834" max="13835" width="9.140625" style="15"/>
    <col min="13836" max="13851" width="0" style="15" hidden="1" customWidth="1"/>
    <col min="13852" max="14081" width="9.140625" style="15"/>
    <col min="14082" max="14082" width="98.5703125" style="15" bestFit="1" customWidth="1"/>
    <col min="14083" max="14083" width="0" style="15" hidden="1" customWidth="1"/>
    <col min="14084" max="14084" width="5" style="15" bestFit="1" customWidth="1"/>
    <col min="14085" max="14085" width="5.42578125" style="15" customWidth="1"/>
    <col min="14086" max="14089" width="5" style="15" bestFit="1" customWidth="1"/>
    <col min="14090" max="14091" width="9.140625" style="15"/>
    <col min="14092" max="14107" width="0" style="15" hidden="1" customWidth="1"/>
    <col min="14108" max="14337" width="9.140625" style="15"/>
    <col min="14338" max="14338" width="98.5703125" style="15" bestFit="1" customWidth="1"/>
    <col min="14339" max="14339" width="0" style="15" hidden="1" customWidth="1"/>
    <col min="14340" max="14340" width="5" style="15" bestFit="1" customWidth="1"/>
    <col min="14341" max="14341" width="5.42578125" style="15" customWidth="1"/>
    <col min="14342" max="14345" width="5" style="15" bestFit="1" customWidth="1"/>
    <col min="14346" max="14347" width="9.140625" style="15"/>
    <col min="14348" max="14363" width="0" style="15" hidden="1" customWidth="1"/>
    <col min="14364" max="14593" width="9.140625" style="15"/>
    <col min="14594" max="14594" width="98.5703125" style="15" bestFit="1" customWidth="1"/>
    <col min="14595" max="14595" width="0" style="15" hidden="1" customWidth="1"/>
    <col min="14596" max="14596" width="5" style="15" bestFit="1" customWidth="1"/>
    <col min="14597" max="14597" width="5.42578125" style="15" customWidth="1"/>
    <col min="14598" max="14601" width="5" style="15" bestFit="1" customWidth="1"/>
    <col min="14602" max="14603" width="9.140625" style="15"/>
    <col min="14604" max="14619" width="0" style="15" hidden="1" customWidth="1"/>
    <col min="14620" max="14849" width="9.140625" style="15"/>
    <col min="14850" max="14850" width="98.5703125" style="15" bestFit="1" customWidth="1"/>
    <col min="14851" max="14851" width="0" style="15" hidden="1" customWidth="1"/>
    <col min="14852" max="14852" width="5" style="15" bestFit="1" customWidth="1"/>
    <col min="14853" max="14853" width="5.42578125" style="15" customWidth="1"/>
    <col min="14854" max="14857" width="5" style="15" bestFit="1" customWidth="1"/>
    <col min="14858" max="14859" width="9.140625" style="15"/>
    <col min="14860" max="14875" width="0" style="15" hidden="1" customWidth="1"/>
    <col min="14876" max="15105" width="9.140625" style="15"/>
    <col min="15106" max="15106" width="98.5703125" style="15" bestFit="1" customWidth="1"/>
    <col min="15107" max="15107" width="0" style="15" hidden="1" customWidth="1"/>
    <col min="15108" max="15108" width="5" style="15" bestFit="1" customWidth="1"/>
    <col min="15109" max="15109" width="5.42578125" style="15" customWidth="1"/>
    <col min="15110" max="15113" width="5" style="15" bestFit="1" customWidth="1"/>
    <col min="15114" max="15115" width="9.140625" style="15"/>
    <col min="15116" max="15131" width="0" style="15" hidden="1" customWidth="1"/>
    <col min="15132" max="15361" width="9.140625" style="15"/>
    <col min="15362" max="15362" width="98.5703125" style="15" bestFit="1" customWidth="1"/>
    <col min="15363" max="15363" width="0" style="15" hidden="1" customWidth="1"/>
    <col min="15364" max="15364" width="5" style="15" bestFit="1" customWidth="1"/>
    <col min="15365" max="15365" width="5.42578125" style="15" customWidth="1"/>
    <col min="15366" max="15369" width="5" style="15" bestFit="1" customWidth="1"/>
    <col min="15370" max="15371" width="9.140625" style="15"/>
    <col min="15372" max="15387" width="0" style="15" hidden="1" customWidth="1"/>
    <col min="15388" max="15617" width="9.140625" style="15"/>
    <col min="15618" max="15618" width="98.5703125" style="15" bestFit="1" customWidth="1"/>
    <col min="15619" max="15619" width="0" style="15" hidden="1" customWidth="1"/>
    <col min="15620" max="15620" width="5" style="15" bestFit="1" customWidth="1"/>
    <col min="15621" max="15621" width="5.42578125" style="15" customWidth="1"/>
    <col min="15622" max="15625" width="5" style="15" bestFit="1" customWidth="1"/>
    <col min="15626" max="15627" width="9.140625" style="15"/>
    <col min="15628" max="15643" width="0" style="15" hidden="1" customWidth="1"/>
    <col min="15644" max="15873" width="9.140625" style="15"/>
    <col min="15874" max="15874" width="98.5703125" style="15" bestFit="1" customWidth="1"/>
    <col min="15875" max="15875" width="0" style="15" hidden="1" customWidth="1"/>
    <col min="15876" max="15876" width="5" style="15" bestFit="1" customWidth="1"/>
    <col min="15877" max="15877" width="5.42578125" style="15" customWidth="1"/>
    <col min="15878" max="15881" width="5" style="15" bestFit="1" customWidth="1"/>
    <col min="15882" max="15883" width="9.140625" style="15"/>
    <col min="15884" max="15899" width="0" style="15" hidden="1" customWidth="1"/>
    <col min="15900" max="16129" width="9.140625" style="15"/>
    <col min="16130" max="16130" width="98.5703125" style="15" bestFit="1" customWidth="1"/>
    <col min="16131" max="16131" width="0" style="15" hidden="1" customWidth="1"/>
    <col min="16132" max="16132" width="5" style="15" bestFit="1" customWidth="1"/>
    <col min="16133" max="16133" width="5.42578125" style="15" customWidth="1"/>
    <col min="16134" max="16137" width="5" style="15" bestFit="1" customWidth="1"/>
    <col min="16138" max="16139" width="9.140625" style="15"/>
    <col min="16140" max="16155" width="0" style="15" hidden="1" customWidth="1"/>
    <col min="16156" max="16384" width="9.140625" style="15"/>
  </cols>
  <sheetData>
    <row r="1" spans="1:19" x14ac:dyDescent="0.2">
      <c r="A1" s="14" t="s">
        <v>160</v>
      </c>
      <c r="B1" s="149" t="s">
        <v>15</v>
      </c>
      <c r="C1" s="149"/>
      <c r="D1" s="149"/>
      <c r="E1" s="149"/>
      <c r="F1" s="149"/>
      <c r="G1" s="149"/>
      <c r="H1" s="149"/>
      <c r="I1" s="149"/>
    </row>
    <row r="2" spans="1:19" x14ac:dyDescent="0.2">
      <c r="A2" s="14"/>
      <c r="B2" s="16"/>
      <c r="C2" s="150" t="s">
        <v>16</v>
      </c>
      <c r="D2" s="151"/>
      <c r="E2" s="152"/>
      <c r="F2" s="150" t="s">
        <v>17</v>
      </c>
      <c r="G2" s="151"/>
      <c r="H2" s="151"/>
      <c r="I2" s="151"/>
    </row>
    <row r="3" spans="1:19" x14ac:dyDescent="0.2">
      <c r="A3" s="17" t="s">
        <v>18</v>
      </c>
      <c r="B3" s="18" t="s">
        <v>19</v>
      </c>
      <c r="C3" s="18" t="s">
        <v>20</v>
      </c>
      <c r="D3" s="18" t="s">
        <v>21</v>
      </c>
      <c r="E3" s="18" t="s">
        <v>22</v>
      </c>
      <c r="F3" s="18" t="s">
        <v>23</v>
      </c>
      <c r="G3" s="18" t="s">
        <v>24</v>
      </c>
      <c r="H3" s="18" t="s">
        <v>25</v>
      </c>
      <c r="I3" s="18" t="s">
        <v>26</v>
      </c>
      <c r="L3" s="15" t="s">
        <v>27</v>
      </c>
      <c r="S3" s="15" t="s">
        <v>28</v>
      </c>
    </row>
    <row r="4" spans="1:19" x14ac:dyDescent="0.2">
      <c r="A4" s="19" t="s">
        <v>84</v>
      </c>
      <c r="B4" s="37"/>
      <c r="C4" s="34"/>
      <c r="D4" s="34"/>
      <c r="E4" s="34"/>
      <c r="F4" s="34"/>
      <c r="G4" s="34"/>
      <c r="H4" s="34"/>
      <c r="I4" s="34"/>
    </row>
    <row r="5" spans="1:19" ht="146.44999999999999" customHeight="1" x14ac:dyDescent="0.2">
      <c r="A5" s="39" t="s">
        <v>85</v>
      </c>
      <c r="B5" s="40" t="s">
        <v>86</v>
      </c>
      <c r="C5" s="41" t="s">
        <v>87</v>
      </c>
      <c r="D5" s="40" t="s">
        <v>88</v>
      </c>
      <c r="E5" s="40" t="s">
        <v>89</v>
      </c>
      <c r="F5" s="40" t="s">
        <v>90</v>
      </c>
      <c r="G5" s="40" t="s">
        <v>91</v>
      </c>
      <c r="H5" s="40" t="s">
        <v>92</v>
      </c>
      <c r="I5" s="40" t="s">
        <v>93</v>
      </c>
    </row>
    <row r="6" spans="1:19" ht="38.25" x14ac:dyDescent="0.2">
      <c r="A6" s="39" t="s">
        <v>94</v>
      </c>
      <c r="B6" s="40"/>
      <c r="C6" s="40"/>
      <c r="D6" s="40"/>
      <c r="E6" s="40"/>
      <c r="F6" s="40"/>
      <c r="G6" s="40"/>
      <c r="H6" s="40"/>
      <c r="I6" s="40"/>
    </row>
    <row r="7" spans="1:19" x14ac:dyDescent="0.2">
      <c r="A7" s="39" t="s">
        <v>95</v>
      </c>
      <c r="B7" s="40"/>
      <c r="C7" s="40"/>
      <c r="D7" s="40"/>
      <c r="E7" s="40"/>
      <c r="F7" s="40"/>
      <c r="G7" s="40"/>
      <c r="H7" s="40"/>
      <c r="I7" s="40"/>
    </row>
    <row r="8" spans="1:19" x14ac:dyDescent="0.2">
      <c r="A8" s="39" t="s">
        <v>96</v>
      </c>
      <c r="B8" s="40"/>
      <c r="C8" s="40"/>
      <c r="D8" s="40"/>
      <c r="E8" s="40"/>
      <c r="F8" s="40"/>
      <c r="G8" s="40"/>
      <c r="H8" s="40"/>
      <c r="I8" s="40"/>
    </row>
    <row r="9" spans="1:19" ht="38.25" x14ac:dyDescent="0.2">
      <c r="A9" s="39" t="s">
        <v>97</v>
      </c>
      <c r="B9" s="40"/>
      <c r="C9" s="40"/>
      <c r="D9" s="40"/>
      <c r="E9" s="40"/>
      <c r="F9" s="40"/>
      <c r="G9" s="40"/>
      <c r="H9" s="40"/>
      <c r="I9" s="40"/>
    </row>
    <row r="11" spans="1:19" x14ac:dyDescent="0.2">
      <c r="A11" s="19" t="s">
        <v>44</v>
      </c>
      <c r="B11" s="37"/>
      <c r="C11" s="34"/>
      <c r="D11" s="34"/>
      <c r="E11" s="34"/>
      <c r="F11" s="34"/>
      <c r="G11" s="34"/>
      <c r="H11" s="34"/>
      <c r="I11" s="34"/>
    </row>
    <row r="12" spans="1:19" ht="38.25" x14ac:dyDescent="0.2">
      <c r="A12" s="39" t="s">
        <v>98</v>
      </c>
      <c r="B12" s="40" t="s">
        <v>99</v>
      </c>
      <c r="C12" s="41">
        <v>42049</v>
      </c>
      <c r="D12" s="41">
        <v>42056</v>
      </c>
      <c r="E12" s="41"/>
      <c r="F12" s="40" t="s">
        <v>100</v>
      </c>
      <c r="G12" s="40" t="s">
        <v>48</v>
      </c>
      <c r="H12" s="40" t="s">
        <v>49</v>
      </c>
      <c r="I12" s="40" t="s">
        <v>101</v>
      </c>
      <c r="L12" s="15" t="s">
        <v>51</v>
      </c>
    </row>
    <row r="13" spans="1:19" ht="82.9" customHeight="1" x14ac:dyDescent="0.2">
      <c r="A13" s="39" t="s">
        <v>102</v>
      </c>
      <c r="B13" s="40" t="s">
        <v>103</v>
      </c>
      <c r="C13" s="41">
        <v>42055</v>
      </c>
      <c r="D13" s="41"/>
      <c r="E13" s="41">
        <v>42055</v>
      </c>
      <c r="F13" s="40" t="s">
        <v>104</v>
      </c>
      <c r="G13" s="40" t="s">
        <v>105</v>
      </c>
      <c r="H13" s="40" t="s">
        <v>106</v>
      </c>
      <c r="I13" s="40" t="s">
        <v>107</v>
      </c>
    </row>
    <row r="14" spans="1:19" x14ac:dyDescent="0.2">
      <c r="A14" s="39"/>
      <c r="B14" s="40"/>
      <c r="C14" s="41"/>
      <c r="D14" s="41"/>
      <c r="E14" s="41"/>
      <c r="F14" s="40"/>
      <c r="G14" s="40"/>
      <c r="H14" s="40"/>
      <c r="I14" s="40"/>
    </row>
    <row r="15" spans="1:19" x14ac:dyDescent="0.2">
      <c r="A15" s="39"/>
      <c r="B15" s="40"/>
      <c r="C15" s="41"/>
      <c r="D15" s="41"/>
      <c r="E15" s="41"/>
      <c r="F15" s="40"/>
      <c r="G15" s="40"/>
      <c r="H15" s="40"/>
      <c r="I15" s="40"/>
    </row>
    <row r="17" spans="1:12" x14ac:dyDescent="0.2">
      <c r="A17" s="19" t="s">
        <v>56</v>
      </c>
      <c r="B17" s="37"/>
      <c r="C17" s="34"/>
      <c r="D17" s="34"/>
      <c r="E17" s="34"/>
      <c r="F17" s="34"/>
      <c r="G17" s="34"/>
      <c r="H17" s="34"/>
      <c r="I17" s="34"/>
    </row>
    <row r="18" spans="1:12" x14ac:dyDescent="0.2">
      <c r="A18" s="39"/>
      <c r="B18" s="40"/>
      <c r="C18" s="41"/>
      <c r="D18" s="41"/>
      <c r="E18" s="41"/>
      <c r="F18" s="40"/>
      <c r="G18" s="40"/>
      <c r="H18" s="40"/>
      <c r="I18" s="40"/>
    </row>
    <row r="19" spans="1:12" x14ac:dyDescent="0.2">
      <c r="A19" s="39"/>
      <c r="B19" s="40"/>
      <c r="C19" s="41"/>
      <c r="D19" s="41"/>
      <c r="E19" s="41"/>
      <c r="F19" s="40"/>
      <c r="G19" s="40"/>
      <c r="H19" s="40"/>
      <c r="I19" s="40"/>
    </row>
    <row r="20" spans="1:12" x14ac:dyDescent="0.2">
      <c r="A20" s="39"/>
      <c r="B20" s="40"/>
      <c r="C20" s="41"/>
      <c r="D20" s="41"/>
      <c r="E20" s="41"/>
      <c r="F20" s="40"/>
      <c r="G20" s="40"/>
      <c r="H20" s="40"/>
      <c r="I20" s="40"/>
    </row>
    <row r="21" spans="1:12" x14ac:dyDescent="0.2">
      <c r="A21" s="39"/>
      <c r="B21" s="40"/>
      <c r="C21" s="41"/>
      <c r="D21" s="41"/>
      <c r="E21" s="41"/>
      <c r="F21" s="40"/>
      <c r="G21" s="40"/>
      <c r="H21" s="40"/>
      <c r="I21" s="40"/>
    </row>
    <row r="22" spans="1:12" x14ac:dyDescent="0.2">
      <c r="A22" s="39"/>
      <c r="B22" s="40"/>
      <c r="C22" s="41"/>
      <c r="D22" s="41"/>
      <c r="E22" s="41"/>
      <c r="F22" s="40"/>
      <c r="G22" s="40"/>
      <c r="H22" s="40"/>
      <c r="I22" s="40"/>
    </row>
    <row r="23" spans="1:12" x14ac:dyDescent="0.2">
      <c r="A23" s="39"/>
      <c r="B23" s="40"/>
      <c r="C23" s="41"/>
      <c r="D23" s="41"/>
      <c r="E23" s="41"/>
      <c r="F23" s="40"/>
      <c r="G23" s="40"/>
      <c r="H23" s="40"/>
      <c r="I23" s="40"/>
    </row>
    <row r="24" spans="1:12" x14ac:dyDescent="0.2">
      <c r="A24" s="39"/>
      <c r="B24" s="40"/>
      <c r="C24" s="41"/>
      <c r="D24" s="41"/>
      <c r="E24" s="41"/>
      <c r="F24" s="40"/>
      <c r="G24" s="40"/>
      <c r="H24" s="40"/>
      <c r="I24" s="40"/>
    </row>
    <row r="28" spans="1:12" x14ac:dyDescent="0.2">
      <c r="L28" s="15" t="s">
        <v>73</v>
      </c>
    </row>
  </sheetData>
  <mergeCells count="3">
    <mergeCell ref="B1:I1"/>
    <mergeCell ref="C2:E2"/>
    <mergeCell ref="F2:I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770"/>
  <sheetViews>
    <sheetView workbookViewId="0">
      <pane xSplit="1" ySplit="3" topLeftCell="B4" activePane="bottomRight" state="frozen"/>
      <selection pane="topRight" activeCell="B1" sqref="B1"/>
      <selection pane="bottomLeft" activeCell="A3" sqref="A3"/>
      <selection pane="bottomRight"/>
    </sheetView>
  </sheetViews>
  <sheetFormatPr defaultRowHeight="12.75" x14ac:dyDescent="0.2"/>
  <cols>
    <col min="1" max="1" width="67" style="15" customWidth="1"/>
    <col min="2" max="2" width="12.7109375" style="33" customWidth="1"/>
    <col min="3" max="3" width="11" style="33" customWidth="1"/>
    <col min="4" max="5" width="10.85546875" style="33" bestFit="1" customWidth="1"/>
    <col min="6" max="9" width="10.5703125" style="33" customWidth="1"/>
    <col min="10" max="11" width="9.140625" style="15"/>
    <col min="12" max="27" width="0" style="15" hidden="1" customWidth="1"/>
    <col min="28" max="257" width="9.140625" style="15"/>
    <col min="258" max="258" width="98.5703125" style="15" bestFit="1" customWidth="1"/>
    <col min="259" max="259" width="0" style="15" hidden="1" customWidth="1"/>
    <col min="260" max="260" width="5" style="15" bestFit="1" customWidth="1"/>
    <col min="261" max="261" width="5.42578125" style="15" customWidth="1"/>
    <col min="262" max="265" width="5" style="15" bestFit="1" customWidth="1"/>
    <col min="266" max="267" width="9.140625" style="15"/>
    <col min="268" max="283" width="0" style="15" hidden="1" customWidth="1"/>
    <col min="284" max="513" width="9.140625" style="15"/>
    <col min="514" max="514" width="98.5703125" style="15" bestFit="1" customWidth="1"/>
    <col min="515" max="515" width="0" style="15" hidden="1" customWidth="1"/>
    <col min="516" max="516" width="5" style="15" bestFit="1" customWidth="1"/>
    <col min="517" max="517" width="5.42578125" style="15" customWidth="1"/>
    <col min="518" max="521" width="5" style="15" bestFit="1" customWidth="1"/>
    <col min="522" max="523" width="9.140625" style="15"/>
    <col min="524" max="539" width="0" style="15" hidden="1" customWidth="1"/>
    <col min="540" max="769" width="9.140625" style="15"/>
    <col min="770" max="770" width="98.5703125" style="15" bestFit="1" customWidth="1"/>
    <col min="771" max="771" width="0" style="15" hidden="1" customWidth="1"/>
    <col min="772" max="772" width="5" style="15" bestFit="1" customWidth="1"/>
    <col min="773" max="773" width="5.42578125" style="15" customWidth="1"/>
    <col min="774" max="777" width="5" style="15" bestFit="1" customWidth="1"/>
    <col min="778" max="779" width="9.140625" style="15"/>
    <col min="780" max="795" width="0" style="15" hidden="1" customWidth="1"/>
    <col min="796" max="1025" width="9.140625" style="15"/>
    <col min="1026" max="1026" width="98.5703125" style="15" bestFit="1" customWidth="1"/>
    <col min="1027" max="1027" width="0" style="15" hidden="1" customWidth="1"/>
    <col min="1028" max="1028" width="5" style="15" bestFit="1" customWidth="1"/>
    <col min="1029" max="1029" width="5.42578125" style="15" customWidth="1"/>
    <col min="1030" max="1033" width="5" style="15" bestFit="1" customWidth="1"/>
    <col min="1034" max="1035" width="9.140625" style="15"/>
    <col min="1036" max="1051" width="0" style="15" hidden="1" customWidth="1"/>
    <col min="1052" max="1281" width="9.140625" style="15"/>
    <col min="1282" max="1282" width="98.5703125" style="15" bestFit="1" customWidth="1"/>
    <col min="1283" max="1283" width="0" style="15" hidden="1" customWidth="1"/>
    <col min="1284" max="1284" width="5" style="15" bestFit="1" customWidth="1"/>
    <col min="1285" max="1285" width="5.42578125" style="15" customWidth="1"/>
    <col min="1286" max="1289" width="5" style="15" bestFit="1" customWidth="1"/>
    <col min="1290" max="1291" width="9.140625" style="15"/>
    <col min="1292" max="1307" width="0" style="15" hidden="1" customWidth="1"/>
    <col min="1308" max="1537" width="9.140625" style="15"/>
    <col min="1538" max="1538" width="98.5703125" style="15" bestFit="1" customWidth="1"/>
    <col min="1539" max="1539" width="0" style="15" hidden="1" customWidth="1"/>
    <col min="1540" max="1540" width="5" style="15" bestFit="1" customWidth="1"/>
    <col min="1541" max="1541" width="5.42578125" style="15" customWidth="1"/>
    <col min="1542" max="1545" width="5" style="15" bestFit="1" customWidth="1"/>
    <col min="1546" max="1547" width="9.140625" style="15"/>
    <col min="1548" max="1563" width="0" style="15" hidden="1" customWidth="1"/>
    <col min="1564" max="1793" width="9.140625" style="15"/>
    <col min="1794" max="1794" width="98.5703125" style="15" bestFit="1" customWidth="1"/>
    <col min="1795" max="1795" width="0" style="15" hidden="1" customWidth="1"/>
    <col min="1796" max="1796" width="5" style="15" bestFit="1" customWidth="1"/>
    <col min="1797" max="1797" width="5.42578125" style="15" customWidth="1"/>
    <col min="1798" max="1801" width="5" style="15" bestFit="1" customWidth="1"/>
    <col min="1802" max="1803" width="9.140625" style="15"/>
    <col min="1804" max="1819" width="0" style="15" hidden="1" customWidth="1"/>
    <col min="1820" max="2049" width="9.140625" style="15"/>
    <col min="2050" max="2050" width="98.5703125" style="15" bestFit="1" customWidth="1"/>
    <col min="2051" max="2051" width="0" style="15" hidden="1" customWidth="1"/>
    <col min="2052" max="2052" width="5" style="15" bestFit="1" customWidth="1"/>
    <col min="2053" max="2053" width="5.42578125" style="15" customWidth="1"/>
    <col min="2054" max="2057" width="5" style="15" bestFit="1" customWidth="1"/>
    <col min="2058" max="2059" width="9.140625" style="15"/>
    <col min="2060" max="2075" width="0" style="15" hidden="1" customWidth="1"/>
    <col min="2076" max="2305" width="9.140625" style="15"/>
    <col min="2306" max="2306" width="98.5703125" style="15" bestFit="1" customWidth="1"/>
    <col min="2307" max="2307" width="0" style="15" hidden="1" customWidth="1"/>
    <col min="2308" max="2308" width="5" style="15" bestFit="1" customWidth="1"/>
    <col min="2309" max="2309" width="5.42578125" style="15" customWidth="1"/>
    <col min="2310" max="2313" width="5" style="15" bestFit="1" customWidth="1"/>
    <col min="2314" max="2315" width="9.140625" style="15"/>
    <col min="2316" max="2331" width="0" style="15" hidden="1" customWidth="1"/>
    <col min="2332" max="2561" width="9.140625" style="15"/>
    <col min="2562" max="2562" width="98.5703125" style="15" bestFit="1" customWidth="1"/>
    <col min="2563" max="2563" width="0" style="15" hidden="1" customWidth="1"/>
    <col min="2564" max="2564" width="5" style="15" bestFit="1" customWidth="1"/>
    <col min="2565" max="2565" width="5.42578125" style="15" customWidth="1"/>
    <col min="2566" max="2569" width="5" style="15" bestFit="1" customWidth="1"/>
    <col min="2570" max="2571" width="9.140625" style="15"/>
    <col min="2572" max="2587" width="0" style="15" hidden="1" customWidth="1"/>
    <col min="2588" max="2817" width="9.140625" style="15"/>
    <col min="2818" max="2818" width="98.5703125" style="15" bestFit="1" customWidth="1"/>
    <col min="2819" max="2819" width="0" style="15" hidden="1" customWidth="1"/>
    <col min="2820" max="2820" width="5" style="15" bestFit="1" customWidth="1"/>
    <col min="2821" max="2821" width="5.42578125" style="15" customWidth="1"/>
    <col min="2822" max="2825" width="5" style="15" bestFit="1" customWidth="1"/>
    <col min="2826" max="2827" width="9.140625" style="15"/>
    <col min="2828" max="2843" width="0" style="15" hidden="1" customWidth="1"/>
    <col min="2844" max="3073" width="9.140625" style="15"/>
    <col min="3074" max="3074" width="98.5703125" style="15" bestFit="1" customWidth="1"/>
    <col min="3075" max="3075" width="0" style="15" hidden="1" customWidth="1"/>
    <col min="3076" max="3076" width="5" style="15" bestFit="1" customWidth="1"/>
    <col min="3077" max="3077" width="5.42578125" style="15" customWidth="1"/>
    <col min="3078" max="3081" width="5" style="15" bestFit="1" customWidth="1"/>
    <col min="3082" max="3083" width="9.140625" style="15"/>
    <col min="3084" max="3099" width="0" style="15" hidden="1" customWidth="1"/>
    <col min="3100" max="3329" width="9.140625" style="15"/>
    <col min="3330" max="3330" width="98.5703125" style="15" bestFit="1" customWidth="1"/>
    <col min="3331" max="3331" width="0" style="15" hidden="1" customWidth="1"/>
    <col min="3332" max="3332" width="5" style="15" bestFit="1" customWidth="1"/>
    <col min="3333" max="3333" width="5.42578125" style="15" customWidth="1"/>
    <col min="3334" max="3337" width="5" style="15" bestFit="1" customWidth="1"/>
    <col min="3338" max="3339" width="9.140625" style="15"/>
    <col min="3340" max="3355" width="0" style="15" hidden="1" customWidth="1"/>
    <col min="3356" max="3585" width="9.140625" style="15"/>
    <col min="3586" max="3586" width="98.5703125" style="15" bestFit="1" customWidth="1"/>
    <col min="3587" max="3587" width="0" style="15" hidden="1" customWidth="1"/>
    <col min="3588" max="3588" width="5" style="15" bestFit="1" customWidth="1"/>
    <col min="3589" max="3589" width="5.42578125" style="15" customWidth="1"/>
    <col min="3590" max="3593" width="5" style="15" bestFit="1" customWidth="1"/>
    <col min="3594" max="3595" width="9.140625" style="15"/>
    <col min="3596" max="3611" width="0" style="15" hidden="1" customWidth="1"/>
    <col min="3612" max="3841" width="9.140625" style="15"/>
    <col min="3842" max="3842" width="98.5703125" style="15" bestFit="1" customWidth="1"/>
    <col min="3843" max="3843" width="0" style="15" hidden="1" customWidth="1"/>
    <col min="3844" max="3844" width="5" style="15" bestFit="1" customWidth="1"/>
    <col min="3845" max="3845" width="5.42578125" style="15" customWidth="1"/>
    <col min="3846" max="3849" width="5" style="15" bestFit="1" customWidth="1"/>
    <col min="3850" max="3851" width="9.140625" style="15"/>
    <col min="3852" max="3867" width="0" style="15" hidden="1" customWidth="1"/>
    <col min="3868" max="4097" width="9.140625" style="15"/>
    <col min="4098" max="4098" width="98.5703125" style="15" bestFit="1" customWidth="1"/>
    <col min="4099" max="4099" width="0" style="15" hidden="1" customWidth="1"/>
    <col min="4100" max="4100" width="5" style="15" bestFit="1" customWidth="1"/>
    <col min="4101" max="4101" width="5.42578125" style="15" customWidth="1"/>
    <col min="4102" max="4105" width="5" style="15" bestFit="1" customWidth="1"/>
    <col min="4106" max="4107" width="9.140625" style="15"/>
    <col min="4108" max="4123" width="0" style="15" hidden="1" customWidth="1"/>
    <col min="4124" max="4353" width="9.140625" style="15"/>
    <col min="4354" max="4354" width="98.5703125" style="15" bestFit="1" customWidth="1"/>
    <col min="4355" max="4355" width="0" style="15" hidden="1" customWidth="1"/>
    <col min="4356" max="4356" width="5" style="15" bestFit="1" customWidth="1"/>
    <col min="4357" max="4357" width="5.42578125" style="15" customWidth="1"/>
    <col min="4358" max="4361" width="5" style="15" bestFit="1" customWidth="1"/>
    <col min="4362" max="4363" width="9.140625" style="15"/>
    <col min="4364" max="4379" width="0" style="15" hidden="1" customWidth="1"/>
    <col min="4380" max="4609" width="9.140625" style="15"/>
    <col min="4610" max="4610" width="98.5703125" style="15" bestFit="1" customWidth="1"/>
    <col min="4611" max="4611" width="0" style="15" hidden="1" customWidth="1"/>
    <col min="4612" max="4612" width="5" style="15" bestFit="1" customWidth="1"/>
    <col min="4613" max="4613" width="5.42578125" style="15" customWidth="1"/>
    <col min="4614" max="4617" width="5" style="15" bestFit="1" customWidth="1"/>
    <col min="4618" max="4619" width="9.140625" style="15"/>
    <col min="4620" max="4635" width="0" style="15" hidden="1" customWidth="1"/>
    <col min="4636" max="4865" width="9.140625" style="15"/>
    <col min="4866" max="4866" width="98.5703125" style="15" bestFit="1" customWidth="1"/>
    <col min="4867" max="4867" width="0" style="15" hidden="1" customWidth="1"/>
    <col min="4868" max="4868" width="5" style="15" bestFit="1" customWidth="1"/>
    <col min="4869" max="4869" width="5.42578125" style="15" customWidth="1"/>
    <col min="4870" max="4873" width="5" style="15" bestFit="1" customWidth="1"/>
    <col min="4874" max="4875" width="9.140625" style="15"/>
    <col min="4876" max="4891" width="0" style="15" hidden="1" customWidth="1"/>
    <col min="4892" max="5121" width="9.140625" style="15"/>
    <col min="5122" max="5122" width="98.5703125" style="15" bestFit="1" customWidth="1"/>
    <col min="5123" max="5123" width="0" style="15" hidden="1" customWidth="1"/>
    <col min="5124" max="5124" width="5" style="15" bestFit="1" customWidth="1"/>
    <col min="5125" max="5125" width="5.42578125" style="15" customWidth="1"/>
    <col min="5126" max="5129" width="5" style="15" bestFit="1" customWidth="1"/>
    <col min="5130" max="5131" width="9.140625" style="15"/>
    <col min="5132" max="5147" width="0" style="15" hidden="1" customWidth="1"/>
    <col min="5148" max="5377" width="9.140625" style="15"/>
    <col min="5378" max="5378" width="98.5703125" style="15" bestFit="1" customWidth="1"/>
    <col min="5379" max="5379" width="0" style="15" hidden="1" customWidth="1"/>
    <col min="5380" max="5380" width="5" style="15" bestFit="1" customWidth="1"/>
    <col min="5381" max="5381" width="5.42578125" style="15" customWidth="1"/>
    <col min="5382" max="5385" width="5" style="15" bestFit="1" customWidth="1"/>
    <col min="5386" max="5387" width="9.140625" style="15"/>
    <col min="5388" max="5403" width="0" style="15" hidden="1" customWidth="1"/>
    <col min="5404" max="5633" width="9.140625" style="15"/>
    <col min="5634" max="5634" width="98.5703125" style="15" bestFit="1" customWidth="1"/>
    <col min="5635" max="5635" width="0" style="15" hidden="1" customWidth="1"/>
    <col min="5636" max="5636" width="5" style="15" bestFit="1" customWidth="1"/>
    <col min="5637" max="5637" width="5.42578125" style="15" customWidth="1"/>
    <col min="5638" max="5641" width="5" style="15" bestFit="1" customWidth="1"/>
    <col min="5642" max="5643" width="9.140625" style="15"/>
    <col min="5644" max="5659" width="0" style="15" hidden="1" customWidth="1"/>
    <col min="5660" max="5889" width="9.140625" style="15"/>
    <col min="5890" max="5890" width="98.5703125" style="15" bestFit="1" customWidth="1"/>
    <col min="5891" max="5891" width="0" style="15" hidden="1" customWidth="1"/>
    <col min="5892" max="5892" width="5" style="15" bestFit="1" customWidth="1"/>
    <col min="5893" max="5893" width="5.42578125" style="15" customWidth="1"/>
    <col min="5894" max="5897" width="5" style="15" bestFit="1" customWidth="1"/>
    <col min="5898" max="5899" width="9.140625" style="15"/>
    <col min="5900" max="5915" width="0" style="15" hidden="1" customWidth="1"/>
    <col min="5916" max="6145" width="9.140625" style="15"/>
    <col min="6146" max="6146" width="98.5703125" style="15" bestFit="1" customWidth="1"/>
    <col min="6147" max="6147" width="0" style="15" hidden="1" customWidth="1"/>
    <col min="6148" max="6148" width="5" style="15" bestFit="1" customWidth="1"/>
    <col min="6149" max="6149" width="5.42578125" style="15" customWidth="1"/>
    <col min="6150" max="6153" width="5" style="15" bestFit="1" customWidth="1"/>
    <col min="6154" max="6155" width="9.140625" style="15"/>
    <col min="6156" max="6171" width="0" style="15" hidden="1" customWidth="1"/>
    <col min="6172" max="6401" width="9.140625" style="15"/>
    <col min="6402" max="6402" width="98.5703125" style="15" bestFit="1" customWidth="1"/>
    <col min="6403" max="6403" width="0" style="15" hidden="1" customWidth="1"/>
    <col min="6404" max="6404" width="5" style="15" bestFit="1" customWidth="1"/>
    <col min="6405" max="6405" width="5.42578125" style="15" customWidth="1"/>
    <col min="6406" max="6409" width="5" style="15" bestFit="1" customWidth="1"/>
    <col min="6410" max="6411" width="9.140625" style="15"/>
    <col min="6412" max="6427" width="0" style="15" hidden="1" customWidth="1"/>
    <col min="6428" max="6657" width="9.140625" style="15"/>
    <col min="6658" max="6658" width="98.5703125" style="15" bestFit="1" customWidth="1"/>
    <col min="6659" max="6659" width="0" style="15" hidden="1" customWidth="1"/>
    <col min="6660" max="6660" width="5" style="15" bestFit="1" customWidth="1"/>
    <col min="6661" max="6661" width="5.42578125" style="15" customWidth="1"/>
    <col min="6662" max="6665" width="5" style="15" bestFit="1" customWidth="1"/>
    <col min="6666" max="6667" width="9.140625" style="15"/>
    <col min="6668" max="6683" width="0" style="15" hidden="1" customWidth="1"/>
    <col min="6684" max="6913" width="9.140625" style="15"/>
    <col min="6914" max="6914" width="98.5703125" style="15" bestFit="1" customWidth="1"/>
    <col min="6915" max="6915" width="0" style="15" hidden="1" customWidth="1"/>
    <col min="6916" max="6916" width="5" style="15" bestFit="1" customWidth="1"/>
    <col min="6917" max="6917" width="5.42578125" style="15" customWidth="1"/>
    <col min="6918" max="6921" width="5" style="15" bestFit="1" customWidth="1"/>
    <col min="6922" max="6923" width="9.140625" style="15"/>
    <col min="6924" max="6939" width="0" style="15" hidden="1" customWidth="1"/>
    <col min="6940" max="7169" width="9.140625" style="15"/>
    <col min="7170" max="7170" width="98.5703125" style="15" bestFit="1" customWidth="1"/>
    <col min="7171" max="7171" width="0" style="15" hidden="1" customWidth="1"/>
    <col min="7172" max="7172" width="5" style="15" bestFit="1" customWidth="1"/>
    <col min="7173" max="7173" width="5.42578125" style="15" customWidth="1"/>
    <col min="7174" max="7177" width="5" style="15" bestFit="1" customWidth="1"/>
    <col min="7178" max="7179" width="9.140625" style="15"/>
    <col min="7180" max="7195" width="0" style="15" hidden="1" customWidth="1"/>
    <col min="7196" max="7425" width="9.140625" style="15"/>
    <col min="7426" max="7426" width="98.5703125" style="15" bestFit="1" customWidth="1"/>
    <col min="7427" max="7427" width="0" style="15" hidden="1" customWidth="1"/>
    <col min="7428" max="7428" width="5" style="15" bestFit="1" customWidth="1"/>
    <col min="7429" max="7429" width="5.42578125" style="15" customWidth="1"/>
    <col min="7430" max="7433" width="5" style="15" bestFit="1" customWidth="1"/>
    <col min="7434" max="7435" width="9.140625" style="15"/>
    <col min="7436" max="7451" width="0" style="15" hidden="1" customWidth="1"/>
    <col min="7452" max="7681" width="9.140625" style="15"/>
    <col min="7682" max="7682" width="98.5703125" style="15" bestFit="1" customWidth="1"/>
    <col min="7683" max="7683" width="0" style="15" hidden="1" customWidth="1"/>
    <col min="7684" max="7684" width="5" style="15" bestFit="1" customWidth="1"/>
    <col min="7685" max="7685" width="5.42578125" style="15" customWidth="1"/>
    <col min="7686" max="7689" width="5" style="15" bestFit="1" customWidth="1"/>
    <col min="7690" max="7691" width="9.140625" style="15"/>
    <col min="7692" max="7707" width="0" style="15" hidden="1" customWidth="1"/>
    <col min="7708" max="7937" width="9.140625" style="15"/>
    <col min="7938" max="7938" width="98.5703125" style="15" bestFit="1" customWidth="1"/>
    <col min="7939" max="7939" width="0" style="15" hidden="1" customWidth="1"/>
    <col min="7940" max="7940" width="5" style="15" bestFit="1" customWidth="1"/>
    <col min="7941" max="7941" width="5.42578125" style="15" customWidth="1"/>
    <col min="7942" max="7945" width="5" style="15" bestFit="1" customWidth="1"/>
    <col min="7946" max="7947" width="9.140625" style="15"/>
    <col min="7948" max="7963" width="0" style="15" hidden="1" customWidth="1"/>
    <col min="7964" max="8193" width="9.140625" style="15"/>
    <col min="8194" max="8194" width="98.5703125" style="15" bestFit="1" customWidth="1"/>
    <col min="8195" max="8195" width="0" style="15" hidden="1" customWidth="1"/>
    <col min="8196" max="8196" width="5" style="15" bestFit="1" customWidth="1"/>
    <col min="8197" max="8197" width="5.42578125" style="15" customWidth="1"/>
    <col min="8198" max="8201" width="5" style="15" bestFit="1" customWidth="1"/>
    <col min="8202" max="8203" width="9.140625" style="15"/>
    <col min="8204" max="8219" width="0" style="15" hidden="1" customWidth="1"/>
    <col min="8220" max="8449" width="9.140625" style="15"/>
    <col min="8450" max="8450" width="98.5703125" style="15" bestFit="1" customWidth="1"/>
    <col min="8451" max="8451" width="0" style="15" hidden="1" customWidth="1"/>
    <col min="8452" max="8452" width="5" style="15" bestFit="1" customWidth="1"/>
    <col min="8453" max="8453" width="5.42578125" style="15" customWidth="1"/>
    <col min="8454" max="8457" width="5" style="15" bestFit="1" customWidth="1"/>
    <col min="8458" max="8459" width="9.140625" style="15"/>
    <col min="8460" max="8475" width="0" style="15" hidden="1" customWidth="1"/>
    <col min="8476" max="8705" width="9.140625" style="15"/>
    <col min="8706" max="8706" width="98.5703125" style="15" bestFit="1" customWidth="1"/>
    <col min="8707" max="8707" width="0" style="15" hidden="1" customWidth="1"/>
    <col min="8708" max="8708" width="5" style="15" bestFit="1" customWidth="1"/>
    <col min="8709" max="8709" width="5.42578125" style="15" customWidth="1"/>
    <col min="8710" max="8713" width="5" style="15" bestFit="1" customWidth="1"/>
    <col min="8714" max="8715" width="9.140625" style="15"/>
    <col min="8716" max="8731" width="0" style="15" hidden="1" customWidth="1"/>
    <col min="8732" max="8961" width="9.140625" style="15"/>
    <col min="8962" max="8962" width="98.5703125" style="15" bestFit="1" customWidth="1"/>
    <col min="8963" max="8963" width="0" style="15" hidden="1" customWidth="1"/>
    <col min="8964" max="8964" width="5" style="15" bestFit="1" customWidth="1"/>
    <col min="8965" max="8965" width="5.42578125" style="15" customWidth="1"/>
    <col min="8966" max="8969" width="5" style="15" bestFit="1" customWidth="1"/>
    <col min="8970" max="8971" width="9.140625" style="15"/>
    <col min="8972" max="8987" width="0" style="15" hidden="1" customWidth="1"/>
    <col min="8988" max="9217" width="9.140625" style="15"/>
    <col min="9218" max="9218" width="98.5703125" style="15" bestFit="1" customWidth="1"/>
    <col min="9219" max="9219" width="0" style="15" hidden="1" customWidth="1"/>
    <col min="9220" max="9220" width="5" style="15" bestFit="1" customWidth="1"/>
    <col min="9221" max="9221" width="5.42578125" style="15" customWidth="1"/>
    <col min="9222" max="9225" width="5" style="15" bestFit="1" customWidth="1"/>
    <col min="9226" max="9227" width="9.140625" style="15"/>
    <col min="9228" max="9243" width="0" style="15" hidden="1" customWidth="1"/>
    <col min="9244" max="9473" width="9.140625" style="15"/>
    <col min="9474" max="9474" width="98.5703125" style="15" bestFit="1" customWidth="1"/>
    <col min="9475" max="9475" width="0" style="15" hidden="1" customWidth="1"/>
    <col min="9476" max="9476" width="5" style="15" bestFit="1" customWidth="1"/>
    <col min="9477" max="9477" width="5.42578125" style="15" customWidth="1"/>
    <col min="9478" max="9481" width="5" style="15" bestFit="1" customWidth="1"/>
    <col min="9482" max="9483" width="9.140625" style="15"/>
    <col min="9484" max="9499" width="0" style="15" hidden="1" customWidth="1"/>
    <col min="9500" max="9729" width="9.140625" style="15"/>
    <col min="9730" max="9730" width="98.5703125" style="15" bestFit="1" customWidth="1"/>
    <col min="9731" max="9731" width="0" style="15" hidden="1" customWidth="1"/>
    <col min="9732" max="9732" width="5" style="15" bestFit="1" customWidth="1"/>
    <col min="9733" max="9733" width="5.42578125" style="15" customWidth="1"/>
    <col min="9734" max="9737" width="5" style="15" bestFit="1" customWidth="1"/>
    <col min="9738" max="9739" width="9.140625" style="15"/>
    <col min="9740" max="9755" width="0" style="15" hidden="1" customWidth="1"/>
    <col min="9756" max="9985" width="9.140625" style="15"/>
    <col min="9986" max="9986" width="98.5703125" style="15" bestFit="1" customWidth="1"/>
    <col min="9987" max="9987" width="0" style="15" hidden="1" customWidth="1"/>
    <col min="9988" max="9988" width="5" style="15" bestFit="1" customWidth="1"/>
    <col min="9989" max="9989" width="5.42578125" style="15" customWidth="1"/>
    <col min="9990" max="9993" width="5" style="15" bestFit="1" customWidth="1"/>
    <col min="9994" max="9995" width="9.140625" style="15"/>
    <col min="9996" max="10011" width="0" style="15" hidden="1" customWidth="1"/>
    <col min="10012" max="10241" width="9.140625" style="15"/>
    <col min="10242" max="10242" width="98.5703125" style="15" bestFit="1" customWidth="1"/>
    <col min="10243" max="10243" width="0" style="15" hidden="1" customWidth="1"/>
    <col min="10244" max="10244" width="5" style="15" bestFit="1" customWidth="1"/>
    <col min="10245" max="10245" width="5.42578125" style="15" customWidth="1"/>
    <col min="10246" max="10249" width="5" style="15" bestFit="1" customWidth="1"/>
    <col min="10250" max="10251" width="9.140625" style="15"/>
    <col min="10252" max="10267" width="0" style="15" hidden="1" customWidth="1"/>
    <col min="10268" max="10497" width="9.140625" style="15"/>
    <col min="10498" max="10498" width="98.5703125" style="15" bestFit="1" customWidth="1"/>
    <col min="10499" max="10499" width="0" style="15" hidden="1" customWidth="1"/>
    <col min="10500" max="10500" width="5" style="15" bestFit="1" customWidth="1"/>
    <col min="10501" max="10501" width="5.42578125" style="15" customWidth="1"/>
    <col min="10502" max="10505" width="5" style="15" bestFit="1" customWidth="1"/>
    <col min="10506" max="10507" width="9.140625" style="15"/>
    <col min="10508" max="10523" width="0" style="15" hidden="1" customWidth="1"/>
    <col min="10524" max="10753" width="9.140625" style="15"/>
    <col min="10754" max="10754" width="98.5703125" style="15" bestFit="1" customWidth="1"/>
    <col min="10755" max="10755" width="0" style="15" hidden="1" customWidth="1"/>
    <col min="10756" max="10756" width="5" style="15" bestFit="1" customWidth="1"/>
    <col min="10757" max="10757" width="5.42578125" style="15" customWidth="1"/>
    <col min="10758" max="10761" width="5" style="15" bestFit="1" customWidth="1"/>
    <col min="10762" max="10763" width="9.140625" style="15"/>
    <col min="10764" max="10779" width="0" style="15" hidden="1" customWidth="1"/>
    <col min="10780" max="11009" width="9.140625" style="15"/>
    <col min="11010" max="11010" width="98.5703125" style="15" bestFit="1" customWidth="1"/>
    <col min="11011" max="11011" width="0" style="15" hidden="1" customWidth="1"/>
    <col min="11012" max="11012" width="5" style="15" bestFit="1" customWidth="1"/>
    <col min="11013" max="11013" width="5.42578125" style="15" customWidth="1"/>
    <col min="11014" max="11017" width="5" style="15" bestFit="1" customWidth="1"/>
    <col min="11018" max="11019" width="9.140625" style="15"/>
    <col min="11020" max="11035" width="0" style="15" hidden="1" customWidth="1"/>
    <col min="11036" max="11265" width="9.140625" style="15"/>
    <col min="11266" max="11266" width="98.5703125" style="15" bestFit="1" customWidth="1"/>
    <col min="11267" max="11267" width="0" style="15" hidden="1" customWidth="1"/>
    <col min="11268" max="11268" width="5" style="15" bestFit="1" customWidth="1"/>
    <col min="11269" max="11269" width="5.42578125" style="15" customWidth="1"/>
    <col min="11270" max="11273" width="5" style="15" bestFit="1" customWidth="1"/>
    <col min="11274" max="11275" width="9.140625" style="15"/>
    <col min="11276" max="11291" width="0" style="15" hidden="1" customWidth="1"/>
    <col min="11292" max="11521" width="9.140625" style="15"/>
    <col min="11522" max="11522" width="98.5703125" style="15" bestFit="1" customWidth="1"/>
    <col min="11523" max="11523" width="0" style="15" hidden="1" customWidth="1"/>
    <col min="11524" max="11524" width="5" style="15" bestFit="1" customWidth="1"/>
    <col min="11525" max="11525" width="5.42578125" style="15" customWidth="1"/>
    <col min="11526" max="11529" width="5" style="15" bestFit="1" customWidth="1"/>
    <col min="11530" max="11531" width="9.140625" style="15"/>
    <col min="11532" max="11547" width="0" style="15" hidden="1" customWidth="1"/>
    <col min="11548" max="11777" width="9.140625" style="15"/>
    <col min="11778" max="11778" width="98.5703125" style="15" bestFit="1" customWidth="1"/>
    <col min="11779" max="11779" width="0" style="15" hidden="1" customWidth="1"/>
    <col min="11780" max="11780" width="5" style="15" bestFit="1" customWidth="1"/>
    <col min="11781" max="11781" width="5.42578125" style="15" customWidth="1"/>
    <col min="11782" max="11785" width="5" style="15" bestFit="1" customWidth="1"/>
    <col min="11786" max="11787" width="9.140625" style="15"/>
    <col min="11788" max="11803" width="0" style="15" hidden="1" customWidth="1"/>
    <col min="11804" max="12033" width="9.140625" style="15"/>
    <col min="12034" max="12034" width="98.5703125" style="15" bestFit="1" customWidth="1"/>
    <col min="12035" max="12035" width="0" style="15" hidden="1" customWidth="1"/>
    <col min="12036" max="12036" width="5" style="15" bestFit="1" customWidth="1"/>
    <col min="12037" max="12037" width="5.42578125" style="15" customWidth="1"/>
    <col min="12038" max="12041" width="5" style="15" bestFit="1" customWidth="1"/>
    <col min="12042" max="12043" width="9.140625" style="15"/>
    <col min="12044" max="12059" width="0" style="15" hidden="1" customWidth="1"/>
    <col min="12060" max="12289" width="9.140625" style="15"/>
    <col min="12290" max="12290" width="98.5703125" style="15" bestFit="1" customWidth="1"/>
    <col min="12291" max="12291" width="0" style="15" hidden="1" customWidth="1"/>
    <col min="12292" max="12292" width="5" style="15" bestFit="1" customWidth="1"/>
    <col min="12293" max="12293" width="5.42578125" style="15" customWidth="1"/>
    <col min="12294" max="12297" width="5" style="15" bestFit="1" customWidth="1"/>
    <col min="12298" max="12299" width="9.140625" style="15"/>
    <col min="12300" max="12315" width="0" style="15" hidden="1" customWidth="1"/>
    <col min="12316" max="12545" width="9.140625" style="15"/>
    <col min="12546" max="12546" width="98.5703125" style="15" bestFit="1" customWidth="1"/>
    <col min="12547" max="12547" width="0" style="15" hidden="1" customWidth="1"/>
    <col min="12548" max="12548" width="5" style="15" bestFit="1" customWidth="1"/>
    <col min="12549" max="12549" width="5.42578125" style="15" customWidth="1"/>
    <col min="12550" max="12553" width="5" style="15" bestFit="1" customWidth="1"/>
    <col min="12554" max="12555" width="9.140625" style="15"/>
    <col min="12556" max="12571" width="0" style="15" hidden="1" customWidth="1"/>
    <col min="12572" max="12801" width="9.140625" style="15"/>
    <col min="12802" max="12802" width="98.5703125" style="15" bestFit="1" customWidth="1"/>
    <col min="12803" max="12803" width="0" style="15" hidden="1" customWidth="1"/>
    <col min="12804" max="12804" width="5" style="15" bestFit="1" customWidth="1"/>
    <col min="12805" max="12805" width="5.42578125" style="15" customWidth="1"/>
    <col min="12806" max="12809" width="5" style="15" bestFit="1" customWidth="1"/>
    <col min="12810" max="12811" width="9.140625" style="15"/>
    <col min="12812" max="12827" width="0" style="15" hidden="1" customWidth="1"/>
    <col min="12828" max="13057" width="9.140625" style="15"/>
    <col min="13058" max="13058" width="98.5703125" style="15" bestFit="1" customWidth="1"/>
    <col min="13059" max="13059" width="0" style="15" hidden="1" customWidth="1"/>
    <col min="13060" max="13060" width="5" style="15" bestFit="1" customWidth="1"/>
    <col min="13061" max="13061" width="5.42578125" style="15" customWidth="1"/>
    <col min="13062" max="13065" width="5" style="15" bestFit="1" customWidth="1"/>
    <col min="13066" max="13067" width="9.140625" style="15"/>
    <col min="13068" max="13083" width="0" style="15" hidden="1" customWidth="1"/>
    <col min="13084" max="13313" width="9.140625" style="15"/>
    <col min="13314" max="13314" width="98.5703125" style="15" bestFit="1" customWidth="1"/>
    <col min="13315" max="13315" width="0" style="15" hidden="1" customWidth="1"/>
    <col min="13316" max="13316" width="5" style="15" bestFit="1" customWidth="1"/>
    <col min="13317" max="13317" width="5.42578125" style="15" customWidth="1"/>
    <col min="13318" max="13321" width="5" style="15" bestFit="1" customWidth="1"/>
    <col min="13322" max="13323" width="9.140625" style="15"/>
    <col min="13324" max="13339" width="0" style="15" hidden="1" customWidth="1"/>
    <col min="13340" max="13569" width="9.140625" style="15"/>
    <col min="13570" max="13570" width="98.5703125" style="15" bestFit="1" customWidth="1"/>
    <col min="13571" max="13571" width="0" style="15" hidden="1" customWidth="1"/>
    <col min="13572" max="13572" width="5" style="15" bestFit="1" customWidth="1"/>
    <col min="13573" max="13573" width="5.42578125" style="15" customWidth="1"/>
    <col min="13574" max="13577" width="5" style="15" bestFit="1" customWidth="1"/>
    <col min="13578" max="13579" width="9.140625" style="15"/>
    <col min="13580" max="13595" width="0" style="15" hidden="1" customWidth="1"/>
    <col min="13596" max="13825" width="9.140625" style="15"/>
    <col min="13826" max="13826" width="98.5703125" style="15" bestFit="1" customWidth="1"/>
    <col min="13827" max="13827" width="0" style="15" hidden="1" customWidth="1"/>
    <col min="13828" max="13828" width="5" style="15" bestFit="1" customWidth="1"/>
    <col min="13829" max="13829" width="5.42578125" style="15" customWidth="1"/>
    <col min="13830" max="13833" width="5" style="15" bestFit="1" customWidth="1"/>
    <col min="13834" max="13835" width="9.140625" style="15"/>
    <col min="13836" max="13851" width="0" style="15" hidden="1" customWidth="1"/>
    <col min="13852" max="14081" width="9.140625" style="15"/>
    <col min="14082" max="14082" width="98.5703125" style="15" bestFit="1" customWidth="1"/>
    <col min="14083" max="14083" width="0" style="15" hidden="1" customWidth="1"/>
    <col min="14084" max="14084" width="5" style="15" bestFit="1" customWidth="1"/>
    <col min="14085" max="14085" width="5.42578125" style="15" customWidth="1"/>
    <col min="14086" max="14089" width="5" style="15" bestFit="1" customWidth="1"/>
    <col min="14090" max="14091" width="9.140625" style="15"/>
    <col min="14092" max="14107" width="0" style="15" hidden="1" customWidth="1"/>
    <col min="14108" max="14337" width="9.140625" style="15"/>
    <col min="14338" max="14338" width="98.5703125" style="15" bestFit="1" customWidth="1"/>
    <col min="14339" max="14339" width="0" style="15" hidden="1" customWidth="1"/>
    <col min="14340" max="14340" width="5" style="15" bestFit="1" customWidth="1"/>
    <col min="14341" max="14341" width="5.42578125" style="15" customWidth="1"/>
    <col min="14342" max="14345" width="5" style="15" bestFit="1" customWidth="1"/>
    <col min="14346" max="14347" width="9.140625" style="15"/>
    <col min="14348" max="14363" width="0" style="15" hidden="1" customWidth="1"/>
    <col min="14364" max="14593" width="9.140625" style="15"/>
    <col min="14594" max="14594" width="98.5703125" style="15" bestFit="1" customWidth="1"/>
    <col min="14595" max="14595" width="0" style="15" hidden="1" customWidth="1"/>
    <col min="14596" max="14596" width="5" style="15" bestFit="1" customWidth="1"/>
    <col min="14597" max="14597" width="5.42578125" style="15" customWidth="1"/>
    <col min="14598" max="14601" width="5" style="15" bestFit="1" customWidth="1"/>
    <col min="14602" max="14603" width="9.140625" style="15"/>
    <col min="14604" max="14619" width="0" style="15" hidden="1" customWidth="1"/>
    <col min="14620" max="14849" width="9.140625" style="15"/>
    <col min="14850" max="14850" width="98.5703125" style="15" bestFit="1" customWidth="1"/>
    <col min="14851" max="14851" width="0" style="15" hidden="1" customWidth="1"/>
    <col min="14852" max="14852" width="5" style="15" bestFit="1" customWidth="1"/>
    <col min="14853" max="14853" width="5.42578125" style="15" customWidth="1"/>
    <col min="14854" max="14857" width="5" style="15" bestFit="1" customWidth="1"/>
    <col min="14858" max="14859" width="9.140625" style="15"/>
    <col min="14860" max="14875" width="0" style="15" hidden="1" customWidth="1"/>
    <col min="14876" max="15105" width="9.140625" style="15"/>
    <col min="15106" max="15106" width="98.5703125" style="15" bestFit="1" customWidth="1"/>
    <col min="15107" max="15107" width="0" style="15" hidden="1" customWidth="1"/>
    <col min="15108" max="15108" width="5" style="15" bestFit="1" customWidth="1"/>
    <col min="15109" max="15109" width="5.42578125" style="15" customWidth="1"/>
    <col min="15110" max="15113" width="5" style="15" bestFit="1" customWidth="1"/>
    <col min="15114" max="15115" width="9.140625" style="15"/>
    <col min="15116" max="15131" width="0" style="15" hidden="1" customWidth="1"/>
    <col min="15132" max="15361" width="9.140625" style="15"/>
    <col min="15362" max="15362" width="98.5703125" style="15" bestFit="1" customWidth="1"/>
    <col min="15363" max="15363" width="0" style="15" hidden="1" customWidth="1"/>
    <col min="15364" max="15364" width="5" style="15" bestFit="1" customWidth="1"/>
    <col min="15365" max="15365" width="5.42578125" style="15" customWidth="1"/>
    <col min="15366" max="15369" width="5" style="15" bestFit="1" customWidth="1"/>
    <col min="15370" max="15371" width="9.140625" style="15"/>
    <col min="15372" max="15387" width="0" style="15" hidden="1" customWidth="1"/>
    <col min="15388" max="15617" width="9.140625" style="15"/>
    <col min="15618" max="15618" width="98.5703125" style="15" bestFit="1" customWidth="1"/>
    <col min="15619" max="15619" width="0" style="15" hidden="1" customWidth="1"/>
    <col min="15620" max="15620" width="5" style="15" bestFit="1" customWidth="1"/>
    <col min="15621" max="15621" width="5.42578125" style="15" customWidth="1"/>
    <col min="15622" max="15625" width="5" style="15" bestFit="1" customWidth="1"/>
    <col min="15626" max="15627" width="9.140625" style="15"/>
    <col min="15628" max="15643" width="0" style="15" hidden="1" customWidth="1"/>
    <col min="15644" max="15873" width="9.140625" style="15"/>
    <col min="15874" max="15874" width="98.5703125" style="15" bestFit="1" customWidth="1"/>
    <col min="15875" max="15875" width="0" style="15" hidden="1" customWidth="1"/>
    <col min="15876" max="15876" width="5" style="15" bestFit="1" customWidth="1"/>
    <col min="15877" max="15877" width="5.42578125" style="15" customWidth="1"/>
    <col min="15878" max="15881" width="5" style="15" bestFit="1" customWidth="1"/>
    <col min="15882" max="15883" width="9.140625" style="15"/>
    <col min="15884" max="15899" width="0" style="15" hidden="1" customWidth="1"/>
    <col min="15900" max="16129" width="9.140625" style="15"/>
    <col min="16130" max="16130" width="98.5703125" style="15" bestFit="1" customWidth="1"/>
    <col min="16131" max="16131" width="0" style="15" hidden="1" customWidth="1"/>
    <col min="16132" max="16132" width="5" style="15" bestFit="1" customWidth="1"/>
    <col min="16133" max="16133" width="5.42578125" style="15" customWidth="1"/>
    <col min="16134" max="16137" width="5" style="15" bestFit="1" customWidth="1"/>
    <col min="16138" max="16139" width="9.140625" style="15"/>
    <col min="16140" max="16155" width="0" style="15" hidden="1" customWidth="1"/>
    <col min="16156" max="16384" width="9.140625" style="15"/>
  </cols>
  <sheetData>
    <row r="1" spans="1:19" x14ac:dyDescent="0.2">
      <c r="A1" s="14" t="s">
        <v>160</v>
      </c>
      <c r="B1" s="149" t="s">
        <v>15</v>
      </c>
      <c r="C1" s="149"/>
      <c r="D1" s="149"/>
      <c r="E1" s="149"/>
      <c r="F1" s="149"/>
      <c r="G1" s="149"/>
      <c r="H1" s="149"/>
      <c r="I1" s="149"/>
    </row>
    <row r="2" spans="1:19" x14ac:dyDescent="0.2">
      <c r="A2" s="14"/>
      <c r="B2" s="16"/>
      <c r="C2" s="150" t="s">
        <v>16</v>
      </c>
      <c r="D2" s="151"/>
      <c r="E2" s="152"/>
      <c r="F2" s="150" t="s">
        <v>17</v>
      </c>
      <c r="G2" s="151"/>
      <c r="H2" s="151"/>
      <c r="I2" s="151"/>
    </row>
    <row r="3" spans="1:19" x14ac:dyDescent="0.2">
      <c r="A3" s="17" t="s">
        <v>18</v>
      </c>
      <c r="B3" s="18" t="s">
        <v>19</v>
      </c>
      <c r="C3" s="18" t="s">
        <v>20</v>
      </c>
      <c r="D3" s="18" t="s">
        <v>21</v>
      </c>
      <c r="E3" s="18" t="s">
        <v>22</v>
      </c>
      <c r="F3" s="18" t="s">
        <v>23</v>
      </c>
      <c r="G3" s="18" t="s">
        <v>24</v>
      </c>
      <c r="H3" s="18" t="s">
        <v>25</v>
      </c>
      <c r="I3" s="18" t="s">
        <v>26</v>
      </c>
      <c r="L3" s="15" t="s">
        <v>27</v>
      </c>
      <c r="S3" s="15" t="s">
        <v>28</v>
      </c>
    </row>
    <row r="4" spans="1:19" x14ac:dyDescent="0.2">
      <c r="A4" s="19" t="s">
        <v>108</v>
      </c>
      <c r="B4" s="20" t="s">
        <v>30</v>
      </c>
      <c r="C4" s="20" t="s">
        <v>30</v>
      </c>
      <c r="D4" s="21" t="s">
        <v>31</v>
      </c>
      <c r="E4" s="21" t="s">
        <v>31</v>
      </c>
      <c r="F4" s="20" t="s">
        <v>30</v>
      </c>
      <c r="G4" s="20" t="s">
        <v>30</v>
      </c>
      <c r="H4" s="20" t="s">
        <v>30</v>
      </c>
      <c r="I4" s="20" t="s">
        <v>30</v>
      </c>
    </row>
    <row r="5" spans="1:19" ht="30.75" customHeight="1" x14ac:dyDescent="0.2">
      <c r="A5" s="22" t="s">
        <v>32</v>
      </c>
      <c r="B5" s="23" t="s">
        <v>33</v>
      </c>
      <c r="C5" s="24">
        <v>42052</v>
      </c>
      <c r="D5" s="25">
        <f>IF(ISBLANK(B5),"",IF(ISBLANK(INDEX(Escalation!B$5:E$190,MATCH('MetRisks Registration'!B5,Escalation!B$5:B$190,0),3)),"",INDEX(Escalation!B$5:E$190,MATCH('MetRisks Registration'!B5,Escalation!B$5:B$190,0),3)))</f>
        <v>42054</v>
      </c>
      <c r="E5" s="25">
        <f>IF(ISBLANK(B5),"",IF(ISBLANK(INDEX(Mitagation!B$5:E$190,MATCH('MetRisks Registration'!B5,Mitagation!B$5:B$190,0),4)),"",INDEX(Mitagation!B$5:E$190,MATCH('MetRisks Registration'!B5,Mitagation!B$5:B$190,0),4)))</f>
        <v>42058</v>
      </c>
      <c r="F5" s="23"/>
      <c r="G5" s="23" t="s">
        <v>34</v>
      </c>
      <c r="H5" s="23" t="s">
        <v>35</v>
      </c>
      <c r="I5" s="23" t="s">
        <v>36</v>
      </c>
    </row>
    <row r="6" spans="1:19" ht="68.25" customHeight="1" x14ac:dyDescent="0.2">
      <c r="A6" s="22" t="s">
        <v>37</v>
      </c>
      <c r="B6" s="23" t="s">
        <v>38</v>
      </c>
      <c r="C6" s="24">
        <v>42051</v>
      </c>
      <c r="D6" s="25" t="e">
        <f>IF(ISBLANK(B6),"",IF(ISBLANK(INDEX(Escalation!B$5:E$190,MATCH('MetRisks Registration'!B6,Escalation!B$5:B$190,0),3)),"",INDEX(Escalation!B$5:E$190,MATCH('MetRisks Registration'!B6,Escalation!B$5:B$190,0),3)))</f>
        <v>#N/A</v>
      </c>
      <c r="E6" s="25" t="e">
        <f>IF(ISBLANK(B6),"",IF(ISBLANK(INDEX(Mitagation!B$5:E$190,MATCH('MetRisks Registration'!B6,Mitagation!B$5:B$190,0),4)),"",INDEX(Mitagation!B$5:E$190,MATCH('MetRisks Registration'!B6,Mitagation!B$5:B$190,0),4)))</f>
        <v>#N/A</v>
      </c>
      <c r="F6" s="23"/>
      <c r="G6" s="23" t="s">
        <v>34</v>
      </c>
      <c r="H6" s="23"/>
      <c r="I6" s="23"/>
    </row>
    <row r="7" spans="1:19" ht="72" customHeight="1" x14ac:dyDescent="0.2">
      <c r="A7" s="22" t="s">
        <v>39</v>
      </c>
      <c r="B7" s="23" t="s">
        <v>40</v>
      </c>
      <c r="C7" s="24">
        <v>42050</v>
      </c>
      <c r="D7" s="25">
        <f>IF(ISBLANK(B7),"",IF(ISBLANK(INDEX(Escalation!B$5:E$190,MATCH('MetRisks Registration'!B7,Escalation!B$5:B$190,0),3)),"",INDEX(Escalation!B$5:E$190,MATCH('MetRisks Registration'!B7,Escalation!B$5:B$190,0),3)))</f>
        <v>42050</v>
      </c>
      <c r="E7" s="25" t="e">
        <f>IF(ISBLANK(B7),"",IF(ISBLANK(INDEX(Mitagation!B$5:E$190,MATCH('MetRisks Registration'!B7,Mitagation!B$5:B$190,0),4)),"",INDEX(Mitagation!B$5:E$190,MATCH('MetRisks Registration'!B7,Mitagation!B$5:B$190,0),4)))</f>
        <v>#N/A</v>
      </c>
      <c r="F7" s="23"/>
      <c r="G7" s="23" t="s">
        <v>34</v>
      </c>
      <c r="H7" s="23"/>
      <c r="I7" s="23"/>
    </row>
    <row r="8" spans="1:19" ht="38.25" x14ac:dyDescent="0.2">
      <c r="A8" s="22" t="s">
        <v>41</v>
      </c>
      <c r="B8" s="23" t="s">
        <v>42</v>
      </c>
      <c r="C8" s="24">
        <v>42053</v>
      </c>
      <c r="D8" s="25" t="e">
        <f>IF(ISBLANK(B8),"",IF(ISBLANK(INDEX(Escalation!B$5:E$190,MATCH('MetRisks Registration'!B8,Escalation!B$5:B$190,0),3)),"",INDEX(Escalation!B$5:E$190,MATCH('MetRisks Registration'!B8,Escalation!B$5:B$190,0),3)))</f>
        <v>#N/A</v>
      </c>
      <c r="E8" s="25" t="e">
        <f>IF(ISBLANK(B8),"",IF(ISBLANK(INDEX(Mitagation!B$5:E$190,MATCH('MetRisks Registration'!B8,Mitagation!B$5:B$190,0),4)),"",INDEX(Mitagation!B$5:E$190,MATCH('MetRisks Registration'!B8,Mitagation!B$5:B$190,0),4)))</f>
        <v>#N/A</v>
      </c>
      <c r="F8" s="23" t="s">
        <v>43</v>
      </c>
      <c r="G8" s="23" t="s">
        <v>34</v>
      </c>
      <c r="H8" s="23"/>
      <c r="I8" s="23"/>
    </row>
    <row r="9" spans="1:19" x14ac:dyDescent="0.2">
      <c r="A9" s="22"/>
      <c r="B9" s="23"/>
      <c r="C9" s="24"/>
      <c r="D9" s="25" t="str">
        <f>IF(ISBLANK(B9),"",IF(ISBLANK(INDEX(Escalation!B$5:E$190,MATCH('MetRisks Registration'!B9,Escalation!B$5:B$190,0),3)),"",INDEX(Escalation!B$5:E$190,MATCH('MetRisks Registration'!B9,Escalation!B$5:B$190,0),3)))</f>
        <v/>
      </c>
      <c r="E9" s="25" t="str">
        <f>IF(ISBLANK(B9),"",IF(ISBLANK(INDEX(Mitagation!B$5:E$190,MATCH('MetRisks Registration'!B9,Mitagation!B$5:B$190,0),4)),"",INDEX(Mitagation!B$5:E$190,MATCH('MetRisks Registration'!B9,Mitagation!B$5:B$190,0),4)))</f>
        <v/>
      </c>
      <c r="F9" s="23"/>
      <c r="G9" s="23"/>
      <c r="H9" s="23"/>
      <c r="I9" s="23"/>
    </row>
    <row r="10" spans="1:19" x14ac:dyDescent="0.2">
      <c r="A10" s="22"/>
      <c r="B10" s="23"/>
      <c r="C10" s="24"/>
      <c r="D10" s="25" t="str">
        <f>IF(ISBLANK(B10),"",IF(ISBLANK(INDEX(Escalation!B$5:E$190,MATCH('MetRisks Registration'!B10,Escalation!B$5:B$190,0),3)),"",INDEX(Escalation!B$5:E$190,MATCH('MetRisks Registration'!B10,Escalation!B$5:B$190,0),3)))</f>
        <v/>
      </c>
      <c r="E10" s="25" t="str">
        <f>IF(ISBLANK(B10),"",IF(ISBLANK(INDEX(Mitagation!B$5:E$190,MATCH('MetRisks Registration'!B10,Mitagation!B$5:B$190,0),4)),"",INDEX(Mitagation!B$5:E$190,MATCH('MetRisks Registration'!B10,Mitagation!B$5:B$190,0),4)))</f>
        <v/>
      </c>
      <c r="F10" s="23"/>
      <c r="G10" s="23"/>
      <c r="H10" s="23"/>
      <c r="I10" s="23"/>
    </row>
    <row r="11" spans="1:19" x14ac:dyDescent="0.2">
      <c r="A11" s="26" t="s">
        <v>44</v>
      </c>
      <c r="B11" s="27" t="s">
        <v>30</v>
      </c>
      <c r="C11" s="27" t="s">
        <v>30</v>
      </c>
      <c r="D11" s="28" t="s">
        <v>31</v>
      </c>
      <c r="E11" s="28" t="s">
        <v>31</v>
      </c>
      <c r="F11" s="27" t="s">
        <v>30</v>
      </c>
      <c r="G11" s="27" t="s">
        <v>30</v>
      </c>
      <c r="H11" s="27" t="s">
        <v>30</v>
      </c>
      <c r="I11" s="27" t="s">
        <v>30</v>
      </c>
    </row>
    <row r="12" spans="1:19" ht="68.25" customHeight="1" x14ac:dyDescent="0.2">
      <c r="A12" s="22" t="s">
        <v>45</v>
      </c>
      <c r="B12" s="23" t="s">
        <v>46</v>
      </c>
      <c r="C12" s="24">
        <v>42045</v>
      </c>
      <c r="D12" s="25" t="e">
        <f>IF(ISBLANK(A12),"",IF(ISBLANK(INDEX(Mitagation!A$5:D$190,MATCH('MetRisks Registration'!A12,Mitagation!A$5:A$190,0),4)),"",INDEX(Mitagation!A$5:D$190,MATCH('MetRisks Registration'!A12,Mitagation!A$5:A$190,0),4)))</f>
        <v>#N/A</v>
      </c>
      <c r="E12" s="25" t="str">
        <f>IF(ISBLANK(B12),"",IF(ISBLANK(INDEX(Mitagation!B$5:E$190,MATCH('MetRisks Registration'!B12,Mitagation!B$5:B$190,0),4)),"",INDEX(Mitagation!B$5:E$190,MATCH('MetRisks Registration'!B12,Mitagation!B$5:B$190,0),4)))</f>
        <v/>
      </c>
      <c r="F12" s="23" t="s">
        <v>47</v>
      </c>
      <c r="G12" s="23" t="s">
        <v>48</v>
      </c>
      <c r="H12" s="23" t="s">
        <v>49</v>
      </c>
      <c r="I12" s="23" t="s">
        <v>50</v>
      </c>
      <c r="L12" s="15" t="s">
        <v>51</v>
      </c>
    </row>
    <row r="13" spans="1:19" ht="54.75" customHeight="1" x14ac:dyDescent="0.2">
      <c r="A13" s="22" t="s">
        <v>52</v>
      </c>
      <c r="B13" s="23" t="s">
        <v>53</v>
      </c>
      <c r="C13" s="24">
        <v>42045</v>
      </c>
      <c r="D13" s="25">
        <f>IF(ISBLANK(A13),"",IF(ISBLANK(INDEX(Mitagation!A$5:D$190,MATCH('MetRisks Registration'!A13,Mitagation!A$5:A$190,0),4)),"",INDEX(Mitagation!A$5:D$190,MATCH('MetRisks Registration'!A13,Mitagation!A$5:A$190,0),4)))</f>
        <v>42054</v>
      </c>
      <c r="E13" s="25">
        <f>IF(ISBLANK(B13),"",IF(ISBLANK(INDEX(Mitagation!B$5:E$190,MATCH('MetRisks Registration'!B13,Mitagation!B$5:B$190,0),4)),"",INDEX(Mitagation!B$5:E$190,MATCH('MetRisks Registration'!B13,Mitagation!B$5:B$190,0),4)))</f>
        <v>42054</v>
      </c>
      <c r="F13" s="23" t="s">
        <v>47</v>
      </c>
      <c r="G13" s="23" t="s">
        <v>34</v>
      </c>
      <c r="H13" s="23" t="s">
        <v>54</v>
      </c>
      <c r="I13" s="23" t="s">
        <v>55</v>
      </c>
    </row>
    <row r="14" spans="1:19" x14ac:dyDescent="0.2">
      <c r="A14" s="22"/>
      <c r="B14" s="23"/>
      <c r="C14" s="24"/>
      <c r="D14" s="25" t="str">
        <f>IF(ISBLANK(A14),"",IF(ISBLANK(INDEX(Mitagation!A$5:D$190,MATCH('MetRisks Registration'!A14,Mitagation!A$5:A$190,0),4)),"",INDEX(Mitagation!A$5:D$190,MATCH('MetRisks Registration'!A14,Mitagation!A$5:A$190,0),4)))</f>
        <v/>
      </c>
      <c r="E14" s="25" t="str">
        <f>IF(ISBLANK(B14),"",IF(ISBLANK(INDEX(Mitagation!B$5:E$190,MATCH('MetRisks Registration'!B14,Mitagation!B$5:B$190,0),4)),"",INDEX(Mitagation!B$5:E$190,MATCH('MetRisks Registration'!B14,Mitagation!B$5:B$190,0),4)))</f>
        <v/>
      </c>
      <c r="F14" s="23"/>
      <c r="G14" s="23"/>
      <c r="H14" s="23"/>
      <c r="I14" s="23"/>
    </row>
    <row r="15" spans="1:19" x14ac:dyDescent="0.2">
      <c r="A15" s="22"/>
      <c r="B15" s="23"/>
      <c r="C15" s="24"/>
      <c r="D15" s="25" t="str">
        <f>IF(ISBLANK(A15),"",IF(ISBLANK(INDEX(Mitagation!A$5:D$190,MATCH('MetRisks Registration'!A15,Mitagation!A$5:A$190,0),4)),"",INDEX(Mitagation!A$5:D$190,MATCH('MetRisks Registration'!A15,Mitagation!A$5:A$190,0),4)))</f>
        <v/>
      </c>
      <c r="E15" s="25" t="str">
        <f>IF(ISBLANK(B15),"",IF(ISBLANK(INDEX(Mitagation!B$5:E$190,MATCH('MetRisks Registration'!B15,Mitagation!B$5:B$190,0),4)),"",INDEX(Mitagation!B$5:E$190,MATCH('MetRisks Registration'!B15,Mitagation!B$5:B$190,0),4)))</f>
        <v/>
      </c>
      <c r="F15" s="23"/>
      <c r="G15" s="23"/>
      <c r="H15" s="23"/>
      <c r="I15" s="23"/>
    </row>
    <row r="16" spans="1:19" x14ac:dyDescent="0.2">
      <c r="A16" s="22"/>
      <c r="B16" s="23"/>
      <c r="C16" s="24"/>
      <c r="D16" s="25" t="str">
        <f>IF(ISBLANK(A16),"",IF(ISBLANK(INDEX(Mitagation!A$5:D$190,MATCH('MetRisks Registration'!A16,Mitagation!A$5:A$190,0),4)),"",INDEX(Mitagation!A$5:D$190,MATCH('MetRisks Registration'!A16,Mitagation!A$5:A$190,0),4)))</f>
        <v/>
      </c>
      <c r="E16" s="25" t="str">
        <f>IF(ISBLANK(B16),"",IF(ISBLANK(INDEX(Mitagation!B$5:E$190,MATCH('MetRisks Registration'!B16,Mitagation!B$5:B$190,0),4)),"",INDEX(Mitagation!B$5:E$190,MATCH('MetRisks Registration'!B16,Mitagation!B$5:B$190,0),4)))</f>
        <v/>
      </c>
      <c r="F16" s="23"/>
      <c r="G16" s="23"/>
      <c r="H16" s="23"/>
      <c r="I16" s="23"/>
    </row>
    <row r="17" spans="1:12" x14ac:dyDescent="0.2">
      <c r="A17" s="26" t="s">
        <v>56</v>
      </c>
      <c r="B17" s="27" t="s">
        <v>30</v>
      </c>
      <c r="C17" s="27" t="s">
        <v>30</v>
      </c>
      <c r="D17" s="28" t="s">
        <v>31</v>
      </c>
      <c r="E17" s="28" t="s">
        <v>31</v>
      </c>
      <c r="F17" s="27" t="s">
        <v>30</v>
      </c>
      <c r="G17" s="27" t="s">
        <v>30</v>
      </c>
      <c r="H17" s="27" t="s">
        <v>30</v>
      </c>
      <c r="I17" s="27" t="s">
        <v>30</v>
      </c>
    </row>
    <row r="18" spans="1:12" ht="38.25" x14ac:dyDescent="0.2">
      <c r="A18" s="22" t="s">
        <v>57</v>
      </c>
      <c r="B18" s="23" t="s">
        <v>58</v>
      </c>
      <c r="C18" s="24">
        <v>42051</v>
      </c>
      <c r="D18" s="25">
        <f>IF(ISBLANK(B18),"",IF(ISBLANK(INDEX(Escalation!B$5:E$190,MATCH('MetRisks Registration'!B18,Escalation!B$5:B$190,0),3)),"",INDEX(Escalation!B$5:E$190,MATCH('MetRisks Registration'!B18,Escalation!B$5:B$190,0),3)))</f>
        <v>42051</v>
      </c>
      <c r="E18" s="25" t="e">
        <f>IF(ISBLANK(B18),"",IF(ISBLANK(INDEX(Mitagation!B$5:E$190,MATCH('MetRisks Registration'!B18,Mitagation!B$5:B$190,0),4)),"",INDEX(Mitagation!B$5:E$190,MATCH('MetRisks Registration'!B18,Mitagation!B$5:B$190,0),4)))</f>
        <v>#N/A</v>
      </c>
      <c r="F18" s="23" t="s">
        <v>59</v>
      </c>
      <c r="G18" s="23" t="s">
        <v>34</v>
      </c>
      <c r="H18" s="23" t="s">
        <v>60</v>
      </c>
      <c r="I18" s="23" t="s">
        <v>61</v>
      </c>
    </row>
    <row r="19" spans="1:12" ht="25.5" x14ac:dyDescent="0.2">
      <c r="A19" s="22" t="s">
        <v>62</v>
      </c>
      <c r="B19" s="23" t="s">
        <v>63</v>
      </c>
      <c r="C19" s="24">
        <v>42051</v>
      </c>
      <c r="D19" s="25" t="e">
        <f>IF(ISBLANK(B19),"",IF(ISBLANK(INDEX(Escalation!B$5:E$190,MATCH('MetRisks Registration'!B19,Escalation!B$5:B$190,0),3)),"",INDEX(Escalation!B$5:E$190,MATCH('MetRisks Registration'!B19,Escalation!B$5:B$190,0),3)))</f>
        <v>#N/A</v>
      </c>
      <c r="E19" s="25" t="e">
        <f>IF(ISBLANK(B19),"",IF(ISBLANK(INDEX(Mitagation!B$5:E$190,MATCH('MetRisks Registration'!B19,Mitagation!B$5:B$190,0),4)),"",INDEX(Mitagation!B$5:E$190,MATCH('MetRisks Registration'!B19,Mitagation!B$5:B$190,0),4)))</f>
        <v>#N/A</v>
      </c>
      <c r="F19" s="23" t="s">
        <v>64</v>
      </c>
      <c r="G19" s="23" t="s">
        <v>34</v>
      </c>
      <c r="H19" s="23" t="s">
        <v>65</v>
      </c>
      <c r="I19" s="23" t="s">
        <v>66</v>
      </c>
    </row>
    <row r="20" spans="1:12" ht="78" customHeight="1" x14ac:dyDescent="0.2">
      <c r="A20" s="22" t="s">
        <v>67</v>
      </c>
      <c r="B20" s="23" t="s">
        <v>68</v>
      </c>
      <c r="C20" s="24">
        <v>42047</v>
      </c>
      <c r="D20" s="25">
        <f>IF(ISBLANK(B20),"",IF(ISBLANK(INDEX(Escalation!B$5:E$190,MATCH('MetRisks Registration'!B20,Escalation!B$5:B$190,0),3)),"",INDEX(Escalation!B$5:E$190,MATCH('MetRisks Registration'!B20,Escalation!B$5:B$190,0),3)))</f>
        <v>42047</v>
      </c>
      <c r="E20" s="25" t="e">
        <f>IF(ISBLANK(B20),"",IF(ISBLANK(INDEX(Mitagation!B$5:E$190,MATCH('MetRisks Registration'!B20,Mitagation!B$5:B$190,0),4)),"",INDEX(Mitagation!B$5:E$190,MATCH('MetRisks Registration'!B20,Mitagation!B$5:B$190,0),4)))</f>
        <v>#N/A</v>
      </c>
      <c r="F20" s="23"/>
      <c r="G20" s="23" t="s">
        <v>34</v>
      </c>
      <c r="H20" s="23"/>
      <c r="I20" s="23"/>
    </row>
    <row r="21" spans="1:12" ht="99.75" customHeight="1" x14ac:dyDescent="0.2">
      <c r="A21" s="22" t="s">
        <v>69</v>
      </c>
      <c r="B21" s="23" t="s">
        <v>70</v>
      </c>
      <c r="C21" s="24">
        <v>42047</v>
      </c>
      <c r="D21" s="25" t="e">
        <f>IF(ISBLANK(B21),"",IF(ISBLANK(INDEX(Escalation!B$5:E$190,MATCH('MetRisks Registration'!B21,Escalation!B$5:B$190,0),3)),"",INDEX(Escalation!B$5:E$190,MATCH('MetRisks Registration'!B21,Escalation!B$5:B$190,0),3)))</f>
        <v>#N/A</v>
      </c>
      <c r="E21" s="25" t="e">
        <f>IF(ISBLANK(B21),"",IF(ISBLANK(INDEX(Mitagation!B$5:E$190,MATCH('MetRisks Registration'!B21,Mitagation!B$5:B$190,0),4)),"",INDEX(Mitagation!B$5:E$190,MATCH('MetRisks Registration'!B21,Mitagation!B$5:B$190,0),4)))</f>
        <v>#N/A</v>
      </c>
      <c r="F21" s="23"/>
      <c r="G21" s="23" t="s">
        <v>34</v>
      </c>
      <c r="H21" s="23"/>
      <c r="I21" s="23"/>
    </row>
    <row r="22" spans="1:12" ht="99.75" customHeight="1" x14ac:dyDescent="0.2">
      <c r="A22" s="22" t="s">
        <v>71</v>
      </c>
      <c r="B22" s="23" t="s">
        <v>72</v>
      </c>
      <c r="C22" s="24">
        <v>42047</v>
      </c>
      <c r="D22" s="25" t="e">
        <f>IF(ISBLANK(B22),"",IF(ISBLANK(INDEX(Escalation!B$5:E$190,MATCH('MetRisks Registration'!B22,Escalation!B$5:B$190,0),3)),"",INDEX(Escalation!B$5:E$190,MATCH('MetRisks Registration'!B22,Escalation!B$5:B$190,0),3)))</f>
        <v>#N/A</v>
      </c>
      <c r="E22" s="25" t="e">
        <f>IF(ISBLANK(B22),"",IF(ISBLANK(INDEX(Mitagation!B$5:E$190,MATCH('MetRisks Registration'!B22,Mitagation!B$5:B$190,0),4)),"",INDEX(Mitagation!B$5:E$190,MATCH('MetRisks Registration'!B22,Mitagation!B$5:B$190,0),4)))</f>
        <v>#N/A</v>
      </c>
      <c r="F22" s="23"/>
      <c r="G22" s="23" t="s">
        <v>34</v>
      </c>
      <c r="H22" s="23"/>
      <c r="I22" s="23"/>
    </row>
    <row r="23" spans="1:12" x14ac:dyDescent="0.2">
      <c r="A23" s="22"/>
      <c r="B23" s="23"/>
      <c r="C23" s="24"/>
      <c r="D23" s="25"/>
      <c r="E23" s="25"/>
      <c r="F23" s="23"/>
      <c r="G23" s="23"/>
      <c r="H23" s="23"/>
      <c r="I23" s="23"/>
    </row>
    <row r="24" spans="1:12" x14ac:dyDescent="0.2">
      <c r="A24" s="29"/>
      <c r="B24" s="30"/>
      <c r="C24" s="31"/>
      <c r="D24" s="32"/>
      <c r="E24" s="32"/>
      <c r="F24" s="30"/>
      <c r="G24" s="30"/>
      <c r="H24" s="30"/>
      <c r="I24" s="30"/>
    </row>
    <row r="25" spans="1:12" x14ac:dyDescent="0.2">
      <c r="A25" s="29"/>
      <c r="B25" s="30"/>
      <c r="C25" s="31"/>
      <c r="D25" s="32"/>
      <c r="E25" s="32"/>
      <c r="F25" s="30"/>
      <c r="G25" s="30"/>
      <c r="H25" s="30"/>
      <c r="I25" s="30"/>
    </row>
    <row r="26" spans="1:12" x14ac:dyDescent="0.2">
      <c r="A26" s="29"/>
      <c r="B26" s="30"/>
      <c r="C26" s="31"/>
      <c r="D26" s="32"/>
      <c r="E26" s="32"/>
      <c r="F26" s="30"/>
      <c r="G26" s="30"/>
      <c r="H26" s="30"/>
      <c r="I26" s="30"/>
    </row>
    <row r="27" spans="1:12" x14ac:dyDescent="0.2">
      <c r="A27" s="29"/>
      <c r="B27" s="30"/>
      <c r="C27" s="31"/>
      <c r="D27" s="32"/>
      <c r="E27" s="32"/>
      <c r="F27" s="30"/>
      <c r="G27" s="30"/>
      <c r="H27" s="30"/>
      <c r="I27" s="30"/>
    </row>
    <row r="28" spans="1:12" x14ac:dyDescent="0.2">
      <c r="A28" s="29"/>
      <c r="B28" s="30"/>
      <c r="C28" s="31"/>
      <c r="D28" s="32"/>
      <c r="E28" s="32"/>
      <c r="F28" s="30"/>
      <c r="G28" s="30"/>
      <c r="H28" s="30"/>
      <c r="I28" s="30"/>
      <c r="L28" s="15" t="s">
        <v>73</v>
      </c>
    </row>
    <row r="29" spans="1:12" x14ac:dyDescent="0.2">
      <c r="A29" s="29"/>
      <c r="B29" s="30"/>
      <c r="C29" s="31"/>
      <c r="D29" s="32"/>
      <c r="E29" s="32"/>
      <c r="F29" s="30"/>
      <c r="G29" s="30"/>
      <c r="H29" s="30"/>
      <c r="I29" s="30"/>
    </row>
    <row r="30" spans="1:12" x14ac:dyDescent="0.2">
      <c r="A30" s="29"/>
      <c r="B30" s="30"/>
      <c r="C30" s="31"/>
      <c r="D30" s="32"/>
      <c r="E30" s="32"/>
      <c r="F30" s="30"/>
      <c r="G30" s="30"/>
      <c r="H30" s="30"/>
      <c r="I30" s="30"/>
    </row>
    <row r="31" spans="1:12" x14ac:dyDescent="0.2">
      <c r="A31" s="29"/>
      <c r="B31" s="30"/>
      <c r="C31" s="31"/>
      <c r="D31" s="32"/>
      <c r="E31" s="32"/>
      <c r="F31" s="30"/>
      <c r="G31" s="30"/>
      <c r="H31" s="30"/>
      <c r="I31" s="30"/>
    </row>
    <row r="32" spans="1:12" x14ac:dyDescent="0.2">
      <c r="A32" s="29"/>
      <c r="B32" s="30"/>
      <c r="C32" s="31"/>
      <c r="D32" s="32"/>
      <c r="E32" s="32"/>
      <c r="F32" s="30"/>
      <c r="G32" s="30"/>
      <c r="H32" s="30"/>
      <c r="I32" s="30"/>
    </row>
    <row r="33" spans="1:9" x14ac:dyDescent="0.2">
      <c r="A33" s="29"/>
      <c r="B33" s="30"/>
      <c r="C33" s="31"/>
      <c r="D33" s="32"/>
      <c r="E33" s="32"/>
      <c r="F33" s="30"/>
      <c r="G33" s="30"/>
      <c r="H33" s="30"/>
      <c r="I33" s="30"/>
    </row>
    <row r="34" spans="1:9" x14ac:dyDescent="0.2">
      <c r="A34" s="29"/>
      <c r="B34" s="30"/>
      <c r="C34" s="31"/>
      <c r="D34" s="32"/>
      <c r="E34" s="32"/>
      <c r="F34" s="30"/>
      <c r="G34" s="30"/>
      <c r="H34" s="30"/>
      <c r="I34" s="30"/>
    </row>
    <row r="35" spans="1:9" x14ac:dyDescent="0.2">
      <c r="A35" s="29"/>
      <c r="B35" s="30"/>
      <c r="C35" s="31"/>
      <c r="D35" s="32"/>
      <c r="E35" s="32"/>
      <c r="F35" s="30"/>
      <c r="G35" s="30"/>
      <c r="H35" s="30"/>
      <c r="I35" s="30"/>
    </row>
    <row r="36" spans="1:9" x14ac:dyDescent="0.2">
      <c r="A36" s="29"/>
      <c r="B36" s="30"/>
      <c r="C36" s="31"/>
      <c r="D36" s="32"/>
      <c r="E36" s="32"/>
      <c r="F36" s="30"/>
      <c r="G36" s="30"/>
      <c r="H36" s="30"/>
      <c r="I36" s="30"/>
    </row>
    <row r="37" spans="1:9" x14ac:dyDescent="0.2">
      <c r="A37" s="29"/>
      <c r="B37" s="30"/>
      <c r="C37" s="31"/>
      <c r="D37" s="32"/>
      <c r="E37" s="32"/>
      <c r="F37" s="30"/>
      <c r="G37" s="30"/>
      <c r="H37" s="30"/>
      <c r="I37" s="30"/>
    </row>
    <row r="38" spans="1:9" x14ac:dyDescent="0.2">
      <c r="A38" s="29"/>
      <c r="B38" s="30"/>
      <c r="C38" s="31"/>
      <c r="D38" s="32"/>
      <c r="E38" s="32"/>
      <c r="F38" s="30"/>
      <c r="G38" s="30"/>
      <c r="H38" s="30"/>
      <c r="I38" s="30"/>
    </row>
    <row r="39" spans="1:9" x14ac:dyDescent="0.2">
      <c r="A39" s="29"/>
      <c r="B39" s="30"/>
      <c r="C39" s="31"/>
      <c r="D39" s="32"/>
      <c r="E39" s="32"/>
      <c r="F39" s="30"/>
      <c r="G39" s="30"/>
      <c r="H39" s="30"/>
      <c r="I39" s="30"/>
    </row>
    <row r="40" spans="1:9" x14ac:dyDescent="0.2">
      <c r="A40" s="29"/>
      <c r="B40" s="30"/>
      <c r="C40" s="31"/>
      <c r="D40" s="32"/>
      <c r="E40" s="32"/>
      <c r="F40" s="30"/>
      <c r="G40" s="30"/>
      <c r="H40" s="30"/>
      <c r="I40" s="30"/>
    </row>
    <row r="41" spans="1:9" x14ac:dyDescent="0.2">
      <c r="A41" s="29"/>
      <c r="B41" s="30"/>
      <c r="C41" s="31"/>
      <c r="D41" s="32"/>
      <c r="E41" s="32"/>
      <c r="F41" s="30"/>
      <c r="G41" s="30"/>
      <c r="H41" s="30"/>
      <c r="I41" s="30"/>
    </row>
    <row r="42" spans="1:9" x14ac:dyDescent="0.2">
      <c r="A42" s="29"/>
      <c r="B42" s="30"/>
      <c r="C42" s="31"/>
      <c r="D42" s="32"/>
      <c r="E42" s="32"/>
      <c r="F42" s="30"/>
      <c r="G42" s="30"/>
      <c r="H42" s="30"/>
      <c r="I42" s="30"/>
    </row>
    <row r="43" spans="1:9" x14ac:dyDescent="0.2">
      <c r="A43" s="29"/>
      <c r="B43" s="30"/>
      <c r="C43" s="31"/>
      <c r="D43" s="32"/>
      <c r="E43" s="32"/>
      <c r="F43" s="30"/>
      <c r="G43" s="30"/>
      <c r="H43" s="30"/>
      <c r="I43" s="30"/>
    </row>
    <row r="44" spans="1:9" x14ac:dyDescent="0.2">
      <c r="A44" s="29"/>
      <c r="B44" s="30"/>
      <c r="C44" s="31"/>
      <c r="D44" s="32"/>
      <c r="E44" s="32"/>
      <c r="F44" s="30"/>
      <c r="G44" s="30"/>
      <c r="H44" s="30"/>
      <c r="I44" s="30"/>
    </row>
    <row r="45" spans="1:9" x14ac:dyDescent="0.2">
      <c r="A45" s="29"/>
      <c r="B45" s="30"/>
      <c r="C45" s="31"/>
      <c r="D45" s="32"/>
      <c r="E45" s="32"/>
      <c r="F45" s="30"/>
      <c r="G45" s="30"/>
      <c r="H45" s="30"/>
      <c r="I45" s="30"/>
    </row>
    <row r="46" spans="1:9" x14ac:dyDescent="0.2">
      <c r="A46" s="29"/>
      <c r="B46" s="30"/>
      <c r="C46" s="31"/>
      <c r="D46" s="32"/>
      <c r="E46" s="32"/>
      <c r="F46" s="30"/>
      <c r="G46" s="30"/>
      <c r="H46" s="30"/>
      <c r="I46" s="30"/>
    </row>
    <row r="47" spans="1:9" x14ac:dyDescent="0.2">
      <c r="A47" s="29"/>
      <c r="B47" s="30"/>
      <c r="C47" s="31"/>
      <c r="D47" s="32"/>
      <c r="E47" s="32"/>
      <c r="F47" s="30"/>
      <c r="G47" s="30"/>
      <c r="H47" s="30"/>
      <c r="I47" s="30"/>
    </row>
    <row r="48" spans="1:9" x14ac:dyDescent="0.2">
      <c r="A48" s="29"/>
      <c r="B48" s="30"/>
      <c r="C48" s="31"/>
      <c r="D48" s="32"/>
      <c r="E48" s="32"/>
      <c r="F48" s="30"/>
      <c r="G48" s="30"/>
      <c r="H48" s="30"/>
      <c r="I48" s="30"/>
    </row>
    <row r="49" spans="1:9" x14ac:dyDescent="0.2">
      <c r="A49" s="29"/>
      <c r="B49" s="30"/>
      <c r="C49" s="31"/>
      <c r="D49" s="32"/>
      <c r="E49" s="32"/>
      <c r="F49" s="30"/>
      <c r="G49" s="30"/>
      <c r="H49" s="30"/>
      <c r="I49" s="30"/>
    </row>
    <row r="50" spans="1:9" x14ac:dyDescent="0.2">
      <c r="A50" s="29"/>
      <c r="B50" s="30"/>
      <c r="C50" s="31"/>
      <c r="D50" s="32"/>
      <c r="E50" s="32"/>
      <c r="F50" s="30"/>
      <c r="G50" s="30"/>
      <c r="H50" s="30"/>
      <c r="I50" s="30"/>
    </row>
    <row r="51" spans="1:9" x14ac:dyDescent="0.2">
      <c r="A51" s="29"/>
      <c r="B51" s="30"/>
      <c r="C51" s="31"/>
      <c r="D51" s="32"/>
      <c r="E51" s="32"/>
      <c r="F51" s="30"/>
      <c r="G51" s="30"/>
      <c r="H51" s="30"/>
      <c r="I51" s="30"/>
    </row>
    <row r="52" spans="1:9" x14ac:dyDescent="0.2">
      <c r="A52" s="29"/>
      <c r="B52" s="30"/>
      <c r="C52" s="31"/>
      <c r="D52" s="32"/>
      <c r="E52" s="32"/>
      <c r="F52" s="30"/>
      <c r="G52" s="30"/>
      <c r="H52" s="30"/>
      <c r="I52" s="30"/>
    </row>
    <row r="53" spans="1:9" x14ac:dyDescent="0.2">
      <c r="A53" s="29"/>
      <c r="B53" s="30"/>
      <c r="C53" s="31"/>
      <c r="D53" s="32"/>
      <c r="E53" s="32"/>
      <c r="F53" s="30"/>
      <c r="G53" s="30"/>
      <c r="H53" s="30"/>
      <c r="I53" s="30"/>
    </row>
    <row r="54" spans="1:9" x14ac:dyDescent="0.2">
      <c r="A54" s="29"/>
      <c r="B54" s="30"/>
      <c r="C54" s="31"/>
      <c r="D54" s="32"/>
      <c r="E54" s="32"/>
      <c r="F54" s="30"/>
      <c r="G54" s="30"/>
      <c r="H54" s="30"/>
      <c r="I54" s="30"/>
    </row>
    <row r="55" spans="1:9" x14ac:dyDescent="0.2">
      <c r="A55" s="29"/>
      <c r="B55" s="30"/>
      <c r="C55" s="31"/>
      <c r="D55" s="32"/>
      <c r="E55" s="32"/>
      <c r="F55" s="30"/>
      <c r="G55" s="30"/>
      <c r="H55" s="30"/>
      <c r="I55" s="30"/>
    </row>
    <row r="56" spans="1:9" x14ac:dyDescent="0.2">
      <c r="A56" s="29"/>
      <c r="B56" s="30"/>
      <c r="C56" s="31"/>
      <c r="D56" s="32"/>
      <c r="E56" s="32"/>
      <c r="F56" s="30"/>
      <c r="G56" s="30"/>
      <c r="H56" s="30"/>
      <c r="I56" s="30"/>
    </row>
    <row r="57" spans="1:9" x14ac:dyDescent="0.2">
      <c r="A57" s="29"/>
      <c r="B57" s="30"/>
      <c r="C57" s="31"/>
      <c r="D57" s="32"/>
      <c r="E57" s="32"/>
      <c r="F57" s="30"/>
      <c r="G57" s="30"/>
      <c r="H57" s="30"/>
      <c r="I57" s="30"/>
    </row>
    <row r="58" spans="1:9" x14ac:dyDescent="0.2">
      <c r="A58" s="29"/>
      <c r="B58" s="30"/>
      <c r="C58" s="31"/>
      <c r="D58" s="32"/>
      <c r="E58" s="32"/>
      <c r="F58" s="30"/>
      <c r="G58" s="30"/>
      <c r="H58" s="30"/>
      <c r="I58" s="30"/>
    </row>
    <row r="59" spans="1:9" x14ac:dyDescent="0.2">
      <c r="A59" s="29"/>
      <c r="B59" s="30"/>
      <c r="C59" s="31"/>
      <c r="D59" s="32"/>
      <c r="E59" s="32"/>
      <c r="F59" s="30"/>
      <c r="G59" s="30"/>
      <c r="H59" s="30"/>
      <c r="I59" s="30"/>
    </row>
    <row r="60" spans="1:9" x14ac:dyDescent="0.2">
      <c r="A60" s="29"/>
      <c r="B60" s="30"/>
      <c r="C60" s="31"/>
      <c r="D60" s="32"/>
      <c r="E60" s="32"/>
      <c r="F60" s="30"/>
      <c r="G60" s="30"/>
      <c r="H60" s="30"/>
      <c r="I60" s="30"/>
    </row>
    <row r="61" spans="1:9" x14ac:dyDescent="0.2">
      <c r="A61" s="29"/>
      <c r="B61" s="30"/>
      <c r="C61" s="31"/>
      <c r="D61" s="32"/>
      <c r="E61" s="32"/>
      <c r="F61" s="30"/>
      <c r="G61" s="30"/>
      <c r="H61" s="30"/>
      <c r="I61" s="30"/>
    </row>
    <row r="62" spans="1:9" x14ac:dyDescent="0.2">
      <c r="A62" s="29"/>
      <c r="B62" s="30"/>
      <c r="C62" s="31"/>
      <c r="D62" s="32"/>
      <c r="E62" s="32"/>
      <c r="F62" s="30"/>
      <c r="G62" s="30"/>
      <c r="H62" s="30"/>
      <c r="I62" s="30"/>
    </row>
    <row r="63" spans="1:9" x14ac:dyDescent="0.2">
      <c r="A63" s="29"/>
      <c r="B63" s="30"/>
      <c r="C63" s="31"/>
      <c r="D63" s="32"/>
      <c r="E63" s="32"/>
      <c r="F63" s="30"/>
      <c r="G63" s="30"/>
      <c r="H63" s="30"/>
      <c r="I63" s="30"/>
    </row>
    <row r="64" spans="1:9" x14ac:dyDescent="0.2">
      <c r="A64" s="29"/>
      <c r="B64" s="30"/>
      <c r="C64" s="31"/>
      <c r="D64" s="32"/>
      <c r="E64" s="32"/>
      <c r="F64" s="30"/>
      <c r="G64" s="30"/>
      <c r="H64" s="30"/>
      <c r="I64" s="30"/>
    </row>
    <row r="65" spans="1:9" x14ac:dyDescent="0.2">
      <c r="A65" s="29"/>
      <c r="B65" s="30"/>
      <c r="C65" s="31"/>
      <c r="D65" s="32"/>
      <c r="E65" s="32"/>
      <c r="F65" s="30"/>
      <c r="G65" s="30"/>
      <c r="H65" s="30"/>
      <c r="I65" s="30"/>
    </row>
    <row r="66" spans="1:9" x14ac:dyDescent="0.2">
      <c r="A66" s="29"/>
      <c r="B66" s="30"/>
      <c r="C66" s="31"/>
      <c r="D66" s="32"/>
      <c r="E66" s="32"/>
      <c r="F66" s="30"/>
      <c r="G66" s="30"/>
      <c r="H66" s="30"/>
      <c r="I66" s="30"/>
    </row>
    <row r="67" spans="1:9" x14ac:dyDescent="0.2">
      <c r="A67" s="29"/>
      <c r="B67" s="30"/>
      <c r="C67" s="31"/>
      <c r="D67" s="32"/>
      <c r="E67" s="32"/>
      <c r="F67" s="30"/>
      <c r="G67" s="30"/>
      <c r="H67" s="30"/>
      <c r="I67" s="30"/>
    </row>
    <row r="68" spans="1:9" x14ac:dyDescent="0.2">
      <c r="A68" s="29"/>
      <c r="B68" s="30"/>
      <c r="C68" s="31"/>
      <c r="D68" s="32"/>
      <c r="E68" s="32"/>
      <c r="F68" s="30"/>
      <c r="G68" s="30"/>
      <c r="H68" s="30"/>
      <c r="I68" s="30"/>
    </row>
    <row r="69" spans="1:9" x14ac:dyDescent="0.2">
      <c r="A69" s="29"/>
      <c r="B69" s="30"/>
      <c r="C69" s="31"/>
      <c r="D69" s="32"/>
      <c r="E69" s="32"/>
      <c r="F69" s="30"/>
      <c r="G69" s="30"/>
      <c r="H69" s="30"/>
      <c r="I69" s="30"/>
    </row>
    <row r="70" spans="1:9" x14ac:dyDescent="0.2">
      <c r="A70" s="29"/>
      <c r="B70" s="30"/>
      <c r="C70" s="31"/>
      <c r="D70" s="32"/>
      <c r="E70" s="32"/>
      <c r="F70" s="30"/>
      <c r="G70" s="30"/>
      <c r="H70" s="30"/>
      <c r="I70" s="30"/>
    </row>
    <row r="71" spans="1:9" x14ac:dyDescent="0.2">
      <c r="A71" s="29"/>
      <c r="B71" s="30"/>
      <c r="C71" s="31"/>
      <c r="D71" s="32"/>
      <c r="E71" s="32"/>
      <c r="F71" s="30"/>
      <c r="G71" s="30"/>
      <c r="H71" s="30"/>
      <c r="I71" s="30"/>
    </row>
    <row r="72" spans="1:9" x14ac:dyDescent="0.2">
      <c r="A72" s="29"/>
      <c r="B72" s="30"/>
      <c r="C72" s="31"/>
      <c r="D72" s="32"/>
      <c r="E72" s="32"/>
      <c r="F72" s="30"/>
      <c r="G72" s="30"/>
      <c r="H72" s="30"/>
      <c r="I72" s="30"/>
    </row>
    <row r="73" spans="1:9" x14ac:dyDescent="0.2">
      <c r="A73" s="29"/>
      <c r="B73" s="30"/>
      <c r="C73" s="31"/>
      <c r="D73" s="32"/>
      <c r="E73" s="32"/>
      <c r="F73" s="30"/>
      <c r="G73" s="30"/>
      <c r="H73" s="30"/>
      <c r="I73" s="30"/>
    </row>
    <row r="74" spans="1:9" x14ac:dyDescent="0.2">
      <c r="A74" s="29"/>
      <c r="B74" s="30"/>
      <c r="C74" s="31"/>
      <c r="D74" s="32"/>
      <c r="E74" s="32"/>
      <c r="F74" s="30"/>
      <c r="G74" s="30"/>
      <c r="H74" s="30"/>
      <c r="I74" s="30"/>
    </row>
    <row r="75" spans="1:9" x14ac:dyDescent="0.2">
      <c r="A75" s="29"/>
      <c r="B75" s="30"/>
      <c r="C75" s="31"/>
      <c r="D75" s="32"/>
      <c r="E75" s="32"/>
      <c r="F75" s="30"/>
      <c r="G75" s="30"/>
      <c r="H75" s="30"/>
      <c r="I75" s="30"/>
    </row>
    <row r="76" spans="1:9" x14ac:dyDescent="0.2">
      <c r="A76" s="29"/>
      <c r="B76" s="30"/>
      <c r="C76" s="31"/>
      <c r="D76" s="32"/>
      <c r="E76" s="32"/>
      <c r="F76" s="30"/>
      <c r="G76" s="30"/>
      <c r="H76" s="30"/>
      <c r="I76" s="30"/>
    </row>
    <row r="77" spans="1:9" x14ac:dyDescent="0.2">
      <c r="A77" s="29"/>
      <c r="B77" s="30"/>
      <c r="C77" s="31"/>
      <c r="D77" s="32"/>
      <c r="E77" s="32"/>
      <c r="F77" s="30"/>
      <c r="G77" s="30"/>
      <c r="H77" s="30"/>
      <c r="I77" s="30"/>
    </row>
    <row r="78" spans="1:9" x14ac:dyDescent="0.2">
      <c r="A78" s="29"/>
      <c r="B78" s="30"/>
      <c r="C78" s="31"/>
      <c r="D78" s="32"/>
      <c r="E78" s="32"/>
      <c r="F78" s="30"/>
      <c r="G78" s="30"/>
      <c r="H78" s="30"/>
      <c r="I78" s="30"/>
    </row>
    <row r="79" spans="1:9" x14ac:dyDescent="0.2">
      <c r="A79" s="29"/>
      <c r="B79" s="30"/>
      <c r="C79" s="31"/>
      <c r="D79" s="32"/>
      <c r="E79" s="32"/>
      <c r="F79" s="30"/>
      <c r="G79" s="30"/>
      <c r="H79" s="30"/>
      <c r="I79" s="30"/>
    </row>
    <row r="80" spans="1:9" x14ac:dyDescent="0.2">
      <c r="A80" s="29"/>
      <c r="B80" s="30"/>
      <c r="C80" s="31"/>
      <c r="D80" s="32"/>
      <c r="E80" s="32"/>
      <c r="F80" s="30"/>
      <c r="G80" s="30"/>
      <c r="H80" s="30"/>
      <c r="I80" s="30"/>
    </row>
    <row r="81" spans="1:9" x14ac:dyDescent="0.2">
      <c r="A81" s="29"/>
      <c r="B81" s="30"/>
      <c r="C81" s="31"/>
      <c r="D81" s="32"/>
      <c r="E81" s="32"/>
      <c r="F81" s="30"/>
      <c r="G81" s="30"/>
      <c r="H81" s="30"/>
      <c r="I81" s="30"/>
    </row>
    <row r="82" spans="1:9" x14ac:dyDescent="0.2">
      <c r="A82" s="29"/>
      <c r="B82" s="30"/>
      <c r="C82" s="31"/>
      <c r="D82" s="32"/>
      <c r="E82" s="32"/>
      <c r="F82" s="30"/>
      <c r="G82" s="30"/>
      <c r="H82" s="30"/>
      <c r="I82" s="30"/>
    </row>
    <row r="83" spans="1:9" x14ac:dyDescent="0.2">
      <c r="A83" s="29"/>
      <c r="B83" s="30"/>
      <c r="C83" s="31"/>
      <c r="D83" s="32"/>
      <c r="E83" s="32"/>
      <c r="F83" s="30"/>
      <c r="G83" s="30"/>
      <c r="H83" s="30"/>
      <c r="I83" s="30"/>
    </row>
    <row r="84" spans="1:9" x14ac:dyDescent="0.2">
      <c r="A84" s="29"/>
      <c r="B84" s="30"/>
      <c r="C84" s="31"/>
      <c r="D84" s="32"/>
      <c r="E84" s="32"/>
      <c r="F84" s="30"/>
      <c r="G84" s="30"/>
      <c r="H84" s="30"/>
      <c r="I84" s="30"/>
    </row>
    <row r="85" spans="1:9" x14ac:dyDescent="0.2">
      <c r="A85" s="29"/>
      <c r="B85" s="30"/>
      <c r="C85" s="31"/>
      <c r="D85" s="32"/>
      <c r="E85" s="32"/>
      <c r="F85" s="30"/>
      <c r="G85" s="30"/>
      <c r="H85" s="30"/>
      <c r="I85" s="30"/>
    </row>
    <row r="86" spans="1:9" x14ac:dyDescent="0.2">
      <c r="A86" s="29"/>
      <c r="B86" s="30"/>
      <c r="C86" s="31"/>
      <c r="D86" s="32"/>
      <c r="E86" s="32"/>
      <c r="F86" s="30"/>
      <c r="G86" s="30"/>
      <c r="H86" s="30"/>
      <c r="I86" s="30"/>
    </row>
    <row r="87" spans="1:9" x14ac:dyDescent="0.2">
      <c r="A87" s="29"/>
      <c r="B87" s="30"/>
      <c r="C87" s="31"/>
      <c r="D87" s="32"/>
      <c r="E87" s="32"/>
      <c r="F87" s="30"/>
      <c r="G87" s="30"/>
      <c r="H87" s="30"/>
      <c r="I87" s="30"/>
    </row>
    <row r="88" spans="1:9" x14ac:dyDescent="0.2">
      <c r="A88" s="29"/>
      <c r="B88" s="30"/>
      <c r="C88" s="31"/>
      <c r="D88" s="32"/>
      <c r="E88" s="32"/>
      <c r="F88" s="30"/>
      <c r="G88" s="30"/>
      <c r="H88" s="30"/>
      <c r="I88" s="30"/>
    </row>
    <row r="89" spans="1:9" x14ac:dyDescent="0.2">
      <c r="A89" s="29"/>
      <c r="B89" s="30"/>
      <c r="C89" s="31"/>
      <c r="D89" s="32"/>
      <c r="E89" s="32"/>
      <c r="F89" s="30"/>
      <c r="G89" s="30"/>
      <c r="H89" s="30"/>
      <c r="I89" s="30"/>
    </row>
    <row r="90" spans="1:9" x14ac:dyDescent="0.2">
      <c r="A90" s="29"/>
      <c r="B90" s="30"/>
      <c r="C90" s="31"/>
      <c r="D90" s="32"/>
      <c r="E90" s="32"/>
      <c r="F90" s="30"/>
      <c r="G90" s="30"/>
      <c r="H90" s="30"/>
      <c r="I90" s="30"/>
    </row>
    <row r="91" spans="1:9" x14ac:dyDescent="0.2">
      <c r="A91" s="29"/>
      <c r="B91" s="30"/>
      <c r="C91" s="31"/>
      <c r="D91" s="32"/>
      <c r="E91" s="32"/>
      <c r="F91" s="30"/>
      <c r="G91" s="30"/>
      <c r="H91" s="30"/>
      <c r="I91" s="30"/>
    </row>
    <row r="92" spans="1:9" x14ac:dyDescent="0.2">
      <c r="A92" s="29"/>
      <c r="B92" s="30"/>
      <c r="C92" s="31"/>
      <c r="D92" s="32"/>
      <c r="E92" s="32"/>
      <c r="F92" s="30"/>
      <c r="G92" s="30"/>
      <c r="H92" s="30"/>
      <c r="I92" s="30"/>
    </row>
    <row r="93" spans="1:9" x14ac:dyDescent="0.2">
      <c r="A93" s="29"/>
      <c r="B93" s="30"/>
      <c r="C93" s="31"/>
      <c r="D93" s="32"/>
      <c r="E93" s="32"/>
      <c r="F93" s="30"/>
      <c r="G93" s="30"/>
      <c r="H93" s="30"/>
      <c r="I93" s="30"/>
    </row>
    <row r="94" spans="1:9" x14ac:dyDescent="0.2">
      <c r="A94" s="29"/>
      <c r="B94" s="30"/>
      <c r="C94" s="31"/>
      <c r="D94" s="32"/>
      <c r="E94" s="32"/>
      <c r="F94" s="30"/>
      <c r="G94" s="30"/>
      <c r="H94" s="30"/>
      <c r="I94" s="30"/>
    </row>
    <row r="95" spans="1:9" x14ac:dyDescent="0.2">
      <c r="A95" s="29"/>
      <c r="B95" s="30"/>
      <c r="C95" s="31"/>
      <c r="D95" s="32"/>
      <c r="E95" s="32"/>
      <c r="F95" s="30"/>
      <c r="G95" s="30"/>
      <c r="H95" s="30"/>
      <c r="I95" s="30"/>
    </row>
    <row r="96" spans="1:9" x14ac:dyDescent="0.2">
      <c r="A96" s="29"/>
      <c r="B96" s="30"/>
      <c r="C96" s="31"/>
      <c r="D96" s="32"/>
      <c r="E96" s="32"/>
      <c r="F96" s="30"/>
      <c r="G96" s="30"/>
      <c r="H96" s="30"/>
      <c r="I96" s="30"/>
    </row>
    <row r="97" spans="1:9" x14ac:dyDescent="0.2">
      <c r="A97" s="29"/>
      <c r="B97" s="30"/>
      <c r="C97" s="31"/>
      <c r="D97" s="32"/>
      <c r="E97" s="32"/>
      <c r="F97" s="30"/>
      <c r="G97" s="30"/>
      <c r="H97" s="30"/>
      <c r="I97" s="30"/>
    </row>
    <row r="98" spans="1:9" x14ac:dyDescent="0.2">
      <c r="A98" s="29"/>
      <c r="B98" s="30"/>
      <c r="C98" s="31"/>
      <c r="D98" s="32"/>
      <c r="E98" s="32"/>
      <c r="F98" s="30"/>
      <c r="G98" s="30"/>
      <c r="H98" s="30"/>
      <c r="I98" s="30"/>
    </row>
    <row r="99" spans="1:9" x14ac:dyDescent="0.2">
      <c r="A99" s="29"/>
      <c r="B99" s="30"/>
      <c r="C99" s="31"/>
      <c r="D99" s="32"/>
      <c r="E99" s="32"/>
      <c r="F99" s="30"/>
      <c r="G99" s="30"/>
      <c r="H99" s="30"/>
      <c r="I99" s="30"/>
    </row>
    <row r="100" spans="1:9" x14ac:dyDescent="0.2">
      <c r="A100" s="29"/>
      <c r="B100" s="30"/>
      <c r="C100" s="31"/>
      <c r="D100" s="32"/>
      <c r="E100" s="32"/>
      <c r="F100" s="30"/>
      <c r="G100" s="30"/>
      <c r="H100" s="30"/>
      <c r="I100" s="30"/>
    </row>
    <row r="101" spans="1:9" x14ac:dyDescent="0.2">
      <c r="A101" s="29"/>
      <c r="B101" s="30"/>
      <c r="C101" s="31"/>
      <c r="D101" s="32"/>
      <c r="E101" s="32"/>
      <c r="F101" s="30"/>
      <c r="G101" s="30"/>
      <c r="H101" s="30"/>
      <c r="I101" s="30"/>
    </row>
    <row r="102" spans="1:9" x14ac:dyDescent="0.2">
      <c r="A102" s="29"/>
      <c r="B102" s="30"/>
      <c r="C102" s="31"/>
      <c r="D102" s="32"/>
      <c r="E102" s="32"/>
      <c r="F102" s="30"/>
      <c r="G102" s="30"/>
      <c r="H102" s="30"/>
      <c r="I102" s="30"/>
    </row>
    <row r="103" spans="1:9" x14ac:dyDescent="0.2">
      <c r="A103" s="29"/>
      <c r="B103" s="30"/>
      <c r="C103" s="31"/>
      <c r="D103" s="32"/>
      <c r="E103" s="32"/>
      <c r="F103" s="30"/>
      <c r="G103" s="30"/>
      <c r="H103" s="30"/>
      <c r="I103" s="30"/>
    </row>
    <row r="104" spans="1:9" x14ac:dyDescent="0.2">
      <c r="A104" s="29"/>
      <c r="B104" s="30"/>
      <c r="C104" s="31"/>
      <c r="D104" s="32"/>
      <c r="E104" s="32"/>
      <c r="F104" s="30"/>
      <c r="G104" s="30"/>
      <c r="H104" s="30"/>
      <c r="I104" s="30"/>
    </row>
    <row r="105" spans="1:9" x14ac:dyDescent="0.2">
      <c r="A105" s="29"/>
      <c r="B105" s="30"/>
      <c r="C105" s="31"/>
      <c r="D105" s="32"/>
      <c r="E105" s="32"/>
      <c r="F105" s="30"/>
      <c r="G105" s="30"/>
      <c r="H105" s="30"/>
      <c r="I105" s="30"/>
    </row>
    <row r="106" spans="1:9" x14ac:dyDescent="0.2">
      <c r="A106" s="29"/>
      <c r="B106" s="30"/>
      <c r="C106" s="31"/>
      <c r="D106" s="32"/>
      <c r="E106" s="32"/>
      <c r="F106" s="30"/>
      <c r="G106" s="30"/>
      <c r="H106" s="30"/>
      <c r="I106" s="30"/>
    </row>
    <row r="107" spans="1:9" x14ac:dyDescent="0.2">
      <c r="A107" s="29"/>
      <c r="B107" s="30"/>
      <c r="C107" s="31"/>
      <c r="D107" s="32"/>
      <c r="E107" s="32"/>
      <c r="F107" s="30"/>
      <c r="G107" s="30"/>
      <c r="H107" s="30"/>
      <c r="I107" s="30"/>
    </row>
    <row r="108" spans="1:9" x14ac:dyDescent="0.2">
      <c r="A108" s="29"/>
      <c r="B108" s="30"/>
      <c r="C108" s="31"/>
      <c r="D108" s="32"/>
      <c r="E108" s="32"/>
      <c r="F108" s="30"/>
      <c r="G108" s="30"/>
      <c r="H108" s="30"/>
      <c r="I108" s="30"/>
    </row>
    <row r="109" spans="1:9" x14ac:dyDescent="0.2">
      <c r="A109" s="29"/>
      <c r="B109" s="30"/>
      <c r="C109" s="31"/>
      <c r="D109" s="32"/>
      <c r="E109" s="32"/>
      <c r="F109" s="30"/>
      <c r="G109" s="30"/>
      <c r="H109" s="30"/>
      <c r="I109" s="30"/>
    </row>
    <row r="110" spans="1:9" x14ac:dyDescent="0.2">
      <c r="A110" s="29"/>
      <c r="B110" s="30"/>
      <c r="C110" s="31"/>
      <c r="D110" s="32"/>
      <c r="E110" s="32"/>
      <c r="F110" s="30"/>
      <c r="G110" s="30"/>
      <c r="H110" s="30"/>
      <c r="I110" s="30"/>
    </row>
    <row r="111" spans="1:9" x14ac:dyDescent="0.2">
      <c r="A111" s="29"/>
      <c r="B111" s="30"/>
      <c r="C111" s="31"/>
      <c r="D111" s="32"/>
      <c r="E111" s="32"/>
      <c r="F111" s="30"/>
      <c r="G111" s="30"/>
      <c r="H111" s="30"/>
      <c r="I111" s="30"/>
    </row>
    <row r="112" spans="1:9" x14ac:dyDescent="0.2">
      <c r="A112" s="29"/>
      <c r="B112" s="30"/>
      <c r="C112" s="31"/>
      <c r="D112" s="32"/>
      <c r="E112" s="32"/>
      <c r="F112" s="30"/>
      <c r="G112" s="30"/>
      <c r="H112" s="30"/>
      <c r="I112" s="30"/>
    </row>
    <row r="113" spans="1:9" x14ac:dyDescent="0.2">
      <c r="A113" s="29"/>
      <c r="B113" s="30"/>
      <c r="C113" s="31"/>
      <c r="D113" s="32"/>
      <c r="E113" s="32"/>
      <c r="F113" s="30"/>
      <c r="G113" s="30"/>
      <c r="H113" s="30"/>
      <c r="I113" s="30"/>
    </row>
    <row r="114" spans="1:9" x14ac:dyDescent="0.2">
      <c r="A114" s="29"/>
      <c r="B114" s="30"/>
      <c r="C114" s="31"/>
      <c r="D114" s="32"/>
      <c r="E114" s="32"/>
      <c r="F114" s="30"/>
      <c r="G114" s="30"/>
      <c r="H114" s="30"/>
      <c r="I114" s="30"/>
    </row>
    <row r="115" spans="1:9" x14ac:dyDescent="0.2">
      <c r="A115" s="29"/>
      <c r="B115" s="30"/>
      <c r="C115" s="31"/>
      <c r="D115" s="32"/>
      <c r="E115" s="32"/>
      <c r="F115" s="30"/>
      <c r="G115" s="30"/>
      <c r="H115" s="30"/>
      <c r="I115" s="30"/>
    </row>
    <row r="116" spans="1:9" x14ac:dyDescent="0.2">
      <c r="A116" s="29"/>
      <c r="B116" s="30"/>
      <c r="C116" s="31"/>
      <c r="D116" s="32"/>
      <c r="E116" s="32"/>
      <c r="F116" s="30"/>
      <c r="G116" s="30"/>
      <c r="H116" s="30"/>
      <c r="I116" s="30"/>
    </row>
    <row r="117" spans="1:9" x14ac:dyDescent="0.2">
      <c r="A117" s="29"/>
      <c r="B117" s="30"/>
      <c r="C117" s="31"/>
      <c r="D117" s="32"/>
      <c r="E117" s="32"/>
      <c r="F117" s="30"/>
      <c r="G117" s="30"/>
      <c r="H117" s="30"/>
      <c r="I117" s="30"/>
    </row>
    <row r="118" spans="1:9" x14ac:dyDescent="0.2">
      <c r="A118" s="29"/>
      <c r="B118" s="30"/>
      <c r="C118" s="31"/>
      <c r="D118" s="32"/>
      <c r="E118" s="32"/>
      <c r="F118" s="30"/>
      <c r="G118" s="30"/>
      <c r="H118" s="30"/>
      <c r="I118" s="30"/>
    </row>
    <row r="119" spans="1:9" x14ac:dyDescent="0.2">
      <c r="A119" s="29"/>
      <c r="B119" s="30"/>
      <c r="C119" s="31"/>
      <c r="D119" s="32"/>
      <c r="E119" s="32"/>
      <c r="F119" s="30"/>
      <c r="G119" s="30"/>
      <c r="H119" s="30"/>
      <c r="I119" s="30"/>
    </row>
    <row r="120" spans="1:9" x14ac:dyDescent="0.2">
      <c r="A120" s="29"/>
      <c r="B120" s="30"/>
      <c r="C120" s="31"/>
      <c r="D120" s="32"/>
      <c r="E120" s="32"/>
      <c r="F120" s="30"/>
      <c r="G120" s="30"/>
      <c r="H120" s="30"/>
      <c r="I120" s="30"/>
    </row>
    <row r="121" spans="1:9" x14ac:dyDescent="0.2">
      <c r="A121" s="29"/>
      <c r="B121" s="30"/>
      <c r="C121" s="31"/>
      <c r="D121" s="32"/>
      <c r="E121" s="32"/>
      <c r="F121" s="30"/>
      <c r="G121" s="30"/>
      <c r="H121" s="30"/>
      <c r="I121" s="30"/>
    </row>
    <row r="122" spans="1:9" x14ac:dyDescent="0.2">
      <c r="A122" s="29"/>
      <c r="B122" s="30"/>
      <c r="C122" s="31"/>
      <c r="D122" s="32"/>
      <c r="E122" s="32"/>
      <c r="F122" s="30"/>
      <c r="G122" s="30"/>
      <c r="H122" s="30"/>
      <c r="I122" s="30"/>
    </row>
    <row r="123" spans="1:9" x14ac:dyDescent="0.2">
      <c r="A123" s="29"/>
      <c r="B123" s="30"/>
      <c r="C123" s="31"/>
      <c r="D123" s="32"/>
      <c r="E123" s="32"/>
      <c r="F123" s="30"/>
      <c r="G123" s="30"/>
      <c r="H123" s="30"/>
      <c r="I123" s="30"/>
    </row>
    <row r="124" spans="1:9" x14ac:dyDescent="0.2">
      <c r="A124" s="29"/>
      <c r="B124" s="30"/>
      <c r="C124" s="31"/>
      <c r="D124" s="32"/>
      <c r="E124" s="32"/>
      <c r="F124" s="30"/>
      <c r="G124" s="30"/>
      <c r="H124" s="30"/>
      <c r="I124" s="30"/>
    </row>
    <row r="125" spans="1:9" x14ac:dyDescent="0.2">
      <c r="A125" s="29"/>
      <c r="B125" s="30"/>
      <c r="C125" s="31"/>
      <c r="D125" s="32"/>
      <c r="E125" s="32"/>
      <c r="F125" s="30"/>
      <c r="G125" s="30"/>
      <c r="H125" s="30"/>
      <c r="I125" s="30"/>
    </row>
    <row r="126" spans="1:9" x14ac:dyDescent="0.2">
      <c r="A126" s="29"/>
      <c r="B126" s="30"/>
      <c r="C126" s="31"/>
      <c r="D126" s="32"/>
      <c r="E126" s="32"/>
      <c r="F126" s="30"/>
      <c r="G126" s="30"/>
      <c r="H126" s="30"/>
      <c r="I126" s="30"/>
    </row>
    <row r="127" spans="1:9" x14ac:dyDescent="0.2">
      <c r="A127" s="29"/>
      <c r="B127" s="30"/>
      <c r="C127" s="31"/>
      <c r="D127" s="32"/>
      <c r="E127" s="32"/>
      <c r="F127" s="30"/>
      <c r="G127" s="30"/>
      <c r="H127" s="30"/>
      <c r="I127" s="30"/>
    </row>
    <row r="128" spans="1:9" x14ac:dyDescent="0.2">
      <c r="A128" s="29"/>
      <c r="B128" s="30"/>
      <c r="C128" s="31"/>
      <c r="D128" s="32"/>
      <c r="E128" s="32"/>
      <c r="F128" s="30"/>
      <c r="G128" s="30"/>
      <c r="H128" s="30"/>
      <c r="I128" s="30"/>
    </row>
    <row r="129" spans="1:9" x14ac:dyDescent="0.2">
      <c r="A129" s="29"/>
      <c r="B129" s="30"/>
      <c r="C129" s="31"/>
      <c r="D129" s="32"/>
      <c r="E129" s="32"/>
      <c r="F129" s="30"/>
      <c r="G129" s="30"/>
      <c r="H129" s="30"/>
      <c r="I129" s="30"/>
    </row>
    <row r="130" spans="1:9" x14ac:dyDescent="0.2">
      <c r="A130" s="29"/>
      <c r="B130" s="30"/>
      <c r="C130" s="31"/>
      <c r="D130" s="32"/>
      <c r="E130" s="32"/>
      <c r="F130" s="30"/>
      <c r="G130" s="30"/>
      <c r="H130" s="30"/>
      <c r="I130" s="30"/>
    </row>
    <row r="131" spans="1:9" x14ac:dyDescent="0.2">
      <c r="A131" s="29"/>
      <c r="B131" s="30"/>
      <c r="C131" s="31"/>
      <c r="D131" s="32"/>
      <c r="E131" s="32"/>
      <c r="F131" s="30"/>
      <c r="G131" s="30"/>
      <c r="H131" s="30"/>
      <c r="I131" s="30"/>
    </row>
    <row r="132" spans="1:9" x14ac:dyDescent="0.2">
      <c r="A132" s="29"/>
      <c r="B132" s="30"/>
      <c r="C132" s="31"/>
      <c r="D132" s="32"/>
      <c r="E132" s="32"/>
      <c r="F132" s="30"/>
      <c r="G132" s="30"/>
      <c r="H132" s="30"/>
      <c r="I132" s="30"/>
    </row>
    <row r="133" spans="1:9" x14ac:dyDescent="0.2">
      <c r="A133" s="29"/>
      <c r="B133" s="30"/>
      <c r="C133" s="31"/>
      <c r="D133" s="32"/>
      <c r="E133" s="32"/>
      <c r="F133" s="30"/>
      <c r="G133" s="30"/>
      <c r="H133" s="30"/>
      <c r="I133" s="30"/>
    </row>
    <row r="134" spans="1:9" x14ac:dyDescent="0.2">
      <c r="A134" s="29"/>
      <c r="B134" s="30"/>
      <c r="C134" s="31"/>
      <c r="D134" s="32"/>
      <c r="E134" s="32"/>
      <c r="F134" s="30"/>
      <c r="G134" s="30"/>
      <c r="H134" s="30"/>
      <c r="I134" s="30"/>
    </row>
    <row r="135" spans="1:9" x14ac:dyDescent="0.2">
      <c r="A135" s="29"/>
      <c r="B135" s="30"/>
      <c r="C135" s="31"/>
      <c r="D135" s="32"/>
      <c r="E135" s="32"/>
      <c r="F135" s="30"/>
      <c r="G135" s="30"/>
      <c r="H135" s="30"/>
      <c r="I135" s="30"/>
    </row>
    <row r="136" spans="1:9" x14ac:dyDescent="0.2">
      <c r="A136" s="29"/>
      <c r="B136" s="30"/>
      <c r="C136" s="31"/>
      <c r="D136" s="32"/>
      <c r="E136" s="32"/>
      <c r="F136" s="30"/>
      <c r="G136" s="30"/>
      <c r="H136" s="30"/>
      <c r="I136" s="30"/>
    </row>
    <row r="137" spans="1:9" x14ac:dyDescent="0.2">
      <c r="A137" s="29"/>
      <c r="B137" s="30"/>
      <c r="C137" s="31"/>
      <c r="D137" s="32"/>
      <c r="E137" s="32"/>
      <c r="F137" s="30"/>
      <c r="G137" s="30"/>
      <c r="H137" s="30"/>
      <c r="I137" s="30"/>
    </row>
    <row r="138" spans="1:9" x14ac:dyDescent="0.2">
      <c r="A138" s="29"/>
      <c r="B138" s="30"/>
      <c r="C138" s="31"/>
      <c r="D138" s="32"/>
      <c r="E138" s="32"/>
      <c r="F138" s="30"/>
      <c r="G138" s="30"/>
      <c r="H138" s="30"/>
      <c r="I138" s="30"/>
    </row>
    <row r="139" spans="1:9" x14ac:dyDescent="0.2">
      <c r="A139" s="29"/>
      <c r="B139" s="30"/>
      <c r="C139" s="31"/>
      <c r="D139" s="32"/>
      <c r="E139" s="32"/>
      <c r="F139" s="30"/>
      <c r="G139" s="30"/>
      <c r="H139" s="30"/>
      <c r="I139" s="30"/>
    </row>
    <row r="140" spans="1:9" x14ac:dyDescent="0.2">
      <c r="A140" s="29"/>
      <c r="B140" s="30"/>
      <c r="C140" s="31"/>
      <c r="D140" s="32"/>
      <c r="E140" s="32"/>
      <c r="F140" s="30"/>
      <c r="G140" s="30"/>
      <c r="H140" s="30"/>
      <c r="I140" s="30"/>
    </row>
    <row r="141" spans="1:9" x14ac:dyDescent="0.2">
      <c r="A141" s="29"/>
      <c r="B141" s="30"/>
      <c r="C141" s="31"/>
      <c r="D141" s="32"/>
      <c r="E141" s="32"/>
      <c r="F141" s="30"/>
      <c r="G141" s="30"/>
      <c r="H141" s="30"/>
      <c r="I141" s="30"/>
    </row>
    <row r="142" spans="1:9" x14ac:dyDescent="0.2">
      <c r="A142" s="29"/>
      <c r="B142" s="30"/>
      <c r="C142" s="31"/>
      <c r="D142" s="32"/>
      <c r="E142" s="32"/>
      <c r="F142" s="30"/>
      <c r="G142" s="30"/>
      <c r="H142" s="30"/>
      <c r="I142" s="30"/>
    </row>
    <row r="143" spans="1:9" x14ac:dyDescent="0.2">
      <c r="A143" s="29"/>
      <c r="B143" s="30"/>
      <c r="C143" s="31"/>
      <c r="D143" s="32"/>
      <c r="E143" s="32"/>
      <c r="F143" s="30"/>
      <c r="G143" s="30"/>
      <c r="H143" s="30"/>
      <c r="I143" s="30"/>
    </row>
    <row r="144" spans="1:9" x14ac:dyDescent="0.2">
      <c r="A144" s="29"/>
      <c r="B144" s="30"/>
      <c r="C144" s="31"/>
      <c r="D144" s="32"/>
      <c r="E144" s="32"/>
      <c r="F144" s="30"/>
      <c r="G144" s="30"/>
      <c r="H144" s="30"/>
      <c r="I144" s="30"/>
    </row>
    <row r="145" spans="1:9" x14ac:dyDescent="0.2">
      <c r="A145" s="29"/>
      <c r="B145" s="30"/>
      <c r="C145" s="31"/>
      <c r="D145" s="32"/>
      <c r="E145" s="32"/>
      <c r="F145" s="30"/>
      <c r="G145" s="30"/>
      <c r="H145" s="30"/>
      <c r="I145" s="30"/>
    </row>
    <row r="146" spans="1:9" x14ac:dyDescent="0.2">
      <c r="A146" s="29"/>
      <c r="B146" s="30"/>
      <c r="C146" s="31"/>
      <c r="D146" s="32"/>
      <c r="E146" s="32"/>
      <c r="F146" s="30"/>
      <c r="G146" s="30"/>
      <c r="H146" s="30"/>
      <c r="I146" s="30"/>
    </row>
    <row r="147" spans="1:9" x14ac:dyDescent="0.2">
      <c r="A147" s="29"/>
      <c r="B147" s="30"/>
      <c r="C147" s="31"/>
      <c r="D147" s="32"/>
      <c r="E147" s="32"/>
      <c r="F147" s="30"/>
      <c r="G147" s="30"/>
      <c r="H147" s="30"/>
      <c r="I147" s="30"/>
    </row>
    <row r="148" spans="1:9" x14ac:dyDescent="0.2">
      <c r="A148" s="29"/>
      <c r="B148" s="30"/>
      <c r="C148" s="31"/>
      <c r="D148" s="32"/>
      <c r="E148" s="32"/>
      <c r="F148" s="30"/>
      <c r="G148" s="30"/>
      <c r="H148" s="30"/>
      <c r="I148" s="30"/>
    </row>
    <row r="149" spans="1:9" x14ac:dyDescent="0.2">
      <c r="A149" s="29"/>
      <c r="B149" s="30"/>
      <c r="C149" s="31"/>
      <c r="D149" s="32"/>
      <c r="E149" s="32"/>
      <c r="F149" s="30"/>
      <c r="G149" s="30"/>
      <c r="H149" s="30"/>
      <c r="I149" s="30"/>
    </row>
    <row r="150" spans="1:9" x14ac:dyDescent="0.2">
      <c r="A150" s="29"/>
      <c r="B150" s="30"/>
      <c r="C150" s="31"/>
      <c r="D150" s="32"/>
      <c r="E150" s="32"/>
      <c r="F150" s="30"/>
      <c r="G150" s="30"/>
      <c r="H150" s="30"/>
      <c r="I150" s="30"/>
    </row>
    <row r="151" spans="1:9" x14ac:dyDescent="0.2">
      <c r="A151" s="29"/>
      <c r="B151" s="30"/>
      <c r="C151" s="31"/>
      <c r="D151" s="32"/>
      <c r="E151" s="32"/>
      <c r="F151" s="30"/>
      <c r="G151" s="30"/>
      <c r="H151" s="30"/>
      <c r="I151" s="30"/>
    </row>
    <row r="152" spans="1:9" x14ac:dyDescent="0.2">
      <c r="A152" s="29"/>
      <c r="B152" s="30"/>
      <c r="C152" s="31"/>
      <c r="D152" s="32"/>
      <c r="E152" s="32"/>
      <c r="F152" s="30"/>
      <c r="G152" s="30"/>
      <c r="H152" s="30"/>
      <c r="I152" s="30"/>
    </row>
    <row r="153" spans="1:9" x14ac:dyDescent="0.2">
      <c r="A153" s="29"/>
      <c r="B153" s="30"/>
      <c r="C153" s="31"/>
      <c r="D153" s="32"/>
      <c r="E153" s="32"/>
      <c r="F153" s="30"/>
      <c r="G153" s="30"/>
      <c r="H153" s="30"/>
      <c r="I153" s="30"/>
    </row>
    <row r="154" spans="1:9" x14ac:dyDescent="0.2">
      <c r="A154" s="29"/>
      <c r="B154" s="30"/>
      <c r="C154" s="31"/>
      <c r="D154" s="32"/>
      <c r="E154" s="32"/>
      <c r="F154" s="30"/>
      <c r="G154" s="30"/>
      <c r="H154" s="30"/>
      <c r="I154" s="30"/>
    </row>
    <row r="155" spans="1:9" x14ac:dyDescent="0.2">
      <c r="A155" s="29"/>
      <c r="B155" s="30"/>
      <c r="C155" s="31"/>
      <c r="D155" s="32"/>
      <c r="E155" s="32"/>
      <c r="F155" s="30"/>
      <c r="G155" s="30"/>
      <c r="H155" s="30"/>
      <c r="I155" s="30"/>
    </row>
    <row r="156" spans="1:9" x14ac:dyDescent="0.2">
      <c r="A156" s="29"/>
      <c r="B156" s="30"/>
      <c r="C156" s="31"/>
      <c r="D156" s="32"/>
      <c r="E156" s="32"/>
      <c r="F156" s="30"/>
      <c r="G156" s="30"/>
      <c r="H156" s="30"/>
      <c r="I156" s="30"/>
    </row>
    <row r="157" spans="1:9" x14ac:dyDescent="0.2">
      <c r="A157" s="29"/>
      <c r="B157" s="30"/>
      <c r="C157" s="31"/>
      <c r="D157" s="32"/>
      <c r="E157" s="32"/>
      <c r="F157" s="30"/>
      <c r="G157" s="30"/>
      <c r="H157" s="30"/>
      <c r="I157" s="30"/>
    </row>
    <row r="158" spans="1:9" x14ac:dyDescent="0.2">
      <c r="A158" s="29"/>
      <c r="B158" s="30"/>
      <c r="C158" s="31"/>
      <c r="D158" s="32"/>
      <c r="E158" s="32"/>
      <c r="F158" s="30"/>
      <c r="G158" s="30"/>
      <c r="H158" s="30"/>
      <c r="I158" s="30"/>
    </row>
    <row r="159" spans="1:9" x14ac:dyDescent="0.2">
      <c r="A159" s="29"/>
      <c r="B159" s="30"/>
      <c r="C159" s="31"/>
      <c r="D159" s="32"/>
      <c r="E159" s="32"/>
      <c r="F159" s="30"/>
      <c r="G159" s="30"/>
      <c r="H159" s="30"/>
      <c r="I159" s="30"/>
    </row>
    <row r="160" spans="1:9" x14ac:dyDescent="0.2">
      <c r="A160" s="29"/>
      <c r="B160" s="30"/>
      <c r="C160" s="31"/>
      <c r="D160" s="32"/>
      <c r="E160" s="32"/>
      <c r="F160" s="30"/>
      <c r="G160" s="30"/>
      <c r="H160" s="30"/>
      <c r="I160" s="30"/>
    </row>
    <row r="161" spans="1:9" x14ac:dyDescent="0.2">
      <c r="A161" s="29"/>
      <c r="B161" s="30"/>
      <c r="C161" s="31"/>
      <c r="D161" s="32"/>
      <c r="E161" s="32"/>
      <c r="F161" s="30"/>
      <c r="G161" s="30"/>
      <c r="H161" s="30"/>
      <c r="I161" s="30"/>
    </row>
    <row r="162" spans="1:9" x14ac:dyDescent="0.2">
      <c r="A162" s="29"/>
      <c r="B162" s="30"/>
      <c r="C162" s="31"/>
      <c r="D162" s="32"/>
      <c r="E162" s="32"/>
      <c r="F162" s="30"/>
      <c r="G162" s="30"/>
      <c r="H162" s="30"/>
      <c r="I162" s="30"/>
    </row>
    <row r="163" spans="1:9" x14ac:dyDescent="0.2">
      <c r="A163" s="29"/>
      <c r="B163" s="30"/>
      <c r="C163" s="31"/>
      <c r="D163" s="32"/>
      <c r="E163" s="32"/>
      <c r="F163" s="30"/>
      <c r="G163" s="30"/>
      <c r="H163" s="30"/>
      <c r="I163" s="30"/>
    </row>
    <row r="164" spans="1:9" x14ac:dyDescent="0.2">
      <c r="A164" s="29"/>
      <c r="B164" s="30"/>
      <c r="C164" s="31"/>
      <c r="D164" s="32"/>
      <c r="E164" s="32"/>
      <c r="F164" s="30"/>
      <c r="G164" s="30"/>
      <c r="H164" s="30"/>
      <c r="I164" s="30"/>
    </row>
    <row r="165" spans="1:9" x14ac:dyDescent="0.2">
      <c r="A165" s="29"/>
      <c r="B165" s="30"/>
      <c r="C165" s="31"/>
      <c r="D165" s="32"/>
      <c r="E165" s="32"/>
      <c r="F165" s="30"/>
      <c r="G165" s="30"/>
      <c r="H165" s="30"/>
      <c r="I165" s="30"/>
    </row>
    <row r="166" spans="1:9" x14ac:dyDescent="0.2">
      <c r="A166" s="29"/>
      <c r="B166" s="30"/>
      <c r="C166" s="31"/>
      <c r="D166" s="32"/>
      <c r="E166" s="32"/>
      <c r="F166" s="30"/>
      <c r="G166" s="30"/>
      <c r="H166" s="30"/>
      <c r="I166" s="30"/>
    </row>
    <row r="167" spans="1:9" x14ac:dyDescent="0.2">
      <c r="A167" s="29"/>
      <c r="B167" s="30"/>
      <c r="C167" s="31"/>
      <c r="D167" s="32"/>
      <c r="E167" s="32"/>
      <c r="F167" s="30"/>
      <c r="G167" s="30"/>
      <c r="H167" s="30"/>
      <c r="I167" s="30"/>
    </row>
    <row r="168" spans="1:9" x14ac:dyDescent="0.2">
      <c r="A168" s="29"/>
      <c r="B168" s="30"/>
      <c r="C168" s="31"/>
      <c r="D168" s="32"/>
      <c r="E168" s="32"/>
      <c r="F168" s="30"/>
      <c r="G168" s="30"/>
      <c r="H168" s="30"/>
      <c r="I168" s="30"/>
    </row>
    <row r="169" spans="1:9" x14ac:dyDescent="0.2">
      <c r="A169" s="29"/>
      <c r="B169" s="30"/>
      <c r="C169" s="31"/>
      <c r="D169" s="32"/>
      <c r="E169" s="32"/>
      <c r="F169" s="30"/>
      <c r="G169" s="30"/>
      <c r="H169" s="30"/>
      <c r="I169" s="30"/>
    </row>
    <row r="170" spans="1:9" x14ac:dyDescent="0.2">
      <c r="A170" s="29"/>
      <c r="B170" s="30"/>
      <c r="C170" s="31"/>
      <c r="D170" s="32"/>
      <c r="E170" s="32"/>
      <c r="F170" s="30"/>
      <c r="G170" s="30"/>
      <c r="H170" s="30"/>
      <c r="I170" s="30"/>
    </row>
    <row r="171" spans="1:9" x14ac:dyDescent="0.2">
      <c r="A171" s="29"/>
      <c r="B171" s="30"/>
      <c r="C171" s="31"/>
      <c r="D171" s="32"/>
      <c r="E171" s="32"/>
      <c r="F171" s="30"/>
      <c r="G171" s="30"/>
      <c r="H171" s="30"/>
      <c r="I171" s="30"/>
    </row>
    <row r="172" spans="1:9" x14ac:dyDescent="0.2">
      <c r="A172" s="29"/>
      <c r="B172" s="30"/>
      <c r="C172" s="31"/>
      <c r="D172" s="32"/>
      <c r="E172" s="32"/>
      <c r="F172" s="30"/>
      <c r="G172" s="30"/>
      <c r="H172" s="30"/>
      <c r="I172" s="30"/>
    </row>
    <row r="173" spans="1:9" x14ac:dyDescent="0.2">
      <c r="A173" s="29"/>
      <c r="B173" s="30"/>
      <c r="C173" s="31"/>
      <c r="D173" s="32"/>
      <c r="E173" s="32"/>
      <c r="F173" s="30"/>
      <c r="G173" s="30"/>
      <c r="H173" s="30"/>
      <c r="I173" s="30"/>
    </row>
    <row r="174" spans="1:9" x14ac:dyDescent="0.2">
      <c r="A174" s="29"/>
      <c r="B174" s="30"/>
      <c r="C174" s="31"/>
      <c r="D174" s="32"/>
      <c r="E174" s="32"/>
      <c r="F174" s="30"/>
      <c r="G174" s="30"/>
      <c r="H174" s="30"/>
      <c r="I174" s="30"/>
    </row>
    <row r="175" spans="1:9" x14ac:dyDescent="0.2">
      <c r="A175" s="29"/>
      <c r="B175" s="30"/>
      <c r="C175" s="31"/>
      <c r="D175" s="32"/>
      <c r="E175" s="32"/>
      <c r="F175" s="30"/>
      <c r="G175" s="30"/>
      <c r="H175" s="30"/>
      <c r="I175" s="30"/>
    </row>
    <row r="176" spans="1:9" x14ac:dyDescent="0.2">
      <c r="A176" s="29"/>
      <c r="B176" s="30"/>
      <c r="C176" s="31"/>
      <c r="D176" s="32"/>
      <c r="E176" s="32"/>
      <c r="F176" s="30"/>
      <c r="G176" s="30"/>
      <c r="H176" s="30"/>
      <c r="I176" s="30"/>
    </row>
    <row r="177" spans="1:9" x14ac:dyDescent="0.2">
      <c r="A177" s="29"/>
      <c r="B177" s="30"/>
      <c r="C177" s="31"/>
      <c r="D177" s="32"/>
      <c r="E177" s="32"/>
      <c r="F177" s="30"/>
      <c r="G177" s="30"/>
      <c r="H177" s="30"/>
      <c r="I177" s="30"/>
    </row>
    <row r="178" spans="1:9" x14ac:dyDescent="0.2">
      <c r="A178" s="29"/>
      <c r="B178" s="30"/>
      <c r="C178" s="31"/>
      <c r="D178" s="32"/>
      <c r="E178" s="32"/>
      <c r="F178" s="30"/>
      <c r="G178" s="30"/>
      <c r="H178" s="30"/>
      <c r="I178" s="30"/>
    </row>
    <row r="179" spans="1:9" x14ac:dyDescent="0.2">
      <c r="A179" s="29"/>
      <c r="B179" s="30"/>
      <c r="C179" s="31"/>
      <c r="D179" s="32"/>
      <c r="E179" s="32"/>
      <c r="F179" s="30"/>
      <c r="G179" s="30"/>
      <c r="H179" s="30"/>
      <c r="I179" s="30"/>
    </row>
    <row r="180" spans="1:9" x14ac:dyDescent="0.2">
      <c r="A180" s="29"/>
      <c r="B180" s="30"/>
      <c r="C180" s="31"/>
      <c r="D180" s="32"/>
      <c r="E180" s="32"/>
      <c r="F180" s="30"/>
      <c r="G180" s="30"/>
      <c r="H180" s="30"/>
      <c r="I180" s="30"/>
    </row>
    <row r="181" spans="1:9" x14ac:dyDescent="0.2">
      <c r="A181" s="29"/>
      <c r="B181" s="30"/>
      <c r="C181" s="31"/>
      <c r="D181" s="32"/>
      <c r="E181" s="32"/>
      <c r="F181" s="30"/>
      <c r="G181" s="30"/>
      <c r="H181" s="30"/>
      <c r="I181" s="30"/>
    </row>
    <row r="182" spans="1:9" x14ac:dyDescent="0.2">
      <c r="A182" s="29"/>
      <c r="B182" s="30"/>
      <c r="C182" s="31"/>
      <c r="D182" s="32"/>
      <c r="E182" s="32"/>
      <c r="F182" s="30"/>
      <c r="G182" s="30"/>
      <c r="H182" s="30"/>
      <c r="I182" s="30"/>
    </row>
    <row r="183" spans="1:9" x14ac:dyDescent="0.2">
      <c r="A183" s="29"/>
      <c r="B183" s="30"/>
      <c r="C183" s="31"/>
      <c r="D183" s="32"/>
      <c r="E183" s="32"/>
      <c r="F183" s="30"/>
      <c r="G183" s="30"/>
      <c r="H183" s="30"/>
      <c r="I183" s="30"/>
    </row>
    <row r="184" spans="1:9" x14ac:dyDescent="0.2">
      <c r="A184" s="29"/>
      <c r="B184" s="30"/>
      <c r="C184" s="31"/>
      <c r="D184" s="32"/>
      <c r="E184" s="32"/>
      <c r="F184" s="30"/>
      <c r="G184" s="30"/>
      <c r="H184" s="30"/>
      <c r="I184" s="30"/>
    </row>
    <row r="185" spans="1:9" x14ac:dyDescent="0.2">
      <c r="A185" s="29"/>
      <c r="B185" s="30"/>
      <c r="C185" s="31"/>
      <c r="D185" s="32"/>
      <c r="E185" s="32"/>
      <c r="F185" s="30"/>
      <c r="G185" s="30"/>
      <c r="H185" s="30"/>
      <c r="I185" s="30"/>
    </row>
    <row r="186" spans="1:9" x14ac:dyDescent="0.2">
      <c r="A186" s="29"/>
      <c r="B186" s="30"/>
      <c r="C186" s="31"/>
      <c r="D186" s="32"/>
      <c r="E186" s="32"/>
      <c r="F186" s="30"/>
      <c r="G186" s="30"/>
      <c r="H186" s="30"/>
      <c r="I186" s="30"/>
    </row>
    <row r="187" spans="1:9" x14ac:dyDescent="0.2">
      <c r="A187" s="29"/>
      <c r="B187" s="30"/>
      <c r="C187" s="31"/>
      <c r="D187" s="32"/>
      <c r="E187" s="32"/>
      <c r="F187" s="30"/>
      <c r="G187" s="30"/>
      <c r="H187" s="30"/>
      <c r="I187" s="30"/>
    </row>
    <row r="188" spans="1:9" x14ac:dyDescent="0.2">
      <c r="A188" s="29"/>
      <c r="B188" s="30"/>
      <c r="C188" s="31"/>
      <c r="D188" s="32"/>
      <c r="E188" s="32"/>
      <c r="F188" s="30"/>
      <c r="G188" s="30"/>
      <c r="H188" s="30"/>
      <c r="I188" s="30"/>
    </row>
    <row r="189" spans="1:9" x14ac:dyDescent="0.2">
      <c r="A189" s="29"/>
      <c r="B189" s="30"/>
      <c r="C189" s="31"/>
      <c r="D189" s="32"/>
      <c r="E189" s="32"/>
      <c r="F189" s="30"/>
      <c r="G189" s="30"/>
      <c r="H189" s="30"/>
      <c r="I189" s="30"/>
    </row>
    <row r="190" spans="1:9" x14ac:dyDescent="0.2">
      <c r="A190" s="29"/>
      <c r="B190" s="30"/>
      <c r="C190" s="31"/>
      <c r="D190" s="32"/>
      <c r="E190" s="32"/>
      <c r="F190" s="30"/>
      <c r="G190" s="30"/>
      <c r="H190" s="30"/>
      <c r="I190" s="30"/>
    </row>
    <row r="191" spans="1:9" x14ac:dyDescent="0.2">
      <c r="A191" s="29"/>
      <c r="B191" s="30"/>
      <c r="C191" s="31"/>
      <c r="D191" s="32"/>
      <c r="E191" s="32"/>
      <c r="F191" s="30"/>
      <c r="G191" s="30"/>
      <c r="H191" s="30"/>
      <c r="I191" s="30"/>
    </row>
    <row r="192" spans="1:9" x14ac:dyDescent="0.2">
      <c r="A192" s="29"/>
      <c r="B192" s="30"/>
      <c r="C192" s="31"/>
      <c r="D192" s="32"/>
      <c r="E192" s="32"/>
      <c r="F192" s="30"/>
      <c r="G192" s="30"/>
      <c r="H192" s="30"/>
      <c r="I192" s="30"/>
    </row>
    <row r="193" spans="1:9" x14ac:dyDescent="0.2">
      <c r="A193" s="29"/>
      <c r="B193" s="30"/>
      <c r="C193" s="31"/>
      <c r="D193" s="32"/>
      <c r="E193" s="32"/>
      <c r="F193" s="30"/>
      <c r="G193" s="30"/>
      <c r="H193" s="30"/>
      <c r="I193" s="30"/>
    </row>
    <row r="194" spans="1:9" x14ac:dyDescent="0.2">
      <c r="A194" s="29"/>
      <c r="B194" s="30"/>
      <c r="C194" s="31"/>
      <c r="D194" s="32"/>
      <c r="E194" s="32"/>
      <c r="F194" s="30"/>
      <c r="G194" s="30"/>
      <c r="H194" s="30"/>
      <c r="I194" s="30"/>
    </row>
    <row r="195" spans="1:9" x14ac:dyDescent="0.2">
      <c r="A195" s="29"/>
      <c r="B195" s="30"/>
      <c r="C195" s="31"/>
      <c r="D195" s="32"/>
      <c r="E195" s="32"/>
      <c r="F195" s="30"/>
      <c r="G195" s="30"/>
      <c r="H195" s="30"/>
      <c r="I195" s="30"/>
    </row>
    <row r="196" spans="1:9" x14ac:dyDescent="0.2">
      <c r="A196" s="29"/>
      <c r="B196" s="30"/>
      <c r="C196" s="31"/>
      <c r="D196" s="32"/>
      <c r="E196" s="32"/>
      <c r="F196" s="30"/>
      <c r="G196" s="30"/>
      <c r="H196" s="30"/>
      <c r="I196" s="30"/>
    </row>
    <row r="197" spans="1:9" x14ac:dyDescent="0.2">
      <c r="A197" s="29"/>
      <c r="B197" s="30"/>
      <c r="C197" s="31"/>
      <c r="D197" s="32"/>
      <c r="E197" s="32"/>
      <c r="F197" s="30"/>
      <c r="G197" s="30"/>
      <c r="H197" s="30"/>
      <c r="I197" s="30"/>
    </row>
    <row r="198" spans="1:9" x14ac:dyDescent="0.2">
      <c r="A198" s="29"/>
      <c r="B198" s="30"/>
      <c r="C198" s="31"/>
      <c r="D198" s="32"/>
      <c r="E198" s="32"/>
      <c r="F198" s="30"/>
      <c r="G198" s="30"/>
      <c r="H198" s="30"/>
      <c r="I198" s="30"/>
    </row>
    <row r="199" spans="1:9" x14ac:dyDescent="0.2">
      <c r="A199" s="29"/>
      <c r="B199" s="30"/>
      <c r="C199" s="31"/>
      <c r="D199" s="32"/>
      <c r="E199" s="32"/>
      <c r="F199" s="30"/>
      <c r="G199" s="30"/>
      <c r="H199" s="30"/>
      <c r="I199" s="30"/>
    </row>
    <row r="200" spans="1:9" x14ac:dyDescent="0.2">
      <c r="A200" s="29"/>
      <c r="B200" s="30"/>
      <c r="C200" s="31"/>
      <c r="D200" s="32"/>
      <c r="E200" s="32"/>
      <c r="F200" s="30"/>
      <c r="G200" s="30"/>
      <c r="H200" s="30"/>
      <c r="I200" s="30"/>
    </row>
    <row r="201" spans="1:9" x14ac:dyDescent="0.2">
      <c r="A201" s="29"/>
      <c r="B201" s="30"/>
      <c r="C201" s="31"/>
      <c r="D201" s="32"/>
      <c r="E201" s="32"/>
      <c r="F201" s="30"/>
      <c r="G201" s="30"/>
      <c r="H201" s="30"/>
      <c r="I201" s="30"/>
    </row>
    <row r="202" spans="1:9" x14ac:dyDescent="0.2">
      <c r="A202" s="29"/>
      <c r="B202" s="30"/>
      <c r="C202" s="31"/>
      <c r="D202" s="32"/>
      <c r="E202" s="32"/>
      <c r="F202" s="30"/>
      <c r="G202" s="30"/>
      <c r="H202" s="30"/>
      <c r="I202" s="30"/>
    </row>
    <row r="203" spans="1:9" x14ac:dyDescent="0.2">
      <c r="A203" s="29"/>
      <c r="B203" s="30"/>
      <c r="C203" s="31"/>
      <c r="D203" s="32"/>
      <c r="E203" s="32"/>
      <c r="F203" s="30"/>
      <c r="G203" s="30"/>
      <c r="H203" s="30"/>
      <c r="I203" s="30"/>
    </row>
    <row r="204" spans="1:9" x14ac:dyDescent="0.2">
      <c r="A204" s="29"/>
      <c r="B204" s="30"/>
      <c r="C204" s="31"/>
      <c r="D204" s="32"/>
      <c r="E204" s="32"/>
      <c r="F204" s="30"/>
      <c r="G204" s="30"/>
      <c r="H204" s="30"/>
      <c r="I204" s="30"/>
    </row>
    <row r="205" spans="1:9" x14ac:dyDescent="0.2">
      <c r="A205" s="29"/>
      <c r="B205" s="30"/>
      <c r="C205" s="31"/>
      <c r="D205" s="32"/>
      <c r="E205" s="32"/>
      <c r="F205" s="30"/>
      <c r="G205" s="30"/>
      <c r="H205" s="30"/>
      <c r="I205" s="30"/>
    </row>
    <row r="206" spans="1:9" x14ac:dyDescent="0.2">
      <c r="A206" s="29"/>
      <c r="B206" s="30"/>
      <c r="C206" s="31"/>
      <c r="D206" s="32"/>
      <c r="E206" s="32"/>
      <c r="F206" s="30"/>
      <c r="G206" s="30"/>
      <c r="H206" s="30"/>
      <c r="I206" s="30"/>
    </row>
    <row r="207" spans="1:9" x14ac:dyDescent="0.2">
      <c r="A207" s="29"/>
      <c r="B207" s="30"/>
      <c r="C207" s="31"/>
      <c r="D207" s="32"/>
      <c r="E207" s="32"/>
      <c r="F207" s="30"/>
      <c r="G207" s="30"/>
      <c r="H207" s="30"/>
      <c r="I207" s="30"/>
    </row>
    <row r="208" spans="1:9" x14ac:dyDescent="0.2">
      <c r="A208" s="29"/>
      <c r="B208" s="30"/>
      <c r="C208" s="31"/>
      <c r="D208" s="32"/>
      <c r="E208" s="32"/>
      <c r="F208" s="30"/>
      <c r="G208" s="30"/>
      <c r="H208" s="30"/>
      <c r="I208" s="30"/>
    </row>
    <row r="209" spans="1:9" x14ac:dyDescent="0.2">
      <c r="A209" s="29"/>
      <c r="B209" s="30"/>
      <c r="C209" s="31"/>
      <c r="D209" s="32"/>
      <c r="E209" s="32"/>
      <c r="F209" s="30"/>
      <c r="G209" s="30"/>
      <c r="H209" s="30"/>
      <c r="I209" s="30"/>
    </row>
    <row r="210" spans="1:9" x14ac:dyDescent="0.2">
      <c r="A210" s="29"/>
      <c r="B210" s="30"/>
      <c r="C210" s="31"/>
      <c r="D210" s="32"/>
      <c r="E210" s="32"/>
      <c r="F210" s="30"/>
      <c r="G210" s="30"/>
      <c r="H210" s="30"/>
      <c r="I210" s="30"/>
    </row>
    <row r="211" spans="1:9" x14ac:dyDescent="0.2">
      <c r="A211" s="29"/>
      <c r="B211" s="30"/>
      <c r="C211" s="31"/>
      <c r="D211" s="32"/>
      <c r="E211" s="32"/>
      <c r="F211" s="30"/>
      <c r="G211" s="30"/>
      <c r="H211" s="30"/>
      <c r="I211" s="30"/>
    </row>
    <row r="212" spans="1:9" x14ac:dyDescent="0.2">
      <c r="A212" s="29"/>
      <c r="B212" s="30"/>
      <c r="C212" s="31"/>
      <c r="D212" s="32"/>
      <c r="E212" s="32"/>
      <c r="F212" s="30"/>
      <c r="G212" s="30"/>
      <c r="H212" s="30"/>
      <c r="I212" s="30"/>
    </row>
    <row r="213" spans="1:9" x14ac:dyDescent="0.2">
      <c r="A213" s="29"/>
      <c r="B213" s="30"/>
      <c r="C213" s="31"/>
      <c r="D213" s="32"/>
      <c r="E213" s="32"/>
      <c r="F213" s="30"/>
      <c r="G213" s="30"/>
      <c r="H213" s="30"/>
      <c r="I213" s="30"/>
    </row>
    <row r="214" spans="1:9" x14ac:dyDescent="0.2">
      <c r="A214" s="29"/>
      <c r="B214" s="30"/>
      <c r="C214" s="31"/>
      <c r="D214" s="32"/>
      <c r="E214" s="32"/>
      <c r="F214" s="30"/>
      <c r="G214" s="30"/>
      <c r="H214" s="30"/>
      <c r="I214" s="30"/>
    </row>
    <row r="215" spans="1:9" x14ac:dyDescent="0.2">
      <c r="A215" s="29"/>
      <c r="B215" s="30"/>
      <c r="C215" s="31"/>
      <c r="D215" s="32"/>
      <c r="E215" s="32"/>
      <c r="F215" s="30"/>
      <c r="G215" s="30"/>
      <c r="H215" s="30"/>
      <c r="I215" s="30"/>
    </row>
    <row r="216" spans="1:9" x14ac:dyDescent="0.2">
      <c r="A216" s="29"/>
      <c r="B216" s="30"/>
      <c r="C216" s="31"/>
      <c r="D216" s="32"/>
      <c r="E216" s="32"/>
      <c r="F216" s="30"/>
      <c r="G216" s="30"/>
      <c r="H216" s="30"/>
      <c r="I216" s="30"/>
    </row>
    <row r="217" spans="1:9" x14ac:dyDescent="0.2">
      <c r="A217" s="29"/>
      <c r="B217" s="30"/>
      <c r="C217" s="31"/>
      <c r="D217" s="32"/>
      <c r="E217" s="32"/>
      <c r="F217" s="30"/>
      <c r="G217" s="30"/>
      <c r="H217" s="30"/>
      <c r="I217" s="30"/>
    </row>
    <row r="218" spans="1:9" x14ac:dyDescent="0.2">
      <c r="A218" s="29"/>
      <c r="B218" s="30"/>
      <c r="C218" s="31"/>
      <c r="D218" s="32"/>
      <c r="E218" s="32"/>
      <c r="F218" s="30"/>
      <c r="G218" s="30"/>
      <c r="H218" s="30"/>
      <c r="I218" s="30"/>
    </row>
    <row r="219" spans="1:9" x14ac:dyDescent="0.2">
      <c r="A219" s="29"/>
      <c r="B219" s="30"/>
      <c r="C219" s="31"/>
      <c r="D219" s="32"/>
      <c r="E219" s="32"/>
      <c r="F219" s="30"/>
      <c r="G219" s="30"/>
      <c r="H219" s="30"/>
      <c r="I219" s="30"/>
    </row>
    <row r="220" spans="1:9" x14ac:dyDescent="0.2">
      <c r="A220" s="29"/>
      <c r="B220" s="30"/>
      <c r="C220" s="31"/>
      <c r="D220" s="32"/>
      <c r="E220" s="32"/>
      <c r="F220" s="30"/>
      <c r="G220" s="30"/>
      <c r="H220" s="30"/>
      <c r="I220" s="30"/>
    </row>
    <row r="221" spans="1:9" x14ac:dyDescent="0.2">
      <c r="A221" s="29"/>
      <c r="B221" s="30"/>
      <c r="C221" s="31"/>
      <c r="D221" s="32"/>
      <c r="E221" s="32"/>
      <c r="F221" s="30"/>
      <c r="G221" s="30"/>
      <c r="H221" s="30"/>
      <c r="I221" s="30"/>
    </row>
    <row r="222" spans="1:9" x14ac:dyDescent="0.2">
      <c r="A222" s="29"/>
      <c r="B222" s="30"/>
      <c r="C222" s="31"/>
      <c r="D222" s="32"/>
      <c r="E222" s="32"/>
      <c r="F222" s="30"/>
      <c r="G222" s="30"/>
      <c r="H222" s="30"/>
      <c r="I222" s="30"/>
    </row>
    <row r="223" spans="1:9" x14ac:dyDescent="0.2">
      <c r="A223" s="29"/>
      <c r="B223" s="30"/>
      <c r="C223" s="31"/>
      <c r="D223" s="32"/>
      <c r="E223" s="32"/>
      <c r="F223" s="30"/>
      <c r="G223" s="30"/>
      <c r="H223" s="30"/>
      <c r="I223" s="30"/>
    </row>
    <row r="224" spans="1:9" x14ac:dyDescent="0.2">
      <c r="A224" s="29"/>
      <c r="B224" s="30"/>
      <c r="C224" s="31"/>
      <c r="D224" s="32"/>
      <c r="E224" s="32"/>
      <c r="F224" s="30"/>
      <c r="G224" s="30"/>
      <c r="H224" s="30"/>
      <c r="I224" s="30"/>
    </row>
    <row r="225" spans="1:9" x14ac:dyDescent="0.2">
      <c r="A225" s="29"/>
      <c r="B225" s="30"/>
      <c r="C225" s="31"/>
      <c r="D225" s="32"/>
      <c r="E225" s="32"/>
      <c r="F225" s="30"/>
      <c r="G225" s="30"/>
      <c r="H225" s="30"/>
      <c r="I225" s="30"/>
    </row>
    <row r="226" spans="1:9" x14ac:dyDescent="0.2">
      <c r="A226" s="29"/>
      <c r="B226" s="30"/>
      <c r="C226" s="31"/>
      <c r="D226" s="32"/>
      <c r="E226" s="32"/>
      <c r="F226" s="30"/>
      <c r="G226" s="30"/>
      <c r="H226" s="30"/>
      <c r="I226" s="30"/>
    </row>
    <row r="227" spans="1:9" x14ac:dyDescent="0.2">
      <c r="A227" s="29"/>
      <c r="B227" s="30"/>
      <c r="C227" s="31"/>
      <c r="D227" s="32"/>
      <c r="E227" s="32"/>
      <c r="F227" s="30"/>
      <c r="G227" s="30"/>
      <c r="H227" s="30"/>
      <c r="I227" s="30"/>
    </row>
    <row r="228" spans="1:9" x14ac:dyDescent="0.2">
      <c r="A228" s="29"/>
      <c r="B228" s="30"/>
      <c r="C228" s="31"/>
      <c r="D228" s="32"/>
      <c r="E228" s="32"/>
      <c r="F228" s="30"/>
      <c r="G228" s="30"/>
      <c r="H228" s="30"/>
      <c r="I228" s="30"/>
    </row>
    <row r="229" spans="1:9" x14ac:dyDescent="0.2">
      <c r="A229" s="29"/>
      <c r="B229" s="30"/>
      <c r="C229" s="31"/>
      <c r="D229" s="32"/>
      <c r="E229" s="32"/>
      <c r="F229" s="30"/>
      <c r="G229" s="30"/>
      <c r="H229" s="30"/>
      <c r="I229" s="30"/>
    </row>
    <row r="230" spans="1:9" x14ac:dyDescent="0.2">
      <c r="A230" s="29"/>
      <c r="B230" s="30"/>
      <c r="C230" s="31"/>
      <c r="D230" s="32"/>
      <c r="E230" s="32"/>
      <c r="F230" s="30"/>
      <c r="G230" s="30"/>
      <c r="H230" s="30"/>
      <c r="I230" s="30"/>
    </row>
    <row r="231" spans="1:9" x14ac:dyDescent="0.2">
      <c r="A231" s="29"/>
      <c r="B231" s="30"/>
      <c r="C231" s="31"/>
      <c r="D231" s="32"/>
      <c r="E231" s="32"/>
      <c r="F231" s="30"/>
      <c r="G231" s="30"/>
      <c r="H231" s="30"/>
      <c r="I231" s="30"/>
    </row>
    <row r="232" spans="1:9" x14ac:dyDescent="0.2">
      <c r="A232" s="29"/>
      <c r="B232" s="30"/>
      <c r="C232" s="31"/>
      <c r="D232" s="32"/>
      <c r="E232" s="32"/>
      <c r="F232" s="30"/>
      <c r="G232" s="30"/>
      <c r="H232" s="30"/>
      <c r="I232" s="30"/>
    </row>
    <row r="233" spans="1:9" x14ac:dyDescent="0.2">
      <c r="A233" s="29"/>
      <c r="B233" s="30"/>
      <c r="C233" s="31"/>
      <c r="D233" s="32"/>
      <c r="E233" s="32"/>
      <c r="F233" s="30"/>
      <c r="G233" s="30"/>
      <c r="H233" s="30"/>
      <c r="I233" s="30"/>
    </row>
    <row r="234" spans="1:9" x14ac:dyDescent="0.2">
      <c r="A234" s="29"/>
      <c r="B234" s="30"/>
      <c r="C234" s="31"/>
      <c r="D234" s="32"/>
      <c r="E234" s="32"/>
      <c r="F234" s="30"/>
      <c r="G234" s="30"/>
      <c r="H234" s="30"/>
      <c r="I234" s="30"/>
    </row>
    <row r="235" spans="1:9" x14ac:dyDescent="0.2">
      <c r="A235" s="29"/>
      <c r="B235" s="30"/>
      <c r="C235" s="31"/>
      <c r="D235" s="32"/>
      <c r="E235" s="32"/>
      <c r="F235" s="30"/>
      <c r="G235" s="30"/>
      <c r="H235" s="30"/>
      <c r="I235" s="30"/>
    </row>
    <row r="236" spans="1:9" x14ac:dyDescent="0.2">
      <c r="A236" s="29"/>
      <c r="B236" s="30"/>
      <c r="C236" s="31"/>
      <c r="D236" s="32"/>
      <c r="E236" s="32"/>
      <c r="F236" s="30"/>
      <c r="G236" s="30"/>
      <c r="H236" s="30"/>
      <c r="I236" s="30"/>
    </row>
    <row r="237" spans="1:9" x14ac:dyDescent="0.2">
      <c r="A237" s="29"/>
      <c r="B237" s="30"/>
      <c r="C237" s="31"/>
      <c r="D237" s="32"/>
      <c r="E237" s="32"/>
      <c r="F237" s="30"/>
      <c r="G237" s="30"/>
      <c r="H237" s="30"/>
      <c r="I237" s="30"/>
    </row>
    <row r="238" spans="1:9" x14ac:dyDescent="0.2">
      <c r="A238" s="29"/>
      <c r="B238" s="30"/>
      <c r="C238" s="31"/>
      <c r="D238" s="32"/>
      <c r="E238" s="32"/>
      <c r="F238" s="30"/>
      <c r="G238" s="30"/>
      <c r="H238" s="30"/>
      <c r="I238" s="30"/>
    </row>
    <row r="239" spans="1:9" x14ac:dyDescent="0.2">
      <c r="A239" s="29"/>
      <c r="B239" s="30"/>
      <c r="C239" s="31"/>
      <c r="D239" s="32"/>
      <c r="E239" s="32"/>
      <c r="F239" s="30"/>
      <c r="G239" s="30"/>
      <c r="H239" s="30"/>
      <c r="I239" s="30"/>
    </row>
    <row r="240" spans="1:9" x14ac:dyDescent="0.2">
      <c r="A240" s="29"/>
      <c r="B240" s="30"/>
      <c r="C240" s="31"/>
      <c r="D240" s="32"/>
      <c r="E240" s="32"/>
      <c r="F240" s="30"/>
      <c r="G240" s="30"/>
      <c r="H240" s="30"/>
      <c r="I240" s="30"/>
    </row>
    <row r="241" spans="1:9" x14ac:dyDescent="0.2">
      <c r="A241" s="29"/>
      <c r="B241" s="30"/>
      <c r="C241" s="31"/>
      <c r="D241" s="32"/>
      <c r="E241" s="32"/>
      <c r="F241" s="30"/>
      <c r="G241" s="30"/>
      <c r="H241" s="30"/>
      <c r="I241" s="30"/>
    </row>
    <row r="242" spans="1:9" x14ac:dyDescent="0.2">
      <c r="A242" s="29"/>
      <c r="B242" s="30"/>
      <c r="C242" s="31"/>
      <c r="D242" s="32"/>
      <c r="E242" s="32"/>
      <c r="F242" s="30"/>
      <c r="G242" s="30"/>
      <c r="H242" s="30"/>
      <c r="I242" s="30"/>
    </row>
    <row r="243" spans="1:9" x14ac:dyDescent="0.2">
      <c r="A243" s="29"/>
      <c r="B243" s="30"/>
      <c r="C243" s="31"/>
      <c r="D243" s="32"/>
      <c r="E243" s="32"/>
      <c r="F243" s="30"/>
      <c r="G243" s="30"/>
      <c r="H243" s="30"/>
      <c r="I243" s="30"/>
    </row>
    <row r="244" spans="1:9" x14ac:dyDescent="0.2">
      <c r="A244" s="29"/>
      <c r="B244" s="30"/>
      <c r="C244" s="31"/>
      <c r="D244" s="32"/>
      <c r="E244" s="32"/>
      <c r="F244" s="30"/>
      <c r="G244" s="30"/>
      <c r="H244" s="30"/>
      <c r="I244" s="30"/>
    </row>
    <row r="245" spans="1:9" x14ac:dyDescent="0.2">
      <c r="A245" s="29"/>
      <c r="B245" s="30"/>
      <c r="C245" s="31"/>
      <c r="D245" s="32"/>
      <c r="E245" s="32"/>
      <c r="F245" s="30"/>
      <c r="G245" s="30"/>
      <c r="H245" s="30"/>
      <c r="I245" s="30"/>
    </row>
    <row r="246" spans="1:9" x14ac:dyDescent="0.2">
      <c r="A246" s="29"/>
      <c r="B246" s="30"/>
      <c r="C246" s="31"/>
      <c r="D246" s="32"/>
      <c r="E246" s="32"/>
      <c r="F246" s="30"/>
      <c r="G246" s="30"/>
      <c r="H246" s="30"/>
      <c r="I246" s="30"/>
    </row>
    <row r="247" spans="1:9" x14ac:dyDescent="0.2">
      <c r="A247" s="29"/>
      <c r="B247" s="30"/>
      <c r="C247" s="31"/>
      <c r="D247" s="32"/>
      <c r="E247" s="32"/>
      <c r="F247" s="30"/>
      <c r="G247" s="30"/>
      <c r="H247" s="30"/>
      <c r="I247" s="30"/>
    </row>
    <row r="248" spans="1:9" x14ac:dyDescent="0.2">
      <c r="A248" s="29"/>
      <c r="B248" s="30"/>
      <c r="C248" s="31"/>
      <c r="D248" s="32"/>
      <c r="E248" s="32"/>
      <c r="F248" s="30"/>
      <c r="G248" s="30"/>
      <c r="H248" s="30"/>
      <c r="I248" s="30"/>
    </row>
    <row r="249" spans="1:9" x14ac:dyDescent="0.2">
      <c r="A249" s="29"/>
      <c r="B249" s="30"/>
      <c r="C249" s="31"/>
      <c r="D249" s="32"/>
      <c r="E249" s="32"/>
      <c r="F249" s="30"/>
      <c r="G249" s="30"/>
      <c r="H249" s="30"/>
      <c r="I249" s="30"/>
    </row>
    <row r="250" spans="1:9" x14ac:dyDescent="0.2">
      <c r="A250" s="29"/>
      <c r="B250" s="30"/>
      <c r="C250" s="31"/>
      <c r="D250" s="32"/>
      <c r="E250" s="32"/>
      <c r="F250" s="30"/>
      <c r="G250" s="30"/>
      <c r="H250" s="30"/>
      <c r="I250" s="30"/>
    </row>
    <row r="251" spans="1:9" x14ac:dyDescent="0.2">
      <c r="A251" s="29"/>
      <c r="B251" s="30"/>
      <c r="C251" s="31"/>
      <c r="D251" s="32"/>
      <c r="E251" s="32"/>
      <c r="F251" s="30"/>
      <c r="G251" s="30"/>
      <c r="H251" s="30"/>
      <c r="I251" s="30"/>
    </row>
    <row r="252" spans="1:9" x14ac:dyDescent="0.2">
      <c r="A252" s="29"/>
      <c r="B252" s="30"/>
      <c r="C252" s="31"/>
      <c r="D252" s="32"/>
      <c r="E252" s="32"/>
      <c r="F252" s="30"/>
      <c r="G252" s="30"/>
      <c r="H252" s="30"/>
      <c r="I252" s="30"/>
    </row>
    <row r="253" spans="1:9" x14ac:dyDescent="0.2">
      <c r="A253" s="29"/>
      <c r="B253" s="30"/>
      <c r="C253" s="31"/>
      <c r="D253" s="32"/>
      <c r="E253" s="32"/>
      <c r="F253" s="30"/>
      <c r="G253" s="30"/>
      <c r="H253" s="30"/>
      <c r="I253" s="30"/>
    </row>
    <row r="254" spans="1:9" x14ac:dyDescent="0.2">
      <c r="A254" s="29"/>
      <c r="B254" s="30"/>
      <c r="C254" s="31"/>
      <c r="D254" s="32"/>
      <c r="E254" s="32"/>
      <c r="F254" s="30"/>
      <c r="G254" s="30"/>
      <c r="H254" s="30"/>
      <c r="I254" s="30"/>
    </row>
    <row r="255" spans="1:9" x14ac:dyDescent="0.2">
      <c r="A255" s="29"/>
      <c r="B255" s="30"/>
      <c r="C255" s="31"/>
      <c r="D255" s="32"/>
      <c r="E255" s="32"/>
      <c r="F255" s="30"/>
      <c r="G255" s="30"/>
      <c r="H255" s="30"/>
      <c r="I255" s="30"/>
    </row>
    <row r="256" spans="1:9" x14ac:dyDescent="0.2">
      <c r="A256" s="29"/>
      <c r="B256" s="30"/>
      <c r="C256" s="31"/>
      <c r="D256" s="32"/>
      <c r="E256" s="32"/>
      <c r="F256" s="30"/>
      <c r="G256" s="30"/>
      <c r="H256" s="30"/>
      <c r="I256" s="30"/>
    </row>
    <row r="257" spans="1:9" x14ac:dyDescent="0.2">
      <c r="A257" s="29"/>
      <c r="B257" s="30"/>
      <c r="C257" s="31"/>
      <c r="D257" s="32"/>
      <c r="E257" s="32"/>
      <c r="F257" s="30"/>
      <c r="G257" s="30"/>
      <c r="H257" s="30"/>
      <c r="I257" s="30"/>
    </row>
    <row r="258" spans="1:9" x14ac:dyDescent="0.2">
      <c r="A258" s="29"/>
      <c r="B258" s="30"/>
      <c r="C258" s="31"/>
      <c r="D258" s="32"/>
      <c r="E258" s="32"/>
      <c r="F258" s="30"/>
      <c r="G258" s="30"/>
      <c r="H258" s="30"/>
      <c r="I258" s="30"/>
    </row>
    <row r="259" spans="1:9" x14ac:dyDescent="0.2">
      <c r="A259" s="29"/>
      <c r="B259" s="30"/>
      <c r="C259" s="31"/>
      <c r="D259" s="32"/>
      <c r="E259" s="32"/>
      <c r="F259" s="30"/>
      <c r="G259" s="30"/>
      <c r="H259" s="30"/>
      <c r="I259" s="30"/>
    </row>
    <row r="260" spans="1:9" x14ac:dyDescent="0.2">
      <c r="A260" s="29"/>
      <c r="B260" s="30"/>
      <c r="C260" s="31"/>
      <c r="D260" s="32"/>
      <c r="E260" s="32"/>
      <c r="F260" s="30"/>
      <c r="G260" s="30"/>
      <c r="H260" s="30"/>
      <c r="I260" s="30"/>
    </row>
    <row r="261" spans="1:9" x14ac:dyDescent="0.2">
      <c r="A261" s="29"/>
      <c r="B261" s="30"/>
      <c r="C261" s="31"/>
      <c r="D261" s="32"/>
      <c r="E261" s="32"/>
      <c r="F261" s="30"/>
      <c r="G261" s="30"/>
      <c r="H261" s="30"/>
      <c r="I261" s="30"/>
    </row>
    <row r="262" spans="1:9" x14ac:dyDescent="0.2">
      <c r="A262" s="29"/>
      <c r="B262" s="30"/>
      <c r="C262" s="31"/>
      <c r="D262" s="32"/>
      <c r="E262" s="32"/>
      <c r="F262" s="30"/>
      <c r="G262" s="30"/>
      <c r="H262" s="30"/>
      <c r="I262" s="30"/>
    </row>
    <row r="263" spans="1:9" x14ac:dyDescent="0.2">
      <c r="A263" s="29"/>
      <c r="B263" s="30"/>
      <c r="C263" s="31"/>
      <c r="D263" s="32"/>
      <c r="E263" s="32"/>
      <c r="F263" s="30"/>
      <c r="G263" s="30"/>
      <c r="H263" s="30"/>
      <c r="I263" s="30"/>
    </row>
    <row r="264" spans="1:9" x14ac:dyDescent="0.2">
      <c r="A264" s="29"/>
      <c r="B264" s="30"/>
      <c r="C264" s="31"/>
      <c r="D264" s="32"/>
      <c r="E264" s="32"/>
      <c r="F264" s="30"/>
      <c r="G264" s="30"/>
      <c r="H264" s="30"/>
      <c r="I264" s="30"/>
    </row>
    <row r="265" spans="1:9" x14ac:dyDescent="0.2">
      <c r="A265" s="29"/>
      <c r="B265" s="30"/>
      <c r="C265" s="31"/>
      <c r="D265" s="32"/>
      <c r="E265" s="32"/>
      <c r="F265" s="30"/>
      <c r="G265" s="30"/>
      <c r="H265" s="30"/>
      <c r="I265" s="30"/>
    </row>
    <row r="266" spans="1:9" x14ac:dyDescent="0.2">
      <c r="A266" s="29"/>
      <c r="B266" s="30"/>
      <c r="C266" s="31"/>
      <c r="D266" s="32"/>
      <c r="E266" s="32"/>
      <c r="F266" s="30"/>
      <c r="G266" s="30"/>
      <c r="H266" s="30"/>
      <c r="I266" s="30"/>
    </row>
    <row r="267" spans="1:9" x14ac:dyDescent="0.2">
      <c r="A267" s="29"/>
      <c r="B267" s="30"/>
      <c r="C267" s="31"/>
      <c r="D267" s="32"/>
      <c r="E267" s="32"/>
      <c r="F267" s="30"/>
      <c r="G267" s="30"/>
      <c r="H267" s="30"/>
      <c r="I267" s="30"/>
    </row>
    <row r="268" spans="1:9" x14ac:dyDescent="0.2">
      <c r="A268" s="29"/>
      <c r="B268" s="30"/>
      <c r="C268" s="31"/>
      <c r="D268" s="32"/>
      <c r="E268" s="32"/>
      <c r="F268" s="30"/>
      <c r="G268" s="30"/>
      <c r="H268" s="30"/>
      <c r="I268" s="30"/>
    </row>
    <row r="269" spans="1:9" x14ac:dyDescent="0.2">
      <c r="A269" s="29"/>
      <c r="B269" s="30"/>
      <c r="C269" s="31"/>
      <c r="D269" s="32"/>
      <c r="E269" s="32"/>
      <c r="F269" s="30"/>
      <c r="G269" s="30"/>
      <c r="H269" s="30"/>
      <c r="I269" s="30"/>
    </row>
    <row r="270" spans="1:9" x14ac:dyDescent="0.2">
      <c r="A270" s="29"/>
      <c r="B270" s="30"/>
      <c r="C270" s="31"/>
      <c r="D270" s="32"/>
      <c r="E270" s="32"/>
      <c r="F270" s="30"/>
      <c r="G270" s="30"/>
      <c r="H270" s="30"/>
      <c r="I270" s="30"/>
    </row>
    <row r="271" spans="1:9" x14ac:dyDescent="0.2">
      <c r="A271" s="29"/>
      <c r="B271" s="30"/>
      <c r="C271" s="31"/>
      <c r="D271" s="32"/>
      <c r="E271" s="32"/>
      <c r="F271" s="30"/>
      <c r="G271" s="30"/>
      <c r="H271" s="30"/>
      <c r="I271" s="30"/>
    </row>
    <row r="272" spans="1:9" x14ac:dyDescent="0.2">
      <c r="A272" s="29"/>
      <c r="B272" s="30"/>
      <c r="C272" s="31"/>
      <c r="D272" s="32"/>
      <c r="E272" s="32"/>
      <c r="F272" s="30"/>
      <c r="G272" s="30"/>
      <c r="H272" s="30"/>
      <c r="I272" s="30"/>
    </row>
    <row r="273" spans="1:9" x14ac:dyDescent="0.2">
      <c r="A273" s="29"/>
      <c r="B273" s="30"/>
      <c r="C273" s="31"/>
      <c r="D273" s="32"/>
      <c r="E273" s="32"/>
      <c r="F273" s="30"/>
      <c r="G273" s="30"/>
      <c r="H273" s="30"/>
      <c r="I273" s="30"/>
    </row>
    <row r="274" spans="1:9" x14ac:dyDescent="0.2">
      <c r="A274" s="29"/>
      <c r="B274" s="30"/>
      <c r="C274" s="31"/>
      <c r="D274" s="32"/>
      <c r="E274" s="32"/>
      <c r="F274" s="30"/>
      <c r="G274" s="30"/>
      <c r="H274" s="30"/>
      <c r="I274" s="30"/>
    </row>
    <row r="275" spans="1:9" x14ac:dyDescent="0.2">
      <c r="A275" s="29"/>
      <c r="B275" s="30"/>
      <c r="C275" s="31"/>
      <c r="D275" s="32"/>
      <c r="E275" s="32"/>
      <c r="F275" s="30"/>
      <c r="G275" s="30"/>
      <c r="H275" s="30"/>
      <c r="I275" s="30"/>
    </row>
    <row r="276" spans="1:9" x14ac:dyDescent="0.2">
      <c r="A276" s="29"/>
      <c r="B276" s="30"/>
      <c r="C276" s="31"/>
      <c r="D276" s="32"/>
      <c r="E276" s="32"/>
      <c r="F276" s="30"/>
      <c r="G276" s="30"/>
      <c r="H276" s="30"/>
      <c r="I276" s="30"/>
    </row>
    <row r="277" spans="1:9" x14ac:dyDescent="0.2">
      <c r="A277" s="29"/>
      <c r="B277" s="30"/>
      <c r="C277" s="31"/>
      <c r="D277" s="32"/>
      <c r="E277" s="32"/>
      <c r="F277" s="30"/>
      <c r="G277" s="30"/>
      <c r="H277" s="30"/>
      <c r="I277" s="30"/>
    </row>
    <row r="278" spans="1:9" x14ac:dyDescent="0.2">
      <c r="A278" s="29"/>
      <c r="B278" s="30"/>
      <c r="C278" s="31"/>
      <c r="D278" s="32"/>
      <c r="E278" s="32"/>
      <c r="F278" s="30"/>
      <c r="G278" s="30"/>
      <c r="H278" s="30"/>
      <c r="I278" s="30"/>
    </row>
    <row r="279" spans="1:9" x14ac:dyDescent="0.2">
      <c r="A279" s="29"/>
      <c r="B279" s="30"/>
      <c r="C279" s="31"/>
      <c r="D279" s="32"/>
      <c r="E279" s="32"/>
      <c r="F279" s="30"/>
      <c r="G279" s="30"/>
      <c r="H279" s="30"/>
      <c r="I279" s="30"/>
    </row>
    <row r="280" spans="1:9" x14ac:dyDescent="0.2">
      <c r="A280" s="29"/>
      <c r="B280" s="30"/>
      <c r="C280" s="31"/>
      <c r="D280" s="32"/>
      <c r="E280" s="32"/>
      <c r="F280" s="30"/>
      <c r="G280" s="30"/>
      <c r="H280" s="30"/>
      <c r="I280" s="30"/>
    </row>
    <row r="281" spans="1:9" x14ac:dyDescent="0.2">
      <c r="A281" s="29"/>
      <c r="B281" s="30"/>
      <c r="C281" s="31"/>
      <c r="D281" s="32"/>
      <c r="E281" s="32"/>
      <c r="F281" s="30"/>
      <c r="G281" s="30"/>
      <c r="H281" s="30"/>
      <c r="I281" s="30"/>
    </row>
    <row r="282" spans="1:9" x14ac:dyDescent="0.2">
      <c r="A282" s="29"/>
      <c r="B282" s="30"/>
      <c r="C282" s="31"/>
      <c r="D282" s="32"/>
      <c r="E282" s="32"/>
      <c r="F282" s="30"/>
      <c r="G282" s="30"/>
      <c r="H282" s="30"/>
      <c r="I282" s="30"/>
    </row>
    <row r="283" spans="1:9" x14ac:dyDescent="0.2">
      <c r="A283" s="29"/>
      <c r="B283" s="30"/>
      <c r="C283" s="31"/>
      <c r="D283" s="32"/>
      <c r="E283" s="32"/>
      <c r="F283" s="30"/>
      <c r="G283" s="30"/>
      <c r="H283" s="30"/>
      <c r="I283" s="30"/>
    </row>
    <row r="284" spans="1:9" x14ac:dyDescent="0.2">
      <c r="A284" s="29"/>
      <c r="B284" s="30"/>
      <c r="C284" s="31"/>
      <c r="D284" s="32"/>
      <c r="E284" s="32"/>
      <c r="F284" s="30"/>
      <c r="G284" s="30"/>
      <c r="H284" s="30"/>
      <c r="I284" s="30"/>
    </row>
    <row r="285" spans="1:9" x14ac:dyDescent="0.2">
      <c r="A285" s="29"/>
      <c r="B285" s="30"/>
      <c r="C285" s="31"/>
      <c r="D285" s="32"/>
      <c r="E285" s="32"/>
      <c r="F285" s="30"/>
      <c r="G285" s="30"/>
      <c r="H285" s="30"/>
      <c r="I285" s="30"/>
    </row>
    <row r="286" spans="1:9" x14ac:dyDescent="0.2">
      <c r="A286" s="29"/>
      <c r="B286" s="30"/>
      <c r="C286" s="31"/>
      <c r="D286" s="32"/>
      <c r="E286" s="32"/>
      <c r="F286" s="30"/>
      <c r="G286" s="30"/>
      <c r="H286" s="30"/>
      <c r="I286" s="30"/>
    </row>
    <row r="287" spans="1:9" x14ac:dyDescent="0.2">
      <c r="A287" s="29"/>
      <c r="B287" s="30"/>
      <c r="C287" s="31"/>
      <c r="D287" s="32"/>
      <c r="E287" s="32"/>
      <c r="F287" s="30"/>
      <c r="G287" s="30"/>
      <c r="H287" s="30"/>
      <c r="I287" s="30"/>
    </row>
    <row r="288" spans="1:9" x14ac:dyDescent="0.2">
      <c r="A288" s="29"/>
      <c r="B288" s="30"/>
      <c r="C288" s="31"/>
      <c r="D288" s="32"/>
      <c r="E288" s="32"/>
      <c r="F288" s="30"/>
      <c r="G288" s="30"/>
      <c r="H288" s="30"/>
      <c r="I288" s="30"/>
    </row>
    <row r="289" spans="1:9" x14ac:dyDescent="0.2">
      <c r="A289" s="29"/>
      <c r="B289" s="30"/>
      <c r="C289" s="31"/>
      <c r="D289" s="32"/>
      <c r="E289" s="32"/>
      <c r="F289" s="30"/>
      <c r="G289" s="30"/>
      <c r="H289" s="30"/>
      <c r="I289" s="30"/>
    </row>
    <row r="290" spans="1:9" x14ac:dyDescent="0.2">
      <c r="A290" s="29"/>
      <c r="B290" s="30"/>
      <c r="C290" s="31"/>
      <c r="D290" s="32"/>
      <c r="E290" s="32"/>
      <c r="F290" s="30"/>
      <c r="G290" s="30"/>
      <c r="H290" s="30"/>
      <c r="I290" s="30"/>
    </row>
    <row r="291" spans="1:9" x14ac:dyDescent="0.2">
      <c r="A291" s="29"/>
      <c r="B291" s="30"/>
      <c r="C291" s="31"/>
      <c r="D291" s="32"/>
      <c r="E291" s="32"/>
      <c r="F291" s="30"/>
      <c r="G291" s="30"/>
      <c r="H291" s="30"/>
      <c r="I291" s="30"/>
    </row>
    <row r="292" spans="1:9" x14ac:dyDescent="0.2">
      <c r="A292" s="29"/>
      <c r="B292" s="30"/>
      <c r="C292" s="31"/>
      <c r="D292" s="32"/>
      <c r="E292" s="32"/>
      <c r="F292" s="30"/>
      <c r="G292" s="30"/>
      <c r="H292" s="30"/>
      <c r="I292" s="30"/>
    </row>
    <row r="293" spans="1:9" x14ac:dyDescent="0.2">
      <c r="A293" s="29"/>
      <c r="B293" s="30"/>
      <c r="C293" s="31"/>
      <c r="D293" s="32"/>
      <c r="E293" s="32"/>
      <c r="F293" s="30"/>
      <c r="G293" s="30"/>
      <c r="H293" s="30"/>
      <c r="I293" s="30"/>
    </row>
    <row r="294" spans="1:9" x14ac:dyDescent="0.2">
      <c r="A294" s="29"/>
      <c r="B294" s="30"/>
      <c r="C294" s="31"/>
      <c r="D294" s="32"/>
      <c r="E294" s="32"/>
      <c r="F294" s="30"/>
      <c r="G294" s="30"/>
      <c r="H294" s="30"/>
      <c r="I294" s="30"/>
    </row>
    <row r="295" spans="1:9" x14ac:dyDescent="0.2">
      <c r="A295" s="29"/>
      <c r="B295" s="30"/>
      <c r="C295" s="31"/>
      <c r="D295" s="32"/>
      <c r="E295" s="32"/>
      <c r="F295" s="30"/>
      <c r="G295" s="30"/>
      <c r="H295" s="30"/>
      <c r="I295" s="30"/>
    </row>
    <row r="296" spans="1:9" x14ac:dyDescent="0.2">
      <c r="A296" s="29"/>
      <c r="B296" s="30"/>
      <c r="C296" s="31"/>
      <c r="D296" s="32"/>
      <c r="E296" s="32"/>
      <c r="F296" s="30"/>
      <c r="G296" s="30"/>
      <c r="H296" s="30"/>
      <c r="I296" s="30"/>
    </row>
    <row r="297" spans="1:9" x14ac:dyDescent="0.2">
      <c r="A297" s="29"/>
      <c r="B297" s="30"/>
      <c r="C297" s="31"/>
      <c r="D297" s="32"/>
      <c r="E297" s="32"/>
      <c r="F297" s="30"/>
      <c r="G297" s="30"/>
      <c r="H297" s="30"/>
      <c r="I297" s="30"/>
    </row>
    <row r="298" spans="1:9" x14ac:dyDescent="0.2">
      <c r="A298" s="29"/>
      <c r="B298" s="30"/>
      <c r="C298" s="31"/>
      <c r="D298" s="32"/>
      <c r="E298" s="32"/>
      <c r="F298" s="30"/>
      <c r="G298" s="30"/>
      <c r="H298" s="30"/>
      <c r="I298" s="30"/>
    </row>
    <row r="299" spans="1:9" x14ac:dyDescent="0.2">
      <c r="A299" s="29"/>
      <c r="B299" s="30"/>
      <c r="C299" s="31"/>
      <c r="D299" s="32"/>
      <c r="E299" s="32"/>
      <c r="F299" s="30"/>
      <c r="G299" s="30"/>
      <c r="H299" s="30"/>
      <c r="I299" s="30"/>
    </row>
    <row r="300" spans="1:9" x14ac:dyDescent="0.2">
      <c r="A300" s="29"/>
      <c r="B300" s="30"/>
      <c r="C300" s="31"/>
      <c r="D300" s="32"/>
      <c r="E300" s="32"/>
      <c r="F300" s="30"/>
      <c r="G300" s="30"/>
      <c r="H300" s="30"/>
      <c r="I300" s="30"/>
    </row>
    <row r="301" spans="1:9" x14ac:dyDescent="0.2">
      <c r="A301" s="29"/>
      <c r="B301" s="30"/>
      <c r="C301" s="31"/>
      <c r="D301" s="32"/>
      <c r="E301" s="32"/>
      <c r="F301" s="30"/>
      <c r="G301" s="30"/>
      <c r="H301" s="30"/>
      <c r="I301" s="30"/>
    </row>
    <row r="302" spans="1:9" x14ac:dyDescent="0.2">
      <c r="A302" s="29"/>
      <c r="B302" s="30"/>
      <c r="C302" s="31"/>
      <c r="D302" s="32"/>
      <c r="E302" s="32"/>
      <c r="F302" s="30"/>
      <c r="G302" s="30"/>
      <c r="H302" s="30"/>
      <c r="I302" s="30"/>
    </row>
    <row r="303" spans="1:9" x14ac:dyDescent="0.2">
      <c r="A303" s="29"/>
      <c r="B303" s="30"/>
      <c r="C303" s="31"/>
      <c r="D303" s="32"/>
      <c r="E303" s="32"/>
      <c r="F303" s="30"/>
      <c r="G303" s="30"/>
      <c r="H303" s="30"/>
      <c r="I303" s="30"/>
    </row>
    <row r="304" spans="1:9" x14ac:dyDescent="0.2">
      <c r="A304" s="29"/>
      <c r="B304" s="30"/>
      <c r="C304" s="31"/>
      <c r="D304" s="32"/>
      <c r="E304" s="32"/>
      <c r="F304" s="30"/>
      <c r="G304" s="30"/>
      <c r="H304" s="30"/>
      <c r="I304" s="30"/>
    </row>
    <row r="305" spans="1:9" x14ac:dyDescent="0.2">
      <c r="A305" s="29"/>
      <c r="B305" s="30"/>
      <c r="C305" s="31"/>
      <c r="D305" s="32"/>
      <c r="E305" s="32"/>
      <c r="F305" s="30"/>
      <c r="G305" s="30"/>
      <c r="H305" s="30"/>
      <c r="I305" s="30"/>
    </row>
    <row r="306" spans="1:9" x14ac:dyDescent="0.2">
      <c r="A306" s="29"/>
      <c r="B306" s="30"/>
      <c r="C306" s="31"/>
      <c r="D306" s="32"/>
      <c r="E306" s="32"/>
      <c r="F306" s="30"/>
      <c r="G306" s="30"/>
      <c r="H306" s="30"/>
      <c r="I306" s="30"/>
    </row>
    <row r="307" spans="1:9" x14ac:dyDescent="0.2">
      <c r="A307" s="29"/>
      <c r="B307" s="30"/>
      <c r="C307" s="31"/>
      <c r="D307" s="32"/>
      <c r="E307" s="32"/>
      <c r="F307" s="30"/>
      <c r="G307" s="30"/>
      <c r="H307" s="30"/>
      <c r="I307" s="30"/>
    </row>
    <row r="308" spans="1:9" x14ac:dyDescent="0.2">
      <c r="A308" s="29"/>
      <c r="B308" s="30"/>
      <c r="C308" s="31"/>
      <c r="D308" s="32"/>
      <c r="E308" s="32"/>
      <c r="F308" s="30"/>
      <c r="G308" s="30"/>
      <c r="H308" s="30"/>
      <c r="I308" s="30"/>
    </row>
    <row r="309" spans="1:9" x14ac:dyDescent="0.2">
      <c r="A309" s="29"/>
      <c r="B309" s="30"/>
      <c r="C309" s="31"/>
      <c r="D309" s="32"/>
      <c r="E309" s="32"/>
      <c r="F309" s="30"/>
      <c r="G309" s="30"/>
      <c r="H309" s="30"/>
      <c r="I309" s="30"/>
    </row>
    <row r="310" spans="1:9" x14ac:dyDescent="0.2">
      <c r="A310" s="29"/>
      <c r="B310" s="30"/>
      <c r="C310" s="31"/>
      <c r="D310" s="32"/>
      <c r="E310" s="32"/>
      <c r="F310" s="30"/>
      <c r="G310" s="30"/>
      <c r="H310" s="30"/>
      <c r="I310" s="30"/>
    </row>
    <row r="311" spans="1:9" x14ac:dyDescent="0.2">
      <c r="A311" s="29"/>
      <c r="B311" s="30"/>
      <c r="C311" s="31"/>
      <c r="D311" s="32"/>
      <c r="E311" s="32"/>
      <c r="F311" s="30"/>
      <c r="G311" s="30"/>
      <c r="H311" s="30"/>
      <c r="I311" s="30"/>
    </row>
    <row r="312" spans="1:9" x14ac:dyDescent="0.2">
      <c r="A312" s="29"/>
      <c r="B312" s="30"/>
      <c r="C312" s="31"/>
      <c r="D312" s="32"/>
      <c r="E312" s="32"/>
      <c r="F312" s="30"/>
      <c r="G312" s="30"/>
      <c r="H312" s="30"/>
      <c r="I312" s="30"/>
    </row>
    <row r="313" spans="1:9" x14ac:dyDescent="0.2">
      <c r="A313" s="29"/>
      <c r="B313" s="30"/>
      <c r="C313" s="31"/>
      <c r="D313" s="32"/>
      <c r="E313" s="32"/>
      <c r="F313" s="30"/>
      <c r="G313" s="30"/>
      <c r="H313" s="30"/>
      <c r="I313" s="30"/>
    </row>
    <row r="314" spans="1:9" x14ac:dyDescent="0.2">
      <c r="A314" s="29"/>
      <c r="B314" s="30"/>
      <c r="C314" s="31"/>
      <c r="D314" s="32"/>
      <c r="E314" s="32"/>
      <c r="F314" s="30"/>
      <c r="G314" s="30"/>
      <c r="H314" s="30"/>
      <c r="I314" s="30"/>
    </row>
    <row r="315" spans="1:9" x14ac:dyDescent="0.2">
      <c r="A315" s="29"/>
      <c r="B315" s="30"/>
      <c r="C315" s="31"/>
      <c r="D315" s="32"/>
      <c r="E315" s="32"/>
      <c r="F315" s="30"/>
      <c r="G315" s="30"/>
      <c r="H315" s="30"/>
      <c r="I315" s="30"/>
    </row>
    <row r="316" spans="1:9" x14ac:dyDescent="0.2">
      <c r="A316" s="29"/>
      <c r="B316" s="30"/>
      <c r="C316" s="31"/>
      <c r="D316" s="32"/>
      <c r="E316" s="32"/>
      <c r="F316" s="30"/>
      <c r="G316" s="30"/>
      <c r="H316" s="30"/>
      <c r="I316" s="30"/>
    </row>
    <row r="317" spans="1:9" x14ac:dyDescent="0.2">
      <c r="A317" s="29"/>
      <c r="B317" s="30"/>
      <c r="C317" s="31"/>
      <c r="D317" s="32"/>
      <c r="E317" s="32"/>
      <c r="F317" s="30"/>
      <c r="G317" s="30"/>
      <c r="H317" s="30"/>
      <c r="I317" s="30"/>
    </row>
    <row r="318" spans="1:9" x14ac:dyDescent="0.2">
      <c r="A318" s="29"/>
      <c r="B318" s="30"/>
      <c r="C318" s="32"/>
      <c r="D318" s="32"/>
      <c r="E318" s="32"/>
      <c r="F318" s="30"/>
      <c r="G318" s="30"/>
      <c r="H318" s="30"/>
      <c r="I318" s="30"/>
    </row>
    <row r="319" spans="1:9" x14ac:dyDescent="0.2">
      <c r="A319" s="29"/>
      <c r="B319" s="30"/>
      <c r="C319" s="32"/>
      <c r="D319" s="32"/>
      <c r="E319" s="32"/>
      <c r="F319" s="30"/>
      <c r="G319" s="30"/>
      <c r="H319" s="30"/>
      <c r="I319" s="30"/>
    </row>
    <row r="320" spans="1:9" x14ac:dyDescent="0.2">
      <c r="A320" s="29"/>
      <c r="B320" s="30"/>
      <c r="C320" s="32"/>
      <c r="D320" s="32"/>
      <c r="E320" s="32"/>
      <c r="F320" s="30"/>
      <c r="G320" s="30"/>
      <c r="H320" s="30"/>
      <c r="I320" s="30"/>
    </row>
    <row r="321" spans="1:9" x14ac:dyDescent="0.2">
      <c r="A321" s="29"/>
      <c r="B321" s="30"/>
      <c r="C321" s="32"/>
      <c r="D321" s="32"/>
      <c r="E321" s="32"/>
      <c r="F321" s="30"/>
      <c r="G321" s="30"/>
      <c r="H321" s="30"/>
      <c r="I321" s="30"/>
    </row>
    <row r="322" spans="1:9" x14ac:dyDescent="0.2">
      <c r="A322" s="29"/>
      <c r="B322" s="30"/>
      <c r="C322" s="32"/>
      <c r="D322" s="32"/>
      <c r="E322" s="32"/>
      <c r="F322" s="30"/>
      <c r="G322" s="30"/>
      <c r="H322" s="30"/>
      <c r="I322" s="30"/>
    </row>
    <row r="323" spans="1:9" x14ac:dyDescent="0.2">
      <c r="A323" s="29"/>
      <c r="B323" s="30"/>
      <c r="C323" s="32"/>
      <c r="D323" s="32"/>
      <c r="E323" s="32"/>
      <c r="F323" s="30"/>
      <c r="G323" s="30"/>
      <c r="H323" s="30"/>
      <c r="I323" s="30"/>
    </row>
    <row r="324" spans="1:9" x14ac:dyDescent="0.2">
      <c r="A324" s="29"/>
      <c r="B324" s="30"/>
      <c r="C324" s="32"/>
      <c r="D324" s="32"/>
      <c r="E324" s="32"/>
      <c r="F324" s="30"/>
      <c r="G324" s="30"/>
      <c r="H324" s="30"/>
      <c r="I324" s="30"/>
    </row>
    <row r="325" spans="1:9" x14ac:dyDescent="0.2">
      <c r="A325" s="29"/>
      <c r="B325" s="30"/>
      <c r="C325" s="32"/>
      <c r="D325" s="32"/>
      <c r="E325" s="32"/>
      <c r="F325" s="30"/>
      <c r="G325" s="30"/>
      <c r="H325" s="30"/>
      <c r="I325" s="30"/>
    </row>
    <row r="326" spans="1:9" x14ac:dyDescent="0.2">
      <c r="A326" s="29"/>
      <c r="B326" s="30"/>
      <c r="C326" s="32"/>
      <c r="D326" s="32"/>
      <c r="E326" s="32"/>
      <c r="F326" s="30"/>
      <c r="G326" s="30"/>
      <c r="H326" s="30"/>
      <c r="I326" s="30"/>
    </row>
    <row r="327" spans="1:9" x14ac:dyDescent="0.2">
      <c r="A327" s="29"/>
      <c r="B327" s="30"/>
      <c r="C327" s="32"/>
      <c r="D327" s="32"/>
      <c r="E327" s="32"/>
      <c r="F327" s="30"/>
      <c r="G327" s="30"/>
      <c r="H327" s="30"/>
      <c r="I327" s="30"/>
    </row>
    <row r="328" spans="1:9" x14ac:dyDescent="0.2">
      <c r="A328" s="29"/>
      <c r="B328" s="30"/>
      <c r="C328" s="32"/>
      <c r="D328" s="32"/>
      <c r="E328" s="32"/>
      <c r="F328" s="30"/>
      <c r="G328" s="30"/>
      <c r="H328" s="30"/>
      <c r="I328" s="30"/>
    </row>
    <row r="329" spans="1:9" x14ac:dyDescent="0.2">
      <c r="A329" s="29"/>
      <c r="B329" s="30"/>
      <c r="C329" s="32"/>
      <c r="D329" s="32"/>
      <c r="E329" s="32"/>
      <c r="F329" s="30"/>
      <c r="G329" s="30"/>
      <c r="H329" s="30"/>
      <c r="I329" s="30"/>
    </row>
    <row r="330" spans="1:9" x14ac:dyDescent="0.2">
      <c r="A330" s="29"/>
      <c r="B330" s="30"/>
      <c r="C330" s="32"/>
      <c r="D330" s="32"/>
      <c r="E330" s="32"/>
      <c r="F330" s="30"/>
      <c r="G330" s="30"/>
      <c r="H330" s="30"/>
      <c r="I330" s="30"/>
    </row>
    <row r="331" spans="1:9" x14ac:dyDescent="0.2">
      <c r="A331" s="29"/>
      <c r="B331" s="30"/>
      <c r="C331" s="32"/>
      <c r="D331" s="32"/>
      <c r="E331" s="32"/>
      <c r="F331" s="30"/>
      <c r="G331" s="30"/>
      <c r="H331" s="30"/>
      <c r="I331" s="30"/>
    </row>
    <row r="332" spans="1:9" x14ac:dyDescent="0.2">
      <c r="A332" s="29"/>
      <c r="B332" s="30"/>
      <c r="C332" s="32"/>
      <c r="D332" s="32"/>
      <c r="E332" s="32"/>
      <c r="F332" s="30"/>
      <c r="G332" s="30"/>
      <c r="H332" s="30"/>
      <c r="I332" s="30"/>
    </row>
    <row r="333" spans="1:9" x14ac:dyDescent="0.2">
      <c r="A333" s="29"/>
      <c r="B333" s="30"/>
      <c r="C333" s="32"/>
      <c r="D333" s="32"/>
      <c r="E333" s="32"/>
      <c r="F333" s="30"/>
      <c r="G333" s="30"/>
      <c r="H333" s="30"/>
      <c r="I333" s="30"/>
    </row>
    <row r="334" spans="1:9" x14ac:dyDescent="0.2">
      <c r="A334" s="29"/>
      <c r="B334" s="30"/>
      <c r="C334" s="32"/>
      <c r="D334" s="32"/>
      <c r="E334" s="32"/>
      <c r="F334" s="30"/>
      <c r="G334" s="30"/>
      <c r="H334" s="30"/>
      <c r="I334" s="30"/>
    </row>
    <row r="335" spans="1:9" x14ac:dyDescent="0.2">
      <c r="A335" s="29"/>
      <c r="B335" s="30"/>
      <c r="C335" s="32"/>
      <c r="D335" s="32"/>
      <c r="E335" s="32"/>
      <c r="F335" s="30"/>
      <c r="G335" s="30"/>
      <c r="H335" s="30"/>
      <c r="I335" s="30"/>
    </row>
    <row r="336" spans="1:9" x14ac:dyDescent="0.2">
      <c r="A336" s="29"/>
      <c r="B336" s="30"/>
      <c r="C336" s="32"/>
      <c r="D336" s="32"/>
      <c r="E336" s="32"/>
      <c r="F336" s="30"/>
      <c r="G336" s="30"/>
      <c r="H336" s="30"/>
      <c r="I336" s="30"/>
    </row>
    <row r="337" spans="1:9" x14ac:dyDescent="0.2">
      <c r="A337" s="29"/>
      <c r="B337" s="30"/>
      <c r="C337" s="32"/>
      <c r="D337" s="32"/>
      <c r="E337" s="32"/>
      <c r="F337" s="30"/>
      <c r="G337" s="30"/>
      <c r="H337" s="30"/>
      <c r="I337" s="30"/>
    </row>
    <row r="338" spans="1:9" x14ac:dyDescent="0.2">
      <c r="A338" s="29"/>
      <c r="B338" s="30"/>
      <c r="C338" s="32"/>
      <c r="D338" s="32"/>
      <c r="E338" s="32"/>
      <c r="F338" s="30"/>
      <c r="G338" s="30"/>
      <c r="H338" s="30"/>
      <c r="I338" s="30"/>
    </row>
    <row r="339" spans="1:9" x14ac:dyDescent="0.2">
      <c r="A339" s="29"/>
      <c r="B339" s="30"/>
      <c r="C339" s="32"/>
      <c r="D339" s="32"/>
      <c r="E339" s="32"/>
      <c r="F339" s="30"/>
      <c r="G339" s="30"/>
      <c r="H339" s="30"/>
      <c r="I339" s="30"/>
    </row>
    <row r="340" spans="1:9" x14ac:dyDescent="0.2">
      <c r="A340" s="29"/>
      <c r="B340" s="30"/>
      <c r="C340" s="32"/>
      <c r="D340" s="32"/>
      <c r="E340" s="32"/>
      <c r="F340" s="30"/>
      <c r="G340" s="30"/>
      <c r="H340" s="30"/>
      <c r="I340" s="30"/>
    </row>
    <row r="341" spans="1:9" x14ac:dyDescent="0.2">
      <c r="A341" s="29"/>
      <c r="B341" s="30"/>
      <c r="C341" s="32"/>
      <c r="D341" s="32"/>
      <c r="E341" s="32"/>
      <c r="F341" s="30"/>
      <c r="G341" s="30"/>
      <c r="H341" s="30"/>
      <c r="I341" s="30"/>
    </row>
    <row r="342" spans="1:9" x14ac:dyDescent="0.2">
      <c r="A342" s="29"/>
      <c r="B342" s="30"/>
      <c r="C342" s="32"/>
      <c r="D342" s="32"/>
      <c r="E342" s="32"/>
      <c r="F342" s="30"/>
      <c r="G342" s="30"/>
      <c r="H342" s="30"/>
      <c r="I342" s="30"/>
    </row>
    <row r="343" spans="1:9" x14ac:dyDescent="0.2">
      <c r="A343" s="29"/>
      <c r="B343" s="30"/>
      <c r="C343" s="32"/>
      <c r="D343" s="32"/>
      <c r="E343" s="32"/>
      <c r="F343" s="30"/>
      <c r="G343" s="30"/>
      <c r="H343" s="30"/>
      <c r="I343" s="30"/>
    </row>
    <row r="344" spans="1:9" x14ac:dyDescent="0.2">
      <c r="A344" s="29"/>
      <c r="B344" s="30"/>
      <c r="C344" s="32"/>
      <c r="D344" s="32"/>
      <c r="E344" s="32"/>
      <c r="F344" s="30"/>
      <c r="G344" s="30"/>
      <c r="H344" s="30"/>
      <c r="I344" s="30"/>
    </row>
    <row r="345" spans="1:9" x14ac:dyDescent="0.2">
      <c r="A345" s="29"/>
      <c r="B345" s="30"/>
      <c r="C345" s="32"/>
      <c r="D345" s="32"/>
      <c r="E345" s="32"/>
      <c r="F345" s="30"/>
      <c r="G345" s="30"/>
      <c r="H345" s="30"/>
      <c r="I345" s="30"/>
    </row>
    <row r="346" spans="1:9" x14ac:dyDescent="0.2">
      <c r="A346" s="29"/>
      <c r="B346" s="30"/>
      <c r="C346" s="32"/>
      <c r="D346" s="32"/>
      <c r="E346" s="32"/>
      <c r="F346" s="30"/>
      <c r="G346" s="30"/>
      <c r="H346" s="30"/>
      <c r="I346" s="30"/>
    </row>
    <row r="347" spans="1:9" x14ac:dyDescent="0.2">
      <c r="A347" s="29"/>
      <c r="B347" s="30"/>
      <c r="C347" s="32"/>
      <c r="D347" s="32"/>
      <c r="E347" s="32"/>
      <c r="F347" s="30"/>
      <c r="G347" s="30"/>
      <c r="H347" s="30"/>
      <c r="I347" s="30"/>
    </row>
    <row r="348" spans="1:9" x14ac:dyDescent="0.2">
      <c r="A348" s="29"/>
      <c r="B348" s="30"/>
      <c r="C348" s="32"/>
      <c r="D348" s="32"/>
      <c r="E348" s="32"/>
      <c r="F348" s="30"/>
      <c r="G348" s="30"/>
      <c r="H348" s="30"/>
      <c r="I348" s="30"/>
    </row>
    <row r="349" spans="1:9" x14ac:dyDescent="0.2">
      <c r="A349" s="29"/>
      <c r="B349" s="30"/>
      <c r="C349" s="32"/>
      <c r="D349" s="32"/>
      <c r="E349" s="32"/>
      <c r="F349" s="30"/>
      <c r="G349" s="30"/>
      <c r="H349" s="30"/>
      <c r="I349" s="30"/>
    </row>
    <row r="350" spans="1:9" x14ac:dyDescent="0.2">
      <c r="A350" s="29"/>
      <c r="B350" s="30"/>
      <c r="C350" s="32"/>
      <c r="D350" s="32"/>
      <c r="E350" s="32"/>
      <c r="F350" s="30"/>
      <c r="G350" s="30"/>
      <c r="H350" s="30"/>
      <c r="I350" s="30"/>
    </row>
    <row r="351" spans="1:9" x14ac:dyDescent="0.2">
      <c r="A351" s="29"/>
      <c r="B351" s="30"/>
      <c r="C351" s="32"/>
      <c r="D351" s="32"/>
      <c r="E351" s="32"/>
      <c r="F351" s="30"/>
      <c r="G351" s="30"/>
      <c r="H351" s="30"/>
      <c r="I351" s="30"/>
    </row>
    <row r="352" spans="1:9" x14ac:dyDescent="0.2">
      <c r="A352" s="29"/>
      <c r="B352" s="30"/>
      <c r="C352" s="32"/>
      <c r="D352" s="32"/>
      <c r="E352" s="32"/>
      <c r="F352" s="30"/>
      <c r="G352" s="30"/>
      <c r="H352" s="30"/>
      <c r="I352" s="30"/>
    </row>
    <row r="353" spans="1:9" x14ac:dyDescent="0.2">
      <c r="A353" s="29"/>
      <c r="B353" s="30"/>
      <c r="C353" s="32"/>
      <c r="D353" s="32"/>
      <c r="E353" s="32"/>
      <c r="F353" s="30"/>
      <c r="G353" s="30"/>
      <c r="H353" s="30"/>
      <c r="I353" s="30"/>
    </row>
    <row r="354" spans="1:9" x14ac:dyDescent="0.2">
      <c r="A354" s="29"/>
      <c r="B354" s="30"/>
      <c r="C354" s="32"/>
      <c r="D354" s="32"/>
      <c r="E354" s="32"/>
      <c r="F354" s="30"/>
      <c r="G354" s="30"/>
      <c r="H354" s="30"/>
      <c r="I354" s="30"/>
    </row>
    <row r="355" spans="1:9" x14ac:dyDescent="0.2">
      <c r="A355" s="29"/>
      <c r="B355" s="30"/>
      <c r="C355" s="32"/>
      <c r="D355" s="32"/>
      <c r="E355" s="32"/>
      <c r="F355" s="30"/>
      <c r="G355" s="30"/>
      <c r="H355" s="30"/>
      <c r="I355" s="30"/>
    </row>
    <row r="356" spans="1:9" x14ac:dyDescent="0.2">
      <c r="A356" s="29"/>
      <c r="B356" s="30"/>
      <c r="C356" s="32"/>
      <c r="D356" s="32"/>
      <c r="E356" s="32"/>
      <c r="F356" s="30"/>
      <c r="G356" s="30"/>
      <c r="H356" s="30"/>
      <c r="I356" s="30"/>
    </row>
    <row r="357" spans="1:9" x14ac:dyDescent="0.2">
      <c r="A357" s="29"/>
      <c r="B357" s="30"/>
      <c r="C357" s="32"/>
      <c r="D357" s="32"/>
      <c r="E357" s="32"/>
      <c r="F357" s="30"/>
      <c r="G357" s="30"/>
      <c r="H357" s="30"/>
      <c r="I357" s="30"/>
    </row>
    <row r="358" spans="1:9" x14ac:dyDescent="0.2">
      <c r="A358" s="29"/>
      <c r="B358" s="30"/>
      <c r="C358" s="32"/>
      <c r="D358" s="32"/>
      <c r="E358" s="32"/>
      <c r="F358" s="30"/>
      <c r="G358" s="30"/>
      <c r="H358" s="30"/>
      <c r="I358" s="30"/>
    </row>
    <row r="359" spans="1:9" x14ac:dyDescent="0.2">
      <c r="A359" s="29"/>
      <c r="B359" s="30"/>
      <c r="C359" s="32"/>
      <c r="D359" s="32"/>
      <c r="E359" s="32"/>
      <c r="F359" s="30"/>
      <c r="G359" s="30"/>
      <c r="H359" s="30"/>
      <c r="I359" s="30"/>
    </row>
    <row r="360" spans="1:9" x14ac:dyDescent="0.2">
      <c r="A360" s="29"/>
      <c r="B360" s="30"/>
      <c r="C360" s="32"/>
      <c r="D360" s="32"/>
      <c r="E360" s="32"/>
      <c r="F360" s="30"/>
      <c r="G360" s="30"/>
      <c r="H360" s="30"/>
      <c r="I360" s="30"/>
    </row>
    <row r="361" spans="1:9" x14ac:dyDescent="0.2">
      <c r="A361" s="29"/>
      <c r="B361" s="30"/>
      <c r="C361" s="32"/>
      <c r="D361" s="32"/>
      <c r="E361" s="32"/>
      <c r="F361" s="30"/>
      <c r="G361" s="30"/>
      <c r="H361" s="30"/>
      <c r="I361" s="30"/>
    </row>
    <row r="362" spans="1:9" x14ac:dyDescent="0.2">
      <c r="A362" s="29"/>
      <c r="B362" s="30"/>
      <c r="C362" s="32"/>
      <c r="D362" s="32"/>
      <c r="E362" s="32"/>
      <c r="F362" s="30"/>
      <c r="G362" s="30"/>
      <c r="H362" s="30"/>
      <c r="I362" s="30"/>
    </row>
    <row r="363" spans="1:9" x14ac:dyDescent="0.2">
      <c r="A363" s="29"/>
      <c r="B363" s="30"/>
      <c r="C363" s="32"/>
      <c r="D363" s="32"/>
      <c r="E363" s="32"/>
      <c r="F363" s="30"/>
      <c r="G363" s="30"/>
      <c r="H363" s="30"/>
      <c r="I363" s="30"/>
    </row>
    <row r="364" spans="1:9" x14ac:dyDescent="0.2">
      <c r="A364" s="29"/>
      <c r="B364" s="30"/>
      <c r="C364" s="32"/>
      <c r="D364" s="32"/>
      <c r="E364" s="32"/>
      <c r="F364" s="30"/>
      <c r="G364" s="30"/>
      <c r="H364" s="30"/>
      <c r="I364" s="30"/>
    </row>
    <row r="365" spans="1:9" x14ac:dyDescent="0.2">
      <c r="A365" s="29"/>
      <c r="B365" s="30"/>
      <c r="C365" s="32"/>
      <c r="D365" s="32"/>
      <c r="E365" s="32"/>
      <c r="F365" s="30"/>
      <c r="G365" s="30"/>
      <c r="H365" s="30"/>
      <c r="I365" s="30"/>
    </row>
    <row r="366" spans="1:9" x14ac:dyDescent="0.2">
      <c r="A366" s="29"/>
      <c r="B366" s="30"/>
      <c r="C366" s="32"/>
      <c r="D366" s="32"/>
      <c r="E366" s="32"/>
      <c r="F366" s="30"/>
      <c r="G366" s="30"/>
      <c r="H366" s="30"/>
      <c r="I366" s="30"/>
    </row>
    <row r="367" spans="1:9" x14ac:dyDescent="0.2">
      <c r="A367" s="29"/>
      <c r="B367" s="30"/>
      <c r="C367" s="32"/>
      <c r="D367" s="32"/>
      <c r="E367" s="32"/>
      <c r="F367" s="30"/>
      <c r="G367" s="30"/>
      <c r="H367" s="30"/>
      <c r="I367" s="30"/>
    </row>
    <row r="368" spans="1:9" x14ac:dyDescent="0.2">
      <c r="A368" s="29"/>
      <c r="B368" s="30"/>
      <c r="C368" s="32"/>
      <c r="D368" s="32"/>
      <c r="E368" s="32"/>
      <c r="F368" s="30"/>
      <c r="G368" s="30"/>
      <c r="H368" s="30"/>
      <c r="I368" s="30"/>
    </row>
    <row r="369" spans="1:9" x14ac:dyDescent="0.2">
      <c r="A369" s="29"/>
      <c r="B369" s="30"/>
      <c r="C369" s="32"/>
      <c r="D369" s="32"/>
      <c r="E369" s="32"/>
      <c r="F369" s="30"/>
      <c r="G369" s="30"/>
      <c r="H369" s="30"/>
      <c r="I369" s="30"/>
    </row>
    <row r="370" spans="1:9" x14ac:dyDescent="0.2">
      <c r="A370" s="29"/>
      <c r="B370" s="30"/>
      <c r="C370" s="32"/>
      <c r="D370" s="32"/>
      <c r="E370" s="32"/>
      <c r="F370" s="30"/>
      <c r="G370" s="30"/>
      <c r="H370" s="30"/>
      <c r="I370" s="30"/>
    </row>
    <row r="371" spans="1:9" x14ac:dyDescent="0.2">
      <c r="A371" s="29"/>
      <c r="B371" s="30"/>
      <c r="C371" s="32"/>
      <c r="D371" s="32"/>
      <c r="E371" s="32"/>
      <c r="F371" s="30"/>
      <c r="G371" s="30"/>
      <c r="H371" s="30"/>
      <c r="I371" s="30"/>
    </row>
    <row r="372" spans="1:9" x14ac:dyDescent="0.2">
      <c r="A372" s="29"/>
      <c r="B372" s="30"/>
      <c r="C372" s="32"/>
      <c r="D372" s="32"/>
      <c r="E372" s="32"/>
      <c r="F372" s="30"/>
      <c r="G372" s="30"/>
      <c r="H372" s="30"/>
      <c r="I372" s="30"/>
    </row>
    <row r="373" spans="1:9" x14ac:dyDescent="0.2">
      <c r="A373" s="29"/>
      <c r="B373" s="30"/>
      <c r="C373" s="32"/>
      <c r="D373" s="32"/>
      <c r="E373" s="32"/>
      <c r="F373" s="30"/>
      <c r="G373" s="30"/>
      <c r="H373" s="30"/>
      <c r="I373" s="30"/>
    </row>
    <row r="374" spans="1:9" x14ac:dyDescent="0.2">
      <c r="A374" s="29"/>
      <c r="B374" s="30"/>
      <c r="C374" s="32"/>
      <c r="D374" s="32"/>
      <c r="E374" s="32"/>
      <c r="F374" s="30"/>
      <c r="G374" s="30"/>
      <c r="H374" s="30"/>
      <c r="I374" s="30"/>
    </row>
    <row r="375" spans="1:9" x14ac:dyDescent="0.2">
      <c r="A375" s="29"/>
      <c r="B375" s="30"/>
      <c r="C375" s="32"/>
      <c r="D375" s="32"/>
      <c r="E375" s="32"/>
      <c r="F375" s="30"/>
      <c r="G375" s="30"/>
      <c r="H375" s="30"/>
      <c r="I375" s="30"/>
    </row>
    <row r="376" spans="1:9" x14ac:dyDescent="0.2">
      <c r="A376" s="29"/>
      <c r="B376" s="30"/>
      <c r="C376" s="32"/>
      <c r="D376" s="32"/>
      <c r="E376" s="32"/>
      <c r="F376" s="30"/>
      <c r="G376" s="30"/>
      <c r="H376" s="30"/>
      <c r="I376" s="30"/>
    </row>
    <row r="377" spans="1:9" x14ac:dyDescent="0.2">
      <c r="A377" s="29"/>
      <c r="B377" s="30"/>
      <c r="C377" s="32"/>
      <c r="D377" s="32"/>
      <c r="E377" s="32"/>
      <c r="F377" s="30"/>
      <c r="G377" s="30"/>
      <c r="H377" s="30"/>
      <c r="I377" s="30"/>
    </row>
    <row r="378" spans="1:9" x14ac:dyDescent="0.2">
      <c r="A378" s="29"/>
      <c r="B378" s="30"/>
      <c r="C378" s="32"/>
      <c r="D378" s="32"/>
      <c r="E378" s="32"/>
      <c r="F378" s="30"/>
      <c r="G378" s="30"/>
      <c r="H378" s="30"/>
      <c r="I378" s="30"/>
    </row>
    <row r="379" spans="1:9" x14ac:dyDescent="0.2">
      <c r="A379" s="29"/>
      <c r="B379" s="30"/>
      <c r="C379" s="32"/>
      <c r="D379" s="32"/>
      <c r="E379" s="32"/>
      <c r="F379" s="30"/>
      <c r="G379" s="30"/>
      <c r="H379" s="30"/>
      <c r="I379" s="30"/>
    </row>
    <row r="380" spans="1:9" x14ac:dyDescent="0.2">
      <c r="A380" s="29"/>
      <c r="B380" s="30"/>
      <c r="C380" s="32"/>
      <c r="D380" s="32"/>
      <c r="E380" s="32"/>
      <c r="F380" s="30"/>
      <c r="G380" s="30"/>
      <c r="H380" s="30"/>
      <c r="I380" s="30"/>
    </row>
    <row r="381" spans="1:9" x14ac:dyDescent="0.2">
      <c r="A381" s="29"/>
      <c r="B381" s="30"/>
      <c r="C381" s="32"/>
      <c r="D381" s="32"/>
      <c r="E381" s="32"/>
      <c r="F381" s="30"/>
      <c r="G381" s="30"/>
      <c r="H381" s="30"/>
      <c r="I381" s="30"/>
    </row>
    <row r="382" spans="1:9" x14ac:dyDescent="0.2">
      <c r="A382" s="29"/>
      <c r="B382" s="30"/>
      <c r="C382" s="32"/>
      <c r="D382" s="32"/>
      <c r="E382" s="32"/>
      <c r="F382" s="30"/>
      <c r="G382" s="30"/>
      <c r="H382" s="30"/>
      <c r="I382" s="30"/>
    </row>
    <row r="383" spans="1:9" x14ac:dyDescent="0.2">
      <c r="A383" s="29"/>
      <c r="B383" s="30"/>
      <c r="C383" s="32"/>
      <c r="D383" s="32"/>
      <c r="E383" s="32"/>
      <c r="F383" s="30"/>
      <c r="G383" s="30"/>
      <c r="H383" s="30"/>
      <c r="I383" s="30"/>
    </row>
    <row r="384" spans="1:9" x14ac:dyDescent="0.2">
      <c r="A384" s="29"/>
      <c r="B384" s="30"/>
      <c r="C384" s="32"/>
      <c r="D384" s="32"/>
      <c r="E384" s="32"/>
      <c r="F384" s="30"/>
      <c r="G384" s="30"/>
      <c r="H384" s="30"/>
      <c r="I384" s="30"/>
    </row>
    <row r="385" spans="1:9" x14ac:dyDescent="0.2">
      <c r="A385" s="29"/>
      <c r="B385" s="30"/>
      <c r="C385" s="32"/>
      <c r="D385" s="32"/>
      <c r="E385" s="32"/>
      <c r="F385" s="30"/>
      <c r="G385" s="30"/>
      <c r="H385" s="30"/>
      <c r="I385" s="30"/>
    </row>
    <row r="386" spans="1:9" x14ac:dyDescent="0.2">
      <c r="A386" s="29"/>
      <c r="B386" s="30"/>
      <c r="C386" s="32"/>
      <c r="D386" s="32"/>
      <c r="E386" s="32"/>
      <c r="F386" s="30"/>
      <c r="G386" s="30"/>
      <c r="H386" s="30"/>
      <c r="I386" s="30"/>
    </row>
    <row r="387" spans="1:9" x14ac:dyDescent="0.2">
      <c r="A387" s="29"/>
      <c r="B387" s="30"/>
      <c r="C387" s="32"/>
      <c r="D387" s="32"/>
      <c r="E387" s="32"/>
      <c r="F387" s="30"/>
      <c r="G387" s="30"/>
      <c r="H387" s="30"/>
      <c r="I387" s="30"/>
    </row>
    <row r="388" spans="1:9" x14ac:dyDescent="0.2">
      <c r="A388" s="29"/>
      <c r="B388" s="30"/>
      <c r="C388" s="32"/>
      <c r="D388" s="32"/>
      <c r="E388" s="32"/>
      <c r="F388" s="30"/>
      <c r="G388" s="30"/>
      <c r="H388" s="30"/>
      <c r="I388" s="30"/>
    </row>
    <row r="389" spans="1:9" x14ac:dyDescent="0.2">
      <c r="A389" s="29"/>
      <c r="B389" s="30"/>
      <c r="C389" s="32"/>
      <c r="D389" s="32"/>
      <c r="E389" s="32"/>
      <c r="F389" s="30"/>
      <c r="G389" s="30"/>
      <c r="H389" s="30"/>
      <c r="I389" s="30"/>
    </row>
    <row r="390" spans="1:9" x14ac:dyDescent="0.2">
      <c r="A390" s="29"/>
      <c r="B390" s="30"/>
      <c r="C390" s="32"/>
      <c r="D390" s="32"/>
      <c r="E390" s="32"/>
      <c r="F390" s="30"/>
      <c r="G390" s="30"/>
      <c r="H390" s="30"/>
      <c r="I390" s="30"/>
    </row>
    <row r="391" spans="1:9" x14ac:dyDescent="0.2">
      <c r="A391" s="29"/>
      <c r="B391" s="30"/>
      <c r="C391" s="32"/>
      <c r="D391" s="32"/>
      <c r="E391" s="32"/>
      <c r="F391" s="30"/>
      <c r="G391" s="30"/>
      <c r="H391" s="30"/>
      <c r="I391" s="30"/>
    </row>
    <row r="392" spans="1:9" x14ac:dyDescent="0.2">
      <c r="A392" s="29"/>
      <c r="B392" s="30"/>
      <c r="C392" s="32"/>
      <c r="D392" s="32"/>
      <c r="E392" s="32"/>
      <c r="F392" s="30"/>
      <c r="G392" s="30"/>
      <c r="H392" s="30"/>
      <c r="I392" s="30"/>
    </row>
    <row r="393" spans="1:9" x14ac:dyDescent="0.2">
      <c r="A393" s="29"/>
      <c r="B393" s="30"/>
      <c r="C393" s="32"/>
      <c r="D393" s="32"/>
      <c r="E393" s="32"/>
      <c r="F393" s="30"/>
      <c r="G393" s="30"/>
      <c r="H393" s="30"/>
      <c r="I393" s="30"/>
    </row>
    <row r="394" spans="1:9" x14ac:dyDescent="0.2">
      <c r="A394" s="29"/>
      <c r="B394" s="30"/>
      <c r="C394" s="32"/>
      <c r="D394" s="32"/>
      <c r="E394" s="32"/>
      <c r="F394" s="30"/>
      <c r="G394" s="30"/>
      <c r="H394" s="30"/>
      <c r="I394" s="30"/>
    </row>
    <row r="395" spans="1:9" x14ac:dyDescent="0.2">
      <c r="A395" s="29"/>
      <c r="B395" s="30"/>
      <c r="C395" s="32"/>
      <c r="D395" s="32"/>
      <c r="E395" s="32"/>
      <c r="F395" s="30"/>
      <c r="G395" s="30"/>
      <c r="H395" s="30"/>
      <c r="I395" s="30"/>
    </row>
    <row r="396" spans="1:9" x14ac:dyDescent="0.2">
      <c r="D396" s="32"/>
    </row>
    <row r="397" spans="1:9" x14ac:dyDescent="0.2">
      <c r="D397" s="32"/>
    </row>
    <row r="398" spans="1:9" x14ac:dyDescent="0.2">
      <c r="D398" s="32"/>
    </row>
    <row r="399" spans="1:9" x14ac:dyDescent="0.2">
      <c r="D399" s="32"/>
    </row>
    <row r="400" spans="1:9" x14ac:dyDescent="0.2">
      <c r="D400" s="32"/>
    </row>
    <row r="401" spans="4:4" x14ac:dyDescent="0.2">
      <c r="D401" s="32"/>
    </row>
    <row r="402" spans="4:4" x14ac:dyDescent="0.2">
      <c r="D402" s="32"/>
    </row>
    <row r="403" spans="4:4" x14ac:dyDescent="0.2">
      <c r="D403" s="32"/>
    </row>
    <row r="404" spans="4:4" x14ac:dyDescent="0.2">
      <c r="D404" s="32"/>
    </row>
    <row r="405" spans="4:4" x14ac:dyDescent="0.2">
      <c r="D405" s="32"/>
    </row>
    <row r="406" spans="4:4" x14ac:dyDescent="0.2">
      <c r="D406" s="32"/>
    </row>
    <row r="407" spans="4:4" x14ac:dyDescent="0.2">
      <c r="D407" s="32"/>
    </row>
    <row r="408" spans="4:4" x14ac:dyDescent="0.2">
      <c r="D408" s="32"/>
    </row>
    <row r="409" spans="4:4" x14ac:dyDescent="0.2">
      <c r="D409" s="32"/>
    </row>
    <row r="410" spans="4:4" x14ac:dyDescent="0.2">
      <c r="D410" s="32"/>
    </row>
    <row r="411" spans="4:4" x14ac:dyDescent="0.2">
      <c r="D411" s="32"/>
    </row>
    <row r="412" spans="4:4" x14ac:dyDescent="0.2">
      <c r="D412" s="32"/>
    </row>
    <row r="413" spans="4:4" x14ac:dyDescent="0.2">
      <c r="D413" s="32"/>
    </row>
    <row r="414" spans="4:4" x14ac:dyDescent="0.2">
      <c r="D414" s="32"/>
    </row>
    <row r="415" spans="4:4" x14ac:dyDescent="0.2">
      <c r="D415" s="32"/>
    </row>
    <row r="416" spans="4:4" x14ac:dyDescent="0.2">
      <c r="D416" s="32"/>
    </row>
    <row r="417" spans="4:4" x14ac:dyDescent="0.2">
      <c r="D417" s="32"/>
    </row>
    <row r="418" spans="4:4" x14ac:dyDescent="0.2">
      <c r="D418" s="32"/>
    </row>
    <row r="419" spans="4:4" x14ac:dyDescent="0.2">
      <c r="D419" s="32"/>
    </row>
    <row r="420" spans="4:4" x14ac:dyDescent="0.2">
      <c r="D420" s="32"/>
    </row>
    <row r="421" spans="4:4" x14ac:dyDescent="0.2">
      <c r="D421" s="32"/>
    </row>
    <row r="422" spans="4:4" x14ac:dyDescent="0.2">
      <c r="D422" s="32"/>
    </row>
    <row r="423" spans="4:4" x14ac:dyDescent="0.2">
      <c r="D423" s="32"/>
    </row>
    <row r="424" spans="4:4" x14ac:dyDescent="0.2">
      <c r="D424" s="32"/>
    </row>
    <row r="425" spans="4:4" x14ac:dyDescent="0.2">
      <c r="D425" s="32"/>
    </row>
    <row r="426" spans="4:4" x14ac:dyDescent="0.2">
      <c r="D426" s="32"/>
    </row>
    <row r="427" spans="4:4" x14ac:dyDescent="0.2">
      <c r="D427" s="32"/>
    </row>
    <row r="428" spans="4:4" x14ac:dyDescent="0.2">
      <c r="D428" s="32"/>
    </row>
    <row r="429" spans="4:4" x14ac:dyDescent="0.2">
      <c r="D429" s="32"/>
    </row>
    <row r="430" spans="4:4" x14ac:dyDescent="0.2">
      <c r="D430" s="32"/>
    </row>
    <row r="431" spans="4:4" x14ac:dyDescent="0.2">
      <c r="D431" s="32"/>
    </row>
    <row r="432" spans="4:4" x14ac:dyDescent="0.2">
      <c r="D432" s="32"/>
    </row>
    <row r="433" spans="4:4" x14ac:dyDescent="0.2">
      <c r="D433" s="32"/>
    </row>
    <row r="434" spans="4:4" x14ac:dyDescent="0.2">
      <c r="D434" s="32"/>
    </row>
    <row r="435" spans="4:4" x14ac:dyDescent="0.2">
      <c r="D435" s="32"/>
    </row>
    <row r="436" spans="4:4" x14ac:dyDescent="0.2">
      <c r="D436" s="32"/>
    </row>
    <row r="437" spans="4:4" x14ac:dyDescent="0.2">
      <c r="D437" s="32"/>
    </row>
    <row r="438" spans="4:4" x14ac:dyDescent="0.2">
      <c r="D438" s="32"/>
    </row>
    <row r="439" spans="4:4" x14ac:dyDescent="0.2">
      <c r="D439" s="32"/>
    </row>
    <row r="440" spans="4:4" x14ac:dyDescent="0.2">
      <c r="D440" s="32"/>
    </row>
    <row r="441" spans="4:4" x14ac:dyDescent="0.2">
      <c r="D441" s="32"/>
    </row>
    <row r="442" spans="4:4" x14ac:dyDescent="0.2">
      <c r="D442" s="32"/>
    </row>
    <row r="443" spans="4:4" x14ac:dyDescent="0.2">
      <c r="D443" s="32"/>
    </row>
    <row r="444" spans="4:4" x14ac:dyDescent="0.2">
      <c r="D444" s="32"/>
    </row>
    <row r="445" spans="4:4" x14ac:dyDescent="0.2">
      <c r="D445" s="32"/>
    </row>
    <row r="446" spans="4:4" x14ac:dyDescent="0.2">
      <c r="D446" s="32"/>
    </row>
    <row r="447" spans="4:4" x14ac:dyDescent="0.2">
      <c r="D447" s="32"/>
    </row>
    <row r="448" spans="4:4" x14ac:dyDescent="0.2">
      <c r="D448" s="32"/>
    </row>
    <row r="449" spans="4:4" x14ac:dyDescent="0.2">
      <c r="D449" s="32"/>
    </row>
    <row r="450" spans="4:4" x14ac:dyDescent="0.2">
      <c r="D450" s="32"/>
    </row>
    <row r="451" spans="4:4" x14ac:dyDescent="0.2">
      <c r="D451" s="32"/>
    </row>
    <row r="452" spans="4:4" x14ac:dyDescent="0.2">
      <c r="D452" s="32"/>
    </row>
    <row r="453" spans="4:4" x14ac:dyDescent="0.2">
      <c r="D453" s="32"/>
    </row>
    <row r="454" spans="4:4" x14ac:dyDescent="0.2">
      <c r="D454" s="32"/>
    </row>
    <row r="455" spans="4:4" x14ac:dyDescent="0.2">
      <c r="D455" s="32"/>
    </row>
    <row r="456" spans="4:4" x14ac:dyDescent="0.2">
      <c r="D456" s="32"/>
    </row>
    <row r="457" spans="4:4" x14ac:dyDescent="0.2">
      <c r="D457" s="32"/>
    </row>
    <row r="458" spans="4:4" x14ac:dyDescent="0.2">
      <c r="D458" s="32"/>
    </row>
    <row r="459" spans="4:4" x14ac:dyDescent="0.2">
      <c r="D459" s="32"/>
    </row>
    <row r="460" spans="4:4" x14ac:dyDescent="0.2">
      <c r="D460" s="32"/>
    </row>
    <row r="461" spans="4:4" x14ac:dyDescent="0.2">
      <c r="D461" s="32"/>
    </row>
    <row r="462" spans="4:4" x14ac:dyDescent="0.2">
      <c r="D462" s="32"/>
    </row>
    <row r="463" spans="4:4" x14ac:dyDescent="0.2">
      <c r="D463" s="32"/>
    </row>
    <row r="464" spans="4:4" x14ac:dyDescent="0.2">
      <c r="D464" s="32"/>
    </row>
    <row r="465" spans="4:4" x14ac:dyDescent="0.2">
      <c r="D465" s="32"/>
    </row>
    <row r="466" spans="4:4" x14ac:dyDescent="0.2">
      <c r="D466" s="32"/>
    </row>
    <row r="467" spans="4:4" x14ac:dyDescent="0.2">
      <c r="D467" s="32"/>
    </row>
    <row r="468" spans="4:4" x14ac:dyDescent="0.2">
      <c r="D468" s="32"/>
    </row>
    <row r="469" spans="4:4" x14ac:dyDescent="0.2">
      <c r="D469" s="32"/>
    </row>
    <row r="470" spans="4:4" x14ac:dyDescent="0.2">
      <c r="D470" s="32"/>
    </row>
    <row r="471" spans="4:4" x14ac:dyDescent="0.2">
      <c r="D471" s="32"/>
    </row>
    <row r="472" spans="4:4" x14ac:dyDescent="0.2">
      <c r="D472" s="32"/>
    </row>
    <row r="473" spans="4:4" x14ac:dyDescent="0.2">
      <c r="D473" s="32"/>
    </row>
    <row r="474" spans="4:4" x14ac:dyDescent="0.2">
      <c r="D474" s="32"/>
    </row>
    <row r="475" spans="4:4" x14ac:dyDescent="0.2">
      <c r="D475" s="32"/>
    </row>
    <row r="476" spans="4:4" x14ac:dyDescent="0.2">
      <c r="D476" s="32"/>
    </row>
    <row r="477" spans="4:4" x14ac:dyDescent="0.2">
      <c r="D477" s="32"/>
    </row>
    <row r="478" spans="4:4" x14ac:dyDescent="0.2">
      <c r="D478" s="32"/>
    </row>
    <row r="479" spans="4:4" x14ac:dyDescent="0.2">
      <c r="D479" s="32"/>
    </row>
    <row r="480" spans="4:4" x14ac:dyDescent="0.2">
      <c r="D480" s="32"/>
    </row>
    <row r="481" spans="4:4" x14ac:dyDescent="0.2">
      <c r="D481" s="32"/>
    </row>
    <row r="482" spans="4:4" x14ac:dyDescent="0.2">
      <c r="D482" s="32"/>
    </row>
    <row r="483" spans="4:4" x14ac:dyDescent="0.2">
      <c r="D483" s="32"/>
    </row>
    <row r="484" spans="4:4" x14ac:dyDescent="0.2">
      <c r="D484" s="32"/>
    </row>
    <row r="485" spans="4:4" x14ac:dyDescent="0.2">
      <c r="D485" s="32"/>
    </row>
    <row r="486" spans="4:4" x14ac:dyDescent="0.2">
      <c r="D486" s="32"/>
    </row>
    <row r="487" spans="4:4" x14ac:dyDescent="0.2">
      <c r="D487" s="32"/>
    </row>
    <row r="488" spans="4:4" x14ac:dyDescent="0.2">
      <c r="D488" s="32"/>
    </row>
    <row r="489" spans="4:4" x14ac:dyDescent="0.2">
      <c r="D489" s="32"/>
    </row>
    <row r="490" spans="4:4" x14ac:dyDescent="0.2">
      <c r="D490" s="32"/>
    </row>
    <row r="491" spans="4:4" x14ac:dyDescent="0.2">
      <c r="D491" s="32"/>
    </row>
    <row r="492" spans="4:4" x14ac:dyDescent="0.2">
      <c r="D492" s="32"/>
    </row>
    <row r="493" spans="4:4" x14ac:dyDescent="0.2">
      <c r="D493" s="32"/>
    </row>
    <row r="494" spans="4:4" x14ac:dyDescent="0.2">
      <c r="D494" s="32"/>
    </row>
    <row r="495" spans="4:4" x14ac:dyDescent="0.2">
      <c r="D495" s="32"/>
    </row>
    <row r="496" spans="4:4" x14ac:dyDescent="0.2">
      <c r="D496" s="32"/>
    </row>
    <row r="497" spans="4:4" x14ac:dyDescent="0.2">
      <c r="D497" s="32"/>
    </row>
    <row r="498" spans="4:4" x14ac:dyDescent="0.2">
      <c r="D498" s="32"/>
    </row>
    <row r="499" spans="4:4" x14ac:dyDescent="0.2">
      <c r="D499" s="32"/>
    </row>
    <row r="500" spans="4:4" x14ac:dyDescent="0.2">
      <c r="D500" s="32"/>
    </row>
    <row r="501" spans="4:4" x14ac:dyDescent="0.2">
      <c r="D501" s="32"/>
    </row>
    <row r="502" spans="4:4" x14ac:dyDescent="0.2">
      <c r="D502" s="32"/>
    </row>
    <row r="503" spans="4:4" x14ac:dyDescent="0.2">
      <c r="D503" s="32"/>
    </row>
    <row r="504" spans="4:4" x14ac:dyDescent="0.2">
      <c r="D504" s="32"/>
    </row>
    <row r="505" spans="4:4" x14ac:dyDescent="0.2">
      <c r="D505" s="32"/>
    </row>
    <row r="506" spans="4:4" x14ac:dyDescent="0.2">
      <c r="D506" s="32"/>
    </row>
    <row r="507" spans="4:4" x14ac:dyDescent="0.2">
      <c r="D507" s="32"/>
    </row>
    <row r="508" spans="4:4" x14ac:dyDescent="0.2">
      <c r="D508" s="32"/>
    </row>
    <row r="509" spans="4:4" x14ac:dyDescent="0.2">
      <c r="D509" s="32"/>
    </row>
    <row r="510" spans="4:4" x14ac:dyDescent="0.2">
      <c r="D510" s="32"/>
    </row>
    <row r="511" spans="4:4" x14ac:dyDescent="0.2">
      <c r="D511" s="32"/>
    </row>
    <row r="512" spans="4:4" x14ac:dyDescent="0.2">
      <c r="D512" s="32"/>
    </row>
    <row r="513" spans="4:4" x14ac:dyDescent="0.2">
      <c r="D513" s="32"/>
    </row>
    <row r="514" spans="4:4" x14ac:dyDescent="0.2">
      <c r="D514" s="32"/>
    </row>
    <row r="515" spans="4:4" x14ac:dyDescent="0.2">
      <c r="D515" s="32"/>
    </row>
    <row r="516" spans="4:4" x14ac:dyDescent="0.2">
      <c r="D516" s="32"/>
    </row>
    <row r="517" spans="4:4" x14ac:dyDescent="0.2">
      <c r="D517" s="32"/>
    </row>
    <row r="518" spans="4:4" x14ac:dyDescent="0.2">
      <c r="D518" s="32"/>
    </row>
    <row r="519" spans="4:4" x14ac:dyDescent="0.2">
      <c r="D519" s="32"/>
    </row>
    <row r="520" spans="4:4" x14ac:dyDescent="0.2">
      <c r="D520" s="32"/>
    </row>
    <row r="521" spans="4:4" x14ac:dyDescent="0.2">
      <c r="D521" s="32"/>
    </row>
    <row r="522" spans="4:4" x14ac:dyDescent="0.2">
      <c r="D522" s="32"/>
    </row>
    <row r="523" spans="4:4" x14ac:dyDescent="0.2">
      <c r="D523" s="32"/>
    </row>
    <row r="524" spans="4:4" x14ac:dyDescent="0.2">
      <c r="D524" s="32"/>
    </row>
    <row r="525" spans="4:4" x14ac:dyDescent="0.2">
      <c r="D525" s="32"/>
    </row>
    <row r="526" spans="4:4" x14ac:dyDescent="0.2">
      <c r="D526" s="32"/>
    </row>
    <row r="527" spans="4:4" x14ac:dyDescent="0.2">
      <c r="D527" s="32"/>
    </row>
    <row r="528" spans="4:4" x14ac:dyDescent="0.2">
      <c r="D528" s="32"/>
    </row>
    <row r="529" spans="4:4" x14ac:dyDescent="0.2">
      <c r="D529" s="32"/>
    </row>
    <row r="530" spans="4:4" x14ac:dyDescent="0.2">
      <c r="D530" s="32"/>
    </row>
    <row r="531" spans="4:4" x14ac:dyDescent="0.2">
      <c r="D531" s="32"/>
    </row>
    <row r="532" spans="4:4" x14ac:dyDescent="0.2">
      <c r="D532" s="32"/>
    </row>
    <row r="533" spans="4:4" x14ac:dyDescent="0.2">
      <c r="D533" s="32"/>
    </row>
    <row r="534" spans="4:4" x14ac:dyDescent="0.2">
      <c r="D534" s="32"/>
    </row>
    <row r="535" spans="4:4" x14ac:dyDescent="0.2">
      <c r="D535" s="32"/>
    </row>
    <row r="536" spans="4:4" x14ac:dyDescent="0.2">
      <c r="D536" s="32"/>
    </row>
    <row r="537" spans="4:4" x14ac:dyDescent="0.2">
      <c r="D537" s="32"/>
    </row>
    <row r="538" spans="4:4" x14ac:dyDescent="0.2">
      <c r="D538" s="32"/>
    </row>
    <row r="539" spans="4:4" x14ac:dyDescent="0.2">
      <c r="D539" s="32"/>
    </row>
    <row r="540" spans="4:4" x14ac:dyDescent="0.2">
      <c r="D540" s="32"/>
    </row>
    <row r="541" spans="4:4" x14ac:dyDescent="0.2">
      <c r="D541" s="32"/>
    </row>
    <row r="542" spans="4:4" x14ac:dyDescent="0.2">
      <c r="D542" s="32"/>
    </row>
    <row r="543" spans="4:4" x14ac:dyDescent="0.2">
      <c r="D543" s="32"/>
    </row>
    <row r="544" spans="4:4" x14ac:dyDescent="0.2">
      <c r="D544" s="32"/>
    </row>
    <row r="545" spans="4:4" x14ac:dyDescent="0.2">
      <c r="D545" s="32"/>
    </row>
    <row r="546" spans="4:4" x14ac:dyDescent="0.2">
      <c r="D546" s="32"/>
    </row>
    <row r="547" spans="4:4" x14ac:dyDescent="0.2">
      <c r="D547" s="32"/>
    </row>
    <row r="548" spans="4:4" x14ac:dyDescent="0.2">
      <c r="D548" s="32"/>
    </row>
    <row r="549" spans="4:4" x14ac:dyDescent="0.2">
      <c r="D549" s="32"/>
    </row>
    <row r="550" spans="4:4" x14ac:dyDescent="0.2">
      <c r="D550" s="32"/>
    </row>
    <row r="551" spans="4:4" x14ac:dyDescent="0.2">
      <c r="D551" s="32"/>
    </row>
    <row r="552" spans="4:4" x14ac:dyDescent="0.2">
      <c r="D552" s="32"/>
    </row>
    <row r="553" spans="4:4" x14ac:dyDescent="0.2">
      <c r="D553" s="32"/>
    </row>
    <row r="554" spans="4:4" x14ac:dyDescent="0.2">
      <c r="D554" s="32"/>
    </row>
    <row r="555" spans="4:4" x14ac:dyDescent="0.2">
      <c r="D555" s="32"/>
    </row>
    <row r="556" spans="4:4" x14ac:dyDescent="0.2">
      <c r="D556" s="32"/>
    </row>
    <row r="557" spans="4:4" x14ac:dyDescent="0.2">
      <c r="D557" s="32"/>
    </row>
    <row r="558" spans="4:4" x14ac:dyDescent="0.2">
      <c r="D558" s="32"/>
    </row>
    <row r="559" spans="4:4" x14ac:dyDescent="0.2">
      <c r="D559" s="32"/>
    </row>
    <row r="560" spans="4:4" x14ac:dyDescent="0.2">
      <c r="D560" s="32"/>
    </row>
    <row r="561" spans="4:4" x14ac:dyDescent="0.2">
      <c r="D561" s="32"/>
    </row>
    <row r="562" spans="4:4" x14ac:dyDescent="0.2">
      <c r="D562" s="32"/>
    </row>
    <row r="563" spans="4:4" x14ac:dyDescent="0.2">
      <c r="D563" s="32"/>
    </row>
    <row r="564" spans="4:4" x14ac:dyDescent="0.2">
      <c r="D564" s="32"/>
    </row>
    <row r="565" spans="4:4" x14ac:dyDescent="0.2">
      <c r="D565" s="32"/>
    </row>
    <row r="566" spans="4:4" x14ac:dyDescent="0.2">
      <c r="D566" s="32"/>
    </row>
    <row r="567" spans="4:4" x14ac:dyDescent="0.2">
      <c r="D567" s="32"/>
    </row>
    <row r="568" spans="4:4" x14ac:dyDescent="0.2">
      <c r="D568" s="32"/>
    </row>
    <row r="569" spans="4:4" x14ac:dyDescent="0.2">
      <c r="D569" s="32"/>
    </row>
    <row r="570" spans="4:4" x14ac:dyDescent="0.2">
      <c r="D570" s="32"/>
    </row>
    <row r="571" spans="4:4" x14ac:dyDescent="0.2">
      <c r="D571" s="32"/>
    </row>
    <row r="572" spans="4:4" x14ac:dyDescent="0.2">
      <c r="D572" s="32"/>
    </row>
    <row r="573" spans="4:4" x14ac:dyDescent="0.2">
      <c r="D573" s="32"/>
    </row>
    <row r="574" spans="4:4" x14ac:dyDescent="0.2">
      <c r="D574" s="32"/>
    </row>
    <row r="575" spans="4:4" x14ac:dyDescent="0.2">
      <c r="D575" s="32"/>
    </row>
    <row r="576" spans="4:4" x14ac:dyDescent="0.2">
      <c r="D576" s="32"/>
    </row>
    <row r="577" spans="4:4" x14ac:dyDescent="0.2">
      <c r="D577" s="32"/>
    </row>
    <row r="578" spans="4:4" x14ac:dyDescent="0.2">
      <c r="D578" s="32"/>
    </row>
    <row r="579" spans="4:4" x14ac:dyDescent="0.2">
      <c r="D579" s="32"/>
    </row>
    <row r="580" spans="4:4" x14ac:dyDescent="0.2">
      <c r="D580" s="32"/>
    </row>
    <row r="581" spans="4:4" x14ac:dyDescent="0.2">
      <c r="D581" s="32"/>
    </row>
    <row r="582" spans="4:4" x14ac:dyDescent="0.2">
      <c r="D582" s="32"/>
    </row>
    <row r="583" spans="4:4" x14ac:dyDescent="0.2">
      <c r="D583" s="32"/>
    </row>
    <row r="584" spans="4:4" x14ac:dyDescent="0.2">
      <c r="D584" s="32"/>
    </row>
    <row r="585" spans="4:4" x14ac:dyDescent="0.2">
      <c r="D585" s="32"/>
    </row>
    <row r="586" spans="4:4" x14ac:dyDescent="0.2">
      <c r="D586" s="32"/>
    </row>
    <row r="587" spans="4:4" x14ac:dyDescent="0.2">
      <c r="D587" s="32"/>
    </row>
    <row r="588" spans="4:4" x14ac:dyDescent="0.2">
      <c r="D588" s="32"/>
    </row>
    <row r="589" spans="4:4" x14ac:dyDescent="0.2">
      <c r="D589" s="32"/>
    </row>
    <row r="590" spans="4:4" x14ac:dyDescent="0.2">
      <c r="D590" s="32"/>
    </row>
    <row r="591" spans="4:4" x14ac:dyDescent="0.2">
      <c r="D591" s="32"/>
    </row>
    <row r="592" spans="4:4" x14ac:dyDescent="0.2">
      <c r="D592" s="32"/>
    </row>
    <row r="593" spans="4:4" x14ac:dyDescent="0.2">
      <c r="D593" s="32"/>
    </row>
    <row r="594" spans="4:4" x14ac:dyDescent="0.2">
      <c r="D594" s="32"/>
    </row>
    <row r="595" spans="4:4" x14ac:dyDescent="0.2">
      <c r="D595" s="32"/>
    </row>
    <row r="596" spans="4:4" x14ac:dyDescent="0.2">
      <c r="D596" s="32"/>
    </row>
    <row r="597" spans="4:4" x14ac:dyDescent="0.2">
      <c r="D597" s="32"/>
    </row>
    <row r="598" spans="4:4" x14ac:dyDescent="0.2">
      <c r="D598" s="32"/>
    </row>
    <row r="599" spans="4:4" x14ac:dyDescent="0.2">
      <c r="D599" s="32"/>
    </row>
    <row r="600" spans="4:4" x14ac:dyDescent="0.2">
      <c r="D600" s="32"/>
    </row>
    <row r="601" spans="4:4" x14ac:dyDescent="0.2">
      <c r="D601" s="32"/>
    </row>
    <row r="602" spans="4:4" x14ac:dyDescent="0.2">
      <c r="D602" s="32"/>
    </row>
    <row r="603" spans="4:4" x14ac:dyDescent="0.2">
      <c r="D603" s="32"/>
    </row>
    <row r="604" spans="4:4" x14ac:dyDescent="0.2">
      <c r="D604" s="32"/>
    </row>
    <row r="605" spans="4:4" x14ac:dyDescent="0.2">
      <c r="D605" s="32"/>
    </row>
    <row r="606" spans="4:4" x14ac:dyDescent="0.2">
      <c r="D606" s="32"/>
    </row>
    <row r="607" spans="4:4" x14ac:dyDescent="0.2">
      <c r="D607" s="32"/>
    </row>
    <row r="608" spans="4:4" x14ac:dyDescent="0.2">
      <c r="D608" s="32"/>
    </row>
    <row r="609" spans="4:4" x14ac:dyDescent="0.2">
      <c r="D609" s="32"/>
    </row>
    <row r="610" spans="4:4" x14ac:dyDescent="0.2">
      <c r="D610" s="32"/>
    </row>
    <row r="611" spans="4:4" x14ac:dyDescent="0.2">
      <c r="D611" s="32"/>
    </row>
    <row r="612" spans="4:4" x14ac:dyDescent="0.2">
      <c r="D612" s="32"/>
    </row>
    <row r="613" spans="4:4" x14ac:dyDescent="0.2">
      <c r="D613" s="32"/>
    </row>
    <row r="614" spans="4:4" x14ac:dyDescent="0.2">
      <c r="D614" s="32"/>
    </row>
    <row r="615" spans="4:4" x14ac:dyDescent="0.2">
      <c r="D615" s="32"/>
    </row>
    <row r="616" spans="4:4" x14ac:dyDescent="0.2">
      <c r="D616" s="32"/>
    </row>
    <row r="617" spans="4:4" x14ac:dyDescent="0.2">
      <c r="D617" s="32"/>
    </row>
    <row r="618" spans="4:4" x14ac:dyDescent="0.2">
      <c r="D618" s="32"/>
    </row>
    <row r="619" spans="4:4" x14ac:dyDescent="0.2">
      <c r="D619" s="32"/>
    </row>
    <row r="620" spans="4:4" x14ac:dyDescent="0.2">
      <c r="D620" s="32"/>
    </row>
    <row r="621" spans="4:4" x14ac:dyDescent="0.2">
      <c r="D621" s="32"/>
    </row>
    <row r="622" spans="4:4" x14ac:dyDescent="0.2">
      <c r="D622" s="32"/>
    </row>
    <row r="623" spans="4:4" x14ac:dyDescent="0.2">
      <c r="D623" s="32"/>
    </row>
    <row r="624" spans="4:4" x14ac:dyDescent="0.2">
      <c r="D624" s="32"/>
    </row>
    <row r="625" spans="4:4" x14ac:dyDescent="0.2">
      <c r="D625" s="32"/>
    </row>
    <row r="626" spans="4:4" x14ac:dyDescent="0.2">
      <c r="D626" s="32"/>
    </row>
    <row r="627" spans="4:4" x14ac:dyDescent="0.2">
      <c r="D627" s="32"/>
    </row>
    <row r="628" spans="4:4" x14ac:dyDescent="0.2">
      <c r="D628" s="32"/>
    </row>
    <row r="629" spans="4:4" x14ac:dyDescent="0.2">
      <c r="D629" s="32"/>
    </row>
    <row r="630" spans="4:4" x14ac:dyDescent="0.2">
      <c r="D630" s="32"/>
    </row>
    <row r="631" spans="4:4" x14ac:dyDescent="0.2">
      <c r="D631" s="32"/>
    </row>
    <row r="632" spans="4:4" x14ac:dyDescent="0.2">
      <c r="D632" s="32"/>
    </row>
    <row r="633" spans="4:4" x14ac:dyDescent="0.2">
      <c r="D633" s="32"/>
    </row>
    <row r="634" spans="4:4" x14ac:dyDescent="0.2">
      <c r="D634" s="32"/>
    </row>
    <row r="635" spans="4:4" x14ac:dyDescent="0.2">
      <c r="D635" s="32"/>
    </row>
    <row r="636" spans="4:4" x14ac:dyDescent="0.2">
      <c r="D636" s="32"/>
    </row>
    <row r="637" spans="4:4" x14ac:dyDescent="0.2">
      <c r="D637" s="32"/>
    </row>
    <row r="638" spans="4:4" x14ac:dyDescent="0.2">
      <c r="D638" s="32"/>
    </row>
    <row r="639" spans="4:4" x14ac:dyDescent="0.2">
      <c r="D639" s="32"/>
    </row>
    <row r="640" spans="4:4" x14ac:dyDescent="0.2">
      <c r="D640" s="32"/>
    </row>
    <row r="641" spans="4:4" x14ac:dyDescent="0.2">
      <c r="D641" s="32"/>
    </row>
    <row r="642" spans="4:4" x14ac:dyDescent="0.2">
      <c r="D642" s="32"/>
    </row>
    <row r="643" spans="4:4" x14ac:dyDescent="0.2">
      <c r="D643" s="32"/>
    </row>
    <row r="644" spans="4:4" x14ac:dyDescent="0.2">
      <c r="D644" s="32"/>
    </row>
    <row r="645" spans="4:4" x14ac:dyDescent="0.2">
      <c r="D645" s="32"/>
    </row>
    <row r="646" spans="4:4" x14ac:dyDescent="0.2">
      <c r="D646" s="32"/>
    </row>
    <row r="647" spans="4:4" x14ac:dyDescent="0.2">
      <c r="D647" s="32"/>
    </row>
    <row r="648" spans="4:4" x14ac:dyDescent="0.2">
      <c r="D648" s="32"/>
    </row>
    <row r="649" spans="4:4" x14ac:dyDescent="0.2">
      <c r="D649" s="32"/>
    </row>
    <row r="650" spans="4:4" x14ac:dyDescent="0.2">
      <c r="D650" s="32"/>
    </row>
    <row r="651" spans="4:4" x14ac:dyDescent="0.2">
      <c r="D651" s="32"/>
    </row>
    <row r="652" spans="4:4" x14ac:dyDescent="0.2">
      <c r="D652" s="32"/>
    </row>
    <row r="653" spans="4:4" x14ac:dyDescent="0.2">
      <c r="D653" s="32"/>
    </row>
    <row r="654" spans="4:4" x14ac:dyDescent="0.2">
      <c r="D654" s="32"/>
    </row>
    <row r="655" spans="4:4" x14ac:dyDescent="0.2">
      <c r="D655" s="32"/>
    </row>
    <row r="656" spans="4:4" x14ac:dyDescent="0.2">
      <c r="D656" s="32"/>
    </row>
    <row r="657" spans="4:4" x14ac:dyDescent="0.2">
      <c r="D657" s="32"/>
    </row>
    <row r="658" spans="4:4" x14ac:dyDescent="0.2">
      <c r="D658" s="32"/>
    </row>
    <row r="659" spans="4:4" x14ac:dyDescent="0.2">
      <c r="D659" s="32"/>
    </row>
    <row r="660" spans="4:4" x14ac:dyDescent="0.2">
      <c r="D660" s="32"/>
    </row>
    <row r="661" spans="4:4" x14ac:dyDescent="0.2">
      <c r="D661" s="32"/>
    </row>
    <row r="662" spans="4:4" x14ac:dyDescent="0.2">
      <c r="D662" s="32"/>
    </row>
    <row r="663" spans="4:4" x14ac:dyDescent="0.2">
      <c r="D663" s="32"/>
    </row>
    <row r="664" spans="4:4" x14ac:dyDescent="0.2">
      <c r="D664" s="32"/>
    </row>
    <row r="665" spans="4:4" x14ac:dyDescent="0.2">
      <c r="D665" s="32"/>
    </row>
    <row r="666" spans="4:4" x14ac:dyDescent="0.2">
      <c r="D666" s="32"/>
    </row>
    <row r="667" spans="4:4" x14ac:dyDescent="0.2">
      <c r="D667" s="32"/>
    </row>
    <row r="668" spans="4:4" x14ac:dyDescent="0.2">
      <c r="D668" s="32"/>
    </row>
    <row r="669" spans="4:4" x14ac:dyDescent="0.2">
      <c r="D669" s="32"/>
    </row>
    <row r="670" spans="4:4" x14ac:dyDescent="0.2">
      <c r="D670" s="32"/>
    </row>
    <row r="671" spans="4:4" x14ac:dyDescent="0.2">
      <c r="D671" s="32"/>
    </row>
    <row r="672" spans="4:4" x14ac:dyDescent="0.2">
      <c r="D672" s="32"/>
    </row>
    <row r="673" spans="4:4" x14ac:dyDescent="0.2">
      <c r="D673" s="32"/>
    </row>
    <row r="674" spans="4:4" x14ac:dyDescent="0.2">
      <c r="D674" s="32"/>
    </row>
    <row r="675" spans="4:4" x14ac:dyDescent="0.2">
      <c r="D675" s="32"/>
    </row>
    <row r="676" spans="4:4" x14ac:dyDescent="0.2">
      <c r="D676" s="32"/>
    </row>
    <row r="677" spans="4:4" x14ac:dyDescent="0.2">
      <c r="D677" s="32"/>
    </row>
    <row r="678" spans="4:4" x14ac:dyDescent="0.2">
      <c r="D678" s="32"/>
    </row>
    <row r="679" spans="4:4" x14ac:dyDescent="0.2">
      <c r="D679" s="32"/>
    </row>
    <row r="680" spans="4:4" x14ac:dyDescent="0.2">
      <c r="D680" s="32"/>
    </row>
    <row r="681" spans="4:4" x14ac:dyDescent="0.2">
      <c r="D681" s="32"/>
    </row>
    <row r="682" spans="4:4" x14ac:dyDescent="0.2">
      <c r="D682" s="32"/>
    </row>
    <row r="683" spans="4:4" x14ac:dyDescent="0.2">
      <c r="D683" s="32"/>
    </row>
    <row r="684" spans="4:4" x14ac:dyDescent="0.2">
      <c r="D684" s="32"/>
    </row>
    <row r="685" spans="4:4" x14ac:dyDescent="0.2">
      <c r="D685" s="32"/>
    </row>
    <row r="686" spans="4:4" x14ac:dyDescent="0.2">
      <c r="D686" s="32"/>
    </row>
    <row r="687" spans="4:4" x14ac:dyDescent="0.2">
      <c r="D687" s="32"/>
    </row>
    <row r="688" spans="4:4" x14ac:dyDescent="0.2">
      <c r="D688" s="32"/>
    </row>
    <row r="689" spans="4:4" x14ac:dyDescent="0.2">
      <c r="D689" s="32"/>
    </row>
    <row r="690" spans="4:4" x14ac:dyDescent="0.2">
      <c r="D690" s="32"/>
    </row>
    <row r="691" spans="4:4" x14ac:dyDescent="0.2">
      <c r="D691" s="32"/>
    </row>
    <row r="692" spans="4:4" x14ac:dyDescent="0.2">
      <c r="D692" s="32"/>
    </row>
    <row r="693" spans="4:4" x14ac:dyDescent="0.2">
      <c r="D693" s="32"/>
    </row>
    <row r="694" spans="4:4" x14ac:dyDescent="0.2">
      <c r="D694" s="32"/>
    </row>
    <row r="695" spans="4:4" x14ac:dyDescent="0.2">
      <c r="D695" s="32"/>
    </row>
    <row r="696" spans="4:4" x14ac:dyDescent="0.2">
      <c r="D696" s="32"/>
    </row>
    <row r="697" spans="4:4" x14ac:dyDescent="0.2">
      <c r="D697" s="32"/>
    </row>
    <row r="698" spans="4:4" x14ac:dyDescent="0.2">
      <c r="D698" s="32"/>
    </row>
    <row r="699" spans="4:4" x14ac:dyDescent="0.2">
      <c r="D699" s="32"/>
    </row>
    <row r="700" spans="4:4" x14ac:dyDescent="0.2">
      <c r="D700" s="32"/>
    </row>
    <row r="701" spans="4:4" x14ac:dyDescent="0.2">
      <c r="D701" s="32"/>
    </row>
    <row r="702" spans="4:4" x14ac:dyDescent="0.2">
      <c r="D702" s="32"/>
    </row>
    <row r="703" spans="4:4" x14ac:dyDescent="0.2">
      <c r="D703" s="32"/>
    </row>
    <row r="704" spans="4:4" x14ac:dyDescent="0.2">
      <c r="D704" s="32"/>
    </row>
    <row r="705" spans="4:4" x14ac:dyDescent="0.2">
      <c r="D705" s="32"/>
    </row>
    <row r="706" spans="4:4" x14ac:dyDescent="0.2">
      <c r="D706" s="32"/>
    </row>
    <row r="707" spans="4:4" x14ac:dyDescent="0.2">
      <c r="D707" s="32"/>
    </row>
    <row r="708" spans="4:4" x14ac:dyDescent="0.2">
      <c r="D708" s="32"/>
    </row>
    <row r="709" spans="4:4" x14ac:dyDescent="0.2">
      <c r="D709" s="32"/>
    </row>
    <row r="710" spans="4:4" x14ac:dyDescent="0.2">
      <c r="D710" s="32"/>
    </row>
    <row r="711" spans="4:4" x14ac:dyDescent="0.2">
      <c r="D711" s="32"/>
    </row>
    <row r="712" spans="4:4" x14ac:dyDescent="0.2">
      <c r="D712" s="32"/>
    </row>
    <row r="713" spans="4:4" x14ac:dyDescent="0.2">
      <c r="D713" s="32"/>
    </row>
    <row r="714" spans="4:4" x14ac:dyDescent="0.2">
      <c r="D714" s="32"/>
    </row>
    <row r="715" spans="4:4" x14ac:dyDescent="0.2">
      <c r="D715" s="32"/>
    </row>
    <row r="716" spans="4:4" x14ac:dyDescent="0.2">
      <c r="D716" s="32"/>
    </row>
    <row r="717" spans="4:4" x14ac:dyDescent="0.2">
      <c r="D717" s="32"/>
    </row>
    <row r="718" spans="4:4" x14ac:dyDescent="0.2">
      <c r="D718" s="32"/>
    </row>
    <row r="719" spans="4:4" x14ac:dyDescent="0.2">
      <c r="D719" s="32"/>
    </row>
    <row r="720" spans="4:4" x14ac:dyDescent="0.2">
      <c r="D720" s="32"/>
    </row>
    <row r="721" spans="4:4" x14ac:dyDescent="0.2">
      <c r="D721" s="32"/>
    </row>
    <row r="722" spans="4:4" x14ac:dyDescent="0.2">
      <c r="D722" s="32"/>
    </row>
    <row r="723" spans="4:4" x14ac:dyDescent="0.2">
      <c r="D723" s="32"/>
    </row>
    <row r="724" spans="4:4" x14ac:dyDescent="0.2">
      <c r="D724" s="32"/>
    </row>
    <row r="725" spans="4:4" x14ac:dyDescent="0.2">
      <c r="D725" s="32"/>
    </row>
    <row r="726" spans="4:4" x14ac:dyDescent="0.2">
      <c r="D726" s="32"/>
    </row>
    <row r="727" spans="4:4" x14ac:dyDescent="0.2">
      <c r="D727" s="32"/>
    </row>
    <row r="728" spans="4:4" x14ac:dyDescent="0.2">
      <c r="D728" s="32"/>
    </row>
    <row r="729" spans="4:4" x14ac:dyDescent="0.2">
      <c r="D729" s="32"/>
    </row>
    <row r="730" spans="4:4" x14ac:dyDescent="0.2">
      <c r="D730" s="32"/>
    </row>
    <row r="731" spans="4:4" x14ac:dyDescent="0.2">
      <c r="D731" s="32"/>
    </row>
    <row r="732" spans="4:4" x14ac:dyDescent="0.2">
      <c r="D732" s="32"/>
    </row>
    <row r="733" spans="4:4" x14ac:dyDescent="0.2">
      <c r="D733" s="32"/>
    </row>
    <row r="734" spans="4:4" x14ac:dyDescent="0.2">
      <c r="D734" s="32"/>
    </row>
    <row r="735" spans="4:4" x14ac:dyDescent="0.2">
      <c r="D735" s="32"/>
    </row>
    <row r="736" spans="4:4" x14ac:dyDescent="0.2">
      <c r="D736" s="32"/>
    </row>
    <row r="737" spans="4:4" x14ac:dyDescent="0.2">
      <c r="D737" s="32"/>
    </row>
    <row r="738" spans="4:4" x14ac:dyDescent="0.2">
      <c r="D738" s="32"/>
    </row>
    <row r="739" spans="4:4" x14ac:dyDescent="0.2">
      <c r="D739" s="32"/>
    </row>
    <row r="740" spans="4:4" x14ac:dyDescent="0.2">
      <c r="D740" s="32"/>
    </row>
    <row r="741" spans="4:4" x14ac:dyDescent="0.2">
      <c r="D741" s="32"/>
    </row>
    <row r="742" spans="4:4" x14ac:dyDescent="0.2">
      <c r="D742" s="32"/>
    </row>
    <row r="743" spans="4:4" x14ac:dyDescent="0.2">
      <c r="D743" s="32"/>
    </row>
    <row r="744" spans="4:4" x14ac:dyDescent="0.2">
      <c r="D744" s="32"/>
    </row>
    <row r="745" spans="4:4" x14ac:dyDescent="0.2">
      <c r="D745" s="32"/>
    </row>
    <row r="746" spans="4:4" x14ac:dyDescent="0.2">
      <c r="D746" s="32"/>
    </row>
    <row r="747" spans="4:4" x14ac:dyDescent="0.2">
      <c r="D747" s="32"/>
    </row>
    <row r="748" spans="4:4" x14ac:dyDescent="0.2">
      <c r="D748" s="32"/>
    </row>
    <row r="749" spans="4:4" x14ac:dyDescent="0.2">
      <c r="D749" s="32"/>
    </row>
    <row r="750" spans="4:4" x14ac:dyDescent="0.2">
      <c r="D750" s="32"/>
    </row>
    <row r="751" spans="4:4" x14ac:dyDescent="0.2">
      <c r="D751" s="32"/>
    </row>
    <row r="752" spans="4:4" x14ac:dyDescent="0.2">
      <c r="D752" s="32"/>
    </row>
    <row r="753" spans="4:4" x14ac:dyDescent="0.2">
      <c r="D753" s="32"/>
    </row>
    <row r="754" spans="4:4" x14ac:dyDescent="0.2">
      <c r="D754" s="32"/>
    </row>
    <row r="755" spans="4:4" x14ac:dyDescent="0.2">
      <c r="D755" s="32"/>
    </row>
    <row r="756" spans="4:4" x14ac:dyDescent="0.2">
      <c r="D756" s="32"/>
    </row>
    <row r="757" spans="4:4" x14ac:dyDescent="0.2">
      <c r="D757" s="32"/>
    </row>
    <row r="758" spans="4:4" x14ac:dyDescent="0.2">
      <c r="D758" s="32"/>
    </row>
    <row r="759" spans="4:4" x14ac:dyDescent="0.2">
      <c r="D759" s="32"/>
    </row>
    <row r="760" spans="4:4" x14ac:dyDescent="0.2">
      <c r="D760" s="32"/>
    </row>
    <row r="761" spans="4:4" x14ac:dyDescent="0.2">
      <c r="D761" s="32"/>
    </row>
    <row r="762" spans="4:4" x14ac:dyDescent="0.2">
      <c r="D762" s="32"/>
    </row>
    <row r="763" spans="4:4" x14ac:dyDescent="0.2">
      <c r="D763" s="32"/>
    </row>
    <row r="764" spans="4:4" x14ac:dyDescent="0.2">
      <c r="D764" s="32"/>
    </row>
    <row r="765" spans="4:4" x14ac:dyDescent="0.2">
      <c r="D765" s="32"/>
    </row>
    <row r="766" spans="4:4" x14ac:dyDescent="0.2">
      <c r="D766" s="32"/>
    </row>
    <row r="767" spans="4:4" x14ac:dyDescent="0.2">
      <c r="D767" s="32"/>
    </row>
    <row r="768" spans="4:4" x14ac:dyDescent="0.2">
      <c r="D768" s="32"/>
    </row>
    <row r="769" spans="4:4" x14ac:dyDescent="0.2">
      <c r="D769" s="32"/>
    </row>
    <row r="770" spans="4:4" x14ac:dyDescent="0.2">
      <c r="D770" s="32"/>
    </row>
  </sheetData>
  <mergeCells count="3">
    <mergeCell ref="B1:I1"/>
    <mergeCell ref="C2:E2"/>
    <mergeCell ref="F2:I2"/>
  </mergeCells>
  <pageMargins left="0.7" right="0.7" top="0.75" bottom="0.75" header="0.3" footer="0.3"/>
  <pageSetup scale="88"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0"/>
  <sheetViews>
    <sheetView workbookViewId="0">
      <pane xSplit="1" ySplit="3" topLeftCell="B10" activePane="bottomRight" state="frozen"/>
      <selection activeCell="K12" sqref="K12"/>
      <selection pane="topRight" activeCell="K12" sqref="K12"/>
      <selection pane="bottomLeft" activeCell="K12" sqref="K12"/>
      <selection pane="bottomRight"/>
    </sheetView>
  </sheetViews>
  <sheetFormatPr defaultRowHeight="12.75" x14ac:dyDescent="0.2"/>
  <cols>
    <col min="1" max="1" width="71.28515625" style="15" bestFit="1" customWidth="1"/>
    <col min="2" max="2" width="12.7109375" style="33" customWidth="1"/>
    <col min="3" max="9" width="10.5703125" style="33" customWidth="1"/>
    <col min="10" max="10" width="15.28515625" style="15" customWidth="1"/>
    <col min="11" max="11" width="9.140625" style="15"/>
    <col min="12" max="27" width="0" style="15" hidden="1" customWidth="1"/>
    <col min="28" max="257" width="9.140625" style="15"/>
    <col min="258" max="258" width="98.5703125" style="15" bestFit="1" customWidth="1"/>
    <col min="259" max="259" width="0" style="15" hidden="1" customWidth="1"/>
    <col min="260" max="260" width="5" style="15" bestFit="1" customWidth="1"/>
    <col min="261" max="261" width="5.42578125" style="15" customWidth="1"/>
    <col min="262" max="265" width="5" style="15" bestFit="1" customWidth="1"/>
    <col min="266" max="267" width="9.140625" style="15"/>
    <col min="268" max="283" width="0" style="15" hidden="1" customWidth="1"/>
    <col min="284" max="513" width="9.140625" style="15"/>
    <col min="514" max="514" width="98.5703125" style="15" bestFit="1" customWidth="1"/>
    <col min="515" max="515" width="0" style="15" hidden="1" customWidth="1"/>
    <col min="516" max="516" width="5" style="15" bestFit="1" customWidth="1"/>
    <col min="517" max="517" width="5.42578125" style="15" customWidth="1"/>
    <col min="518" max="521" width="5" style="15" bestFit="1" customWidth="1"/>
    <col min="522" max="523" width="9.140625" style="15"/>
    <col min="524" max="539" width="0" style="15" hidden="1" customWidth="1"/>
    <col min="540" max="769" width="9.140625" style="15"/>
    <col min="770" max="770" width="98.5703125" style="15" bestFit="1" customWidth="1"/>
    <col min="771" max="771" width="0" style="15" hidden="1" customWidth="1"/>
    <col min="772" max="772" width="5" style="15" bestFit="1" customWidth="1"/>
    <col min="773" max="773" width="5.42578125" style="15" customWidth="1"/>
    <col min="774" max="777" width="5" style="15" bestFit="1" customWidth="1"/>
    <col min="778" max="779" width="9.140625" style="15"/>
    <col min="780" max="795" width="0" style="15" hidden="1" customWidth="1"/>
    <col min="796" max="1025" width="9.140625" style="15"/>
    <col min="1026" max="1026" width="98.5703125" style="15" bestFit="1" customWidth="1"/>
    <col min="1027" max="1027" width="0" style="15" hidden="1" customWidth="1"/>
    <col min="1028" max="1028" width="5" style="15" bestFit="1" customWidth="1"/>
    <col min="1029" max="1029" width="5.42578125" style="15" customWidth="1"/>
    <col min="1030" max="1033" width="5" style="15" bestFit="1" customWidth="1"/>
    <col min="1034" max="1035" width="9.140625" style="15"/>
    <col min="1036" max="1051" width="0" style="15" hidden="1" customWidth="1"/>
    <col min="1052" max="1281" width="9.140625" style="15"/>
    <col min="1282" max="1282" width="98.5703125" style="15" bestFit="1" customWidth="1"/>
    <col min="1283" max="1283" width="0" style="15" hidden="1" customWidth="1"/>
    <col min="1284" max="1284" width="5" style="15" bestFit="1" customWidth="1"/>
    <col min="1285" max="1285" width="5.42578125" style="15" customWidth="1"/>
    <col min="1286" max="1289" width="5" style="15" bestFit="1" customWidth="1"/>
    <col min="1290" max="1291" width="9.140625" style="15"/>
    <col min="1292" max="1307" width="0" style="15" hidden="1" customWidth="1"/>
    <col min="1308" max="1537" width="9.140625" style="15"/>
    <col min="1538" max="1538" width="98.5703125" style="15" bestFit="1" customWidth="1"/>
    <col min="1539" max="1539" width="0" style="15" hidden="1" customWidth="1"/>
    <col min="1540" max="1540" width="5" style="15" bestFit="1" customWidth="1"/>
    <col min="1541" max="1541" width="5.42578125" style="15" customWidth="1"/>
    <col min="1542" max="1545" width="5" style="15" bestFit="1" customWidth="1"/>
    <col min="1546" max="1547" width="9.140625" style="15"/>
    <col min="1548" max="1563" width="0" style="15" hidden="1" customWidth="1"/>
    <col min="1564" max="1793" width="9.140625" style="15"/>
    <col min="1794" max="1794" width="98.5703125" style="15" bestFit="1" customWidth="1"/>
    <col min="1795" max="1795" width="0" style="15" hidden="1" customWidth="1"/>
    <col min="1796" max="1796" width="5" style="15" bestFit="1" customWidth="1"/>
    <col min="1797" max="1797" width="5.42578125" style="15" customWidth="1"/>
    <col min="1798" max="1801" width="5" style="15" bestFit="1" customWidth="1"/>
    <col min="1802" max="1803" width="9.140625" style="15"/>
    <col min="1804" max="1819" width="0" style="15" hidden="1" customWidth="1"/>
    <col min="1820" max="2049" width="9.140625" style="15"/>
    <col min="2050" max="2050" width="98.5703125" style="15" bestFit="1" customWidth="1"/>
    <col min="2051" max="2051" width="0" style="15" hidden="1" customWidth="1"/>
    <col min="2052" max="2052" width="5" style="15" bestFit="1" customWidth="1"/>
    <col min="2053" max="2053" width="5.42578125" style="15" customWidth="1"/>
    <col min="2054" max="2057" width="5" style="15" bestFit="1" customWidth="1"/>
    <col min="2058" max="2059" width="9.140625" style="15"/>
    <col min="2060" max="2075" width="0" style="15" hidden="1" customWidth="1"/>
    <col min="2076" max="2305" width="9.140625" style="15"/>
    <col min="2306" max="2306" width="98.5703125" style="15" bestFit="1" customWidth="1"/>
    <col min="2307" max="2307" width="0" style="15" hidden="1" customWidth="1"/>
    <col min="2308" max="2308" width="5" style="15" bestFit="1" customWidth="1"/>
    <col min="2309" max="2309" width="5.42578125" style="15" customWidth="1"/>
    <col min="2310" max="2313" width="5" style="15" bestFit="1" customWidth="1"/>
    <col min="2314" max="2315" width="9.140625" style="15"/>
    <col min="2316" max="2331" width="0" style="15" hidden="1" customWidth="1"/>
    <col min="2332" max="2561" width="9.140625" style="15"/>
    <col min="2562" max="2562" width="98.5703125" style="15" bestFit="1" customWidth="1"/>
    <col min="2563" max="2563" width="0" style="15" hidden="1" customWidth="1"/>
    <col min="2564" max="2564" width="5" style="15" bestFit="1" customWidth="1"/>
    <col min="2565" max="2565" width="5.42578125" style="15" customWidth="1"/>
    <col min="2566" max="2569" width="5" style="15" bestFit="1" customWidth="1"/>
    <col min="2570" max="2571" width="9.140625" style="15"/>
    <col min="2572" max="2587" width="0" style="15" hidden="1" customWidth="1"/>
    <col min="2588" max="2817" width="9.140625" style="15"/>
    <col min="2818" max="2818" width="98.5703125" style="15" bestFit="1" customWidth="1"/>
    <col min="2819" max="2819" width="0" style="15" hidden="1" customWidth="1"/>
    <col min="2820" max="2820" width="5" style="15" bestFit="1" customWidth="1"/>
    <col min="2821" max="2821" width="5.42578125" style="15" customWidth="1"/>
    <col min="2822" max="2825" width="5" style="15" bestFit="1" customWidth="1"/>
    <col min="2826" max="2827" width="9.140625" style="15"/>
    <col min="2828" max="2843" width="0" style="15" hidden="1" customWidth="1"/>
    <col min="2844" max="3073" width="9.140625" style="15"/>
    <col min="3074" max="3074" width="98.5703125" style="15" bestFit="1" customWidth="1"/>
    <col min="3075" max="3075" width="0" style="15" hidden="1" customWidth="1"/>
    <col min="3076" max="3076" width="5" style="15" bestFit="1" customWidth="1"/>
    <col min="3077" max="3077" width="5.42578125" style="15" customWidth="1"/>
    <col min="3078" max="3081" width="5" style="15" bestFit="1" customWidth="1"/>
    <col min="3082" max="3083" width="9.140625" style="15"/>
    <col min="3084" max="3099" width="0" style="15" hidden="1" customWidth="1"/>
    <col min="3100" max="3329" width="9.140625" style="15"/>
    <col min="3330" max="3330" width="98.5703125" style="15" bestFit="1" customWidth="1"/>
    <col min="3331" max="3331" width="0" style="15" hidden="1" customWidth="1"/>
    <col min="3332" max="3332" width="5" style="15" bestFit="1" customWidth="1"/>
    <col min="3333" max="3333" width="5.42578125" style="15" customWidth="1"/>
    <col min="3334" max="3337" width="5" style="15" bestFit="1" customWidth="1"/>
    <col min="3338" max="3339" width="9.140625" style="15"/>
    <col min="3340" max="3355" width="0" style="15" hidden="1" customWidth="1"/>
    <col min="3356" max="3585" width="9.140625" style="15"/>
    <col min="3586" max="3586" width="98.5703125" style="15" bestFit="1" customWidth="1"/>
    <col min="3587" max="3587" width="0" style="15" hidden="1" customWidth="1"/>
    <col min="3588" max="3588" width="5" style="15" bestFit="1" customWidth="1"/>
    <col min="3589" max="3589" width="5.42578125" style="15" customWidth="1"/>
    <col min="3590" max="3593" width="5" style="15" bestFit="1" customWidth="1"/>
    <col min="3594" max="3595" width="9.140625" style="15"/>
    <col min="3596" max="3611" width="0" style="15" hidden="1" customWidth="1"/>
    <col min="3612" max="3841" width="9.140625" style="15"/>
    <col min="3842" max="3842" width="98.5703125" style="15" bestFit="1" customWidth="1"/>
    <col min="3843" max="3843" width="0" style="15" hidden="1" customWidth="1"/>
    <col min="3844" max="3844" width="5" style="15" bestFit="1" customWidth="1"/>
    <col min="3845" max="3845" width="5.42578125" style="15" customWidth="1"/>
    <col min="3846" max="3849" width="5" style="15" bestFit="1" customWidth="1"/>
    <col min="3850" max="3851" width="9.140625" style="15"/>
    <col min="3852" max="3867" width="0" style="15" hidden="1" customWidth="1"/>
    <col min="3868" max="4097" width="9.140625" style="15"/>
    <col min="4098" max="4098" width="98.5703125" style="15" bestFit="1" customWidth="1"/>
    <col min="4099" max="4099" width="0" style="15" hidden="1" customWidth="1"/>
    <col min="4100" max="4100" width="5" style="15" bestFit="1" customWidth="1"/>
    <col min="4101" max="4101" width="5.42578125" style="15" customWidth="1"/>
    <col min="4102" max="4105" width="5" style="15" bestFit="1" customWidth="1"/>
    <col min="4106" max="4107" width="9.140625" style="15"/>
    <col min="4108" max="4123" width="0" style="15" hidden="1" customWidth="1"/>
    <col min="4124" max="4353" width="9.140625" style="15"/>
    <col min="4354" max="4354" width="98.5703125" style="15" bestFit="1" customWidth="1"/>
    <col min="4355" max="4355" width="0" style="15" hidden="1" customWidth="1"/>
    <col min="4356" max="4356" width="5" style="15" bestFit="1" customWidth="1"/>
    <col min="4357" max="4357" width="5.42578125" style="15" customWidth="1"/>
    <col min="4358" max="4361" width="5" style="15" bestFit="1" customWidth="1"/>
    <col min="4362" max="4363" width="9.140625" style="15"/>
    <col min="4364" max="4379" width="0" style="15" hidden="1" customWidth="1"/>
    <col min="4380" max="4609" width="9.140625" style="15"/>
    <col min="4610" max="4610" width="98.5703125" style="15" bestFit="1" customWidth="1"/>
    <col min="4611" max="4611" width="0" style="15" hidden="1" customWidth="1"/>
    <col min="4612" max="4612" width="5" style="15" bestFit="1" customWidth="1"/>
    <col min="4613" max="4613" width="5.42578125" style="15" customWidth="1"/>
    <col min="4614" max="4617" width="5" style="15" bestFit="1" customWidth="1"/>
    <col min="4618" max="4619" width="9.140625" style="15"/>
    <col min="4620" max="4635" width="0" style="15" hidden="1" customWidth="1"/>
    <col min="4636" max="4865" width="9.140625" style="15"/>
    <col min="4866" max="4866" width="98.5703125" style="15" bestFit="1" customWidth="1"/>
    <col min="4867" max="4867" width="0" style="15" hidden="1" customWidth="1"/>
    <col min="4868" max="4868" width="5" style="15" bestFit="1" customWidth="1"/>
    <col min="4869" max="4869" width="5.42578125" style="15" customWidth="1"/>
    <col min="4870" max="4873" width="5" style="15" bestFit="1" customWidth="1"/>
    <col min="4874" max="4875" width="9.140625" style="15"/>
    <col min="4876" max="4891" width="0" style="15" hidden="1" customWidth="1"/>
    <col min="4892" max="5121" width="9.140625" style="15"/>
    <col min="5122" max="5122" width="98.5703125" style="15" bestFit="1" customWidth="1"/>
    <col min="5123" max="5123" width="0" style="15" hidden="1" customWidth="1"/>
    <col min="5124" max="5124" width="5" style="15" bestFit="1" customWidth="1"/>
    <col min="5125" max="5125" width="5.42578125" style="15" customWidth="1"/>
    <col min="5126" max="5129" width="5" style="15" bestFit="1" customWidth="1"/>
    <col min="5130" max="5131" width="9.140625" style="15"/>
    <col min="5132" max="5147" width="0" style="15" hidden="1" customWidth="1"/>
    <col min="5148" max="5377" width="9.140625" style="15"/>
    <col min="5378" max="5378" width="98.5703125" style="15" bestFit="1" customWidth="1"/>
    <col min="5379" max="5379" width="0" style="15" hidden="1" customWidth="1"/>
    <col min="5380" max="5380" width="5" style="15" bestFit="1" customWidth="1"/>
    <col min="5381" max="5381" width="5.42578125" style="15" customWidth="1"/>
    <col min="5382" max="5385" width="5" style="15" bestFit="1" customWidth="1"/>
    <col min="5386" max="5387" width="9.140625" style="15"/>
    <col min="5388" max="5403" width="0" style="15" hidden="1" customWidth="1"/>
    <col min="5404" max="5633" width="9.140625" style="15"/>
    <col min="5634" max="5634" width="98.5703125" style="15" bestFit="1" customWidth="1"/>
    <col min="5635" max="5635" width="0" style="15" hidden="1" customWidth="1"/>
    <col min="5636" max="5636" width="5" style="15" bestFit="1" customWidth="1"/>
    <col min="5637" max="5637" width="5.42578125" style="15" customWidth="1"/>
    <col min="5638" max="5641" width="5" style="15" bestFit="1" customWidth="1"/>
    <col min="5642" max="5643" width="9.140625" style="15"/>
    <col min="5644" max="5659" width="0" style="15" hidden="1" customWidth="1"/>
    <col min="5660" max="5889" width="9.140625" style="15"/>
    <col min="5890" max="5890" width="98.5703125" style="15" bestFit="1" customWidth="1"/>
    <col min="5891" max="5891" width="0" style="15" hidden="1" customWidth="1"/>
    <col min="5892" max="5892" width="5" style="15" bestFit="1" customWidth="1"/>
    <col min="5893" max="5893" width="5.42578125" style="15" customWidth="1"/>
    <col min="5894" max="5897" width="5" style="15" bestFit="1" customWidth="1"/>
    <col min="5898" max="5899" width="9.140625" style="15"/>
    <col min="5900" max="5915" width="0" style="15" hidden="1" customWidth="1"/>
    <col min="5916" max="6145" width="9.140625" style="15"/>
    <col min="6146" max="6146" width="98.5703125" style="15" bestFit="1" customWidth="1"/>
    <col min="6147" max="6147" width="0" style="15" hidden="1" customWidth="1"/>
    <col min="6148" max="6148" width="5" style="15" bestFit="1" customWidth="1"/>
    <col min="6149" max="6149" width="5.42578125" style="15" customWidth="1"/>
    <col min="6150" max="6153" width="5" style="15" bestFit="1" customWidth="1"/>
    <col min="6154" max="6155" width="9.140625" style="15"/>
    <col min="6156" max="6171" width="0" style="15" hidden="1" customWidth="1"/>
    <col min="6172" max="6401" width="9.140625" style="15"/>
    <col min="6402" max="6402" width="98.5703125" style="15" bestFit="1" customWidth="1"/>
    <col min="6403" max="6403" width="0" style="15" hidden="1" customWidth="1"/>
    <col min="6404" max="6404" width="5" style="15" bestFit="1" customWidth="1"/>
    <col min="6405" max="6405" width="5.42578125" style="15" customWidth="1"/>
    <col min="6406" max="6409" width="5" style="15" bestFit="1" customWidth="1"/>
    <col min="6410" max="6411" width="9.140625" style="15"/>
    <col min="6412" max="6427" width="0" style="15" hidden="1" customWidth="1"/>
    <col min="6428" max="6657" width="9.140625" style="15"/>
    <col min="6658" max="6658" width="98.5703125" style="15" bestFit="1" customWidth="1"/>
    <col min="6659" max="6659" width="0" style="15" hidden="1" customWidth="1"/>
    <col min="6660" max="6660" width="5" style="15" bestFit="1" customWidth="1"/>
    <col min="6661" max="6661" width="5.42578125" style="15" customWidth="1"/>
    <col min="6662" max="6665" width="5" style="15" bestFit="1" customWidth="1"/>
    <col min="6666" max="6667" width="9.140625" style="15"/>
    <col min="6668" max="6683" width="0" style="15" hidden="1" customWidth="1"/>
    <col min="6684" max="6913" width="9.140625" style="15"/>
    <col min="6914" max="6914" width="98.5703125" style="15" bestFit="1" customWidth="1"/>
    <col min="6915" max="6915" width="0" style="15" hidden="1" customWidth="1"/>
    <col min="6916" max="6916" width="5" style="15" bestFit="1" customWidth="1"/>
    <col min="6917" max="6917" width="5.42578125" style="15" customWidth="1"/>
    <col min="6918" max="6921" width="5" style="15" bestFit="1" customWidth="1"/>
    <col min="6922" max="6923" width="9.140625" style="15"/>
    <col min="6924" max="6939" width="0" style="15" hidden="1" customWidth="1"/>
    <col min="6940" max="7169" width="9.140625" style="15"/>
    <col min="7170" max="7170" width="98.5703125" style="15" bestFit="1" customWidth="1"/>
    <col min="7171" max="7171" width="0" style="15" hidden="1" customWidth="1"/>
    <col min="7172" max="7172" width="5" style="15" bestFit="1" customWidth="1"/>
    <col min="7173" max="7173" width="5.42578125" style="15" customWidth="1"/>
    <col min="7174" max="7177" width="5" style="15" bestFit="1" customWidth="1"/>
    <col min="7178" max="7179" width="9.140625" style="15"/>
    <col min="7180" max="7195" width="0" style="15" hidden="1" customWidth="1"/>
    <col min="7196" max="7425" width="9.140625" style="15"/>
    <col min="7426" max="7426" width="98.5703125" style="15" bestFit="1" customWidth="1"/>
    <col min="7427" max="7427" width="0" style="15" hidden="1" customWidth="1"/>
    <col min="7428" max="7428" width="5" style="15" bestFit="1" customWidth="1"/>
    <col min="7429" max="7429" width="5.42578125" style="15" customWidth="1"/>
    <col min="7430" max="7433" width="5" style="15" bestFit="1" customWidth="1"/>
    <col min="7434" max="7435" width="9.140625" style="15"/>
    <col min="7436" max="7451" width="0" style="15" hidden="1" customWidth="1"/>
    <col min="7452" max="7681" width="9.140625" style="15"/>
    <col min="7682" max="7682" width="98.5703125" style="15" bestFit="1" customWidth="1"/>
    <col min="7683" max="7683" width="0" style="15" hidden="1" customWidth="1"/>
    <col min="7684" max="7684" width="5" style="15" bestFit="1" customWidth="1"/>
    <col min="7685" max="7685" width="5.42578125" style="15" customWidth="1"/>
    <col min="7686" max="7689" width="5" style="15" bestFit="1" customWidth="1"/>
    <col min="7690" max="7691" width="9.140625" style="15"/>
    <col min="7692" max="7707" width="0" style="15" hidden="1" customWidth="1"/>
    <col min="7708" max="7937" width="9.140625" style="15"/>
    <col min="7938" max="7938" width="98.5703125" style="15" bestFit="1" customWidth="1"/>
    <col min="7939" max="7939" width="0" style="15" hidden="1" customWidth="1"/>
    <col min="7940" max="7940" width="5" style="15" bestFit="1" customWidth="1"/>
    <col min="7941" max="7941" width="5.42578125" style="15" customWidth="1"/>
    <col min="7942" max="7945" width="5" style="15" bestFit="1" customWidth="1"/>
    <col min="7946" max="7947" width="9.140625" style="15"/>
    <col min="7948" max="7963" width="0" style="15" hidden="1" customWidth="1"/>
    <col min="7964" max="8193" width="9.140625" style="15"/>
    <col min="8194" max="8194" width="98.5703125" style="15" bestFit="1" customWidth="1"/>
    <col min="8195" max="8195" width="0" style="15" hidden="1" customWidth="1"/>
    <col min="8196" max="8196" width="5" style="15" bestFit="1" customWidth="1"/>
    <col min="8197" max="8197" width="5.42578125" style="15" customWidth="1"/>
    <col min="8198" max="8201" width="5" style="15" bestFit="1" customWidth="1"/>
    <col min="8202" max="8203" width="9.140625" style="15"/>
    <col min="8204" max="8219" width="0" style="15" hidden="1" customWidth="1"/>
    <col min="8220" max="8449" width="9.140625" style="15"/>
    <col min="8450" max="8450" width="98.5703125" style="15" bestFit="1" customWidth="1"/>
    <col min="8451" max="8451" width="0" style="15" hidden="1" customWidth="1"/>
    <col min="8452" max="8452" width="5" style="15" bestFit="1" customWidth="1"/>
    <col min="8453" max="8453" width="5.42578125" style="15" customWidth="1"/>
    <col min="8454" max="8457" width="5" style="15" bestFit="1" customWidth="1"/>
    <col min="8458" max="8459" width="9.140625" style="15"/>
    <col min="8460" max="8475" width="0" style="15" hidden="1" customWidth="1"/>
    <col min="8476" max="8705" width="9.140625" style="15"/>
    <col min="8706" max="8706" width="98.5703125" style="15" bestFit="1" customWidth="1"/>
    <col min="8707" max="8707" width="0" style="15" hidden="1" customWidth="1"/>
    <col min="8708" max="8708" width="5" style="15" bestFit="1" customWidth="1"/>
    <col min="8709" max="8709" width="5.42578125" style="15" customWidth="1"/>
    <col min="8710" max="8713" width="5" style="15" bestFit="1" customWidth="1"/>
    <col min="8714" max="8715" width="9.140625" style="15"/>
    <col min="8716" max="8731" width="0" style="15" hidden="1" customWidth="1"/>
    <col min="8732" max="8961" width="9.140625" style="15"/>
    <col min="8962" max="8962" width="98.5703125" style="15" bestFit="1" customWidth="1"/>
    <col min="8963" max="8963" width="0" style="15" hidden="1" customWidth="1"/>
    <col min="8964" max="8964" width="5" style="15" bestFit="1" customWidth="1"/>
    <col min="8965" max="8965" width="5.42578125" style="15" customWidth="1"/>
    <col min="8966" max="8969" width="5" style="15" bestFit="1" customWidth="1"/>
    <col min="8970" max="8971" width="9.140625" style="15"/>
    <col min="8972" max="8987" width="0" style="15" hidden="1" customWidth="1"/>
    <col min="8988" max="9217" width="9.140625" style="15"/>
    <col min="9218" max="9218" width="98.5703125" style="15" bestFit="1" customWidth="1"/>
    <col min="9219" max="9219" width="0" style="15" hidden="1" customWidth="1"/>
    <col min="9220" max="9220" width="5" style="15" bestFit="1" customWidth="1"/>
    <col min="9221" max="9221" width="5.42578125" style="15" customWidth="1"/>
    <col min="9222" max="9225" width="5" style="15" bestFit="1" customWidth="1"/>
    <col min="9226" max="9227" width="9.140625" style="15"/>
    <col min="9228" max="9243" width="0" style="15" hidden="1" customWidth="1"/>
    <col min="9244" max="9473" width="9.140625" style="15"/>
    <col min="9474" max="9474" width="98.5703125" style="15" bestFit="1" customWidth="1"/>
    <col min="9475" max="9475" width="0" style="15" hidden="1" customWidth="1"/>
    <col min="9476" max="9476" width="5" style="15" bestFit="1" customWidth="1"/>
    <col min="9477" max="9477" width="5.42578125" style="15" customWidth="1"/>
    <col min="9478" max="9481" width="5" style="15" bestFit="1" customWidth="1"/>
    <col min="9482" max="9483" width="9.140625" style="15"/>
    <col min="9484" max="9499" width="0" style="15" hidden="1" customWidth="1"/>
    <col min="9500" max="9729" width="9.140625" style="15"/>
    <col min="9730" max="9730" width="98.5703125" style="15" bestFit="1" customWidth="1"/>
    <col min="9731" max="9731" width="0" style="15" hidden="1" customWidth="1"/>
    <col min="9732" max="9732" width="5" style="15" bestFit="1" customWidth="1"/>
    <col min="9733" max="9733" width="5.42578125" style="15" customWidth="1"/>
    <col min="9734" max="9737" width="5" style="15" bestFit="1" customWidth="1"/>
    <col min="9738" max="9739" width="9.140625" style="15"/>
    <col min="9740" max="9755" width="0" style="15" hidden="1" customWidth="1"/>
    <col min="9756" max="9985" width="9.140625" style="15"/>
    <col min="9986" max="9986" width="98.5703125" style="15" bestFit="1" customWidth="1"/>
    <col min="9987" max="9987" width="0" style="15" hidden="1" customWidth="1"/>
    <col min="9988" max="9988" width="5" style="15" bestFit="1" customWidth="1"/>
    <col min="9989" max="9989" width="5.42578125" style="15" customWidth="1"/>
    <col min="9990" max="9993" width="5" style="15" bestFit="1" customWidth="1"/>
    <col min="9994" max="9995" width="9.140625" style="15"/>
    <col min="9996" max="10011" width="0" style="15" hidden="1" customWidth="1"/>
    <col min="10012" max="10241" width="9.140625" style="15"/>
    <col min="10242" max="10242" width="98.5703125" style="15" bestFit="1" customWidth="1"/>
    <col min="10243" max="10243" width="0" style="15" hidden="1" customWidth="1"/>
    <col min="10244" max="10244" width="5" style="15" bestFit="1" customWidth="1"/>
    <col min="10245" max="10245" width="5.42578125" style="15" customWidth="1"/>
    <col min="10246" max="10249" width="5" style="15" bestFit="1" customWidth="1"/>
    <col min="10250" max="10251" width="9.140625" style="15"/>
    <col min="10252" max="10267" width="0" style="15" hidden="1" customWidth="1"/>
    <col min="10268" max="10497" width="9.140625" style="15"/>
    <col min="10498" max="10498" width="98.5703125" style="15" bestFit="1" customWidth="1"/>
    <col min="10499" max="10499" width="0" style="15" hidden="1" customWidth="1"/>
    <col min="10500" max="10500" width="5" style="15" bestFit="1" customWidth="1"/>
    <col min="10501" max="10501" width="5.42578125" style="15" customWidth="1"/>
    <col min="10502" max="10505" width="5" style="15" bestFit="1" customWidth="1"/>
    <col min="10506" max="10507" width="9.140625" style="15"/>
    <col min="10508" max="10523" width="0" style="15" hidden="1" customWidth="1"/>
    <col min="10524" max="10753" width="9.140625" style="15"/>
    <col min="10754" max="10754" width="98.5703125" style="15" bestFit="1" customWidth="1"/>
    <col min="10755" max="10755" width="0" style="15" hidden="1" customWidth="1"/>
    <col min="10756" max="10756" width="5" style="15" bestFit="1" customWidth="1"/>
    <col min="10757" max="10757" width="5.42578125" style="15" customWidth="1"/>
    <col min="10758" max="10761" width="5" style="15" bestFit="1" customWidth="1"/>
    <col min="10762" max="10763" width="9.140625" style="15"/>
    <col min="10764" max="10779" width="0" style="15" hidden="1" customWidth="1"/>
    <col min="10780" max="11009" width="9.140625" style="15"/>
    <col min="11010" max="11010" width="98.5703125" style="15" bestFit="1" customWidth="1"/>
    <col min="11011" max="11011" width="0" style="15" hidden="1" customWidth="1"/>
    <col min="11012" max="11012" width="5" style="15" bestFit="1" customWidth="1"/>
    <col min="11013" max="11013" width="5.42578125" style="15" customWidth="1"/>
    <col min="11014" max="11017" width="5" style="15" bestFit="1" customWidth="1"/>
    <col min="11018" max="11019" width="9.140625" style="15"/>
    <col min="11020" max="11035" width="0" style="15" hidden="1" customWidth="1"/>
    <col min="11036" max="11265" width="9.140625" style="15"/>
    <col min="11266" max="11266" width="98.5703125" style="15" bestFit="1" customWidth="1"/>
    <col min="11267" max="11267" width="0" style="15" hidden="1" customWidth="1"/>
    <col min="11268" max="11268" width="5" style="15" bestFit="1" customWidth="1"/>
    <col min="11269" max="11269" width="5.42578125" style="15" customWidth="1"/>
    <col min="11270" max="11273" width="5" style="15" bestFit="1" customWidth="1"/>
    <col min="11274" max="11275" width="9.140625" style="15"/>
    <col min="11276" max="11291" width="0" style="15" hidden="1" customWidth="1"/>
    <col min="11292" max="11521" width="9.140625" style="15"/>
    <col min="11522" max="11522" width="98.5703125" style="15" bestFit="1" customWidth="1"/>
    <col min="11523" max="11523" width="0" style="15" hidden="1" customWidth="1"/>
    <col min="11524" max="11524" width="5" style="15" bestFit="1" customWidth="1"/>
    <col min="11525" max="11525" width="5.42578125" style="15" customWidth="1"/>
    <col min="11526" max="11529" width="5" style="15" bestFit="1" customWidth="1"/>
    <col min="11530" max="11531" width="9.140625" style="15"/>
    <col min="11532" max="11547" width="0" style="15" hidden="1" customWidth="1"/>
    <col min="11548" max="11777" width="9.140625" style="15"/>
    <col min="11778" max="11778" width="98.5703125" style="15" bestFit="1" customWidth="1"/>
    <col min="11779" max="11779" width="0" style="15" hidden="1" customWidth="1"/>
    <col min="11780" max="11780" width="5" style="15" bestFit="1" customWidth="1"/>
    <col min="11781" max="11781" width="5.42578125" style="15" customWidth="1"/>
    <col min="11782" max="11785" width="5" style="15" bestFit="1" customWidth="1"/>
    <col min="11786" max="11787" width="9.140625" style="15"/>
    <col min="11788" max="11803" width="0" style="15" hidden="1" customWidth="1"/>
    <col min="11804" max="12033" width="9.140625" style="15"/>
    <col min="12034" max="12034" width="98.5703125" style="15" bestFit="1" customWidth="1"/>
    <col min="12035" max="12035" width="0" style="15" hidden="1" customWidth="1"/>
    <col min="12036" max="12036" width="5" style="15" bestFit="1" customWidth="1"/>
    <col min="12037" max="12037" width="5.42578125" style="15" customWidth="1"/>
    <col min="12038" max="12041" width="5" style="15" bestFit="1" customWidth="1"/>
    <col min="12042" max="12043" width="9.140625" style="15"/>
    <col min="12044" max="12059" width="0" style="15" hidden="1" customWidth="1"/>
    <col min="12060" max="12289" width="9.140625" style="15"/>
    <col min="12290" max="12290" width="98.5703125" style="15" bestFit="1" customWidth="1"/>
    <col min="12291" max="12291" width="0" style="15" hidden="1" customWidth="1"/>
    <col min="12292" max="12292" width="5" style="15" bestFit="1" customWidth="1"/>
    <col min="12293" max="12293" width="5.42578125" style="15" customWidth="1"/>
    <col min="12294" max="12297" width="5" style="15" bestFit="1" customWidth="1"/>
    <col min="12298" max="12299" width="9.140625" style="15"/>
    <col min="12300" max="12315" width="0" style="15" hidden="1" customWidth="1"/>
    <col min="12316" max="12545" width="9.140625" style="15"/>
    <col min="12546" max="12546" width="98.5703125" style="15" bestFit="1" customWidth="1"/>
    <col min="12547" max="12547" width="0" style="15" hidden="1" customWidth="1"/>
    <col min="12548" max="12548" width="5" style="15" bestFit="1" customWidth="1"/>
    <col min="12549" max="12549" width="5.42578125" style="15" customWidth="1"/>
    <col min="12550" max="12553" width="5" style="15" bestFit="1" customWidth="1"/>
    <col min="12554" max="12555" width="9.140625" style="15"/>
    <col min="12556" max="12571" width="0" style="15" hidden="1" customWidth="1"/>
    <col min="12572" max="12801" width="9.140625" style="15"/>
    <col min="12802" max="12802" width="98.5703125" style="15" bestFit="1" customWidth="1"/>
    <col min="12803" max="12803" width="0" style="15" hidden="1" customWidth="1"/>
    <col min="12804" max="12804" width="5" style="15" bestFit="1" customWidth="1"/>
    <col min="12805" max="12805" width="5.42578125" style="15" customWidth="1"/>
    <col min="12806" max="12809" width="5" style="15" bestFit="1" customWidth="1"/>
    <col min="12810" max="12811" width="9.140625" style="15"/>
    <col min="12812" max="12827" width="0" style="15" hidden="1" customWidth="1"/>
    <col min="12828" max="13057" width="9.140625" style="15"/>
    <col min="13058" max="13058" width="98.5703125" style="15" bestFit="1" customWidth="1"/>
    <col min="13059" max="13059" width="0" style="15" hidden="1" customWidth="1"/>
    <col min="13060" max="13060" width="5" style="15" bestFit="1" customWidth="1"/>
    <col min="13061" max="13061" width="5.42578125" style="15" customWidth="1"/>
    <col min="13062" max="13065" width="5" style="15" bestFit="1" customWidth="1"/>
    <col min="13066" max="13067" width="9.140625" style="15"/>
    <col min="13068" max="13083" width="0" style="15" hidden="1" customWidth="1"/>
    <col min="13084" max="13313" width="9.140625" style="15"/>
    <col min="13314" max="13314" width="98.5703125" style="15" bestFit="1" customWidth="1"/>
    <col min="13315" max="13315" width="0" style="15" hidden="1" customWidth="1"/>
    <col min="13316" max="13316" width="5" style="15" bestFit="1" customWidth="1"/>
    <col min="13317" max="13317" width="5.42578125" style="15" customWidth="1"/>
    <col min="13318" max="13321" width="5" style="15" bestFit="1" customWidth="1"/>
    <col min="13322" max="13323" width="9.140625" style="15"/>
    <col min="13324" max="13339" width="0" style="15" hidden="1" customWidth="1"/>
    <col min="13340" max="13569" width="9.140625" style="15"/>
    <col min="13570" max="13570" width="98.5703125" style="15" bestFit="1" customWidth="1"/>
    <col min="13571" max="13571" width="0" style="15" hidden="1" customWidth="1"/>
    <col min="13572" max="13572" width="5" style="15" bestFit="1" customWidth="1"/>
    <col min="13573" max="13573" width="5.42578125" style="15" customWidth="1"/>
    <col min="13574" max="13577" width="5" style="15" bestFit="1" customWidth="1"/>
    <col min="13578" max="13579" width="9.140625" style="15"/>
    <col min="13580" max="13595" width="0" style="15" hidden="1" customWidth="1"/>
    <col min="13596" max="13825" width="9.140625" style="15"/>
    <col min="13826" max="13826" width="98.5703125" style="15" bestFit="1" customWidth="1"/>
    <col min="13827" max="13827" width="0" style="15" hidden="1" customWidth="1"/>
    <col min="13828" max="13828" width="5" style="15" bestFit="1" customWidth="1"/>
    <col min="13829" max="13829" width="5.42578125" style="15" customWidth="1"/>
    <col min="13830" max="13833" width="5" style="15" bestFit="1" customWidth="1"/>
    <col min="13834" max="13835" width="9.140625" style="15"/>
    <col min="13836" max="13851" width="0" style="15" hidden="1" customWidth="1"/>
    <col min="13852" max="14081" width="9.140625" style="15"/>
    <col min="14082" max="14082" width="98.5703125" style="15" bestFit="1" customWidth="1"/>
    <col min="14083" max="14083" width="0" style="15" hidden="1" customWidth="1"/>
    <col min="14084" max="14084" width="5" style="15" bestFit="1" customWidth="1"/>
    <col min="14085" max="14085" width="5.42578125" style="15" customWidth="1"/>
    <col min="14086" max="14089" width="5" style="15" bestFit="1" customWidth="1"/>
    <col min="14090" max="14091" width="9.140625" style="15"/>
    <col min="14092" max="14107" width="0" style="15" hidden="1" customWidth="1"/>
    <col min="14108" max="14337" width="9.140625" style="15"/>
    <col min="14338" max="14338" width="98.5703125" style="15" bestFit="1" customWidth="1"/>
    <col min="14339" max="14339" width="0" style="15" hidden="1" customWidth="1"/>
    <col min="14340" max="14340" width="5" style="15" bestFit="1" customWidth="1"/>
    <col min="14341" max="14341" width="5.42578125" style="15" customWidth="1"/>
    <col min="14342" max="14345" width="5" style="15" bestFit="1" customWidth="1"/>
    <col min="14346" max="14347" width="9.140625" style="15"/>
    <col min="14348" max="14363" width="0" style="15" hidden="1" customWidth="1"/>
    <col min="14364" max="14593" width="9.140625" style="15"/>
    <col min="14594" max="14594" width="98.5703125" style="15" bestFit="1" customWidth="1"/>
    <col min="14595" max="14595" width="0" style="15" hidden="1" customWidth="1"/>
    <col min="14596" max="14596" width="5" style="15" bestFit="1" customWidth="1"/>
    <col min="14597" max="14597" width="5.42578125" style="15" customWidth="1"/>
    <col min="14598" max="14601" width="5" style="15" bestFit="1" customWidth="1"/>
    <col min="14602" max="14603" width="9.140625" style="15"/>
    <col min="14604" max="14619" width="0" style="15" hidden="1" customWidth="1"/>
    <col min="14620" max="14849" width="9.140625" style="15"/>
    <col min="14850" max="14850" width="98.5703125" style="15" bestFit="1" customWidth="1"/>
    <col min="14851" max="14851" width="0" style="15" hidden="1" customWidth="1"/>
    <col min="14852" max="14852" width="5" style="15" bestFit="1" customWidth="1"/>
    <col min="14853" max="14853" width="5.42578125" style="15" customWidth="1"/>
    <col min="14854" max="14857" width="5" style="15" bestFit="1" customWidth="1"/>
    <col min="14858" max="14859" width="9.140625" style="15"/>
    <col min="14860" max="14875" width="0" style="15" hidden="1" customWidth="1"/>
    <col min="14876" max="15105" width="9.140625" style="15"/>
    <col min="15106" max="15106" width="98.5703125" style="15" bestFit="1" customWidth="1"/>
    <col min="15107" max="15107" width="0" style="15" hidden="1" customWidth="1"/>
    <col min="15108" max="15108" width="5" style="15" bestFit="1" customWidth="1"/>
    <col min="15109" max="15109" width="5.42578125" style="15" customWidth="1"/>
    <col min="15110" max="15113" width="5" style="15" bestFit="1" customWidth="1"/>
    <col min="15114" max="15115" width="9.140625" style="15"/>
    <col min="15116" max="15131" width="0" style="15" hidden="1" customWidth="1"/>
    <col min="15132" max="15361" width="9.140625" style="15"/>
    <col min="15362" max="15362" width="98.5703125" style="15" bestFit="1" customWidth="1"/>
    <col min="15363" max="15363" width="0" style="15" hidden="1" customWidth="1"/>
    <col min="15364" max="15364" width="5" style="15" bestFit="1" customWidth="1"/>
    <col min="15365" max="15365" width="5.42578125" style="15" customWidth="1"/>
    <col min="15366" max="15369" width="5" style="15" bestFit="1" customWidth="1"/>
    <col min="15370" max="15371" width="9.140625" style="15"/>
    <col min="15372" max="15387" width="0" style="15" hidden="1" customWidth="1"/>
    <col min="15388" max="15617" width="9.140625" style="15"/>
    <col min="15618" max="15618" width="98.5703125" style="15" bestFit="1" customWidth="1"/>
    <col min="15619" max="15619" width="0" style="15" hidden="1" customWidth="1"/>
    <col min="15620" max="15620" width="5" style="15" bestFit="1" customWidth="1"/>
    <col min="15621" max="15621" width="5.42578125" style="15" customWidth="1"/>
    <col min="15622" max="15625" width="5" style="15" bestFit="1" customWidth="1"/>
    <col min="15626" max="15627" width="9.140625" style="15"/>
    <col min="15628" max="15643" width="0" style="15" hidden="1" customWidth="1"/>
    <col min="15644" max="15873" width="9.140625" style="15"/>
    <col min="15874" max="15874" width="98.5703125" style="15" bestFit="1" customWidth="1"/>
    <col min="15875" max="15875" width="0" style="15" hidden="1" customWidth="1"/>
    <col min="15876" max="15876" width="5" style="15" bestFit="1" customWidth="1"/>
    <col min="15877" max="15877" width="5.42578125" style="15" customWidth="1"/>
    <col min="15878" max="15881" width="5" style="15" bestFit="1" customWidth="1"/>
    <col min="15882" max="15883" width="9.140625" style="15"/>
    <col min="15884" max="15899" width="0" style="15" hidden="1" customWidth="1"/>
    <col min="15900" max="16129" width="9.140625" style="15"/>
    <col min="16130" max="16130" width="98.5703125" style="15" bestFit="1" customWidth="1"/>
    <col min="16131" max="16131" width="0" style="15" hidden="1" customWidth="1"/>
    <col min="16132" max="16132" width="5" style="15" bestFit="1" customWidth="1"/>
    <col min="16133" max="16133" width="5.42578125" style="15" customWidth="1"/>
    <col min="16134" max="16137" width="5" style="15" bestFit="1" customWidth="1"/>
    <col min="16138" max="16139" width="9.140625" style="15"/>
    <col min="16140" max="16155" width="0" style="15" hidden="1" customWidth="1"/>
    <col min="16156" max="16384" width="9.140625" style="15"/>
  </cols>
  <sheetData>
    <row r="1" spans="1:19" x14ac:dyDescent="0.2">
      <c r="A1" s="14" t="s">
        <v>160</v>
      </c>
      <c r="B1" s="149" t="s">
        <v>15</v>
      </c>
      <c r="C1" s="149"/>
      <c r="D1" s="149"/>
      <c r="E1" s="149"/>
      <c r="F1" s="149"/>
      <c r="G1" s="149"/>
      <c r="H1" s="149"/>
      <c r="I1" s="149"/>
    </row>
    <row r="2" spans="1:19" x14ac:dyDescent="0.2">
      <c r="A2" s="14"/>
      <c r="B2" s="16"/>
      <c r="C2" s="150" t="s">
        <v>16</v>
      </c>
      <c r="D2" s="151"/>
      <c r="E2" s="152"/>
      <c r="F2" s="150"/>
      <c r="G2" s="151"/>
      <c r="H2" s="151"/>
      <c r="I2" s="151"/>
    </row>
    <row r="3" spans="1:19" x14ac:dyDescent="0.2">
      <c r="A3" s="17" t="s">
        <v>18</v>
      </c>
      <c r="B3" s="18" t="s">
        <v>19</v>
      </c>
      <c r="C3" s="18" t="s">
        <v>20</v>
      </c>
      <c r="D3" s="18" t="s">
        <v>21</v>
      </c>
      <c r="E3" s="18" t="s">
        <v>22</v>
      </c>
      <c r="F3" s="155" t="s">
        <v>74</v>
      </c>
      <c r="G3" s="156"/>
      <c r="H3" s="156"/>
      <c r="I3" s="156"/>
      <c r="L3" s="15" t="s">
        <v>27</v>
      </c>
      <c r="S3" s="15" t="s">
        <v>28</v>
      </c>
    </row>
    <row r="4" spans="1:19" x14ac:dyDescent="0.2">
      <c r="A4" s="19" t="s">
        <v>29</v>
      </c>
      <c r="B4" s="20" t="s">
        <v>30</v>
      </c>
      <c r="C4" s="21" t="s">
        <v>31</v>
      </c>
      <c r="D4" s="20" t="s">
        <v>30</v>
      </c>
      <c r="E4" s="21" t="s">
        <v>31</v>
      </c>
      <c r="F4" s="34"/>
      <c r="G4" s="34"/>
      <c r="H4" s="34"/>
      <c r="I4" s="34"/>
    </row>
    <row r="5" spans="1:19" ht="111.75" customHeight="1" x14ac:dyDescent="0.2">
      <c r="A5" s="29" t="str">
        <f>IF(ISBLANK(B5),"",INDEX('MetRisks Registration'!A$5:E$190,MATCH(Escalation!B5,'MetRisks Registration'!B$5:B$190,0),1))</f>
        <v>Business resource "Readiness" for March 15 Kick off Date</v>
      </c>
      <c r="B5" s="30" t="s">
        <v>33</v>
      </c>
      <c r="C5" s="32">
        <f>IF(ISBLANK(B5),"",INDEX('MetRisks Registration'!B$5:E$190,MATCH(Escalation!B5,'MetRisks Registration'!B$5:B$190,0),2))</f>
        <v>42052</v>
      </c>
      <c r="D5" s="31">
        <v>42054</v>
      </c>
      <c r="E5" s="32">
        <f>IF(ISBLANK(B5),"",IF(ISBLANK(INDEX(Mitagation!B$5:E$190,MATCH('MetRisks Registration'!B5,Mitagation!B$5:B$190,0),4)),"",INDEX(Mitagation!B$5:E$190,MATCH('MetRisks Registration'!B5,Mitagation!B$5:B$190,0),4)))</f>
        <v>42058</v>
      </c>
      <c r="F5" s="153" t="s">
        <v>75</v>
      </c>
      <c r="G5" s="154"/>
      <c r="H5" s="154"/>
      <c r="I5" s="154"/>
      <c r="J5" s="35"/>
    </row>
    <row r="6" spans="1:19" ht="129.75" customHeight="1" x14ac:dyDescent="0.2">
      <c r="A6" s="29" t="str">
        <f>IF(ISBLANK(B6),"",INDEX('MetRisks Registration'!A$5:E$190,MATCH(Escalation!B6,'MetRisks Registration'!B$5:B$190,0),1))</f>
        <v xml:space="preserve">Trust 2.0 Communication Strategy - EXM and General communication; - Executive Management and the Board:  It was raised that an early involvement of the Executive Management team and the Board is needed to insure that the Phase II project is not “rejected” by the business. </v>
      </c>
      <c r="B6" s="30" t="s">
        <v>40</v>
      </c>
      <c r="C6" s="32">
        <f>IF(ISBLANK(B6),"",INDEX('MetRisks Registration'!B$5:E$190,MATCH(Escalation!B6,'MetRisks Registration'!B$5:B$190,0),2))</f>
        <v>42050</v>
      </c>
      <c r="D6" s="31">
        <v>42050</v>
      </c>
      <c r="E6" s="32" t="e">
        <f>IF(ISBLANK(B6),"",IF(ISBLANK(INDEX(Mitagation!B$5:E$190,MATCH('MetRisks Registration'!B6,Mitagation!B$5:B$190,0),4)),"",INDEX(Mitagation!B$5:E$190,MATCH('MetRisks Registration'!B6,Mitagation!B$5:B$190,0),4)))</f>
        <v>#N/A</v>
      </c>
      <c r="F6" s="153" t="s">
        <v>76</v>
      </c>
      <c r="G6" s="154"/>
      <c r="H6" s="154"/>
      <c r="I6" s="154"/>
    </row>
    <row r="7" spans="1:19" x14ac:dyDescent="0.2">
      <c r="A7" s="29" t="str">
        <f>IF(ISBLANK(B7),"",INDEX('MetRisks Registration'!A$5:E$190,MATCH(Escalation!B7,'MetRisks Registration'!B$5:B$190,0),1))</f>
        <v/>
      </c>
      <c r="B7" s="30"/>
      <c r="C7" s="32" t="str">
        <f>IF(ISBLANK(B7),"",INDEX('MetRisks Registration'!B$5:E$190,MATCH(Escalation!B7,'MetRisks Registration'!B$5:B$190,0),2))</f>
        <v/>
      </c>
      <c r="D7" s="31"/>
      <c r="E7" s="32" t="str">
        <f>IF(ISBLANK(B7),"",IF(ISBLANK(INDEX(Mitagation!B$5:E$190,MATCH('MetRisks Registration'!B7,Mitagation!B$5:B$190,0),4)),"",INDEX(Mitagation!B$5:E$190,MATCH('MetRisks Registration'!B7,Mitagation!B$5:B$190,0),4)))</f>
        <v/>
      </c>
      <c r="F7" s="153"/>
      <c r="G7" s="154"/>
      <c r="H7" s="154"/>
      <c r="I7" s="154"/>
    </row>
    <row r="8" spans="1:19" x14ac:dyDescent="0.2">
      <c r="A8" s="29" t="str">
        <f>IF(ISBLANK(B8),"",INDEX('MetRisks Registration'!A$5:E$190,MATCH(Escalation!B8,'MetRisks Registration'!B$5:B$190,0),1))</f>
        <v/>
      </c>
      <c r="B8" s="30"/>
      <c r="C8" s="32" t="str">
        <f>IF(ISBLANK(B8),"",INDEX('MetRisks Registration'!B$5:E$190,MATCH(Escalation!B8,'MetRisks Registration'!B$5:B$190,0),2))</f>
        <v/>
      </c>
      <c r="D8" s="31"/>
      <c r="E8" s="32" t="str">
        <f>IF(ISBLANK(B8),"",IF(ISBLANK(INDEX(Mitagation!B$5:E$190,MATCH('MetRisks Registration'!B8,Mitagation!B$5:B$190,0),4)),"",INDEX(Mitagation!B$5:E$190,MATCH('MetRisks Registration'!B8,Mitagation!B$5:B$190,0),4)))</f>
        <v/>
      </c>
      <c r="F8" s="153"/>
      <c r="G8" s="154"/>
      <c r="H8" s="154"/>
      <c r="I8" s="154"/>
    </row>
    <row r="9" spans="1:19" x14ac:dyDescent="0.2">
      <c r="A9" s="29" t="str">
        <f>IF(ISBLANK(B9),"",INDEX('MetRisks Registration'!A$5:E$190,MATCH(Escalation!B9,'MetRisks Registration'!B$5:B$190,0),1))</f>
        <v/>
      </c>
      <c r="B9" s="30"/>
      <c r="C9" s="32" t="str">
        <f>IF(ISBLANK(B9),"",INDEX('MetRisks Registration'!B$5:E$190,MATCH(Escalation!B9,'MetRisks Registration'!B$5:B$190,0),2))</f>
        <v/>
      </c>
      <c r="D9" s="31"/>
      <c r="E9" s="32" t="str">
        <f>IF(ISBLANK(B9),"",IF(ISBLANK(INDEX(Mitagation!B$5:E$190,MATCH('MetRisks Registration'!B9,Mitagation!B$5:B$190,0),4)),"",INDEX(Mitagation!B$5:E$190,MATCH('MetRisks Registration'!B9,Mitagation!B$5:B$190,0),4)))</f>
        <v/>
      </c>
      <c r="F9" s="153"/>
      <c r="G9" s="154"/>
      <c r="H9" s="154"/>
      <c r="I9" s="154"/>
    </row>
    <row r="10" spans="1:19" x14ac:dyDescent="0.2">
      <c r="A10" s="29" t="str">
        <f>IF(ISBLANK(B10),"",INDEX('MetRisks Registration'!A$5:E$190,MATCH(Escalation!B10,'MetRisks Registration'!B$5:B$190,0),1))</f>
        <v/>
      </c>
      <c r="B10" s="30"/>
      <c r="C10" s="32" t="str">
        <f>IF(ISBLANK(B10),"",INDEX('MetRisks Registration'!B$5:E$190,MATCH(Escalation!B10,'MetRisks Registration'!B$5:B$190,0),2))</f>
        <v/>
      </c>
      <c r="D10" s="31"/>
      <c r="E10" s="32" t="str">
        <f>IF(ISBLANK(B10),"",IF(ISBLANK(INDEX(Mitagation!B$5:E$190,MATCH('MetRisks Registration'!B10,Mitagation!B$5:B$190,0),4)),"",INDEX(Mitagation!B$5:E$190,MATCH('MetRisks Registration'!B10,Mitagation!B$5:B$190,0),4)))</f>
        <v/>
      </c>
      <c r="F10" s="153"/>
      <c r="G10" s="154"/>
      <c r="H10" s="154"/>
      <c r="I10" s="154"/>
    </row>
    <row r="11" spans="1:19" x14ac:dyDescent="0.2">
      <c r="A11" s="19" t="s">
        <v>44</v>
      </c>
      <c r="B11" s="20" t="s">
        <v>30</v>
      </c>
      <c r="C11" s="21" t="s">
        <v>31</v>
      </c>
      <c r="D11" s="20" t="s">
        <v>30</v>
      </c>
      <c r="E11" s="21" t="s">
        <v>31</v>
      </c>
      <c r="F11" s="34"/>
      <c r="G11" s="34"/>
      <c r="H11" s="34"/>
      <c r="I11" s="34"/>
    </row>
    <row r="12" spans="1:19" ht="54" customHeight="1" x14ac:dyDescent="0.2">
      <c r="A12" s="29" t="str">
        <f>IF(ISBLANK(B12),"",INDEX('MetRisks Registration'!A$5:E$190,MATCH(Escalation!B12,'MetRisks Registration'!B$5:B$190,0),1))</f>
        <v>Risk raised:  The start dates of the EA team has not been published yet.  Communication about this has not been concrete yet expect for the 1st of May.  This needs to be clarified ASAP.</v>
      </c>
      <c r="B12" s="30" t="s">
        <v>77</v>
      </c>
      <c r="C12" s="32">
        <f>IF(ISBLANK(B12),"",INDEX('MetRisks Registration'!B$5:E$190,MATCH(Escalation!B12,'MetRisks Registration'!B$5:B$190,0),2))</f>
        <v>42045</v>
      </c>
      <c r="D12" s="31">
        <v>42054</v>
      </c>
      <c r="E12" s="32" t="str">
        <f>IF(ISBLANK(B12),"",IF(ISBLANK(INDEX(Mitagation!B$5:E$190,MATCH('MetRisks Registration'!B12,Mitagation!B$5:B$190,0),4)),"",INDEX(Mitagation!B$5:E$190,MATCH('MetRisks Registration'!B12,Mitagation!B$5:B$190,0),4)))</f>
        <v/>
      </c>
      <c r="F12" s="153" t="s">
        <v>78</v>
      </c>
      <c r="G12" s="154"/>
      <c r="H12" s="154"/>
      <c r="I12" s="154"/>
      <c r="L12" s="15" t="s">
        <v>51</v>
      </c>
    </row>
    <row r="13" spans="1:19" x14ac:dyDescent="0.2">
      <c r="A13" s="29" t="str">
        <f>IF(ISBLANK(B13),"",INDEX('MetRisks Registration'!A$5:E$190,MATCH(Escalation!B13,'MetRisks Registration'!B$5:B$190,0),1))</f>
        <v/>
      </c>
      <c r="B13" s="30"/>
      <c r="C13" s="32" t="str">
        <f>IF(ISBLANK(B13),"",INDEX('MetRisks Registration'!B$5:E$190,MATCH(Escalation!B13,'MetRisks Registration'!B$5:B$190,0),2))</f>
        <v/>
      </c>
      <c r="D13" s="31"/>
      <c r="E13" s="32" t="str">
        <f>IF(ISBLANK(B13),"",IF(ISBLANK(INDEX(Mitagation!B$5:E$190,MATCH('MetRisks Registration'!B13,Mitagation!B$5:B$190,0),4)),"",INDEX(Mitagation!B$5:E$190,MATCH('MetRisks Registration'!B13,Mitagation!B$5:B$190,0),4)))</f>
        <v/>
      </c>
      <c r="F13" s="153"/>
      <c r="G13" s="154"/>
      <c r="H13" s="154"/>
      <c r="I13" s="154"/>
    </row>
    <row r="14" spans="1:19" x14ac:dyDescent="0.2">
      <c r="A14" s="29" t="str">
        <f>IF(ISBLANK(B14),"",INDEX('MetRisks Registration'!A$5:E$190,MATCH(Escalation!B14,'MetRisks Registration'!B$5:B$190,0),1))</f>
        <v/>
      </c>
      <c r="B14" s="30"/>
      <c r="C14" s="32" t="str">
        <f>IF(ISBLANK(B14),"",INDEX('MetRisks Registration'!B$5:E$190,MATCH(Escalation!B14,'MetRisks Registration'!B$5:B$190,0),2))</f>
        <v/>
      </c>
      <c r="D14" s="31"/>
      <c r="E14" s="32" t="str">
        <f>IF(ISBLANK(B14),"",IF(ISBLANK(INDEX(Mitagation!B$5:E$190,MATCH('MetRisks Registration'!B14,Mitagation!B$5:B$190,0),4)),"",INDEX(Mitagation!B$5:E$190,MATCH('MetRisks Registration'!B14,Mitagation!B$5:B$190,0),4)))</f>
        <v/>
      </c>
      <c r="F14" s="153"/>
      <c r="G14" s="154"/>
      <c r="H14" s="154"/>
      <c r="I14" s="154"/>
    </row>
    <row r="15" spans="1:19" x14ac:dyDescent="0.2">
      <c r="A15" s="29" t="str">
        <f>IF(ISBLANK(B15),"",INDEX('MetRisks Registration'!A$5:E$190,MATCH(Escalation!B15,'MetRisks Registration'!B$5:B$190,0),1))</f>
        <v/>
      </c>
      <c r="B15" s="30"/>
      <c r="C15" s="32" t="str">
        <f>IF(ISBLANK(B15),"",INDEX('MetRisks Registration'!B$5:E$190,MATCH(Escalation!B15,'MetRisks Registration'!B$5:B$190,0),2))</f>
        <v/>
      </c>
      <c r="D15" s="31"/>
      <c r="E15" s="32" t="str">
        <f>IF(ISBLANK(B15),"",IF(ISBLANK(INDEX(Mitagation!B$5:E$190,MATCH('MetRisks Registration'!B15,Mitagation!B$5:B$190,0),4)),"",INDEX(Mitagation!B$5:E$190,MATCH('MetRisks Registration'!B15,Mitagation!B$5:B$190,0),4)))</f>
        <v/>
      </c>
      <c r="F15" s="153"/>
      <c r="G15" s="154"/>
      <c r="H15" s="154"/>
      <c r="I15" s="154"/>
    </row>
    <row r="16" spans="1:19" x14ac:dyDescent="0.2">
      <c r="A16" s="29" t="str">
        <f>IF(ISBLANK(B16),"",INDEX('MetRisks Registration'!A$5:E$190,MATCH(Escalation!B16,'MetRisks Registration'!B$5:B$190,0),1))</f>
        <v/>
      </c>
      <c r="B16" s="30"/>
      <c r="C16" s="32" t="str">
        <f>IF(ISBLANK(B16),"",INDEX('MetRisks Registration'!B$5:E$190,MATCH(Escalation!B16,'MetRisks Registration'!B$5:B$190,0),2))</f>
        <v/>
      </c>
      <c r="D16" s="31"/>
      <c r="E16" s="32" t="str">
        <f>IF(ISBLANK(B16),"",IF(ISBLANK(INDEX(Mitagation!B$5:E$190,MATCH('MetRisks Registration'!B16,Mitagation!B$5:B$190,0),4)),"",INDEX(Mitagation!B$5:E$190,MATCH('MetRisks Registration'!B16,Mitagation!B$5:B$190,0),4)))</f>
        <v/>
      </c>
      <c r="F16" s="153"/>
      <c r="G16" s="154"/>
      <c r="H16" s="154"/>
      <c r="I16" s="154"/>
    </row>
    <row r="17" spans="1:12" x14ac:dyDescent="0.2">
      <c r="A17" s="19" t="s">
        <v>56</v>
      </c>
      <c r="B17" s="20" t="s">
        <v>30</v>
      </c>
      <c r="C17" s="21" t="s">
        <v>31</v>
      </c>
      <c r="D17" s="20" t="s">
        <v>30</v>
      </c>
      <c r="E17" s="21" t="s">
        <v>31</v>
      </c>
      <c r="F17" s="34"/>
      <c r="G17" s="34"/>
      <c r="H17" s="34"/>
      <c r="I17" s="34"/>
    </row>
    <row r="18" spans="1:12" ht="66" customHeight="1" x14ac:dyDescent="0.2">
      <c r="A18" s="29" t="str">
        <f>IF(ISBLANK(B18),"",INDEX('MetRisks Registration'!A$5:E$190,MATCH(Escalation!B18,'MetRisks Registration'!B$5:B$190,0),1))</f>
        <v>Project Management &amp; Collaboration Tool to be installed</v>
      </c>
      <c r="B18" s="30" t="s">
        <v>58</v>
      </c>
      <c r="C18" s="32">
        <f>IF(ISBLANK(B18),"",INDEX('MetRisks Registration'!B$5:E$190,MATCH(Escalation!B18,'MetRisks Registration'!B$5:B$190,0),2))</f>
        <v>42051</v>
      </c>
      <c r="D18" s="31">
        <v>42051</v>
      </c>
      <c r="E18" s="32" t="e">
        <f>IF(ISBLANK(B18),"",IF(ISBLANK(INDEX(Mitagation!B$5:E$190,MATCH('MetRisks Registration'!B18,Mitagation!B$5:B$190,0),4)),"",INDEX(Mitagation!B$5:E$190,MATCH('MetRisks Registration'!B18,Mitagation!B$5:B$190,0),4)))</f>
        <v>#N/A</v>
      </c>
      <c r="F18" s="153" t="s">
        <v>79</v>
      </c>
      <c r="G18" s="154"/>
      <c r="H18" s="154"/>
      <c r="I18" s="154"/>
    </row>
    <row r="19" spans="1:12" ht="126.75" customHeight="1" x14ac:dyDescent="0.2">
      <c r="A19" s="29" t="str">
        <f>IF(ISBLANK(B19),"",INDEX('MetRisks Registration'!A$5:E$190,MATCH(Escalation!B19,'MetRisks Registration'!B$5:B$190,0),1))</f>
        <v xml:space="preserve">Risk raised:  IT is concerned that it can be a challenge to ge the "right" business contacts. - Approach to establishing Business contacts – It was raised that many, if not the majority, of the “business process knowledge” is known by the agencies and that these are the contacts that need to be made for TCS to get the process information needed in the process workshops. </v>
      </c>
      <c r="B19" s="30" t="s">
        <v>68</v>
      </c>
      <c r="C19" s="32">
        <f>IF(ISBLANK(B19),"",INDEX('MetRisks Registration'!B$5:E$190,MATCH(Escalation!B19,'MetRisks Registration'!B$5:B$190,0),2))</f>
        <v>42047</v>
      </c>
      <c r="D19" s="31">
        <v>42047</v>
      </c>
      <c r="E19" s="32" t="e">
        <f>IF(ISBLANK(B19),"",IF(ISBLANK(INDEX(Mitagation!B$5:E$190,MATCH('MetRisks Registration'!B19,Mitagation!B$5:B$190,0),4)),"",INDEX(Mitagation!B$5:E$190,MATCH('MetRisks Registration'!B19,Mitagation!B$5:B$190,0),4)))</f>
        <v>#N/A</v>
      </c>
      <c r="F19" s="153" t="s">
        <v>80</v>
      </c>
      <c r="G19" s="154"/>
      <c r="H19" s="154"/>
      <c r="I19" s="154"/>
    </row>
    <row r="20" spans="1:12" ht="85.5" customHeight="1" x14ac:dyDescent="0.2">
      <c r="A20" s="29" t="str">
        <f>IF(ISBLANK(B20),"",INDEX('MetRisks Registration'!A$5:E$190,MATCH(Escalation!B20,'MetRisks Registration'!B$5:B$190,0),1))</f>
        <v xml:space="preserve">Risk raised:  IT is concerned that it can be a challenge to ge the "right" business contacts. - Approach to establishing Business contacts – It was raised that many, if not the majority, of the “business process knowledge” is known by the agencies and that these are the contacts that need to be made for TCS to get the process information needed in the process workshops. </v>
      </c>
      <c r="B20" s="30" t="s">
        <v>68</v>
      </c>
      <c r="C20" s="32">
        <f>IF(ISBLANK(B20),"",INDEX('MetRisks Registration'!B$5:E$190,MATCH(Escalation!B20,'MetRisks Registration'!B$5:B$190,0),2))</f>
        <v>42047</v>
      </c>
      <c r="D20" s="31">
        <v>42047</v>
      </c>
      <c r="E20" s="32" t="e">
        <f>IF(ISBLANK(B20),"",IF(ISBLANK(INDEX(Mitagation!B$5:E$190,MATCH('MetRisks Registration'!B20,Mitagation!B$5:B$190,0),4)),"",INDEX(Mitagation!B$5:E$190,MATCH('MetRisks Registration'!B20,Mitagation!B$5:B$190,0),4)))</f>
        <v>#N/A</v>
      </c>
      <c r="F20" s="153" t="s">
        <v>81</v>
      </c>
      <c r="G20" s="154"/>
      <c r="H20" s="154"/>
      <c r="I20" s="154"/>
    </row>
    <row r="21" spans="1:12" x14ac:dyDescent="0.2">
      <c r="A21" s="29" t="str">
        <f>IF(ISBLANK(B21),"",INDEX('MetRisks Registration'!A$5:E$190,MATCH(Escalation!B21,'MetRisks Registration'!B$5:B$190,0),1))</f>
        <v/>
      </c>
      <c r="B21" s="30"/>
      <c r="C21" s="32" t="str">
        <f>IF(ISBLANK(B21),"",INDEX('MetRisks Registration'!B$5:E$190,MATCH(Escalation!B21,'MetRisks Registration'!B$5:B$190,0),2))</f>
        <v/>
      </c>
      <c r="D21" s="31"/>
      <c r="E21" s="32" t="str">
        <f>IF(ISBLANK(B21),"",IF(ISBLANK(INDEX(Mitagation!B$5:E$190,MATCH('MetRisks Registration'!B21,Mitagation!B$5:B$190,0),4)),"",INDEX(Mitagation!B$5:E$190,MATCH('MetRisks Registration'!B21,Mitagation!B$5:B$190,0),4)))</f>
        <v/>
      </c>
      <c r="F21" s="153"/>
      <c r="G21" s="154"/>
      <c r="H21" s="154"/>
      <c r="I21" s="154"/>
    </row>
    <row r="22" spans="1:12" x14ac:dyDescent="0.2">
      <c r="A22" s="29" t="str">
        <f>IF(ISBLANK(B22),"",INDEX('MetRisks Registration'!A$5:E$190,MATCH(Escalation!B22,'MetRisks Registration'!B$5:B$190,0),1))</f>
        <v/>
      </c>
      <c r="B22" s="30"/>
      <c r="C22" s="32" t="str">
        <f>IF(ISBLANK(B22),"",INDEX('MetRisks Registration'!B$5:E$190,MATCH(Escalation!B22,'MetRisks Registration'!B$5:B$190,0),2))</f>
        <v/>
      </c>
      <c r="D22" s="31"/>
      <c r="E22" s="32" t="str">
        <f>IF(ISBLANK(B22),"",IF(ISBLANK(INDEX(Mitagation!B$5:E$190,MATCH('MetRisks Registration'!B22,Mitagation!B$5:B$190,0),4)),"",INDEX(Mitagation!B$5:E$190,MATCH('MetRisks Registration'!B22,Mitagation!B$5:B$190,0),4)))</f>
        <v/>
      </c>
      <c r="F22" s="153"/>
      <c r="G22" s="154"/>
      <c r="H22" s="154"/>
      <c r="I22" s="154"/>
    </row>
    <row r="23" spans="1:12" x14ac:dyDescent="0.2">
      <c r="A23" s="29" t="str">
        <f>IF(ISBLANK(B23),"",INDEX('MetRisks Registration'!A$5:E$190,MATCH(Escalation!B23,'MetRisks Registration'!B$5:B$190,0),1))</f>
        <v/>
      </c>
      <c r="B23" s="30"/>
      <c r="C23" s="32" t="str">
        <f>IF(ISBLANK(B23),"",INDEX('MetRisks Registration'!B$5:E$190,MATCH(Escalation!B23,'MetRisks Registration'!B$5:B$190,0),2))</f>
        <v/>
      </c>
      <c r="D23" s="31"/>
      <c r="E23" s="32" t="str">
        <f>IF(ISBLANK(B23),"",IF(ISBLANK(INDEX(Mitagation!B$5:E$190,MATCH('MetRisks Registration'!B23,Mitagation!B$5:B$190,0),4)),"",INDEX(Mitagation!B$5:E$190,MATCH('MetRisks Registration'!B23,Mitagation!B$5:B$190,0),4)))</f>
        <v/>
      </c>
      <c r="F23" s="153"/>
      <c r="G23" s="154"/>
      <c r="H23" s="154"/>
      <c r="I23" s="154"/>
    </row>
    <row r="24" spans="1:12" x14ac:dyDescent="0.2">
      <c r="A24" s="29" t="str">
        <f>IF(ISBLANK(B24),"",INDEX('MetRisks Registration'!A$5:E$190,MATCH(Escalation!B24,'MetRisks Registration'!B$5:B$190,0),1))</f>
        <v/>
      </c>
      <c r="B24" s="30"/>
      <c r="C24" s="32" t="str">
        <f>IF(ISBLANK(B24),"",INDEX('MetRisks Registration'!B$5:E$190,MATCH(Escalation!B24,'MetRisks Registration'!B$5:B$190,0),2))</f>
        <v/>
      </c>
      <c r="D24" s="31"/>
      <c r="E24" s="32" t="str">
        <f>IF(ISBLANK(B24),"",IF(ISBLANK(INDEX(Mitagation!B$5:E$190,MATCH('MetRisks Registration'!B24,Mitagation!B$5:B$190,0),4)),"",INDEX(Mitagation!B$5:E$190,MATCH('MetRisks Registration'!B24,Mitagation!B$5:B$190,0),4)))</f>
        <v/>
      </c>
      <c r="F24" s="153"/>
      <c r="G24" s="154"/>
      <c r="H24" s="154"/>
      <c r="I24" s="154"/>
    </row>
    <row r="25" spans="1:12" x14ac:dyDescent="0.2">
      <c r="A25" s="29" t="str">
        <f>IF(ISBLANK(B25),"",INDEX('MetRisks Registration'!A$5:E$190,MATCH(Escalation!B25,'MetRisks Registration'!B$5:B$190,0),1))</f>
        <v/>
      </c>
      <c r="B25" s="30"/>
      <c r="C25" s="32" t="str">
        <f>IF(ISBLANK(B25),"",INDEX('MetRisks Registration'!B$5:E$190,MATCH(Escalation!B25,'MetRisks Registration'!B$5:B$190,0),2))</f>
        <v/>
      </c>
      <c r="D25" s="31"/>
      <c r="E25" s="32" t="str">
        <f>IF(ISBLANK(B25),"",IF(ISBLANK(INDEX(Mitagation!B$5:E$190,MATCH('MetRisks Registration'!B25,Mitagation!B$5:B$190,0),4)),"",INDEX(Mitagation!B$5:E$190,MATCH('MetRisks Registration'!B25,Mitagation!B$5:B$190,0),4)))</f>
        <v/>
      </c>
      <c r="F25" s="153"/>
      <c r="G25" s="154"/>
      <c r="H25" s="154"/>
      <c r="I25" s="154"/>
    </row>
    <row r="26" spans="1:12" x14ac:dyDescent="0.2">
      <c r="A26" s="29" t="str">
        <f>IF(ISBLANK(B26),"",INDEX('MetRisks Registration'!A$5:E$190,MATCH(Escalation!B26,'MetRisks Registration'!B$5:B$190,0),1))</f>
        <v/>
      </c>
      <c r="B26" s="30"/>
      <c r="C26" s="32" t="str">
        <f>IF(ISBLANK(B26),"",INDEX('MetRisks Registration'!B$5:E$190,MATCH(Escalation!B26,'MetRisks Registration'!B$5:B$190,0),2))</f>
        <v/>
      </c>
      <c r="D26" s="31"/>
      <c r="E26" s="32" t="str">
        <f>IF(ISBLANK(B26),"",IF(ISBLANK(INDEX(Mitagation!B$5:E$190,MATCH('MetRisks Registration'!B26,Mitagation!B$5:B$190,0),4)),"",INDEX(Mitagation!B$5:E$190,MATCH('MetRisks Registration'!B26,Mitagation!B$5:B$190,0),4)))</f>
        <v/>
      </c>
      <c r="F26" s="153"/>
      <c r="G26" s="154"/>
      <c r="H26" s="154"/>
      <c r="I26" s="154"/>
    </row>
    <row r="27" spans="1:12" x14ac:dyDescent="0.2">
      <c r="A27" s="29" t="str">
        <f>IF(ISBLANK(B27),"",INDEX('MetRisks Registration'!A$5:E$190,MATCH(Escalation!B27,'MetRisks Registration'!B$5:B$190,0),1))</f>
        <v/>
      </c>
      <c r="B27" s="30"/>
      <c r="C27" s="32" t="str">
        <f>IF(ISBLANK(B27),"",INDEX('MetRisks Registration'!B$5:E$190,MATCH(Escalation!B27,'MetRisks Registration'!B$5:B$190,0),2))</f>
        <v/>
      </c>
      <c r="D27" s="31"/>
      <c r="E27" s="32" t="str">
        <f>IF(ISBLANK(B27),"",IF(ISBLANK(INDEX(Mitagation!B$5:E$190,MATCH('MetRisks Registration'!B27,Mitagation!B$5:B$190,0),4)),"",INDEX(Mitagation!B$5:E$190,MATCH('MetRisks Registration'!B27,Mitagation!B$5:B$190,0),4)))</f>
        <v/>
      </c>
      <c r="F27" s="153"/>
      <c r="G27" s="154"/>
      <c r="H27" s="154"/>
      <c r="I27" s="154"/>
    </row>
    <row r="28" spans="1:12" x14ac:dyDescent="0.2">
      <c r="A28" s="29" t="str">
        <f>IF(ISBLANK(B28),"",INDEX('MetRisks Registration'!A$5:E$190,MATCH(Escalation!B28,'MetRisks Registration'!B$5:B$190,0),1))</f>
        <v/>
      </c>
      <c r="B28" s="30"/>
      <c r="C28" s="32" t="str">
        <f>IF(ISBLANK(B28),"",INDEX('MetRisks Registration'!B$5:E$190,MATCH(Escalation!B28,'MetRisks Registration'!B$5:B$190,0),2))</f>
        <v/>
      </c>
      <c r="D28" s="31"/>
      <c r="E28" s="32" t="str">
        <f>IF(ISBLANK(B28),"",IF(ISBLANK(INDEX(Mitagation!B$5:E$190,MATCH('MetRisks Registration'!B28,Mitagation!B$5:B$190,0),4)),"",INDEX(Mitagation!B$5:E$190,MATCH('MetRisks Registration'!B28,Mitagation!B$5:B$190,0),4)))</f>
        <v/>
      </c>
      <c r="F28" s="153"/>
      <c r="G28" s="154"/>
      <c r="H28" s="154"/>
      <c r="I28" s="154"/>
      <c r="L28" s="15" t="s">
        <v>73</v>
      </c>
    </row>
    <row r="29" spans="1:12" x14ac:dyDescent="0.2">
      <c r="A29" s="29" t="str">
        <f>IF(ISBLANK(B29),"",INDEX('MetRisks Registration'!A$5:E$190,MATCH(Escalation!B29,'MetRisks Registration'!B$5:B$190,0),1))</f>
        <v/>
      </c>
      <c r="B29" s="30"/>
      <c r="C29" s="32" t="str">
        <f>IF(ISBLANK(B29),"",INDEX('MetRisks Registration'!B$5:E$190,MATCH(Escalation!B29,'MetRisks Registration'!B$5:B$190,0),2))</f>
        <v/>
      </c>
      <c r="D29" s="31"/>
      <c r="E29" s="32" t="str">
        <f>IF(ISBLANK(B29),"",IF(ISBLANK(INDEX(Mitagation!B$5:E$190,MATCH('MetRisks Registration'!B29,Mitagation!B$5:B$190,0),4)),"",INDEX(Mitagation!B$5:E$190,MATCH('MetRisks Registration'!B29,Mitagation!B$5:B$190,0),4)))</f>
        <v/>
      </c>
      <c r="F29" s="153"/>
      <c r="G29" s="154"/>
      <c r="H29" s="154"/>
      <c r="I29" s="154"/>
    </row>
    <row r="30" spans="1:12" x14ac:dyDescent="0.2">
      <c r="A30" s="29" t="str">
        <f>IF(ISBLANK(B30),"",INDEX('MetRisks Registration'!A$5:E$190,MATCH(Escalation!B30,'MetRisks Registration'!B$5:B$190,0),1))</f>
        <v/>
      </c>
      <c r="B30" s="30"/>
      <c r="C30" s="32" t="str">
        <f>IF(ISBLANK(B30),"",INDEX('MetRisks Registration'!B$5:E$190,MATCH(Escalation!B30,'MetRisks Registration'!B$5:B$190,0),2))</f>
        <v/>
      </c>
      <c r="D30" s="31"/>
      <c r="E30" s="32" t="str">
        <f>IF(ISBLANK(B30),"",IF(ISBLANK(INDEX(Mitagation!B$5:E$190,MATCH('MetRisks Registration'!B30,Mitagation!B$5:B$190,0),4)),"",INDEX(Mitagation!B$5:E$190,MATCH('MetRisks Registration'!B30,Mitagation!B$5:B$190,0),4)))</f>
        <v/>
      </c>
      <c r="F30" s="153"/>
      <c r="G30" s="154"/>
      <c r="H30" s="154"/>
      <c r="I30" s="154"/>
    </row>
    <row r="31" spans="1:12" x14ac:dyDescent="0.2">
      <c r="A31" s="29" t="str">
        <f>IF(ISBLANK(B31),"",INDEX('MetRisks Registration'!A$5:E$190,MATCH(Escalation!B31,'MetRisks Registration'!B$5:B$190,0),1))</f>
        <v/>
      </c>
      <c r="B31" s="30"/>
      <c r="C31" s="32" t="str">
        <f>IF(ISBLANK(B31),"",INDEX('MetRisks Registration'!B$5:E$190,MATCH(Escalation!B31,'MetRisks Registration'!B$5:B$190,0),2))</f>
        <v/>
      </c>
      <c r="D31" s="31"/>
      <c r="E31" s="32" t="str">
        <f>IF(ISBLANK(B31),"",IF(ISBLANK(INDEX(Mitagation!B$5:E$190,MATCH('MetRisks Registration'!B31,Mitagation!B$5:B$190,0),4)),"",INDEX(Mitagation!B$5:E$190,MATCH('MetRisks Registration'!B31,Mitagation!B$5:B$190,0),4)))</f>
        <v/>
      </c>
      <c r="F31" s="153"/>
      <c r="G31" s="154"/>
      <c r="H31" s="154"/>
      <c r="I31" s="154"/>
    </row>
    <row r="32" spans="1:12" x14ac:dyDescent="0.2">
      <c r="A32" s="29" t="str">
        <f>IF(ISBLANK(B32),"",INDEX('MetRisks Registration'!A$5:E$190,MATCH(Escalation!B32,'MetRisks Registration'!B$5:B$190,0),1))</f>
        <v/>
      </c>
      <c r="B32" s="30"/>
      <c r="C32" s="32" t="str">
        <f>IF(ISBLANK(B32),"",INDEX('MetRisks Registration'!B$5:E$190,MATCH(Escalation!B32,'MetRisks Registration'!B$5:B$190,0),2))</f>
        <v/>
      </c>
      <c r="D32" s="31"/>
      <c r="E32" s="32" t="str">
        <f>IF(ISBLANK(B32),"",IF(ISBLANK(INDEX(Mitagation!B$5:E$190,MATCH('MetRisks Registration'!B32,Mitagation!B$5:B$190,0),4)),"",INDEX(Mitagation!B$5:E$190,MATCH('MetRisks Registration'!B32,Mitagation!B$5:B$190,0),4)))</f>
        <v/>
      </c>
      <c r="F32" s="153"/>
      <c r="G32" s="154"/>
      <c r="H32" s="154"/>
      <c r="I32" s="154"/>
    </row>
    <row r="33" spans="1:9" x14ac:dyDescent="0.2">
      <c r="A33" s="29" t="str">
        <f>IF(ISBLANK(B33),"",INDEX('MetRisks Registration'!A$5:E$190,MATCH(Escalation!B33,'MetRisks Registration'!B$5:B$190,0),1))</f>
        <v/>
      </c>
      <c r="B33" s="30"/>
      <c r="C33" s="32" t="str">
        <f>IF(ISBLANK(B33),"",INDEX('MetRisks Registration'!B$5:E$190,MATCH(Escalation!B33,'MetRisks Registration'!B$5:B$190,0),2))</f>
        <v/>
      </c>
      <c r="D33" s="31"/>
      <c r="E33" s="32" t="str">
        <f>IF(ISBLANK(B33),"",IF(ISBLANK(INDEX(Mitagation!B$5:E$190,MATCH('MetRisks Registration'!B33,Mitagation!B$5:B$190,0),4)),"",INDEX(Mitagation!B$5:E$190,MATCH('MetRisks Registration'!B33,Mitagation!B$5:B$190,0),4)))</f>
        <v/>
      </c>
      <c r="F33" s="153"/>
      <c r="G33" s="154"/>
      <c r="H33" s="154"/>
      <c r="I33" s="154"/>
    </row>
    <row r="34" spans="1:9" x14ac:dyDescent="0.2">
      <c r="A34" s="29" t="str">
        <f>IF(ISBLANK(B34),"",INDEX('MetRisks Registration'!A$5:E$190,MATCH(Escalation!B34,'MetRisks Registration'!B$5:B$190,0),1))</f>
        <v/>
      </c>
      <c r="B34" s="30"/>
      <c r="C34" s="32" t="str">
        <f>IF(ISBLANK(B34),"",INDEX('MetRisks Registration'!B$5:E$190,MATCH(Escalation!B34,'MetRisks Registration'!B$5:B$190,0),2))</f>
        <v/>
      </c>
      <c r="D34" s="31"/>
      <c r="E34" s="32" t="str">
        <f>IF(ISBLANK(B34),"",IF(ISBLANK(INDEX(Mitagation!B$5:E$190,MATCH('MetRisks Registration'!B34,Mitagation!B$5:B$190,0),4)),"",INDEX(Mitagation!B$5:E$190,MATCH('MetRisks Registration'!B34,Mitagation!B$5:B$190,0),4)))</f>
        <v/>
      </c>
      <c r="F34" s="153"/>
      <c r="G34" s="154"/>
      <c r="H34" s="154"/>
      <c r="I34" s="154"/>
    </row>
    <row r="35" spans="1:9" x14ac:dyDescent="0.2">
      <c r="A35" s="29" t="str">
        <f>IF(ISBLANK(B35),"",INDEX('MetRisks Registration'!A$5:E$190,MATCH(Escalation!B35,'MetRisks Registration'!B$5:B$190,0),1))</f>
        <v/>
      </c>
      <c r="B35" s="30"/>
      <c r="C35" s="32" t="str">
        <f>IF(ISBLANK(B35),"",INDEX('MetRisks Registration'!B$5:E$190,MATCH(Escalation!B35,'MetRisks Registration'!B$5:B$190,0),2))</f>
        <v/>
      </c>
      <c r="D35" s="31"/>
      <c r="E35" s="32" t="str">
        <f>IF(ISBLANK(B35),"",IF(ISBLANK(INDEX(Mitagation!B$5:E$190,MATCH('MetRisks Registration'!B35,Mitagation!B$5:B$190,0),4)),"",INDEX(Mitagation!B$5:E$190,MATCH('MetRisks Registration'!B35,Mitagation!B$5:B$190,0),4)))</f>
        <v/>
      </c>
      <c r="F35" s="153"/>
      <c r="G35" s="154"/>
      <c r="H35" s="154"/>
      <c r="I35" s="154"/>
    </row>
    <row r="36" spans="1:9" x14ac:dyDescent="0.2">
      <c r="A36" s="29" t="str">
        <f>IF(ISBLANK(B36),"",INDEX('MetRisks Registration'!A$5:E$190,MATCH(Escalation!B36,'MetRisks Registration'!B$5:B$190,0),1))</f>
        <v/>
      </c>
      <c r="B36" s="30"/>
      <c r="C36" s="32" t="str">
        <f>IF(ISBLANK(B36),"",INDEX('MetRisks Registration'!B$5:E$190,MATCH(Escalation!B36,'MetRisks Registration'!B$5:B$190,0),2))</f>
        <v/>
      </c>
      <c r="D36" s="31"/>
      <c r="E36" s="32" t="str">
        <f>IF(ISBLANK(B36),"",IF(ISBLANK(INDEX(Mitagation!B$5:E$190,MATCH('MetRisks Registration'!B36,Mitagation!B$5:B$190,0),4)),"",INDEX(Mitagation!B$5:E$190,MATCH('MetRisks Registration'!B36,Mitagation!B$5:B$190,0),4)))</f>
        <v/>
      </c>
      <c r="F36" s="153"/>
      <c r="G36" s="154"/>
      <c r="H36" s="154"/>
      <c r="I36" s="154"/>
    </row>
    <row r="37" spans="1:9" x14ac:dyDescent="0.2">
      <c r="A37" s="29" t="str">
        <f>IF(ISBLANK(B37),"",INDEX('MetRisks Registration'!A$5:E$190,MATCH(Escalation!B37,'MetRisks Registration'!B$5:B$190,0),1))</f>
        <v/>
      </c>
      <c r="B37" s="30"/>
      <c r="C37" s="32" t="str">
        <f>IF(ISBLANK(B37),"",INDEX('MetRisks Registration'!B$5:E$190,MATCH(Escalation!B37,'MetRisks Registration'!B$5:B$190,0),2))</f>
        <v/>
      </c>
      <c r="D37" s="31"/>
      <c r="E37" s="32" t="str">
        <f>IF(ISBLANK(B37),"",IF(ISBLANK(INDEX(Mitagation!B$5:E$190,MATCH('MetRisks Registration'!B37,Mitagation!B$5:B$190,0),4)),"",INDEX(Mitagation!B$5:E$190,MATCH('MetRisks Registration'!B37,Mitagation!B$5:B$190,0),4)))</f>
        <v/>
      </c>
      <c r="F37" s="153"/>
      <c r="G37" s="154"/>
      <c r="H37" s="154"/>
      <c r="I37" s="154"/>
    </row>
    <row r="38" spans="1:9" x14ac:dyDescent="0.2">
      <c r="A38" s="29" t="str">
        <f>IF(ISBLANK(B38),"",INDEX('MetRisks Registration'!A$5:E$190,MATCH(Escalation!B38,'MetRisks Registration'!B$5:B$190,0),1))</f>
        <v/>
      </c>
      <c r="B38" s="30"/>
      <c r="C38" s="32" t="str">
        <f>IF(ISBLANK(B38),"",INDEX('MetRisks Registration'!B$5:E$190,MATCH(Escalation!B38,'MetRisks Registration'!B$5:B$190,0),2))</f>
        <v/>
      </c>
      <c r="D38" s="31"/>
      <c r="E38" s="32" t="str">
        <f>IF(ISBLANK(B38),"",IF(ISBLANK(INDEX(Mitagation!B$5:E$190,MATCH('MetRisks Registration'!B38,Mitagation!B$5:B$190,0),4)),"",INDEX(Mitagation!B$5:E$190,MATCH('MetRisks Registration'!B38,Mitagation!B$5:B$190,0),4)))</f>
        <v/>
      </c>
      <c r="F38" s="153"/>
      <c r="G38" s="154"/>
      <c r="H38" s="154"/>
      <c r="I38" s="154"/>
    </row>
    <row r="39" spans="1:9" x14ac:dyDescent="0.2">
      <c r="A39" s="29" t="str">
        <f>IF(ISBLANK(B39),"",INDEX('MetRisks Registration'!A$5:E$190,MATCH(Escalation!B39,'MetRisks Registration'!B$5:B$190,0),1))</f>
        <v/>
      </c>
      <c r="B39" s="30"/>
      <c r="C39" s="32" t="str">
        <f>IF(ISBLANK(B39),"",INDEX('MetRisks Registration'!B$5:E$190,MATCH(Escalation!B39,'MetRisks Registration'!B$5:B$190,0),2))</f>
        <v/>
      </c>
      <c r="D39" s="31"/>
      <c r="E39" s="32" t="str">
        <f>IF(ISBLANK(B39),"",IF(ISBLANK(INDEX(Mitagation!B$5:E$190,MATCH('MetRisks Registration'!B39,Mitagation!B$5:B$190,0),4)),"",INDEX(Mitagation!B$5:E$190,MATCH('MetRisks Registration'!B39,Mitagation!B$5:B$190,0),4)))</f>
        <v/>
      </c>
      <c r="F39" s="153"/>
      <c r="G39" s="154"/>
      <c r="H39" s="154"/>
      <c r="I39" s="154"/>
    </row>
    <row r="40" spans="1:9" x14ac:dyDescent="0.2">
      <c r="A40" s="29" t="str">
        <f>IF(ISBLANK(B40),"",INDEX('MetRisks Registration'!A$5:E$190,MATCH(Escalation!B40,'MetRisks Registration'!B$5:B$190,0),1))</f>
        <v/>
      </c>
      <c r="B40" s="30"/>
      <c r="C40" s="32" t="str">
        <f>IF(ISBLANK(B40),"",INDEX('MetRisks Registration'!B$5:E$190,MATCH(Escalation!B40,'MetRisks Registration'!B$5:B$190,0),2))</f>
        <v/>
      </c>
      <c r="D40" s="31"/>
      <c r="E40" s="32" t="str">
        <f>IF(ISBLANK(B40),"",IF(ISBLANK(INDEX(Mitagation!B$5:E$190,MATCH('MetRisks Registration'!B40,Mitagation!B$5:B$190,0),4)),"",INDEX(Mitagation!B$5:E$190,MATCH('MetRisks Registration'!B40,Mitagation!B$5:B$190,0),4)))</f>
        <v/>
      </c>
      <c r="F40" s="153"/>
      <c r="G40" s="154"/>
      <c r="H40" s="154"/>
      <c r="I40" s="154"/>
    </row>
    <row r="41" spans="1:9" x14ac:dyDescent="0.2">
      <c r="A41" s="29" t="str">
        <f>IF(ISBLANK(B41),"",INDEX('MetRisks Registration'!A$5:E$190,MATCH(Escalation!B41,'MetRisks Registration'!B$5:B$190,0),1))</f>
        <v/>
      </c>
      <c r="B41" s="30"/>
      <c r="C41" s="32" t="str">
        <f>IF(ISBLANK(B41),"",INDEX('MetRisks Registration'!B$5:E$190,MATCH(Escalation!B41,'MetRisks Registration'!B$5:B$190,0),2))</f>
        <v/>
      </c>
      <c r="D41" s="31"/>
      <c r="E41" s="32" t="str">
        <f>IF(ISBLANK(B41),"",IF(ISBLANK(INDEX(Mitagation!B$5:E$190,MATCH('MetRisks Registration'!B41,Mitagation!B$5:B$190,0),4)),"",INDEX(Mitagation!B$5:E$190,MATCH('MetRisks Registration'!B41,Mitagation!B$5:B$190,0),4)))</f>
        <v/>
      </c>
      <c r="F41" s="153"/>
      <c r="G41" s="154"/>
      <c r="H41" s="154"/>
      <c r="I41" s="154"/>
    </row>
    <row r="42" spans="1:9" x14ac:dyDescent="0.2">
      <c r="A42" s="29" t="str">
        <f>IF(ISBLANK(B42),"",INDEX('MetRisks Registration'!A$5:E$190,MATCH(Escalation!B42,'MetRisks Registration'!B$5:B$190,0),1))</f>
        <v/>
      </c>
      <c r="B42" s="30"/>
      <c r="C42" s="32" t="str">
        <f>IF(ISBLANK(B42),"",INDEX('MetRisks Registration'!B$5:E$190,MATCH(Escalation!B42,'MetRisks Registration'!B$5:B$190,0),2))</f>
        <v/>
      </c>
      <c r="D42" s="31"/>
      <c r="E42" s="32" t="str">
        <f>IF(ISBLANK(B42),"",IF(ISBLANK(INDEX(Mitagation!B$5:E$190,MATCH('MetRisks Registration'!B42,Mitagation!B$5:B$190,0),4)),"",INDEX(Mitagation!B$5:E$190,MATCH('MetRisks Registration'!B42,Mitagation!B$5:B$190,0),4)))</f>
        <v/>
      </c>
      <c r="F42" s="153"/>
      <c r="G42" s="154"/>
      <c r="H42" s="154"/>
      <c r="I42" s="154"/>
    </row>
    <row r="43" spans="1:9" x14ac:dyDescent="0.2">
      <c r="A43" s="29" t="str">
        <f>IF(ISBLANK(B43),"",INDEX('MetRisks Registration'!A$5:E$190,MATCH(Escalation!B43,'MetRisks Registration'!B$5:B$190,0),1))</f>
        <v/>
      </c>
      <c r="B43" s="30"/>
      <c r="C43" s="32" t="str">
        <f>IF(ISBLANK(B43),"",INDEX('MetRisks Registration'!B$5:E$190,MATCH(Escalation!B43,'MetRisks Registration'!B$5:B$190,0),2))</f>
        <v/>
      </c>
      <c r="D43" s="31"/>
      <c r="E43" s="32" t="str">
        <f>IF(ISBLANK(B43),"",IF(ISBLANK(INDEX(Mitagation!B$5:E$190,MATCH('MetRisks Registration'!B43,Mitagation!B$5:B$190,0),4)),"",INDEX(Mitagation!B$5:E$190,MATCH('MetRisks Registration'!B43,Mitagation!B$5:B$190,0),4)))</f>
        <v/>
      </c>
      <c r="F43" s="153"/>
      <c r="G43" s="154"/>
      <c r="H43" s="154"/>
      <c r="I43" s="154"/>
    </row>
    <row r="44" spans="1:9" x14ac:dyDescent="0.2">
      <c r="A44" s="29" t="str">
        <f>IF(ISBLANK(B44),"",INDEX('MetRisks Registration'!A$5:E$190,MATCH(Escalation!B44,'MetRisks Registration'!B$5:B$190,0),1))</f>
        <v/>
      </c>
      <c r="B44" s="30"/>
      <c r="C44" s="32" t="str">
        <f>IF(ISBLANK(B44),"",INDEX('MetRisks Registration'!B$5:E$190,MATCH(Escalation!B44,'MetRisks Registration'!B$5:B$190,0),2))</f>
        <v/>
      </c>
      <c r="D44" s="31"/>
      <c r="E44" s="32" t="str">
        <f>IF(ISBLANK(B44),"",IF(ISBLANK(INDEX(Mitagation!B$5:E$190,MATCH('MetRisks Registration'!B44,Mitagation!B$5:B$190,0),4)),"",INDEX(Mitagation!B$5:E$190,MATCH('MetRisks Registration'!B44,Mitagation!B$5:B$190,0),4)))</f>
        <v/>
      </c>
      <c r="F44" s="153"/>
      <c r="G44" s="154"/>
      <c r="H44" s="154"/>
      <c r="I44" s="154"/>
    </row>
    <row r="45" spans="1:9" x14ac:dyDescent="0.2">
      <c r="A45" s="29" t="str">
        <f>IF(ISBLANK(B45),"",INDEX('MetRisks Registration'!A$5:E$190,MATCH(Escalation!B45,'MetRisks Registration'!B$5:B$190,0),1))</f>
        <v/>
      </c>
      <c r="B45" s="30"/>
      <c r="C45" s="32" t="str">
        <f>IF(ISBLANK(B45),"",INDEX('MetRisks Registration'!B$5:E$190,MATCH(Escalation!B45,'MetRisks Registration'!B$5:B$190,0),2))</f>
        <v/>
      </c>
      <c r="D45" s="31"/>
      <c r="E45" s="32" t="str">
        <f>IF(ISBLANK(B45),"",IF(ISBLANK(INDEX(Mitagation!B$5:E$190,MATCH('MetRisks Registration'!B45,Mitagation!B$5:B$190,0),4)),"",INDEX(Mitagation!B$5:E$190,MATCH('MetRisks Registration'!B45,Mitagation!B$5:B$190,0),4)))</f>
        <v/>
      </c>
      <c r="F45" s="153"/>
      <c r="G45" s="154"/>
      <c r="H45" s="154"/>
      <c r="I45" s="154"/>
    </row>
    <row r="46" spans="1:9" x14ac:dyDescent="0.2">
      <c r="A46" s="29" t="str">
        <f>IF(ISBLANK(B46),"",INDEX('MetRisks Registration'!A$5:E$190,MATCH(Escalation!B46,'MetRisks Registration'!B$5:B$190,0),1))</f>
        <v/>
      </c>
      <c r="B46" s="30"/>
      <c r="C46" s="32" t="str">
        <f>IF(ISBLANK(B46),"",INDEX('MetRisks Registration'!B$5:E$190,MATCH(Escalation!B46,'MetRisks Registration'!B$5:B$190,0),2))</f>
        <v/>
      </c>
      <c r="D46" s="31"/>
      <c r="E46" s="32" t="str">
        <f>IF(ISBLANK(B46),"",IF(ISBLANK(INDEX(Mitagation!B$5:E$190,MATCH('MetRisks Registration'!B46,Mitagation!B$5:B$190,0),4)),"",INDEX(Mitagation!B$5:E$190,MATCH('MetRisks Registration'!B46,Mitagation!B$5:B$190,0),4)))</f>
        <v/>
      </c>
      <c r="F46" s="153"/>
      <c r="G46" s="154"/>
      <c r="H46" s="154"/>
      <c r="I46" s="154"/>
    </row>
    <row r="47" spans="1:9" x14ac:dyDescent="0.2">
      <c r="A47" s="29" t="str">
        <f>IF(ISBLANK(B47),"",INDEX('MetRisks Registration'!A$5:E$190,MATCH(Escalation!B47,'MetRisks Registration'!B$5:B$190,0),1))</f>
        <v/>
      </c>
      <c r="B47" s="30"/>
      <c r="C47" s="32" t="str">
        <f>IF(ISBLANK(B47),"",INDEX('MetRisks Registration'!B$5:E$190,MATCH(Escalation!B47,'MetRisks Registration'!B$5:B$190,0),2))</f>
        <v/>
      </c>
      <c r="D47" s="31"/>
      <c r="E47" s="32" t="str">
        <f>IF(ISBLANK(B47),"",IF(ISBLANK(INDEX(Mitagation!B$5:E$190,MATCH('MetRisks Registration'!B47,Mitagation!B$5:B$190,0),4)),"",INDEX(Mitagation!B$5:E$190,MATCH('MetRisks Registration'!B47,Mitagation!B$5:B$190,0),4)))</f>
        <v/>
      </c>
      <c r="F47" s="153"/>
      <c r="G47" s="154"/>
      <c r="H47" s="154"/>
      <c r="I47" s="154"/>
    </row>
    <row r="48" spans="1:9" x14ac:dyDescent="0.2">
      <c r="A48" s="29" t="str">
        <f>IF(ISBLANK(B48),"",INDEX('MetRisks Registration'!A$5:E$190,MATCH(Escalation!B48,'MetRisks Registration'!B$5:B$190,0),1))</f>
        <v/>
      </c>
      <c r="B48" s="30"/>
      <c r="C48" s="32" t="str">
        <f>IF(ISBLANK(B48),"",INDEX('MetRisks Registration'!B$5:E$190,MATCH(Escalation!B48,'MetRisks Registration'!B$5:B$190,0),2))</f>
        <v/>
      </c>
      <c r="D48" s="31"/>
      <c r="E48" s="32" t="str">
        <f>IF(ISBLANK(B48),"",IF(ISBLANK(INDEX(Mitagation!B$5:E$190,MATCH('MetRisks Registration'!B48,Mitagation!B$5:B$190,0),4)),"",INDEX(Mitagation!B$5:E$190,MATCH('MetRisks Registration'!B48,Mitagation!B$5:B$190,0),4)))</f>
        <v/>
      </c>
      <c r="F48" s="153"/>
      <c r="G48" s="154"/>
      <c r="H48" s="154"/>
      <c r="I48" s="154"/>
    </row>
    <row r="49" spans="1:9" x14ac:dyDescent="0.2">
      <c r="A49" s="29" t="str">
        <f>IF(ISBLANK(B49),"",INDEX('MetRisks Registration'!A$5:E$190,MATCH(Escalation!B49,'MetRisks Registration'!B$5:B$190,0),1))</f>
        <v/>
      </c>
      <c r="B49" s="30"/>
      <c r="C49" s="32" t="str">
        <f>IF(ISBLANK(B49),"",INDEX('MetRisks Registration'!B$5:E$190,MATCH(Escalation!B49,'MetRisks Registration'!B$5:B$190,0),2))</f>
        <v/>
      </c>
      <c r="D49" s="31"/>
      <c r="E49" s="32" t="str">
        <f>IF(ISBLANK(B49),"",IF(ISBLANK(INDEX(Mitagation!B$5:E$190,MATCH('MetRisks Registration'!B49,Mitagation!B$5:B$190,0),4)),"",INDEX(Mitagation!B$5:E$190,MATCH('MetRisks Registration'!B49,Mitagation!B$5:B$190,0),4)))</f>
        <v/>
      </c>
      <c r="F49" s="153"/>
      <c r="G49" s="154"/>
      <c r="H49" s="154"/>
      <c r="I49" s="154"/>
    </row>
    <row r="50" spans="1:9" x14ac:dyDescent="0.2">
      <c r="A50" s="29" t="str">
        <f>IF(ISBLANK(B50),"",INDEX('MetRisks Registration'!A$5:E$190,MATCH(Escalation!B50,'MetRisks Registration'!B$5:B$190,0),1))</f>
        <v/>
      </c>
      <c r="B50" s="30"/>
      <c r="C50" s="32" t="str">
        <f>IF(ISBLANK(B50),"",INDEX('MetRisks Registration'!B$5:E$190,MATCH(Escalation!B50,'MetRisks Registration'!B$5:B$190,0),2))</f>
        <v/>
      </c>
      <c r="D50" s="31"/>
      <c r="E50" s="32" t="str">
        <f>IF(ISBLANK(B50),"",IF(ISBLANK(INDEX(Mitagation!B$5:E$190,MATCH('MetRisks Registration'!B50,Mitagation!B$5:B$190,0),4)),"",INDEX(Mitagation!B$5:E$190,MATCH('MetRisks Registration'!B50,Mitagation!B$5:B$190,0),4)))</f>
        <v/>
      </c>
      <c r="F50" s="153"/>
      <c r="G50" s="154"/>
      <c r="H50" s="154"/>
      <c r="I50" s="154"/>
    </row>
    <row r="51" spans="1:9" x14ac:dyDescent="0.2">
      <c r="A51" s="29" t="str">
        <f>IF(ISBLANK(B51),"",INDEX('MetRisks Registration'!A$5:E$190,MATCH(Escalation!B51,'MetRisks Registration'!B$5:B$190,0),1))</f>
        <v/>
      </c>
      <c r="B51" s="30"/>
      <c r="C51" s="32" t="str">
        <f>IF(ISBLANK(B51),"",INDEX('MetRisks Registration'!B$5:E$190,MATCH(Escalation!B51,'MetRisks Registration'!B$5:B$190,0),2))</f>
        <v/>
      </c>
      <c r="D51" s="31"/>
      <c r="E51" s="32" t="str">
        <f>IF(ISBLANK(B51),"",IF(ISBLANK(INDEX(Mitagation!B$5:E$190,MATCH('MetRisks Registration'!B51,Mitagation!B$5:B$190,0),4)),"",INDEX(Mitagation!B$5:E$190,MATCH('MetRisks Registration'!B51,Mitagation!B$5:B$190,0),4)))</f>
        <v/>
      </c>
      <c r="F51" s="153"/>
      <c r="G51" s="154"/>
      <c r="H51" s="154"/>
      <c r="I51" s="154"/>
    </row>
    <row r="52" spans="1:9" x14ac:dyDescent="0.2">
      <c r="A52" s="29" t="str">
        <f>IF(ISBLANK(B52),"",INDEX('MetRisks Registration'!A$5:E$190,MATCH(Escalation!B52,'MetRisks Registration'!B$5:B$190,0),1))</f>
        <v/>
      </c>
      <c r="B52" s="30"/>
      <c r="C52" s="32" t="str">
        <f>IF(ISBLANK(B52),"",INDEX('MetRisks Registration'!B$5:E$190,MATCH(Escalation!B52,'MetRisks Registration'!B$5:B$190,0),2))</f>
        <v/>
      </c>
      <c r="D52" s="31"/>
      <c r="E52" s="32" t="str">
        <f>IF(ISBLANK(B52),"",IF(ISBLANK(INDEX(Mitagation!B$5:E$190,MATCH('MetRisks Registration'!B52,Mitagation!B$5:B$190,0),4)),"",INDEX(Mitagation!B$5:E$190,MATCH('MetRisks Registration'!B52,Mitagation!B$5:B$190,0),4)))</f>
        <v/>
      </c>
      <c r="F52" s="153"/>
      <c r="G52" s="154"/>
      <c r="H52" s="154"/>
      <c r="I52" s="154"/>
    </row>
    <row r="53" spans="1:9" x14ac:dyDescent="0.2">
      <c r="A53" s="29" t="str">
        <f>IF(ISBLANK(B53),"",INDEX('MetRisks Registration'!A$5:E$190,MATCH(Escalation!B53,'MetRisks Registration'!B$5:B$190,0),1))</f>
        <v/>
      </c>
      <c r="B53" s="30"/>
      <c r="C53" s="32" t="str">
        <f>IF(ISBLANK(B53),"",INDEX('MetRisks Registration'!B$5:E$190,MATCH(Escalation!B53,'MetRisks Registration'!B$5:B$190,0),2))</f>
        <v/>
      </c>
      <c r="D53" s="31"/>
      <c r="E53" s="32" t="str">
        <f>IF(ISBLANK(B53),"",IF(ISBLANK(INDEX(Mitagation!B$5:E$190,MATCH('MetRisks Registration'!B53,Mitagation!B$5:B$190,0),4)),"",INDEX(Mitagation!B$5:E$190,MATCH('MetRisks Registration'!B53,Mitagation!B$5:B$190,0),4)))</f>
        <v/>
      </c>
      <c r="F53" s="153"/>
      <c r="G53" s="154"/>
      <c r="H53" s="154"/>
      <c r="I53" s="154"/>
    </row>
    <row r="54" spans="1:9" x14ac:dyDescent="0.2">
      <c r="A54" s="29" t="str">
        <f>IF(ISBLANK(B54),"",INDEX('MetRisks Registration'!A$5:E$190,MATCH(Escalation!B54,'MetRisks Registration'!B$5:B$190,0),1))</f>
        <v/>
      </c>
      <c r="B54" s="30"/>
      <c r="C54" s="32" t="str">
        <f>IF(ISBLANK(B54),"",INDEX('MetRisks Registration'!B$5:E$190,MATCH(Escalation!B54,'MetRisks Registration'!B$5:B$190,0),2))</f>
        <v/>
      </c>
      <c r="D54" s="31"/>
      <c r="E54" s="32" t="str">
        <f>IF(ISBLANK(B54),"",IF(ISBLANK(INDEX(Mitagation!B$5:E$190,MATCH('MetRisks Registration'!B54,Mitagation!B$5:B$190,0),4)),"",INDEX(Mitagation!B$5:E$190,MATCH('MetRisks Registration'!B54,Mitagation!B$5:B$190,0),4)))</f>
        <v/>
      </c>
      <c r="F54" s="153"/>
      <c r="G54" s="154"/>
      <c r="H54" s="154"/>
      <c r="I54" s="154"/>
    </row>
    <row r="55" spans="1:9" x14ac:dyDescent="0.2">
      <c r="A55" s="29" t="str">
        <f>IF(ISBLANK(B55),"",INDEX('MetRisks Registration'!A$5:E$190,MATCH(Escalation!B55,'MetRisks Registration'!B$5:B$190,0),1))</f>
        <v/>
      </c>
      <c r="B55" s="30"/>
      <c r="C55" s="32" t="str">
        <f>IF(ISBLANK(B55),"",INDEX('MetRisks Registration'!B$5:E$190,MATCH(Escalation!B55,'MetRisks Registration'!B$5:B$190,0),2))</f>
        <v/>
      </c>
      <c r="D55" s="31"/>
      <c r="E55" s="32" t="str">
        <f>IF(ISBLANK(B55),"",IF(ISBLANK(INDEX(Mitagation!B$5:E$190,MATCH('MetRisks Registration'!B55,Mitagation!B$5:B$190,0),4)),"",INDEX(Mitagation!B$5:E$190,MATCH('MetRisks Registration'!B55,Mitagation!B$5:B$190,0),4)))</f>
        <v/>
      </c>
      <c r="F55" s="153"/>
      <c r="G55" s="154"/>
      <c r="H55" s="154"/>
      <c r="I55" s="154"/>
    </row>
    <row r="56" spans="1:9" x14ac:dyDescent="0.2">
      <c r="A56" s="29" t="str">
        <f>IF(ISBLANK(B56),"",INDEX('MetRisks Registration'!A$5:E$190,MATCH(Escalation!B56,'MetRisks Registration'!B$5:B$190,0),1))</f>
        <v/>
      </c>
      <c r="B56" s="30"/>
      <c r="C56" s="32" t="str">
        <f>IF(ISBLANK(B56),"",INDEX('MetRisks Registration'!B$5:E$190,MATCH(Escalation!B56,'MetRisks Registration'!B$5:B$190,0),2))</f>
        <v/>
      </c>
      <c r="D56" s="31"/>
      <c r="E56" s="32" t="str">
        <f>IF(ISBLANK(B56),"",IF(ISBLANK(INDEX(Mitagation!B$5:E$190,MATCH('MetRisks Registration'!B56,Mitagation!B$5:B$190,0),4)),"",INDEX(Mitagation!B$5:E$190,MATCH('MetRisks Registration'!B56,Mitagation!B$5:B$190,0),4)))</f>
        <v/>
      </c>
      <c r="F56" s="153"/>
      <c r="G56" s="154"/>
      <c r="H56" s="154"/>
      <c r="I56" s="154"/>
    </row>
    <row r="57" spans="1:9" x14ac:dyDescent="0.2">
      <c r="A57" s="29" t="str">
        <f>IF(ISBLANK(B57),"",INDEX('MetRisks Registration'!A$5:E$190,MATCH(Escalation!B57,'MetRisks Registration'!B$5:B$190,0),1))</f>
        <v/>
      </c>
      <c r="B57" s="30"/>
      <c r="C57" s="32" t="str">
        <f>IF(ISBLANK(B57),"",INDEX('MetRisks Registration'!B$5:E$190,MATCH(Escalation!B57,'MetRisks Registration'!B$5:B$190,0),2))</f>
        <v/>
      </c>
      <c r="D57" s="31"/>
      <c r="E57" s="32" t="str">
        <f>IF(ISBLANK(B57),"",IF(ISBLANK(INDEX(Mitagation!B$5:E$190,MATCH('MetRisks Registration'!B57,Mitagation!B$5:B$190,0),4)),"",INDEX(Mitagation!B$5:E$190,MATCH('MetRisks Registration'!B57,Mitagation!B$5:B$190,0),4)))</f>
        <v/>
      </c>
      <c r="F57" s="153"/>
      <c r="G57" s="154"/>
      <c r="H57" s="154"/>
      <c r="I57" s="154"/>
    </row>
    <row r="58" spans="1:9" x14ac:dyDescent="0.2">
      <c r="A58" s="29" t="str">
        <f>IF(ISBLANK(B58),"",INDEX('MetRisks Registration'!A$5:E$190,MATCH(Escalation!B58,'MetRisks Registration'!B$5:B$190,0),1))</f>
        <v/>
      </c>
      <c r="B58" s="30"/>
      <c r="C58" s="32" t="str">
        <f>IF(ISBLANK(B58),"",INDEX('MetRisks Registration'!B$5:E$190,MATCH(Escalation!B58,'MetRisks Registration'!B$5:B$190,0),2))</f>
        <v/>
      </c>
      <c r="D58" s="31"/>
      <c r="E58" s="32" t="str">
        <f>IF(ISBLANK(B58),"",IF(ISBLANK(INDEX(Mitagation!B$5:E$190,MATCH('MetRisks Registration'!B58,Mitagation!B$5:B$190,0),4)),"",INDEX(Mitagation!B$5:E$190,MATCH('MetRisks Registration'!B58,Mitagation!B$5:B$190,0),4)))</f>
        <v/>
      </c>
      <c r="F58" s="153"/>
      <c r="G58" s="154"/>
      <c r="H58" s="154"/>
      <c r="I58" s="154"/>
    </row>
    <row r="59" spans="1:9" x14ac:dyDescent="0.2">
      <c r="A59" s="29" t="str">
        <f>IF(ISBLANK(B59),"",INDEX('MetRisks Registration'!A$5:E$190,MATCH(Escalation!B59,'MetRisks Registration'!B$5:B$190,0),1))</f>
        <v/>
      </c>
      <c r="B59" s="30"/>
      <c r="C59" s="32" t="str">
        <f>IF(ISBLANK(B59),"",INDEX('MetRisks Registration'!B$5:E$190,MATCH(Escalation!B59,'MetRisks Registration'!B$5:B$190,0),2))</f>
        <v/>
      </c>
      <c r="D59" s="31"/>
      <c r="E59" s="32" t="str">
        <f>IF(ISBLANK(B59),"",IF(ISBLANK(INDEX(Mitagation!B$5:E$190,MATCH('MetRisks Registration'!B59,Mitagation!B$5:B$190,0),4)),"",INDEX(Mitagation!B$5:E$190,MATCH('MetRisks Registration'!B59,Mitagation!B$5:B$190,0),4)))</f>
        <v/>
      </c>
      <c r="F59" s="153"/>
      <c r="G59" s="154"/>
      <c r="H59" s="154"/>
      <c r="I59" s="154"/>
    </row>
    <row r="60" spans="1:9" x14ac:dyDescent="0.2">
      <c r="A60" s="29" t="str">
        <f>IF(ISBLANK(B60),"",INDEX('MetRisks Registration'!A$5:E$190,MATCH(Escalation!B60,'MetRisks Registration'!B$5:B$190,0),1))</f>
        <v/>
      </c>
      <c r="B60" s="30"/>
      <c r="C60" s="32" t="str">
        <f>IF(ISBLANK(B60),"",INDEX('MetRisks Registration'!B$5:E$190,MATCH(Escalation!B60,'MetRisks Registration'!B$5:B$190,0),2))</f>
        <v/>
      </c>
      <c r="D60" s="31"/>
      <c r="E60" s="32" t="str">
        <f>IF(ISBLANK(B60),"",IF(ISBLANK(INDEX(Mitagation!B$5:E$190,MATCH('MetRisks Registration'!B60,Mitagation!B$5:B$190,0),4)),"",INDEX(Mitagation!B$5:E$190,MATCH('MetRisks Registration'!B60,Mitagation!B$5:B$190,0),4)))</f>
        <v/>
      </c>
      <c r="F60" s="153"/>
      <c r="G60" s="154"/>
      <c r="H60" s="154"/>
      <c r="I60" s="154"/>
    </row>
    <row r="61" spans="1:9" x14ac:dyDescent="0.2">
      <c r="A61" s="29" t="str">
        <f>IF(ISBLANK(B61),"",INDEX('MetRisks Registration'!A$5:E$190,MATCH(Escalation!B61,'MetRisks Registration'!B$5:B$190,0),1))</f>
        <v/>
      </c>
      <c r="B61" s="30"/>
      <c r="C61" s="32" t="str">
        <f>IF(ISBLANK(B61),"",INDEX('MetRisks Registration'!B$5:E$190,MATCH(Escalation!B61,'MetRisks Registration'!B$5:B$190,0),2))</f>
        <v/>
      </c>
      <c r="D61" s="31"/>
      <c r="E61" s="32" t="str">
        <f>IF(ISBLANK(B61),"",IF(ISBLANK(INDEX(Mitagation!B$5:E$190,MATCH('MetRisks Registration'!B61,Mitagation!B$5:B$190,0),4)),"",INDEX(Mitagation!B$5:E$190,MATCH('MetRisks Registration'!B61,Mitagation!B$5:B$190,0),4)))</f>
        <v/>
      </c>
      <c r="F61" s="153"/>
      <c r="G61" s="154"/>
      <c r="H61" s="154"/>
      <c r="I61" s="154"/>
    </row>
    <row r="62" spans="1:9" x14ac:dyDescent="0.2">
      <c r="A62" s="29" t="str">
        <f>IF(ISBLANK(B62),"",INDEX('MetRisks Registration'!A$5:E$190,MATCH(Escalation!B62,'MetRisks Registration'!B$5:B$190,0),1))</f>
        <v/>
      </c>
      <c r="B62" s="30"/>
      <c r="C62" s="32" t="str">
        <f>IF(ISBLANK(B62),"",INDEX('MetRisks Registration'!B$5:E$190,MATCH(Escalation!B62,'MetRisks Registration'!B$5:B$190,0),2))</f>
        <v/>
      </c>
      <c r="D62" s="31"/>
      <c r="E62" s="32" t="str">
        <f>IF(ISBLANK(B62),"",IF(ISBLANK(INDEX(Mitagation!B$5:E$190,MATCH('MetRisks Registration'!B62,Mitagation!B$5:B$190,0),4)),"",INDEX(Mitagation!B$5:E$190,MATCH('MetRisks Registration'!B62,Mitagation!B$5:B$190,0),4)))</f>
        <v/>
      </c>
      <c r="F62" s="153"/>
      <c r="G62" s="154"/>
      <c r="H62" s="154"/>
      <c r="I62" s="154"/>
    </row>
    <row r="63" spans="1:9" x14ac:dyDescent="0.2">
      <c r="A63" s="29" t="str">
        <f>IF(ISBLANK(B63),"",INDEX('MetRisks Registration'!A$5:E$190,MATCH(Escalation!B63,'MetRisks Registration'!B$5:B$190,0),1))</f>
        <v/>
      </c>
      <c r="B63" s="30"/>
      <c r="C63" s="32" t="str">
        <f>IF(ISBLANK(B63),"",INDEX('MetRisks Registration'!B$5:E$190,MATCH(Escalation!B63,'MetRisks Registration'!B$5:B$190,0),2))</f>
        <v/>
      </c>
      <c r="D63" s="31"/>
      <c r="E63" s="32" t="str">
        <f>IF(ISBLANK(B63),"",IF(ISBLANK(INDEX(Mitagation!B$5:E$190,MATCH('MetRisks Registration'!B63,Mitagation!B$5:B$190,0),4)),"",INDEX(Mitagation!B$5:E$190,MATCH('MetRisks Registration'!B63,Mitagation!B$5:B$190,0),4)))</f>
        <v/>
      </c>
      <c r="F63" s="153"/>
      <c r="G63" s="154"/>
      <c r="H63" s="154"/>
      <c r="I63" s="154"/>
    </row>
    <row r="64" spans="1:9" x14ac:dyDescent="0.2">
      <c r="A64" s="29" t="str">
        <f>IF(ISBLANK(B64),"",INDEX('MetRisks Registration'!A$5:E$190,MATCH(Escalation!B64,'MetRisks Registration'!B$5:B$190,0),1))</f>
        <v/>
      </c>
      <c r="B64" s="30"/>
      <c r="C64" s="32" t="str">
        <f>IF(ISBLANK(B64),"",INDEX('MetRisks Registration'!B$5:E$190,MATCH(Escalation!B64,'MetRisks Registration'!B$5:B$190,0),2))</f>
        <v/>
      </c>
      <c r="D64" s="31"/>
      <c r="E64" s="32" t="str">
        <f>IF(ISBLANK(B64),"",IF(ISBLANK(INDEX(Mitagation!B$5:E$190,MATCH('MetRisks Registration'!B64,Mitagation!B$5:B$190,0),4)),"",INDEX(Mitagation!B$5:E$190,MATCH('MetRisks Registration'!B64,Mitagation!B$5:B$190,0),4)))</f>
        <v/>
      </c>
      <c r="F64" s="153"/>
      <c r="G64" s="154"/>
      <c r="H64" s="154"/>
      <c r="I64" s="154"/>
    </row>
    <row r="65" spans="1:9" x14ac:dyDescent="0.2">
      <c r="A65" s="29" t="str">
        <f>IF(ISBLANK(B65),"",INDEX('MetRisks Registration'!A$5:E$190,MATCH(Escalation!B65,'MetRisks Registration'!B$5:B$190,0),1))</f>
        <v/>
      </c>
      <c r="B65" s="30"/>
      <c r="C65" s="32" t="str">
        <f>IF(ISBLANK(B65),"",INDEX('MetRisks Registration'!B$5:E$190,MATCH(Escalation!B65,'MetRisks Registration'!B$5:B$190,0),2))</f>
        <v/>
      </c>
      <c r="D65" s="31"/>
      <c r="E65" s="32" t="str">
        <f>IF(ISBLANK(B65),"",IF(ISBLANK(INDEX(Mitagation!B$5:E$190,MATCH('MetRisks Registration'!B65,Mitagation!B$5:B$190,0),4)),"",INDEX(Mitagation!B$5:E$190,MATCH('MetRisks Registration'!B65,Mitagation!B$5:B$190,0),4)))</f>
        <v/>
      </c>
      <c r="F65" s="153"/>
      <c r="G65" s="154"/>
      <c r="H65" s="154"/>
      <c r="I65" s="154"/>
    </row>
    <row r="66" spans="1:9" x14ac:dyDescent="0.2">
      <c r="A66" s="29" t="str">
        <f>IF(ISBLANK(B66),"",INDEX('MetRisks Registration'!A$5:E$190,MATCH(Escalation!B66,'MetRisks Registration'!B$5:B$190,0),1))</f>
        <v/>
      </c>
      <c r="B66" s="30"/>
      <c r="C66" s="32" t="str">
        <f>IF(ISBLANK(B66),"",INDEX('MetRisks Registration'!B$5:E$190,MATCH(Escalation!B66,'MetRisks Registration'!B$5:B$190,0),2))</f>
        <v/>
      </c>
      <c r="D66" s="31"/>
      <c r="E66" s="32" t="str">
        <f>IF(ISBLANK(B66),"",IF(ISBLANK(INDEX(Mitagation!B$5:E$190,MATCH('MetRisks Registration'!B66,Mitagation!B$5:B$190,0),4)),"",INDEX(Mitagation!B$5:E$190,MATCH('MetRisks Registration'!B66,Mitagation!B$5:B$190,0),4)))</f>
        <v/>
      </c>
      <c r="F66" s="153"/>
      <c r="G66" s="154"/>
      <c r="H66" s="154"/>
      <c r="I66" s="154"/>
    </row>
    <row r="67" spans="1:9" x14ac:dyDescent="0.2">
      <c r="A67" s="29" t="str">
        <f>IF(ISBLANK(B67),"",INDEX('MetRisks Registration'!A$5:E$190,MATCH(Escalation!B67,'MetRisks Registration'!B$5:B$190,0),1))</f>
        <v/>
      </c>
      <c r="B67" s="30"/>
      <c r="C67" s="32" t="str">
        <f>IF(ISBLANK(B67),"",INDEX('MetRisks Registration'!B$5:E$190,MATCH(Escalation!B67,'MetRisks Registration'!B$5:B$190,0),2))</f>
        <v/>
      </c>
      <c r="D67" s="31"/>
      <c r="E67" s="32" t="str">
        <f>IF(ISBLANK(B67),"",IF(ISBLANK(INDEX(Mitagation!B$5:E$190,MATCH('MetRisks Registration'!B67,Mitagation!B$5:B$190,0),4)),"",INDEX(Mitagation!B$5:E$190,MATCH('MetRisks Registration'!B67,Mitagation!B$5:B$190,0),4)))</f>
        <v/>
      </c>
      <c r="F67" s="153"/>
      <c r="G67" s="154"/>
      <c r="H67" s="154"/>
      <c r="I67" s="154"/>
    </row>
    <row r="68" spans="1:9" x14ac:dyDescent="0.2">
      <c r="A68" s="29" t="str">
        <f>IF(ISBLANK(B68),"",INDEX('MetRisks Registration'!A$5:E$190,MATCH(Escalation!B68,'MetRisks Registration'!B$5:B$190,0),1))</f>
        <v/>
      </c>
      <c r="B68" s="30"/>
      <c r="C68" s="32" t="str">
        <f>IF(ISBLANK(B68),"",INDEX('MetRisks Registration'!B$5:E$190,MATCH(Escalation!B68,'MetRisks Registration'!B$5:B$190,0),2))</f>
        <v/>
      </c>
      <c r="D68" s="31"/>
      <c r="E68" s="32" t="str">
        <f>IF(ISBLANK(B68),"",IF(ISBLANK(INDEX(Mitagation!B$5:E$190,MATCH('MetRisks Registration'!B68,Mitagation!B$5:B$190,0),4)),"",INDEX(Mitagation!B$5:E$190,MATCH('MetRisks Registration'!B68,Mitagation!B$5:B$190,0),4)))</f>
        <v/>
      </c>
      <c r="F68" s="153"/>
      <c r="G68" s="154"/>
      <c r="H68" s="154"/>
      <c r="I68" s="154"/>
    </row>
    <row r="69" spans="1:9" x14ac:dyDescent="0.2">
      <c r="A69" s="29" t="str">
        <f>IF(ISBLANK(B69),"",INDEX('MetRisks Registration'!A$5:E$190,MATCH(Escalation!B69,'MetRisks Registration'!B$5:B$190,0),1))</f>
        <v/>
      </c>
      <c r="B69" s="30"/>
      <c r="C69" s="32" t="str">
        <f>IF(ISBLANK(B69),"",INDEX('MetRisks Registration'!B$5:E$190,MATCH(Escalation!B69,'MetRisks Registration'!B$5:B$190,0),2))</f>
        <v/>
      </c>
      <c r="D69" s="31"/>
      <c r="E69" s="32" t="str">
        <f>IF(ISBLANK(B69),"",IF(ISBLANK(INDEX(Mitagation!B$5:E$190,MATCH('MetRisks Registration'!B69,Mitagation!B$5:B$190,0),4)),"",INDEX(Mitagation!B$5:E$190,MATCH('MetRisks Registration'!B69,Mitagation!B$5:B$190,0),4)))</f>
        <v/>
      </c>
      <c r="F69" s="153"/>
      <c r="G69" s="154"/>
      <c r="H69" s="154"/>
      <c r="I69" s="154"/>
    </row>
    <row r="70" spans="1:9" x14ac:dyDescent="0.2">
      <c r="A70" s="29" t="str">
        <f>IF(ISBLANK(B70),"",INDEX('MetRisks Registration'!A$5:E$190,MATCH(Escalation!B70,'MetRisks Registration'!B$5:B$190,0),1))</f>
        <v/>
      </c>
      <c r="B70" s="30"/>
      <c r="C70" s="32" t="str">
        <f>IF(ISBLANK(B70),"",INDEX('MetRisks Registration'!B$5:E$190,MATCH(Escalation!B70,'MetRisks Registration'!B$5:B$190,0),2))</f>
        <v/>
      </c>
      <c r="D70" s="31"/>
      <c r="E70" s="32" t="str">
        <f>IF(ISBLANK(B70),"",IF(ISBLANK(INDEX(Mitagation!B$5:E$190,MATCH('MetRisks Registration'!B70,Mitagation!B$5:B$190,0),4)),"",INDEX(Mitagation!B$5:E$190,MATCH('MetRisks Registration'!B70,Mitagation!B$5:B$190,0),4)))</f>
        <v/>
      </c>
      <c r="F70" s="153"/>
      <c r="G70" s="154"/>
      <c r="H70" s="154"/>
      <c r="I70" s="154"/>
    </row>
    <row r="71" spans="1:9" x14ac:dyDescent="0.2">
      <c r="A71" s="29" t="str">
        <f>IF(ISBLANK(B71),"",INDEX('MetRisks Registration'!A$5:E$190,MATCH(Escalation!B71,'MetRisks Registration'!B$5:B$190,0),1))</f>
        <v/>
      </c>
      <c r="B71" s="30"/>
      <c r="C71" s="32" t="str">
        <f>IF(ISBLANK(B71),"",INDEX('MetRisks Registration'!B$5:E$190,MATCH(Escalation!B71,'MetRisks Registration'!B$5:B$190,0),2))</f>
        <v/>
      </c>
      <c r="D71" s="31"/>
      <c r="E71" s="32" t="str">
        <f>IF(ISBLANK(B71),"",IF(ISBLANK(INDEX(Mitagation!B$5:E$190,MATCH('MetRisks Registration'!B71,Mitagation!B$5:B$190,0),4)),"",INDEX(Mitagation!B$5:E$190,MATCH('MetRisks Registration'!B71,Mitagation!B$5:B$190,0),4)))</f>
        <v/>
      </c>
      <c r="F71" s="153"/>
      <c r="G71" s="154"/>
      <c r="H71" s="154"/>
      <c r="I71" s="154"/>
    </row>
    <row r="72" spans="1:9" x14ac:dyDescent="0.2">
      <c r="A72" s="29" t="str">
        <f>IF(ISBLANK(B72),"",INDEX('MetRisks Registration'!A$5:E$190,MATCH(Escalation!B72,'MetRisks Registration'!B$5:B$190,0),1))</f>
        <v/>
      </c>
      <c r="B72" s="30"/>
      <c r="C72" s="32" t="str">
        <f>IF(ISBLANK(B72),"",INDEX('MetRisks Registration'!B$5:E$190,MATCH(Escalation!B72,'MetRisks Registration'!B$5:B$190,0),2))</f>
        <v/>
      </c>
      <c r="D72" s="31"/>
      <c r="E72" s="32" t="str">
        <f>IF(ISBLANK(B72),"",IF(ISBLANK(INDEX(Mitagation!B$5:E$190,MATCH('MetRisks Registration'!B72,Mitagation!B$5:B$190,0),4)),"",INDEX(Mitagation!B$5:E$190,MATCH('MetRisks Registration'!B72,Mitagation!B$5:B$190,0),4)))</f>
        <v/>
      </c>
      <c r="F72" s="153"/>
      <c r="G72" s="154"/>
      <c r="H72" s="154"/>
      <c r="I72" s="154"/>
    </row>
    <row r="73" spans="1:9" x14ac:dyDescent="0.2">
      <c r="A73" s="29" t="str">
        <f>IF(ISBLANK(B73),"",INDEX('MetRisks Registration'!A$5:E$190,MATCH(Escalation!B73,'MetRisks Registration'!B$5:B$190,0),1))</f>
        <v/>
      </c>
      <c r="B73" s="30"/>
      <c r="C73" s="32" t="str">
        <f>IF(ISBLANK(B73),"",INDEX('MetRisks Registration'!B$5:E$190,MATCH(Escalation!B73,'MetRisks Registration'!B$5:B$190,0),2))</f>
        <v/>
      </c>
      <c r="D73" s="31"/>
      <c r="E73" s="32" t="str">
        <f>IF(ISBLANK(B73),"",IF(ISBLANK(INDEX(Mitagation!B$5:E$190,MATCH('MetRisks Registration'!B73,Mitagation!B$5:B$190,0),4)),"",INDEX(Mitagation!B$5:E$190,MATCH('MetRisks Registration'!B73,Mitagation!B$5:B$190,0),4)))</f>
        <v/>
      </c>
      <c r="F73" s="153"/>
      <c r="G73" s="154"/>
      <c r="H73" s="154"/>
      <c r="I73" s="154"/>
    </row>
    <row r="74" spans="1:9" x14ac:dyDescent="0.2">
      <c r="A74" s="29" t="str">
        <f>IF(ISBLANK(B74),"",INDEX('MetRisks Registration'!A$5:E$190,MATCH(Escalation!B74,'MetRisks Registration'!B$5:B$190,0),1))</f>
        <v/>
      </c>
      <c r="B74" s="30"/>
      <c r="C74" s="32" t="str">
        <f>IF(ISBLANK(B74),"",INDEX('MetRisks Registration'!B$5:E$190,MATCH(Escalation!B74,'MetRisks Registration'!B$5:B$190,0),2))</f>
        <v/>
      </c>
      <c r="D74" s="31"/>
      <c r="E74" s="32" t="str">
        <f>IF(ISBLANK(B74),"",IF(ISBLANK(INDEX(Mitagation!B$5:E$190,MATCH('MetRisks Registration'!B74,Mitagation!B$5:B$190,0),4)),"",INDEX(Mitagation!B$5:E$190,MATCH('MetRisks Registration'!B74,Mitagation!B$5:B$190,0),4)))</f>
        <v/>
      </c>
      <c r="F74" s="153"/>
      <c r="G74" s="154"/>
      <c r="H74" s="154"/>
      <c r="I74" s="154"/>
    </row>
    <row r="75" spans="1:9" x14ac:dyDescent="0.2">
      <c r="A75" s="29" t="str">
        <f>IF(ISBLANK(B75),"",INDEX('MetRisks Registration'!A$5:E$190,MATCH(Escalation!B75,'MetRisks Registration'!B$5:B$190,0),1))</f>
        <v/>
      </c>
      <c r="B75" s="30"/>
      <c r="C75" s="32" t="str">
        <f>IF(ISBLANK(B75),"",INDEX('MetRisks Registration'!B$5:E$190,MATCH(Escalation!B75,'MetRisks Registration'!B$5:B$190,0),2))</f>
        <v/>
      </c>
      <c r="D75" s="31"/>
      <c r="E75" s="32" t="str">
        <f>IF(ISBLANK(B75),"",IF(ISBLANK(INDEX(Mitagation!B$5:E$190,MATCH('MetRisks Registration'!B75,Mitagation!B$5:B$190,0),4)),"",INDEX(Mitagation!B$5:E$190,MATCH('MetRisks Registration'!B75,Mitagation!B$5:B$190,0),4)))</f>
        <v/>
      </c>
      <c r="F75" s="153"/>
      <c r="G75" s="154"/>
      <c r="H75" s="154"/>
      <c r="I75" s="154"/>
    </row>
    <row r="76" spans="1:9" x14ac:dyDescent="0.2">
      <c r="A76" s="29" t="str">
        <f>IF(ISBLANK(B76),"",INDEX('MetRisks Registration'!A$5:E$190,MATCH(Escalation!B76,'MetRisks Registration'!B$5:B$190,0),1))</f>
        <v/>
      </c>
      <c r="B76" s="30"/>
      <c r="C76" s="32" t="str">
        <f>IF(ISBLANK(B76),"",INDEX('MetRisks Registration'!B$5:E$190,MATCH(Escalation!B76,'MetRisks Registration'!B$5:B$190,0),2))</f>
        <v/>
      </c>
      <c r="D76" s="31"/>
      <c r="E76" s="32" t="str">
        <f>IF(ISBLANK(B76),"",IF(ISBLANK(INDEX(Mitagation!B$5:E$190,MATCH('MetRisks Registration'!B76,Mitagation!B$5:B$190,0),4)),"",INDEX(Mitagation!B$5:E$190,MATCH('MetRisks Registration'!B76,Mitagation!B$5:B$190,0),4)))</f>
        <v/>
      </c>
      <c r="F76" s="153"/>
      <c r="G76" s="154"/>
      <c r="H76" s="154"/>
      <c r="I76" s="154"/>
    </row>
    <row r="77" spans="1:9" x14ac:dyDescent="0.2">
      <c r="A77" s="29" t="str">
        <f>IF(ISBLANK(B77),"",INDEX('MetRisks Registration'!A$5:E$190,MATCH(Escalation!B77,'MetRisks Registration'!B$5:B$190,0),1))</f>
        <v/>
      </c>
      <c r="B77" s="30"/>
      <c r="C77" s="32" t="str">
        <f>IF(ISBLANK(B77),"",INDEX('MetRisks Registration'!B$5:E$190,MATCH(Escalation!B77,'MetRisks Registration'!B$5:B$190,0),2))</f>
        <v/>
      </c>
      <c r="D77" s="31"/>
      <c r="E77" s="32" t="str">
        <f>IF(ISBLANK(B77),"",IF(ISBLANK(INDEX(Mitagation!B$5:E$190,MATCH('MetRisks Registration'!B77,Mitagation!B$5:B$190,0),4)),"",INDEX(Mitagation!B$5:E$190,MATCH('MetRisks Registration'!B77,Mitagation!B$5:B$190,0),4)))</f>
        <v/>
      </c>
      <c r="F77" s="153"/>
      <c r="G77" s="154"/>
      <c r="H77" s="154"/>
      <c r="I77" s="154"/>
    </row>
    <row r="78" spans="1:9" x14ac:dyDescent="0.2">
      <c r="A78" s="29" t="str">
        <f>IF(ISBLANK(B78),"",INDEX('MetRisks Registration'!A$5:E$190,MATCH(Escalation!B78,'MetRisks Registration'!B$5:B$190,0),1))</f>
        <v/>
      </c>
      <c r="B78" s="30"/>
      <c r="C78" s="32" t="str">
        <f>IF(ISBLANK(B78),"",INDEX('MetRisks Registration'!B$5:E$190,MATCH(Escalation!B78,'MetRisks Registration'!B$5:B$190,0),2))</f>
        <v/>
      </c>
      <c r="D78" s="31"/>
      <c r="E78" s="32" t="str">
        <f>IF(ISBLANK(B78),"",IF(ISBLANK(INDEX(Mitagation!B$5:E$190,MATCH('MetRisks Registration'!B78,Mitagation!B$5:B$190,0),4)),"",INDEX(Mitagation!B$5:E$190,MATCH('MetRisks Registration'!B78,Mitagation!B$5:B$190,0),4)))</f>
        <v/>
      </c>
      <c r="F78" s="153"/>
      <c r="G78" s="154"/>
      <c r="H78" s="154"/>
      <c r="I78" s="154"/>
    </row>
    <row r="79" spans="1:9" x14ac:dyDescent="0.2">
      <c r="A79" s="29" t="str">
        <f>IF(ISBLANK(B79),"",INDEX('MetRisks Registration'!A$5:E$190,MATCH(Escalation!B79,'MetRisks Registration'!B$5:B$190,0),1))</f>
        <v/>
      </c>
      <c r="B79" s="30"/>
      <c r="C79" s="32" t="str">
        <f>IF(ISBLANK(B79),"",INDEX('MetRisks Registration'!B$5:E$190,MATCH(Escalation!B79,'MetRisks Registration'!B$5:B$190,0),2))</f>
        <v/>
      </c>
      <c r="D79" s="31"/>
      <c r="E79" s="32" t="str">
        <f>IF(ISBLANK(B79),"",IF(ISBLANK(INDEX(Mitagation!B$5:E$190,MATCH('MetRisks Registration'!B79,Mitagation!B$5:B$190,0),4)),"",INDEX(Mitagation!B$5:E$190,MATCH('MetRisks Registration'!B79,Mitagation!B$5:B$190,0),4)))</f>
        <v/>
      </c>
      <c r="F79" s="153"/>
      <c r="G79" s="154"/>
      <c r="H79" s="154"/>
      <c r="I79" s="154"/>
    </row>
    <row r="80" spans="1:9" x14ac:dyDescent="0.2">
      <c r="A80" s="29" t="str">
        <f>IF(ISBLANK(B80),"",INDEX('MetRisks Registration'!A$5:E$190,MATCH(Escalation!B80,'MetRisks Registration'!B$5:B$190,0),1))</f>
        <v/>
      </c>
      <c r="B80" s="30"/>
      <c r="C80" s="32" t="str">
        <f>IF(ISBLANK(B80),"",INDEX('MetRisks Registration'!B$5:E$190,MATCH(Escalation!B80,'MetRisks Registration'!B$5:B$190,0),2))</f>
        <v/>
      </c>
      <c r="D80" s="31"/>
      <c r="E80" s="32" t="str">
        <f>IF(ISBLANK(B80),"",IF(ISBLANK(INDEX(Mitagation!B$5:E$190,MATCH('MetRisks Registration'!B80,Mitagation!B$5:B$190,0),4)),"",INDEX(Mitagation!B$5:E$190,MATCH('MetRisks Registration'!B80,Mitagation!B$5:B$190,0),4)))</f>
        <v/>
      </c>
      <c r="F80" s="153"/>
      <c r="G80" s="154"/>
      <c r="H80" s="154"/>
      <c r="I80" s="154"/>
    </row>
    <row r="81" spans="1:9" x14ac:dyDescent="0.2">
      <c r="A81" s="29" t="str">
        <f>IF(ISBLANK(B81),"",INDEX('MetRisks Registration'!A$5:E$190,MATCH(Escalation!B81,'MetRisks Registration'!B$5:B$190,0),1))</f>
        <v/>
      </c>
      <c r="B81" s="30"/>
      <c r="C81" s="32" t="str">
        <f>IF(ISBLANK(B81),"",INDEX('MetRisks Registration'!B$5:E$190,MATCH(Escalation!B81,'MetRisks Registration'!B$5:B$190,0),2))</f>
        <v/>
      </c>
      <c r="D81" s="31"/>
      <c r="E81" s="32" t="str">
        <f>IF(ISBLANK(B81),"",IF(ISBLANK(INDEX(Mitagation!B$5:E$190,MATCH('MetRisks Registration'!B81,Mitagation!B$5:B$190,0),4)),"",INDEX(Mitagation!B$5:E$190,MATCH('MetRisks Registration'!B81,Mitagation!B$5:B$190,0),4)))</f>
        <v/>
      </c>
      <c r="F81" s="153"/>
      <c r="G81" s="154"/>
      <c r="H81" s="154"/>
      <c r="I81" s="154"/>
    </row>
    <row r="82" spans="1:9" x14ac:dyDescent="0.2">
      <c r="A82" s="29" t="str">
        <f>IF(ISBLANK(B82),"",INDEX('MetRisks Registration'!A$5:E$190,MATCH(Escalation!B82,'MetRisks Registration'!B$5:B$190,0),1))</f>
        <v/>
      </c>
      <c r="B82" s="30"/>
      <c r="C82" s="32" t="str">
        <f>IF(ISBLANK(B82),"",INDEX('MetRisks Registration'!B$5:E$190,MATCH(Escalation!B82,'MetRisks Registration'!B$5:B$190,0),2))</f>
        <v/>
      </c>
      <c r="D82" s="31"/>
      <c r="E82" s="32" t="str">
        <f>IF(ISBLANK(B82),"",IF(ISBLANK(INDEX(Mitagation!B$5:E$190,MATCH('MetRisks Registration'!B82,Mitagation!B$5:B$190,0),4)),"",INDEX(Mitagation!B$5:E$190,MATCH('MetRisks Registration'!B82,Mitagation!B$5:B$190,0),4)))</f>
        <v/>
      </c>
      <c r="F82" s="153"/>
      <c r="G82" s="154"/>
      <c r="H82" s="154"/>
      <c r="I82" s="154"/>
    </row>
    <row r="83" spans="1:9" x14ac:dyDescent="0.2">
      <c r="A83" s="29" t="str">
        <f>IF(ISBLANK(B83),"",INDEX('MetRisks Registration'!A$5:E$190,MATCH(Escalation!B83,'MetRisks Registration'!B$5:B$190,0),1))</f>
        <v/>
      </c>
      <c r="B83" s="30"/>
      <c r="C83" s="32" t="str">
        <f>IF(ISBLANK(B83),"",INDEX('MetRisks Registration'!B$5:E$190,MATCH(Escalation!B83,'MetRisks Registration'!B$5:B$190,0),2))</f>
        <v/>
      </c>
      <c r="D83" s="31"/>
      <c r="E83" s="32" t="str">
        <f>IF(ISBLANK(B83),"",IF(ISBLANK(INDEX(Mitagation!B$5:E$190,MATCH('MetRisks Registration'!B83,Mitagation!B$5:B$190,0),4)),"",INDEX(Mitagation!B$5:E$190,MATCH('MetRisks Registration'!B83,Mitagation!B$5:B$190,0),4)))</f>
        <v/>
      </c>
      <c r="F83" s="153"/>
      <c r="G83" s="154"/>
      <c r="H83" s="154"/>
      <c r="I83" s="154"/>
    </row>
    <row r="84" spans="1:9" x14ac:dyDescent="0.2">
      <c r="A84" s="29" t="str">
        <f>IF(ISBLANK(B84),"",INDEX('MetRisks Registration'!A$5:E$190,MATCH(Escalation!B84,'MetRisks Registration'!B$5:B$190,0),1))</f>
        <v/>
      </c>
      <c r="B84" s="30"/>
      <c r="C84" s="32" t="str">
        <f>IF(ISBLANK(B84),"",INDEX('MetRisks Registration'!B$5:E$190,MATCH(Escalation!B84,'MetRisks Registration'!B$5:B$190,0),2))</f>
        <v/>
      </c>
      <c r="D84" s="31"/>
      <c r="E84" s="32" t="str">
        <f>IF(ISBLANK(B84),"",IF(ISBLANK(INDEX(Mitagation!B$5:E$190,MATCH('MetRisks Registration'!B84,Mitagation!B$5:B$190,0),4)),"",INDEX(Mitagation!B$5:E$190,MATCH('MetRisks Registration'!B84,Mitagation!B$5:B$190,0),4)))</f>
        <v/>
      </c>
      <c r="F84" s="153"/>
      <c r="G84" s="154"/>
      <c r="H84" s="154"/>
      <c r="I84" s="154"/>
    </row>
    <row r="85" spans="1:9" x14ac:dyDescent="0.2">
      <c r="A85" s="29" t="str">
        <f>IF(ISBLANK(B85),"",INDEX('MetRisks Registration'!A$5:E$190,MATCH(Escalation!B85,'MetRisks Registration'!B$5:B$190,0),1))</f>
        <v/>
      </c>
      <c r="B85" s="30"/>
      <c r="C85" s="32" t="str">
        <f>IF(ISBLANK(B85),"",INDEX('MetRisks Registration'!B$5:E$190,MATCH(Escalation!B85,'MetRisks Registration'!B$5:B$190,0),2))</f>
        <v/>
      </c>
      <c r="D85" s="31"/>
      <c r="E85" s="32" t="str">
        <f>IF(ISBLANK(B85),"",IF(ISBLANK(INDEX(Mitagation!B$5:E$190,MATCH('MetRisks Registration'!B85,Mitagation!B$5:B$190,0),4)),"",INDEX(Mitagation!B$5:E$190,MATCH('MetRisks Registration'!B85,Mitagation!B$5:B$190,0),4)))</f>
        <v/>
      </c>
      <c r="F85" s="153"/>
      <c r="G85" s="154"/>
      <c r="H85" s="154"/>
      <c r="I85" s="154"/>
    </row>
    <row r="86" spans="1:9" x14ac:dyDescent="0.2">
      <c r="A86" s="29" t="str">
        <f>IF(ISBLANK(B86),"",INDEX('MetRisks Registration'!A$5:E$190,MATCH(Escalation!B86,'MetRisks Registration'!B$5:B$190,0),1))</f>
        <v/>
      </c>
      <c r="B86" s="30"/>
      <c r="C86" s="32" t="str">
        <f>IF(ISBLANK(B86),"",INDEX('MetRisks Registration'!B$5:E$190,MATCH(Escalation!B86,'MetRisks Registration'!B$5:B$190,0),2))</f>
        <v/>
      </c>
      <c r="D86" s="31"/>
      <c r="E86" s="32" t="str">
        <f>IF(ISBLANK(B86),"",IF(ISBLANK(INDEX(Mitagation!B$5:E$190,MATCH('MetRisks Registration'!B86,Mitagation!B$5:B$190,0),4)),"",INDEX(Mitagation!B$5:E$190,MATCH('MetRisks Registration'!B86,Mitagation!B$5:B$190,0),4)))</f>
        <v/>
      </c>
      <c r="F86" s="153"/>
      <c r="G86" s="154"/>
      <c r="H86" s="154"/>
      <c r="I86" s="154"/>
    </row>
    <row r="87" spans="1:9" x14ac:dyDescent="0.2">
      <c r="A87" s="29" t="str">
        <f>IF(ISBLANK(B87),"",INDEX('MetRisks Registration'!A$5:E$190,MATCH(Escalation!B87,'MetRisks Registration'!B$5:B$190,0),1))</f>
        <v/>
      </c>
      <c r="B87" s="30"/>
      <c r="C87" s="32" t="str">
        <f>IF(ISBLANK(B87),"",INDEX('MetRisks Registration'!B$5:E$190,MATCH(Escalation!B87,'MetRisks Registration'!B$5:B$190,0),2))</f>
        <v/>
      </c>
      <c r="D87" s="31"/>
      <c r="E87" s="32" t="str">
        <f>IF(ISBLANK(B87),"",IF(ISBLANK(INDEX(Mitagation!B$5:E$190,MATCH('MetRisks Registration'!B87,Mitagation!B$5:B$190,0),4)),"",INDEX(Mitagation!B$5:E$190,MATCH('MetRisks Registration'!B87,Mitagation!B$5:B$190,0),4)))</f>
        <v/>
      </c>
      <c r="F87" s="153"/>
      <c r="G87" s="154"/>
      <c r="H87" s="154"/>
      <c r="I87" s="154"/>
    </row>
    <row r="88" spans="1:9" x14ac:dyDescent="0.2">
      <c r="A88" s="29" t="str">
        <f>IF(ISBLANK(B88),"",INDEX('MetRisks Registration'!A$5:E$190,MATCH(Escalation!B88,'MetRisks Registration'!B$5:B$190,0),1))</f>
        <v/>
      </c>
      <c r="B88" s="30"/>
      <c r="C88" s="32" t="str">
        <f>IF(ISBLANK(B88),"",INDEX('MetRisks Registration'!B$5:E$190,MATCH(Escalation!B88,'MetRisks Registration'!B$5:B$190,0),2))</f>
        <v/>
      </c>
      <c r="D88" s="31"/>
      <c r="E88" s="32" t="str">
        <f>IF(ISBLANK(B88),"",IF(ISBLANK(INDEX(Mitagation!B$5:E$190,MATCH('MetRisks Registration'!B88,Mitagation!B$5:B$190,0),4)),"",INDEX(Mitagation!B$5:E$190,MATCH('MetRisks Registration'!B88,Mitagation!B$5:B$190,0),4)))</f>
        <v/>
      </c>
      <c r="F88" s="153"/>
      <c r="G88" s="154"/>
      <c r="H88" s="154"/>
      <c r="I88" s="154"/>
    </row>
    <row r="89" spans="1:9" x14ac:dyDescent="0.2">
      <c r="A89" s="29" t="str">
        <f>IF(ISBLANK(B89),"",INDEX('MetRisks Registration'!A$5:E$190,MATCH(Escalation!B89,'MetRisks Registration'!B$5:B$190,0),1))</f>
        <v/>
      </c>
      <c r="B89" s="30"/>
      <c r="C89" s="32" t="str">
        <f>IF(ISBLANK(B89),"",INDEX('MetRisks Registration'!B$5:E$190,MATCH(Escalation!B89,'MetRisks Registration'!B$5:B$190,0),2))</f>
        <v/>
      </c>
      <c r="D89" s="31"/>
      <c r="E89" s="32" t="str">
        <f>IF(ISBLANK(B89),"",IF(ISBLANK(INDEX(Mitagation!B$5:E$190,MATCH('MetRisks Registration'!B89,Mitagation!B$5:B$190,0),4)),"",INDEX(Mitagation!B$5:E$190,MATCH('MetRisks Registration'!B89,Mitagation!B$5:B$190,0),4)))</f>
        <v/>
      </c>
      <c r="F89" s="153"/>
      <c r="G89" s="154"/>
      <c r="H89" s="154"/>
      <c r="I89" s="154"/>
    </row>
    <row r="90" spans="1:9" x14ac:dyDescent="0.2">
      <c r="A90" s="29" t="str">
        <f>IF(ISBLANK(B90),"",INDEX('MetRisks Registration'!A$5:E$190,MATCH(Escalation!B90,'MetRisks Registration'!B$5:B$190,0),1))</f>
        <v/>
      </c>
      <c r="B90" s="30"/>
      <c r="C90" s="32" t="str">
        <f>IF(ISBLANK(B90),"",INDEX('MetRisks Registration'!B$5:E$190,MATCH(Escalation!B90,'MetRisks Registration'!B$5:B$190,0),2))</f>
        <v/>
      </c>
      <c r="D90" s="31"/>
      <c r="E90" s="32" t="str">
        <f>IF(ISBLANK(B90),"",IF(ISBLANK(INDEX(Mitagation!B$5:E$190,MATCH('MetRisks Registration'!B90,Mitagation!B$5:B$190,0),4)),"",INDEX(Mitagation!B$5:E$190,MATCH('MetRisks Registration'!B90,Mitagation!B$5:B$190,0),4)))</f>
        <v/>
      </c>
      <c r="F90" s="153"/>
      <c r="G90" s="154"/>
      <c r="H90" s="154"/>
      <c r="I90" s="154"/>
    </row>
    <row r="91" spans="1:9" x14ac:dyDescent="0.2">
      <c r="A91" s="29" t="str">
        <f>IF(ISBLANK(B91),"",INDEX('MetRisks Registration'!A$5:E$190,MATCH(Escalation!B91,'MetRisks Registration'!B$5:B$190,0),1))</f>
        <v/>
      </c>
      <c r="B91" s="30"/>
      <c r="C91" s="32" t="str">
        <f>IF(ISBLANK(B91),"",INDEX('MetRisks Registration'!B$5:E$190,MATCH(Escalation!B91,'MetRisks Registration'!B$5:B$190,0),2))</f>
        <v/>
      </c>
      <c r="D91" s="31"/>
      <c r="E91" s="32" t="str">
        <f>IF(ISBLANK(B91),"",IF(ISBLANK(INDEX(Mitagation!B$5:E$190,MATCH('MetRisks Registration'!B91,Mitagation!B$5:B$190,0),4)),"",INDEX(Mitagation!B$5:E$190,MATCH('MetRisks Registration'!B91,Mitagation!B$5:B$190,0),4)))</f>
        <v/>
      </c>
      <c r="F91" s="153"/>
      <c r="G91" s="154"/>
      <c r="H91" s="154"/>
      <c r="I91" s="154"/>
    </row>
    <row r="92" spans="1:9" x14ac:dyDescent="0.2">
      <c r="A92" s="29" t="str">
        <f>IF(ISBLANK(B92),"",INDEX('MetRisks Registration'!A$5:E$190,MATCH(Escalation!B92,'MetRisks Registration'!B$5:B$190,0),1))</f>
        <v/>
      </c>
      <c r="B92" s="30"/>
      <c r="C92" s="32" t="str">
        <f>IF(ISBLANK(B92),"",INDEX('MetRisks Registration'!B$5:E$190,MATCH(Escalation!B92,'MetRisks Registration'!B$5:B$190,0),2))</f>
        <v/>
      </c>
      <c r="D92" s="31"/>
      <c r="E92" s="32" t="str">
        <f>IF(ISBLANK(B92),"",IF(ISBLANK(INDEX(Mitagation!B$5:E$190,MATCH('MetRisks Registration'!B92,Mitagation!B$5:B$190,0),4)),"",INDEX(Mitagation!B$5:E$190,MATCH('MetRisks Registration'!B92,Mitagation!B$5:B$190,0),4)))</f>
        <v/>
      </c>
      <c r="F92" s="153"/>
      <c r="G92" s="154"/>
      <c r="H92" s="154"/>
      <c r="I92" s="154"/>
    </row>
    <row r="93" spans="1:9" x14ac:dyDescent="0.2">
      <c r="A93" s="29" t="str">
        <f>IF(ISBLANK(B93),"",INDEX('MetRisks Registration'!A$5:E$190,MATCH(Escalation!B93,'MetRisks Registration'!B$5:B$190,0),1))</f>
        <v/>
      </c>
      <c r="B93" s="30"/>
      <c r="C93" s="32" t="str">
        <f>IF(ISBLANK(B93),"",INDEX('MetRisks Registration'!B$5:E$190,MATCH(Escalation!B93,'MetRisks Registration'!B$5:B$190,0),2))</f>
        <v/>
      </c>
      <c r="D93" s="31"/>
      <c r="E93" s="32" t="str">
        <f>IF(ISBLANK(B93),"",IF(ISBLANK(INDEX(Mitagation!B$5:E$190,MATCH('MetRisks Registration'!B93,Mitagation!B$5:B$190,0),4)),"",INDEX(Mitagation!B$5:E$190,MATCH('MetRisks Registration'!B93,Mitagation!B$5:B$190,0),4)))</f>
        <v/>
      </c>
      <c r="F93" s="153"/>
      <c r="G93" s="154"/>
      <c r="H93" s="154"/>
      <c r="I93" s="154"/>
    </row>
    <row r="94" spans="1:9" x14ac:dyDescent="0.2">
      <c r="A94" s="29" t="str">
        <f>IF(ISBLANK(B94),"",INDEX('MetRisks Registration'!A$5:E$190,MATCH(Escalation!B94,'MetRisks Registration'!B$5:B$190,0),1))</f>
        <v/>
      </c>
      <c r="B94" s="30"/>
      <c r="C94" s="32" t="str">
        <f>IF(ISBLANK(B94),"",INDEX('MetRisks Registration'!B$5:E$190,MATCH(Escalation!B94,'MetRisks Registration'!B$5:B$190,0),2))</f>
        <v/>
      </c>
      <c r="D94" s="31"/>
      <c r="E94" s="32" t="str">
        <f>IF(ISBLANK(B94),"",IF(ISBLANK(INDEX(Mitagation!B$5:E$190,MATCH('MetRisks Registration'!B94,Mitagation!B$5:B$190,0),4)),"",INDEX(Mitagation!B$5:E$190,MATCH('MetRisks Registration'!B94,Mitagation!B$5:B$190,0),4)))</f>
        <v/>
      </c>
      <c r="F94" s="153"/>
      <c r="G94" s="154"/>
      <c r="H94" s="154"/>
      <c r="I94" s="154"/>
    </row>
    <row r="95" spans="1:9" x14ac:dyDescent="0.2">
      <c r="A95" s="29" t="str">
        <f>IF(ISBLANK(B95),"",INDEX('MetRisks Registration'!A$5:E$190,MATCH(Escalation!B95,'MetRisks Registration'!B$5:B$190,0),1))</f>
        <v/>
      </c>
      <c r="B95" s="30"/>
      <c r="C95" s="32" t="str">
        <f>IF(ISBLANK(B95),"",INDEX('MetRisks Registration'!B$5:E$190,MATCH(Escalation!B95,'MetRisks Registration'!B$5:B$190,0),2))</f>
        <v/>
      </c>
      <c r="D95" s="31"/>
      <c r="E95" s="32" t="str">
        <f>IF(ISBLANK(B95),"",IF(ISBLANK(INDEX(Mitagation!B$5:E$190,MATCH('MetRisks Registration'!B95,Mitagation!B$5:B$190,0),4)),"",INDEX(Mitagation!B$5:E$190,MATCH('MetRisks Registration'!B95,Mitagation!B$5:B$190,0),4)))</f>
        <v/>
      </c>
      <c r="F95" s="153"/>
      <c r="G95" s="154"/>
      <c r="H95" s="154"/>
      <c r="I95" s="154"/>
    </row>
    <row r="96" spans="1:9" x14ac:dyDescent="0.2">
      <c r="A96" s="29" t="str">
        <f>IF(ISBLANK(B96),"",INDEX('MetRisks Registration'!A$5:E$190,MATCH(Escalation!B96,'MetRisks Registration'!B$5:B$190,0),1))</f>
        <v/>
      </c>
      <c r="B96" s="30"/>
      <c r="C96" s="32" t="str">
        <f>IF(ISBLANK(B96),"",INDEX('MetRisks Registration'!B$5:E$190,MATCH(Escalation!B96,'MetRisks Registration'!B$5:B$190,0),2))</f>
        <v/>
      </c>
      <c r="D96" s="31"/>
      <c r="E96" s="32" t="str">
        <f>IF(ISBLANK(B96),"",IF(ISBLANK(INDEX(Mitagation!B$5:E$190,MATCH('MetRisks Registration'!B96,Mitagation!B$5:B$190,0),4)),"",INDEX(Mitagation!B$5:E$190,MATCH('MetRisks Registration'!B96,Mitagation!B$5:B$190,0),4)))</f>
        <v/>
      </c>
      <c r="F96" s="153"/>
      <c r="G96" s="154"/>
      <c r="H96" s="154"/>
      <c r="I96" s="154"/>
    </row>
    <row r="97" spans="1:9" x14ac:dyDescent="0.2">
      <c r="A97" s="29" t="str">
        <f>IF(ISBLANK(B97),"",INDEX('MetRisks Registration'!A$5:E$190,MATCH(Escalation!B97,'MetRisks Registration'!B$5:B$190,0),1))</f>
        <v/>
      </c>
      <c r="B97" s="30"/>
      <c r="C97" s="32" t="str">
        <f>IF(ISBLANK(B97),"",INDEX('MetRisks Registration'!B$5:E$190,MATCH(Escalation!B97,'MetRisks Registration'!B$5:B$190,0),2))</f>
        <v/>
      </c>
      <c r="D97" s="31"/>
      <c r="E97" s="32" t="str">
        <f>IF(ISBLANK(B97),"",IF(ISBLANK(INDEX(Mitagation!B$5:E$190,MATCH('MetRisks Registration'!B97,Mitagation!B$5:B$190,0),4)),"",INDEX(Mitagation!B$5:E$190,MATCH('MetRisks Registration'!B97,Mitagation!B$5:B$190,0),4)))</f>
        <v/>
      </c>
      <c r="F97" s="153"/>
      <c r="G97" s="154"/>
      <c r="H97" s="154"/>
      <c r="I97" s="154"/>
    </row>
    <row r="98" spans="1:9" x14ac:dyDescent="0.2">
      <c r="A98" s="29" t="str">
        <f>IF(ISBLANK(B98),"",INDEX('MetRisks Registration'!A$5:E$190,MATCH(Escalation!B98,'MetRisks Registration'!B$5:B$190,0),1))</f>
        <v/>
      </c>
      <c r="B98" s="30"/>
      <c r="C98" s="32" t="str">
        <f>IF(ISBLANK(B98),"",INDEX('MetRisks Registration'!B$5:E$190,MATCH(Escalation!B98,'MetRisks Registration'!B$5:B$190,0),2))</f>
        <v/>
      </c>
      <c r="D98" s="31"/>
      <c r="E98" s="32" t="str">
        <f>IF(ISBLANK(B98),"",IF(ISBLANK(INDEX(Mitagation!B$5:E$190,MATCH('MetRisks Registration'!B98,Mitagation!B$5:B$190,0),4)),"",INDEX(Mitagation!B$5:E$190,MATCH('MetRisks Registration'!B98,Mitagation!B$5:B$190,0),4)))</f>
        <v/>
      </c>
      <c r="F98" s="153"/>
      <c r="G98" s="154"/>
      <c r="H98" s="154"/>
      <c r="I98" s="154"/>
    </row>
    <row r="99" spans="1:9" x14ac:dyDescent="0.2">
      <c r="A99" s="29" t="str">
        <f>IF(ISBLANK(B99),"",INDEX('MetRisks Registration'!A$5:E$190,MATCH(Escalation!B99,'MetRisks Registration'!B$5:B$190,0),1))</f>
        <v/>
      </c>
      <c r="B99" s="30"/>
      <c r="C99" s="32" t="str">
        <f>IF(ISBLANK(B99),"",INDEX('MetRisks Registration'!B$5:E$190,MATCH(Escalation!B99,'MetRisks Registration'!B$5:B$190,0),2))</f>
        <v/>
      </c>
      <c r="D99" s="31"/>
      <c r="E99" s="32" t="str">
        <f>IF(ISBLANK(B99),"",IF(ISBLANK(INDEX(Mitagation!B$5:E$190,MATCH('MetRisks Registration'!B99,Mitagation!B$5:B$190,0),4)),"",INDEX(Mitagation!B$5:E$190,MATCH('MetRisks Registration'!B99,Mitagation!B$5:B$190,0),4)))</f>
        <v/>
      </c>
      <c r="F99" s="153"/>
      <c r="G99" s="154"/>
      <c r="H99" s="154"/>
      <c r="I99" s="154"/>
    </row>
    <row r="100" spans="1:9" x14ac:dyDescent="0.2">
      <c r="A100" s="29" t="str">
        <f>IF(ISBLANK(B100),"",INDEX('MetRisks Registration'!A$5:E$190,MATCH(Escalation!B100,'MetRisks Registration'!B$5:B$190,0),1))</f>
        <v/>
      </c>
      <c r="B100" s="30"/>
      <c r="C100" s="32" t="str">
        <f>IF(ISBLANK(B100),"",INDEX('MetRisks Registration'!B$5:E$190,MATCH(Escalation!B100,'MetRisks Registration'!B$5:B$190,0),2))</f>
        <v/>
      </c>
      <c r="D100" s="31"/>
      <c r="E100" s="32" t="str">
        <f>IF(ISBLANK(B100),"",IF(ISBLANK(INDEX(Mitagation!B$5:E$190,MATCH('MetRisks Registration'!B100,Mitagation!B$5:B$190,0),4)),"",INDEX(Mitagation!B$5:E$190,MATCH('MetRisks Registration'!B100,Mitagation!B$5:B$190,0),4)))</f>
        <v/>
      </c>
      <c r="F100" s="153"/>
      <c r="G100" s="154"/>
      <c r="H100" s="154"/>
      <c r="I100" s="154"/>
    </row>
    <row r="101" spans="1:9" x14ac:dyDescent="0.2">
      <c r="A101" s="29" t="str">
        <f>IF(ISBLANK(B101),"",INDEX('MetRisks Registration'!A$5:E$190,MATCH(Escalation!B101,'MetRisks Registration'!B$5:B$190,0),1))</f>
        <v/>
      </c>
      <c r="B101" s="30"/>
      <c r="C101" s="32" t="str">
        <f>IF(ISBLANK(B101),"",INDEX('MetRisks Registration'!B$5:E$190,MATCH(Escalation!B101,'MetRisks Registration'!B$5:B$190,0),2))</f>
        <v/>
      </c>
      <c r="D101" s="31"/>
      <c r="E101" s="32" t="str">
        <f>IF(ISBLANK(B101),"",IF(ISBLANK(INDEX(Mitagation!B$5:E$190,MATCH('MetRisks Registration'!B101,Mitagation!B$5:B$190,0),4)),"",INDEX(Mitagation!B$5:E$190,MATCH('MetRisks Registration'!B101,Mitagation!B$5:B$190,0),4)))</f>
        <v/>
      </c>
      <c r="F101" s="153"/>
      <c r="G101" s="154"/>
      <c r="H101" s="154"/>
      <c r="I101" s="154"/>
    </row>
    <row r="102" spans="1:9" x14ac:dyDescent="0.2">
      <c r="A102" s="29" t="str">
        <f>IF(ISBLANK(B102),"",INDEX('MetRisks Registration'!A$5:E$190,MATCH(Escalation!B102,'MetRisks Registration'!B$5:B$190,0),1))</f>
        <v/>
      </c>
      <c r="B102" s="30"/>
      <c r="C102" s="32" t="str">
        <f>IF(ISBLANK(B102),"",INDEX('MetRisks Registration'!B$5:E$190,MATCH(Escalation!B102,'MetRisks Registration'!B$5:B$190,0),2))</f>
        <v/>
      </c>
      <c r="D102" s="31"/>
      <c r="E102" s="32" t="str">
        <f>IF(ISBLANK(B102),"",IF(ISBLANK(INDEX(Mitagation!B$5:E$190,MATCH('MetRisks Registration'!B102,Mitagation!B$5:B$190,0),4)),"",INDEX(Mitagation!B$5:E$190,MATCH('MetRisks Registration'!B102,Mitagation!B$5:B$190,0),4)))</f>
        <v/>
      </c>
      <c r="F102" s="153"/>
      <c r="G102" s="154"/>
      <c r="H102" s="154"/>
      <c r="I102" s="154"/>
    </row>
    <row r="103" spans="1:9" x14ac:dyDescent="0.2">
      <c r="A103" s="29" t="str">
        <f>IF(ISBLANK(B103),"",INDEX('MetRisks Registration'!A$5:E$190,MATCH(Escalation!B103,'MetRisks Registration'!B$5:B$190,0),1))</f>
        <v/>
      </c>
      <c r="B103" s="30"/>
      <c r="C103" s="32" t="str">
        <f>IF(ISBLANK(B103),"",INDEX('MetRisks Registration'!B$5:E$190,MATCH(Escalation!B103,'MetRisks Registration'!B$5:B$190,0),2))</f>
        <v/>
      </c>
      <c r="D103" s="31"/>
      <c r="E103" s="32" t="str">
        <f>IF(ISBLANK(B103),"",IF(ISBLANK(INDEX(Mitagation!B$5:E$190,MATCH('MetRisks Registration'!B103,Mitagation!B$5:B$190,0),4)),"",INDEX(Mitagation!B$5:E$190,MATCH('MetRisks Registration'!B103,Mitagation!B$5:B$190,0),4)))</f>
        <v/>
      </c>
      <c r="F103" s="153"/>
      <c r="G103" s="154"/>
      <c r="H103" s="154"/>
      <c r="I103" s="154"/>
    </row>
    <row r="104" spans="1:9" x14ac:dyDescent="0.2">
      <c r="A104" s="29" t="str">
        <f>IF(ISBLANK(B104),"",INDEX('MetRisks Registration'!A$5:E$190,MATCH(Escalation!B104,'MetRisks Registration'!B$5:B$190,0),1))</f>
        <v/>
      </c>
      <c r="B104" s="30"/>
      <c r="C104" s="32" t="str">
        <f>IF(ISBLANK(B104),"",INDEX('MetRisks Registration'!B$5:E$190,MATCH(Escalation!B104,'MetRisks Registration'!B$5:B$190,0),2))</f>
        <v/>
      </c>
      <c r="D104" s="31"/>
      <c r="E104" s="32" t="str">
        <f>IF(ISBLANK(B104),"",IF(ISBLANK(INDEX(Mitagation!B$5:E$190,MATCH('MetRisks Registration'!B104,Mitagation!B$5:B$190,0),4)),"",INDEX(Mitagation!B$5:E$190,MATCH('MetRisks Registration'!B104,Mitagation!B$5:B$190,0),4)))</f>
        <v/>
      </c>
      <c r="F104" s="153"/>
      <c r="G104" s="154"/>
      <c r="H104" s="154"/>
      <c r="I104" s="154"/>
    </row>
    <row r="105" spans="1:9" x14ac:dyDescent="0.2">
      <c r="A105" s="29" t="str">
        <f>IF(ISBLANK(B105),"",INDEX('MetRisks Registration'!A$5:E$190,MATCH(Escalation!B105,'MetRisks Registration'!B$5:B$190,0),1))</f>
        <v/>
      </c>
      <c r="B105" s="30"/>
      <c r="C105" s="32" t="str">
        <f>IF(ISBLANK(B105),"",INDEX('MetRisks Registration'!B$5:E$190,MATCH(Escalation!B105,'MetRisks Registration'!B$5:B$190,0),2))</f>
        <v/>
      </c>
      <c r="D105" s="31"/>
      <c r="E105" s="32" t="str">
        <f>IF(ISBLANK(B105),"",IF(ISBLANK(INDEX(Mitagation!B$5:E$190,MATCH('MetRisks Registration'!B105,Mitagation!B$5:B$190,0),4)),"",INDEX(Mitagation!B$5:E$190,MATCH('MetRisks Registration'!B105,Mitagation!B$5:B$190,0),4)))</f>
        <v/>
      </c>
      <c r="F105" s="153"/>
      <c r="G105" s="154"/>
      <c r="H105" s="154"/>
      <c r="I105" s="154"/>
    </row>
    <row r="106" spans="1:9" x14ac:dyDescent="0.2">
      <c r="A106" s="29" t="str">
        <f>IF(ISBLANK(B106),"",INDEX('MetRisks Registration'!A$5:E$190,MATCH(Escalation!B106,'MetRisks Registration'!B$5:B$190,0),1))</f>
        <v/>
      </c>
      <c r="B106" s="30"/>
      <c r="C106" s="32" t="str">
        <f>IF(ISBLANK(B106),"",INDEX('MetRisks Registration'!B$5:E$190,MATCH(Escalation!B106,'MetRisks Registration'!B$5:B$190,0),2))</f>
        <v/>
      </c>
      <c r="D106" s="31"/>
      <c r="E106" s="32" t="str">
        <f>IF(ISBLANK(B106),"",IF(ISBLANK(INDEX(Mitagation!B$5:E$190,MATCH('MetRisks Registration'!B106,Mitagation!B$5:B$190,0),4)),"",INDEX(Mitagation!B$5:E$190,MATCH('MetRisks Registration'!B106,Mitagation!B$5:B$190,0),4)))</f>
        <v/>
      </c>
      <c r="F106" s="153"/>
      <c r="G106" s="154"/>
      <c r="H106" s="154"/>
      <c r="I106" s="154"/>
    </row>
    <row r="107" spans="1:9" x14ac:dyDescent="0.2">
      <c r="A107" s="29" t="str">
        <f>IF(ISBLANK(B107),"",INDEX('MetRisks Registration'!A$5:E$190,MATCH(Escalation!B107,'MetRisks Registration'!B$5:B$190,0),1))</f>
        <v/>
      </c>
      <c r="B107" s="30"/>
      <c r="C107" s="32" t="str">
        <f>IF(ISBLANK(B107),"",INDEX('MetRisks Registration'!B$5:E$190,MATCH(Escalation!B107,'MetRisks Registration'!B$5:B$190,0),2))</f>
        <v/>
      </c>
      <c r="D107" s="31"/>
      <c r="E107" s="32" t="str">
        <f>IF(ISBLANK(B107),"",IF(ISBLANK(INDEX(Mitagation!B$5:E$190,MATCH('MetRisks Registration'!B107,Mitagation!B$5:B$190,0),4)),"",INDEX(Mitagation!B$5:E$190,MATCH('MetRisks Registration'!B107,Mitagation!B$5:B$190,0),4)))</f>
        <v/>
      </c>
      <c r="F107" s="153"/>
      <c r="G107" s="154"/>
      <c r="H107" s="154"/>
      <c r="I107" s="154"/>
    </row>
    <row r="108" spans="1:9" x14ac:dyDescent="0.2">
      <c r="A108" s="29" t="str">
        <f>IF(ISBLANK(B108),"",INDEX('MetRisks Registration'!A$5:E$190,MATCH(Escalation!B108,'MetRisks Registration'!B$5:B$190,0),1))</f>
        <v/>
      </c>
      <c r="B108" s="30"/>
      <c r="C108" s="32" t="str">
        <f>IF(ISBLANK(B108),"",INDEX('MetRisks Registration'!B$5:E$190,MATCH(Escalation!B108,'MetRisks Registration'!B$5:B$190,0),2))</f>
        <v/>
      </c>
      <c r="D108" s="31"/>
      <c r="E108" s="32" t="str">
        <f>IF(ISBLANK(B108),"",IF(ISBLANK(INDEX(Mitagation!B$5:E$190,MATCH('MetRisks Registration'!B108,Mitagation!B$5:B$190,0),4)),"",INDEX(Mitagation!B$5:E$190,MATCH('MetRisks Registration'!B108,Mitagation!B$5:B$190,0),4)))</f>
        <v/>
      </c>
      <c r="F108" s="153"/>
      <c r="G108" s="154"/>
      <c r="H108" s="154"/>
      <c r="I108" s="154"/>
    </row>
    <row r="109" spans="1:9" x14ac:dyDescent="0.2">
      <c r="A109" s="29" t="str">
        <f>IF(ISBLANK(B109),"",INDEX('MetRisks Registration'!A$5:E$190,MATCH(Escalation!B109,'MetRisks Registration'!B$5:B$190,0),1))</f>
        <v/>
      </c>
      <c r="B109" s="30"/>
      <c r="C109" s="32" t="str">
        <f>IF(ISBLANK(B109),"",INDEX('MetRisks Registration'!B$5:E$190,MATCH(Escalation!B109,'MetRisks Registration'!B$5:B$190,0),2))</f>
        <v/>
      </c>
      <c r="D109" s="31"/>
      <c r="E109" s="32" t="str">
        <f>IF(ISBLANK(B109),"",IF(ISBLANK(INDEX(Mitagation!B$5:E$190,MATCH('MetRisks Registration'!B109,Mitagation!B$5:B$190,0),4)),"",INDEX(Mitagation!B$5:E$190,MATCH('MetRisks Registration'!B109,Mitagation!B$5:B$190,0),4)))</f>
        <v/>
      </c>
      <c r="F109" s="153"/>
      <c r="G109" s="154"/>
      <c r="H109" s="154"/>
      <c r="I109" s="154"/>
    </row>
    <row r="110" spans="1:9" x14ac:dyDescent="0.2">
      <c r="A110" s="29" t="str">
        <f>IF(ISBLANK(B110),"",INDEX('MetRisks Registration'!A$5:E$190,MATCH(Escalation!B110,'MetRisks Registration'!B$5:B$190,0),1))</f>
        <v/>
      </c>
      <c r="B110" s="30"/>
      <c r="C110" s="32" t="str">
        <f>IF(ISBLANK(B110),"",INDEX('MetRisks Registration'!B$5:E$190,MATCH(Escalation!B110,'MetRisks Registration'!B$5:B$190,0),2))</f>
        <v/>
      </c>
      <c r="D110" s="31"/>
      <c r="E110" s="32" t="str">
        <f>IF(ISBLANK(B110),"",IF(ISBLANK(INDEX(Mitagation!B$5:E$190,MATCH('MetRisks Registration'!B110,Mitagation!B$5:B$190,0),4)),"",INDEX(Mitagation!B$5:E$190,MATCH('MetRisks Registration'!B110,Mitagation!B$5:B$190,0),4)))</f>
        <v/>
      </c>
      <c r="F110" s="153"/>
      <c r="G110" s="154"/>
      <c r="H110" s="154"/>
      <c r="I110" s="154"/>
    </row>
    <row r="111" spans="1:9" x14ac:dyDescent="0.2">
      <c r="A111" s="29" t="str">
        <f>IF(ISBLANK(B111),"",INDEX('MetRisks Registration'!A$5:E$190,MATCH(Escalation!B111,'MetRisks Registration'!B$5:B$190,0),1))</f>
        <v/>
      </c>
      <c r="B111" s="30"/>
      <c r="C111" s="32" t="str">
        <f>IF(ISBLANK(B111),"",INDEX('MetRisks Registration'!B$5:E$190,MATCH(Escalation!B111,'MetRisks Registration'!B$5:B$190,0),2))</f>
        <v/>
      </c>
      <c r="D111" s="31"/>
      <c r="E111" s="32" t="str">
        <f>IF(ISBLANK(B111),"",IF(ISBLANK(INDEX(Mitagation!B$5:E$190,MATCH('MetRisks Registration'!B111,Mitagation!B$5:B$190,0),4)),"",INDEX(Mitagation!B$5:E$190,MATCH('MetRisks Registration'!B111,Mitagation!B$5:B$190,0),4)))</f>
        <v/>
      </c>
      <c r="F111" s="153"/>
      <c r="G111" s="154"/>
      <c r="H111" s="154"/>
      <c r="I111" s="154"/>
    </row>
    <row r="112" spans="1:9" x14ac:dyDescent="0.2">
      <c r="A112" s="29" t="str">
        <f>IF(ISBLANK(B112),"",INDEX('MetRisks Registration'!A$5:E$190,MATCH(Escalation!B112,'MetRisks Registration'!B$5:B$190,0),1))</f>
        <v/>
      </c>
      <c r="B112" s="30"/>
      <c r="C112" s="32" t="str">
        <f>IF(ISBLANK(B112),"",INDEX('MetRisks Registration'!B$5:E$190,MATCH(Escalation!B112,'MetRisks Registration'!B$5:B$190,0),2))</f>
        <v/>
      </c>
      <c r="D112" s="31"/>
      <c r="E112" s="32" t="str">
        <f>IF(ISBLANK(B112),"",IF(ISBLANK(INDEX(Mitagation!B$5:E$190,MATCH('MetRisks Registration'!B112,Mitagation!B$5:B$190,0),4)),"",INDEX(Mitagation!B$5:E$190,MATCH('MetRisks Registration'!B112,Mitagation!B$5:B$190,0),4)))</f>
        <v/>
      </c>
      <c r="F112" s="153"/>
      <c r="G112" s="154"/>
      <c r="H112" s="154"/>
      <c r="I112" s="154"/>
    </row>
    <row r="113" spans="1:9" x14ac:dyDescent="0.2">
      <c r="A113" s="29" t="str">
        <f>IF(ISBLANK(B113),"",INDEX('MetRisks Registration'!A$5:E$190,MATCH(Escalation!B113,'MetRisks Registration'!B$5:B$190,0),1))</f>
        <v/>
      </c>
      <c r="B113" s="30"/>
      <c r="C113" s="32" t="str">
        <f>IF(ISBLANK(B113),"",INDEX('MetRisks Registration'!B$5:E$190,MATCH(Escalation!B113,'MetRisks Registration'!B$5:B$190,0),2))</f>
        <v/>
      </c>
      <c r="D113" s="31"/>
      <c r="E113" s="32" t="str">
        <f>IF(ISBLANK(B113),"",IF(ISBLANK(INDEX(Mitagation!B$5:E$190,MATCH('MetRisks Registration'!B113,Mitagation!B$5:B$190,0),4)),"",INDEX(Mitagation!B$5:E$190,MATCH('MetRisks Registration'!B113,Mitagation!B$5:B$190,0),4)))</f>
        <v/>
      </c>
      <c r="F113" s="153"/>
      <c r="G113" s="154"/>
      <c r="H113" s="154"/>
      <c r="I113" s="154"/>
    </row>
    <row r="114" spans="1:9" x14ac:dyDescent="0.2">
      <c r="A114" s="29" t="str">
        <f>IF(ISBLANK(B114),"",INDEX('MetRisks Registration'!A$5:E$190,MATCH(Escalation!B114,'MetRisks Registration'!B$5:B$190,0),1))</f>
        <v/>
      </c>
      <c r="B114" s="30"/>
      <c r="C114" s="32" t="str">
        <f>IF(ISBLANK(B114),"",INDEX('MetRisks Registration'!B$5:E$190,MATCH(Escalation!B114,'MetRisks Registration'!B$5:B$190,0),2))</f>
        <v/>
      </c>
      <c r="D114" s="31"/>
      <c r="E114" s="32" t="str">
        <f>IF(ISBLANK(B114),"",IF(ISBLANK(INDEX(Mitagation!B$5:E$190,MATCH('MetRisks Registration'!B114,Mitagation!B$5:B$190,0),4)),"",INDEX(Mitagation!B$5:E$190,MATCH('MetRisks Registration'!B114,Mitagation!B$5:B$190,0),4)))</f>
        <v/>
      </c>
      <c r="F114" s="153"/>
      <c r="G114" s="154"/>
      <c r="H114" s="154"/>
      <c r="I114" s="154"/>
    </row>
    <row r="115" spans="1:9" x14ac:dyDescent="0.2">
      <c r="A115" s="29" t="str">
        <f>IF(ISBLANK(B115),"",INDEX('MetRisks Registration'!A$5:E$190,MATCH(Escalation!B115,'MetRisks Registration'!B$5:B$190,0),1))</f>
        <v/>
      </c>
      <c r="B115" s="30"/>
      <c r="C115" s="32" t="str">
        <f>IF(ISBLANK(B115),"",INDEX('MetRisks Registration'!B$5:E$190,MATCH(Escalation!B115,'MetRisks Registration'!B$5:B$190,0),2))</f>
        <v/>
      </c>
      <c r="D115" s="31"/>
      <c r="E115" s="32" t="str">
        <f>IF(ISBLANK(B115),"",IF(ISBLANK(INDEX(Mitagation!B$5:E$190,MATCH('MetRisks Registration'!B115,Mitagation!B$5:B$190,0),4)),"",INDEX(Mitagation!B$5:E$190,MATCH('MetRisks Registration'!B115,Mitagation!B$5:B$190,0),4)))</f>
        <v/>
      </c>
      <c r="F115" s="153"/>
      <c r="G115" s="154"/>
      <c r="H115" s="154"/>
      <c r="I115" s="154"/>
    </row>
    <row r="116" spans="1:9" x14ac:dyDescent="0.2">
      <c r="A116" s="29" t="str">
        <f>IF(ISBLANK(B116),"",INDEX('MetRisks Registration'!A$5:E$190,MATCH(Escalation!B116,'MetRisks Registration'!B$5:B$190,0),1))</f>
        <v/>
      </c>
      <c r="B116" s="30"/>
      <c r="C116" s="32" t="str">
        <f>IF(ISBLANK(B116),"",INDEX('MetRisks Registration'!B$5:E$190,MATCH(Escalation!B116,'MetRisks Registration'!B$5:B$190,0),2))</f>
        <v/>
      </c>
      <c r="D116" s="31"/>
      <c r="E116" s="32" t="str">
        <f>IF(ISBLANK(B116),"",IF(ISBLANK(INDEX(Mitagation!B$5:E$190,MATCH('MetRisks Registration'!B116,Mitagation!B$5:B$190,0),4)),"",INDEX(Mitagation!B$5:E$190,MATCH('MetRisks Registration'!B116,Mitagation!B$5:B$190,0),4)))</f>
        <v/>
      </c>
      <c r="F116" s="153"/>
      <c r="G116" s="154"/>
      <c r="H116" s="154"/>
      <c r="I116" s="154"/>
    </row>
    <row r="117" spans="1:9" x14ac:dyDescent="0.2">
      <c r="A117" s="29" t="str">
        <f>IF(ISBLANK(B117),"",INDEX('MetRisks Registration'!A$5:E$190,MATCH(Escalation!B117,'MetRisks Registration'!B$5:B$190,0),1))</f>
        <v/>
      </c>
      <c r="B117" s="30"/>
      <c r="C117" s="32" t="str">
        <f>IF(ISBLANK(B117),"",INDEX('MetRisks Registration'!B$5:E$190,MATCH(Escalation!B117,'MetRisks Registration'!B$5:B$190,0),2))</f>
        <v/>
      </c>
      <c r="D117" s="31"/>
      <c r="E117" s="32" t="str">
        <f>IF(ISBLANK(B117),"",IF(ISBLANK(INDEX(Mitagation!B$5:E$190,MATCH('MetRisks Registration'!B117,Mitagation!B$5:B$190,0),4)),"",INDEX(Mitagation!B$5:E$190,MATCH('MetRisks Registration'!B117,Mitagation!B$5:B$190,0),4)))</f>
        <v/>
      </c>
      <c r="F117" s="153"/>
      <c r="G117" s="154"/>
      <c r="H117" s="154"/>
      <c r="I117" s="154"/>
    </row>
    <row r="118" spans="1:9" x14ac:dyDescent="0.2">
      <c r="A118" s="29" t="str">
        <f>IF(ISBLANK(B118),"",INDEX('MetRisks Registration'!A$5:E$190,MATCH(Escalation!B118,'MetRisks Registration'!B$5:B$190,0),1))</f>
        <v/>
      </c>
      <c r="B118" s="30"/>
      <c r="C118" s="32" t="str">
        <f>IF(ISBLANK(B118),"",INDEX('MetRisks Registration'!B$5:E$190,MATCH(Escalation!B118,'MetRisks Registration'!B$5:B$190,0),2))</f>
        <v/>
      </c>
      <c r="D118" s="31"/>
      <c r="E118" s="32" t="str">
        <f>IF(ISBLANK(B118),"",IF(ISBLANK(INDEX(Mitagation!B$5:E$190,MATCH('MetRisks Registration'!B118,Mitagation!B$5:B$190,0),4)),"",INDEX(Mitagation!B$5:E$190,MATCH('MetRisks Registration'!B118,Mitagation!B$5:B$190,0),4)))</f>
        <v/>
      </c>
      <c r="F118" s="153"/>
      <c r="G118" s="154"/>
      <c r="H118" s="154"/>
      <c r="I118" s="154"/>
    </row>
    <row r="119" spans="1:9" x14ac:dyDescent="0.2">
      <c r="A119" s="29" t="str">
        <f>IF(ISBLANK(B119),"",INDEX('MetRisks Registration'!A$5:E$190,MATCH(Escalation!B119,'MetRisks Registration'!B$5:B$190,0),1))</f>
        <v/>
      </c>
      <c r="B119" s="30"/>
      <c r="C119" s="32" t="str">
        <f>IF(ISBLANK(B119),"",INDEX('MetRisks Registration'!B$5:E$190,MATCH(Escalation!B119,'MetRisks Registration'!B$5:B$190,0),2))</f>
        <v/>
      </c>
      <c r="D119" s="31"/>
      <c r="E119" s="32" t="str">
        <f>IF(ISBLANK(B119),"",IF(ISBLANK(INDEX(Mitagation!B$5:E$190,MATCH('MetRisks Registration'!B119,Mitagation!B$5:B$190,0),4)),"",INDEX(Mitagation!B$5:E$190,MATCH('MetRisks Registration'!B119,Mitagation!B$5:B$190,0),4)))</f>
        <v/>
      </c>
      <c r="F119" s="153"/>
      <c r="G119" s="154"/>
      <c r="H119" s="154"/>
      <c r="I119" s="154"/>
    </row>
    <row r="120" spans="1:9" x14ac:dyDescent="0.2">
      <c r="A120" s="29" t="str">
        <f>IF(ISBLANK(B120),"",INDEX('MetRisks Registration'!A$5:E$190,MATCH(Escalation!B120,'MetRisks Registration'!B$5:B$190,0),1))</f>
        <v/>
      </c>
      <c r="B120" s="30"/>
      <c r="C120" s="32" t="str">
        <f>IF(ISBLANK(B120),"",INDEX('MetRisks Registration'!B$5:E$190,MATCH(Escalation!B120,'MetRisks Registration'!B$5:B$190,0),2))</f>
        <v/>
      </c>
      <c r="D120" s="31"/>
      <c r="E120" s="32" t="str">
        <f>IF(ISBLANK(B120),"",IF(ISBLANK(INDEX(Mitagation!B$5:E$190,MATCH('MetRisks Registration'!B120,Mitagation!B$5:B$190,0),4)),"",INDEX(Mitagation!B$5:E$190,MATCH('MetRisks Registration'!B120,Mitagation!B$5:B$190,0),4)))</f>
        <v/>
      </c>
      <c r="F120" s="153"/>
      <c r="G120" s="154"/>
      <c r="H120" s="154"/>
      <c r="I120" s="154"/>
    </row>
    <row r="121" spans="1:9" x14ac:dyDescent="0.2">
      <c r="A121" s="29" t="str">
        <f>IF(ISBLANK(B121),"",INDEX('MetRisks Registration'!A$5:E$190,MATCH(Escalation!B121,'MetRisks Registration'!B$5:B$190,0),1))</f>
        <v/>
      </c>
      <c r="B121" s="30"/>
      <c r="C121" s="32" t="str">
        <f>IF(ISBLANK(B121),"",INDEX('MetRisks Registration'!B$5:E$190,MATCH(Escalation!B121,'MetRisks Registration'!B$5:B$190,0),2))</f>
        <v/>
      </c>
      <c r="D121" s="31"/>
      <c r="E121" s="32" t="str">
        <f>IF(ISBLANK(B121),"",IF(ISBLANK(INDEX(Mitagation!B$5:E$190,MATCH('MetRisks Registration'!B121,Mitagation!B$5:B$190,0),4)),"",INDEX(Mitagation!B$5:E$190,MATCH('MetRisks Registration'!B121,Mitagation!B$5:B$190,0),4)))</f>
        <v/>
      </c>
      <c r="F121" s="153"/>
      <c r="G121" s="154"/>
      <c r="H121" s="154"/>
      <c r="I121" s="154"/>
    </row>
    <row r="122" spans="1:9" x14ac:dyDescent="0.2">
      <c r="A122" s="29" t="str">
        <f>IF(ISBLANK(B122),"",INDEX('MetRisks Registration'!A$5:E$190,MATCH(Escalation!B122,'MetRisks Registration'!B$5:B$190,0),1))</f>
        <v/>
      </c>
      <c r="B122" s="30"/>
      <c r="C122" s="32" t="str">
        <f>IF(ISBLANK(B122),"",INDEX('MetRisks Registration'!B$5:E$190,MATCH(Escalation!B122,'MetRisks Registration'!B$5:B$190,0),2))</f>
        <v/>
      </c>
      <c r="D122" s="31"/>
      <c r="E122" s="32" t="str">
        <f>IF(ISBLANK(B122),"",IF(ISBLANK(INDEX(Mitagation!B$5:E$190,MATCH('MetRisks Registration'!B122,Mitagation!B$5:B$190,0),4)),"",INDEX(Mitagation!B$5:E$190,MATCH('MetRisks Registration'!B122,Mitagation!B$5:B$190,0),4)))</f>
        <v/>
      </c>
      <c r="F122" s="153"/>
      <c r="G122" s="154"/>
      <c r="H122" s="154"/>
      <c r="I122" s="154"/>
    </row>
    <row r="123" spans="1:9" x14ac:dyDescent="0.2">
      <c r="A123" s="29" t="str">
        <f>IF(ISBLANK(B123),"",INDEX('MetRisks Registration'!A$5:E$190,MATCH(Escalation!B123,'MetRisks Registration'!B$5:B$190,0),1))</f>
        <v/>
      </c>
      <c r="B123" s="30"/>
      <c r="C123" s="32" t="str">
        <f>IF(ISBLANK(B123),"",INDEX('MetRisks Registration'!B$5:E$190,MATCH(Escalation!B123,'MetRisks Registration'!B$5:B$190,0),2))</f>
        <v/>
      </c>
      <c r="D123" s="31"/>
      <c r="E123" s="32" t="str">
        <f>IF(ISBLANK(B123),"",IF(ISBLANK(INDEX(Mitagation!B$5:E$190,MATCH('MetRisks Registration'!B123,Mitagation!B$5:B$190,0),4)),"",INDEX(Mitagation!B$5:E$190,MATCH('MetRisks Registration'!B123,Mitagation!B$5:B$190,0),4)))</f>
        <v/>
      </c>
      <c r="F123" s="153"/>
      <c r="G123" s="154"/>
      <c r="H123" s="154"/>
      <c r="I123" s="154"/>
    </row>
    <row r="124" spans="1:9" x14ac:dyDescent="0.2">
      <c r="A124" s="29" t="str">
        <f>IF(ISBLANK(B124),"",INDEX('MetRisks Registration'!A$5:E$190,MATCH(Escalation!B124,'MetRisks Registration'!B$5:B$190,0),1))</f>
        <v/>
      </c>
      <c r="B124" s="30"/>
      <c r="C124" s="32" t="str">
        <f>IF(ISBLANK(B124),"",INDEX('MetRisks Registration'!B$5:E$190,MATCH(Escalation!B124,'MetRisks Registration'!B$5:B$190,0),2))</f>
        <v/>
      </c>
      <c r="D124" s="31"/>
      <c r="E124" s="32" t="str">
        <f>IF(ISBLANK(B124),"",IF(ISBLANK(INDEX(Mitagation!B$5:E$190,MATCH('MetRisks Registration'!B124,Mitagation!B$5:B$190,0),4)),"",INDEX(Mitagation!B$5:E$190,MATCH('MetRisks Registration'!B124,Mitagation!B$5:B$190,0),4)))</f>
        <v/>
      </c>
      <c r="F124" s="153"/>
      <c r="G124" s="154"/>
      <c r="H124" s="154"/>
      <c r="I124" s="154"/>
    </row>
    <row r="125" spans="1:9" x14ac:dyDescent="0.2">
      <c r="A125" s="29" t="str">
        <f>IF(ISBLANK(B125),"",INDEX('MetRisks Registration'!A$5:E$190,MATCH(Escalation!B125,'MetRisks Registration'!B$5:B$190,0),1))</f>
        <v/>
      </c>
      <c r="B125" s="30"/>
      <c r="C125" s="32" t="str">
        <f>IF(ISBLANK(B125),"",INDEX('MetRisks Registration'!B$5:E$190,MATCH(Escalation!B125,'MetRisks Registration'!B$5:B$190,0),2))</f>
        <v/>
      </c>
      <c r="D125" s="31"/>
      <c r="E125" s="32" t="str">
        <f>IF(ISBLANK(B125),"",IF(ISBLANK(INDEX(Mitagation!B$5:E$190,MATCH('MetRisks Registration'!B125,Mitagation!B$5:B$190,0),4)),"",INDEX(Mitagation!B$5:E$190,MATCH('MetRisks Registration'!B125,Mitagation!B$5:B$190,0),4)))</f>
        <v/>
      </c>
      <c r="F125" s="153"/>
      <c r="G125" s="154"/>
      <c r="H125" s="154"/>
      <c r="I125" s="154"/>
    </row>
    <row r="126" spans="1:9" x14ac:dyDescent="0.2">
      <c r="A126" s="29" t="str">
        <f>IF(ISBLANK(B126),"",INDEX('MetRisks Registration'!A$5:E$190,MATCH(Escalation!B126,'MetRisks Registration'!B$5:B$190,0),1))</f>
        <v/>
      </c>
      <c r="B126" s="30"/>
      <c r="C126" s="32" t="str">
        <f>IF(ISBLANK(B126),"",INDEX('MetRisks Registration'!B$5:E$190,MATCH(Escalation!B126,'MetRisks Registration'!B$5:B$190,0),2))</f>
        <v/>
      </c>
      <c r="D126" s="31"/>
      <c r="E126" s="32" t="str">
        <f>IF(ISBLANK(B126),"",IF(ISBLANK(INDEX(Mitagation!B$5:E$190,MATCH('MetRisks Registration'!B126,Mitagation!B$5:B$190,0),4)),"",INDEX(Mitagation!B$5:E$190,MATCH('MetRisks Registration'!B126,Mitagation!B$5:B$190,0),4)))</f>
        <v/>
      </c>
      <c r="F126" s="153"/>
      <c r="G126" s="154"/>
      <c r="H126" s="154"/>
      <c r="I126" s="154"/>
    </row>
    <row r="127" spans="1:9" x14ac:dyDescent="0.2">
      <c r="A127" s="29" t="str">
        <f>IF(ISBLANK(B127),"",INDEX('MetRisks Registration'!A$5:E$190,MATCH(Escalation!B127,'MetRisks Registration'!B$5:B$190,0),1))</f>
        <v/>
      </c>
      <c r="B127" s="30"/>
      <c r="C127" s="32" t="str">
        <f>IF(ISBLANK(B127),"",INDEX('MetRisks Registration'!B$5:E$190,MATCH(Escalation!B127,'MetRisks Registration'!B$5:B$190,0),2))</f>
        <v/>
      </c>
      <c r="D127" s="31"/>
      <c r="E127" s="32" t="str">
        <f>IF(ISBLANK(B127),"",IF(ISBLANK(INDEX(Mitagation!B$5:E$190,MATCH('MetRisks Registration'!B127,Mitagation!B$5:B$190,0),4)),"",INDEX(Mitagation!B$5:E$190,MATCH('MetRisks Registration'!B127,Mitagation!B$5:B$190,0),4)))</f>
        <v/>
      </c>
      <c r="F127" s="153"/>
      <c r="G127" s="154"/>
      <c r="H127" s="154"/>
      <c r="I127" s="154"/>
    </row>
    <row r="128" spans="1:9" x14ac:dyDescent="0.2">
      <c r="A128" s="29" t="str">
        <f>IF(ISBLANK(B128),"",INDEX('MetRisks Registration'!A$5:E$190,MATCH(Escalation!B128,'MetRisks Registration'!B$5:B$190,0),1))</f>
        <v/>
      </c>
      <c r="B128" s="30"/>
      <c r="C128" s="32" t="str">
        <f>IF(ISBLANK(B128),"",INDEX('MetRisks Registration'!B$5:E$190,MATCH(Escalation!B128,'MetRisks Registration'!B$5:B$190,0),2))</f>
        <v/>
      </c>
      <c r="D128" s="31"/>
      <c r="E128" s="32" t="str">
        <f>IF(ISBLANK(B128),"",IF(ISBLANK(INDEX(Mitagation!B$5:E$190,MATCH('MetRisks Registration'!B128,Mitagation!B$5:B$190,0),4)),"",INDEX(Mitagation!B$5:E$190,MATCH('MetRisks Registration'!B128,Mitagation!B$5:B$190,0),4)))</f>
        <v/>
      </c>
      <c r="F128" s="153"/>
      <c r="G128" s="154"/>
      <c r="H128" s="154"/>
      <c r="I128" s="154"/>
    </row>
    <row r="129" spans="1:9" x14ac:dyDescent="0.2">
      <c r="A129" s="29" t="str">
        <f>IF(ISBLANK(B129),"",INDEX('MetRisks Registration'!A$5:E$190,MATCH(Escalation!B129,'MetRisks Registration'!B$5:B$190,0),1))</f>
        <v/>
      </c>
      <c r="B129" s="30"/>
      <c r="C129" s="32" t="str">
        <f>IF(ISBLANK(B129),"",INDEX('MetRisks Registration'!B$5:E$190,MATCH(Escalation!B129,'MetRisks Registration'!B$5:B$190,0),2))</f>
        <v/>
      </c>
      <c r="D129" s="31"/>
      <c r="E129" s="32" t="str">
        <f>IF(ISBLANK(B129),"",IF(ISBLANK(INDEX(Mitagation!B$5:E$190,MATCH('MetRisks Registration'!B129,Mitagation!B$5:B$190,0),4)),"",INDEX(Mitagation!B$5:E$190,MATCH('MetRisks Registration'!B129,Mitagation!B$5:B$190,0),4)))</f>
        <v/>
      </c>
      <c r="F129" s="153"/>
      <c r="G129" s="154"/>
      <c r="H129" s="154"/>
      <c r="I129" s="154"/>
    </row>
    <row r="130" spans="1:9" x14ac:dyDescent="0.2">
      <c r="A130" s="29" t="str">
        <f>IF(ISBLANK(B130),"",INDEX('MetRisks Registration'!A$5:E$190,MATCH(Escalation!B130,'MetRisks Registration'!B$5:B$190,0),1))</f>
        <v/>
      </c>
      <c r="B130" s="30"/>
      <c r="C130" s="32" t="str">
        <f>IF(ISBLANK(B130),"",INDEX('MetRisks Registration'!B$5:E$190,MATCH(Escalation!B130,'MetRisks Registration'!B$5:B$190,0),2))</f>
        <v/>
      </c>
      <c r="D130" s="31"/>
      <c r="E130" s="32" t="str">
        <f>IF(ISBLANK(B130),"",IF(ISBLANK(INDEX(Mitagation!B$5:E$190,MATCH('MetRisks Registration'!B130,Mitagation!B$5:B$190,0),4)),"",INDEX(Mitagation!B$5:E$190,MATCH('MetRisks Registration'!B130,Mitagation!B$5:B$190,0),4)))</f>
        <v/>
      </c>
      <c r="F130" s="153"/>
      <c r="G130" s="154"/>
      <c r="H130" s="154"/>
      <c r="I130" s="154"/>
    </row>
    <row r="131" spans="1:9" x14ac:dyDescent="0.2">
      <c r="A131" s="29" t="str">
        <f>IF(ISBLANK(B131),"",INDEX('MetRisks Registration'!A$5:E$190,MATCH(Escalation!B131,'MetRisks Registration'!B$5:B$190,0),1))</f>
        <v/>
      </c>
      <c r="B131" s="30"/>
      <c r="C131" s="32" t="str">
        <f>IF(ISBLANK(B131),"",INDEX('MetRisks Registration'!B$5:E$190,MATCH(Escalation!B131,'MetRisks Registration'!B$5:B$190,0),2))</f>
        <v/>
      </c>
      <c r="D131" s="31"/>
      <c r="E131" s="32" t="str">
        <f>IF(ISBLANK(B131),"",IF(ISBLANK(INDEX(Mitagation!B$5:E$190,MATCH('MetRisks Registration'!B131,Mitagation!B$5:B$190,0),4)),"",INDEX(Mitagation!B$5:E$190,MATCH('MetRisks Registration'!B131,Mitagation!B$5:B$190,0),4)))</f>
        <v/>
      </c>
      <c r="F131" s="153"/>
      <c r="G131" s="154"/>
      <c r="H131" s="154"/>
      <c r="I131" s="154"/>
    </row>
    <row r="132" spans="1:9" x14ac:dyDescent="0.2">
      <c r="A132" s="29" t="str">
        <f>IF(ISBLANK(B132),"",INDEX('MetRisks Registration'!A$5:E$190,MATCH(Escalation!B132,'MetRisks Registration'!B$5:B$190,0),1))</f>
        <v/>
      </c>
      <c r="B132" s="30"/>
      <c r="C132" s="32" t="str">
        <f>IF(ISBLANK(B132),"",INDEX('MetRisks Registration'!B$5:E$190,MATCH(Escalation!B132,'MetRisks Registration'!B$5:B$190,0),2))</f>
        <v/>
      </c>
      <c r="D132" s="31"/>
      <c r="E132" s="32" t="str">
        <f>IF(ISBLANK(B132),"",IF(ISBLANK(INDEX(Mitagation!B$5:E$190,MATCH('MetRisks Registration'!B132,Mitagation!B$5:B$190,0),4)),"",INDEX(Mitagation!B$5:E$190,MATCH('MetRisks Registration'!B132,Mitagation!B$5:B$190,0),4)))</f>
        <v/>
      </c>
      <c r="F132" s="153"/>
      <c r="G132" s="154"/>
      <c r="H132" s="154"/>
      <c r="I132" s="154"/>
    </row>
    <row r="133" spans="1:9" x14ac:dyDescent="0.2">
      <c r="A133" s="29" t="str">
        <f>IF(ISBLANK(B133),"",INDEX('MetRisks Registration'!A$5:E$190,MATCH(Escalation!B133,'MetRisks Registration'!B$5:B$190,0),1))</f>
        <v/>
      </c>
      <c r="B133" s="30"/>
      <c r="C133" s="32" t="str">
        <f>IF(ISBLANK(B133),"",INDEX('MetRisks Registration'!B$5:E$190,MATCH(Escalation!B133,'MetRisks Registration'!B$5:B$190,0),2))</f>
        <v/>
      </c>
      <c r="D133" s="31"/>
      <c r="E133" s="32" t="str">
        <f>IF(ISBLANK(B133),"",IF(ISBLANK(INDEX(Mitagation!B$5:E$190,MATCH('MetRisks Registration'!B133,Mitagation!B$5:B$190,0),4)),"",INDEX(Mitagation!B$5:E$190,MATCH('MetRisks Registration'!B133,Mitagation!B$5:B$190,0),4)))</f>
        <v/>
      </c>
      <c r="F133" s="153"/>
      <c r="G133" s="154"/>
      <c r="H133" s="154"/>
      <c r="I133" s="154"/>
    </row>
    <row r="134" spans="1:9" x14ac:dyDescent="0.2">
      <c r="A134" s="29" t="str">
        <f>IF(ISBLANK(B134),"",INDEX('MetRisks Registration'!A$5:E$190,MATCH(Escalation!B134,'MetRisks Registration'!B$5:B$190,0),1))</f>
        <v/>
      </c>
      <c r="B134" s="30"/>
      <c r="C134" s="32" t="str">
        <f>IF(ISBLANK(B134),"",INDEX('MetRisks Registration'!B$5:E$190,MATCH(Escalation!B134,'MetRisks Registration'!B$5:B$190,0),2))</f>
        <v/>
      </c>
      <c r="D134" s="31"/>
      <c r="E134" s="32" t="str">
        <f>IF(ISBLANK(B134),"",IF(ISBLANK(INDEX(Mitagation!B$5:E$190,MATCH('MetRisks Registration'!B134,Mitagation!B$5:B$190,0),4)),"",INDEX(Mitagation!B$5:E$190,MATCH('MetRisks Registration'!B134,Mitagation!B$5:B$190,0),4)))</f>
        <v/>
      </c>
      <c r="F134" s="153"/>
      <c r="G134" s="154"/>
      <c r="H134" s="154"/>
      <c r="I134" s="154"/>
    </row>
    <row r="135" spans="1:9" x14ac:dyDescent="0.2">
      <c r="A135" s="29" t="str">
        <f>IF(ISBLANK(B135),"",INDEX('MetRisks Registration'!A$5:E$190,MATCH(Escalation!B135,'MetRisks Registration'!B$5:B$190,0),1))</f>
        <v/>
      </c>
      <c r="B135" s="30"/>
      <c r="C135" s="32" t="str">
        <f>IF(ISBLANK(B135),"",INDEX('MetRisks Registration'!B$5:E$190,MATCH(Escalation!B135,'MetRisks Registration'!B$5:B$190,0),2))</f>
        <v/>
      </c>
      <c r="D135" s="31"/>
      <c r="E135" s="32" t="str">
        <f>IF(ISBLANK(B135),"",IF(ISBLANK(INDEX(Mitagation!B$5:E$190,MATCH('MetRisks Registration'!B135,Mitagation!B$5:B$190,0),4)),"",INDEX(Mitagation!B$5:E$190,MATCH('MetRisks Registration'!B135,Mitagation!B$5:B$190,0),4)))</f>
        <v/>
      </c>
      <c r="F135" s="153"/>
      <c r="G135" s="154"/>
      <c r="H135" s="154"/>
      <c r="I135" s="154"/>
    </row>
    <row r="136" spans="1:9" x14ac:dyDescent="0.2">
      <c r="A136" s="29" t="str">
        <f>IF(ISBLANK(B136),"",INDEX('MetRisks Registration'!A$5:E$190,MATCH(Escalation!B136,'MetRisks Registration'!B$5:B$190,0),1))</f>
        <v/>
      </c>
      <c r="B136" s="30"/>
      <c r="C136" s="32" t="str">
        <f>IF(ISBLANK(B136),"",INDEX('MetRisks Registration'!B$5:E$190,MATCH(Escalation!B136,'MetRisks Registration'!B$5:B$190,0),2))</f>
        <v/>
      </c>
      <c r="D136" s="31"/>
      <c r="E136" s="32" t="str">
        <f>IF(ISBLANK(B136),"",IF(ISBLANK(INDEX(Mitagation!B$5:E$190,MATCH('MetRisks Registration'!B136,Mitagation!B$5:B$190,0),4)),"",INDEX(Mitagation!B$5:E$190,MATCH('MetRisks Registration'!B136,Mitagation!B$5:B$190,0),4)))</f>
        <v/>
      </c>
      <c r="F136" s="153"/>
      <c r="G136" s="154"/>
      <c r="H136" s="154"/>
      <c r="I136" s="154"/>
    </row>
    <row r="137" spans="1:9" x14ac:dyDescent="0.2">
      <c r="A137" s="29" t="str">
        <f>IF(ISBLANK(B137),"",INDEX('MetRisks Registration'!A$5:E$190,MATCH(Escalation!B137,'MetRisks Registration'!B$5:B$190,0),1))</f>
        <v/>
      </c>
      <c r="B137" s="30"/>
      <c r="C137" s="32" t="str">
        <f>IF(ISBLANK(B137),"",INDEX('MetRisks Registration'!B$5:E$190,MATCH(Escalation!B137,'MetRisks Registration'!B$5:B$190,0),2))</f>
        <v/>
      </c>
      <c r="D137" s="31"/>
      <c r="E137" s="32" t="str">
        <f>IF(ISBLANK(B137),"",IF(ISBLANK(INDEX(Mitagation!B$5:E$190,MATCH('MetRisks Registration'!B137,Mitagation!B$5:B$190,0),4)),"",INDEX(Mitagation!B$5:E$190,MATCH('MetRisks Registration'!B137,Mitagation!B$5:B$190,0),4)))</f>
        <v/>
      </c>
      <c r="F137" s="153"/>
      <c r="G137" s="154"/>
      <c r="H137" s="154"/>
      <c r="I137" s="154"/>
    </row>
    <row r="138" spans="1:9" x14ac:dyDescent="0.2">
      <c r="A138" s="29" t="str">
        <f>IF(ISBLANK(B138),"",INDEX('MetRisks Registration'!A$5:E$190,MATCH(Escalation!B138,'MetRisks Registration'!B$5:B$190,0),1))</f>
        <v/>
      </c>
      <c r="B138" s="30"/>
      <c r="C138" s="32" t="str">
        <f>IF(ISBLANK(B138),"",INDEX('MetRisks Registration'!B$5:E$190,MATCH(Escalation!B138,'MetRisks Registration'!B$5:B$190,0),2))</f>
        <v/>
      </c>
      <c r="D138" s="31"/>
      <c r="E138" s="32" t="str">
        <f>IF(ISBLANK(B138),"",IF(ISBLANK(INDEX(Mitagation!B$5:E$190,MATCH('MetRisks Registration'!B138,Mitagation!B$5:B$190,0),4)),"",INDEX(Mitagation!B$5:E$190,MATCH('MetRisks Registration'!B138,Mitagation!B$5:B$190,0),4)))</f>
        <v/>
      </c>
      <c r="F138" s="153"/>
      <c r="G138" s="154"/>
      <c r="H138" s="154"/>
      <c r="I138" s="154"/>
    </row>
    <row r="139" spans="1:9" x14ac:dyDescent="0.2">
      <c r="A139" s="29" t="str">
        <f>IF(ISBLANK(B139),"",INDEX('MetRisks Registration'!A$5:E$190,MATCH(Escalation!B139,'MetRisks Registration'!B$5:B$190,0),1))</f>
        <v/>
      </c>
      <c r="B139" s="30"/>
      <c r="C139" s="32" t="str">
        <f>IF(ISBLANK(B139),"",INDEX('MetRisks Registration'!B$5:E$190,MATCH(Escalation!B139,'MetRisks Registration'!B$5:B$190,0),2))</f>
        <v/>
      </c>
      <c r="D139" s="31"/>
      <c r="E139" s="32" t="str">
        <f>IF(ISBLANK(B139),"",IF(ISBLANK(INDEX(Mitagation!B$5:E$190,MATCH('MetRisks Registration'!B139,Mitagation!B$5:B$190,0),4)),"",INDEX(Mitagation!B$5:E$190,MATCH('MetRisks Registration'!B139,Mitagation!B$5:B$190,0),4)))</f>
        <v/>
      </c>
      <c r="F139" s="153"/>
      <c r="G139" s="154"/>
      <c r="H139" s="154"/>
      <c r="I139" s="154"/>
    </row>
    <row r="140" spans="1:9" x14ac:dyDescent="0.2">
      <c r="A140" s="29" t="str">
        <f>IF(ISBLANK(B140),"",INDEX('MetRisks Registration'!A$5:E$190,MATCH(Escalation!B140,'MetRisks Registration'!B$5:B$190,0),1))</f>
        <v/>
      </c>
      <c r="B140" s="30"/>
      <c r="C140" s="32" t="str">
        <f>IF(ISBLANK(B140),"",INDEX('MetRisks Registration'!B$5:E$190,MATCH(Escalation!B140,'MetRisks Registration'!B$5:B$190,0),2))</f>
        <v/>
      </c>
      <c r="D140" s="31"/>
      <c r="E140" s="32" t="str">
        <f>IF(ISBLANK(B140),"",IF(ISBLANK(INDEX(Mitagation!B$5:E$190,MATCH('MetRisks Registration'!B140,Mitagation!B$5:B$190,0),4)),"",INDEX(Mitagation!B$5:E$190,MATCH('MetRisks Registration'!B140,Mitagation!B$5:B$190,0),4)))</f>
        <v/>
      </c>
      <c r="F140" s="153"/>
      <c r="G140" s="154"/>
      <c r="H140" s="154"/>
      <c r="I140" s="154"/>
    </row>
    <row r="141" spans="1:9" x14ac:dyDescent="0.2">
      <c r="A141" s="29" t="str">
        <f>IF(ISBLANK(B141),"",INDEX('MetRisks Registration'!A$5:E$190,MATCH(Escalation!B141,'MetRisks Registration'!B$5:B$190,0),1))</f>
        <v/>
      </c>
      <c r="B141" s="30"/>
      <c r="C141" s="32" t="str">
        <f>IF(ISBLANK(B141),"",INDEX('MetRisks Registration'!B$5:E$190,MATCH(Escalation!B141,'MetRisks Registration'!B$5:B$190,0),2))</f>
        <v/>
      </c>
      <c r="D141" s="31"/>
      <c r="E141" s="32" t="str">
        <f>IF(ISBLANK(B141),"",IF(ISBLANK(INDEX(Mitagation!B$5:E$190,MATCH('MetRisks Registration'!B141,Mitagation!B$5:B$190,0),4)),"",INDEX(Mitagation!B$5:E$190,MATCH('MetRisks Registration'!B141,Mitagation!B$5:B$190,0),4)))</f>
        <v/>
      </c>
      <c r="F141" s="153"/>
      <c r="G141" s="154"/>
      <c r="H141" s="154"/>
      <c r="I141" s="154"/>
    </row>
    <row r="142" spans="1:9" x14ac:dyDescent="0.2">
      <c r="A142" s="29" t="str">
        <f>IF(ISBLANK(B142),"",INDEX('MetRisks Registration'!A$5:E$190,MATCH(Escalation!B142,'MetRisks Registration'!B$5:B$190,0),1))</f>
        <v/>
      </c>
      <c r="B142" s="30"/>
      <c r="C142" s="32" t="str">
        <f>IF(ISBLANK(B142),"",INDEX('MetRisks Registration'!B$5:E$190,MATCH(Escalation!B142,'MetRisks Registration'!B$5:B$190,0),2))</f>
        <v/>
      </c>
      <c r="D142" s="31"/>
      <c r="E142" s="32" t="str">
        <f>IF(ISBLANK(B142),"",IF(ISBLANK(INDEX(Mitagation!B$5:E$190,MATCH('MetRisks Registration'!B142,Mitagation!B$5:B$190,0),4)),"",INDEX(Mitagation!B$5:E$190,MATCH('MetRisks Registration'!B142,Mitagation!B$5:B$190,0),4)))</f>
        <v/>
      </c>
      <c r="F142" s="153"/>
      <c r="G142" s="154"/>
      <c r="H142" s="154"/>
      <c r="I142" s="154"/>
    </row>
    <row r="143" spans="1:9" x14ac:dyDescent="0.2">
      <c r="A143" s="29" t="str">
        <f>IF(ISBLANK(B143),"",INDEX('MetRisks Registration'!A$5:E$190,MATCH(Escalation!B143,'MetRisks Registration'!B$5:B$190,0),1))</f>
        <v/>
      </c>
      <c r="B143" s="30"/>
      <c r="C143" s="32" t="str">
        <f>IF(ISBLANK(B143),"",INDEX('MetRisks Registration'!B$5:E$190,MATCH(Escalation!B143,'MetRisks Registration'!B$5:B$190,0),2))</f>
        <v/>
      </c>
      <c r="D143" s="31"/>
      <c r="E143" s="32" t="str">
        <f>IF(ISBLANK(B143),"",IF(ISBLANK(INDEX(Mitagation!B$5:E$190,MATCH('MetRisks Registration'!B143,Mitagation!B$5:B$190,0),4)),"",INDEX(Mitagation!B$5:E$190,MATCH('MetRisks Registration'!B143,Mitagation!B$5:B$190,0),4)))</f>
        <v/>
      </c>
      <c r="F143" s="153"/>
      <c r="G143" s="154"/>
      <c r="H143" s="154"/>
      <c r="I143" s="154"/>
    </row>
    <row r="144" spans="1:9" x14ac:dyDescent="0.2">
      <c r="A144" s="29" t="str">
        <f>IF(ISBLANK(B144),"",INDEX('MetRisks Registration'!A$5:E$190,MATCH(Escalation!B144,'MetRisks Registration'!B$5:B$190,0),1))</f>
        <v/>
      </c>
      <c r="B144" s="30"/>
      <c r="C144" s="32" t="str">
        <f>IF(ISBLANK(B144),"",INDEX('MetRisks Registration'!B$5:E$190,MATCH(Escalation!B144,'MetRisks Registration'!B$5:B$190,0),2))</f>
        <v/>
      </c>
      <c r="D144" s="31"/>
      <c r="E144" s="32" t="str">
        <f>IF(ISBLANK(B144),"",IF(ISBLANK(INDEX(Mitagation!B$5:E$190,MATCH('MetRisks Registration'!B144,Mitagation!B$5:B$190,0),4)),"",INDEX(Mitagation!B$5:E$190,MATCH('MetRisks Registration'!B144,Mitagation!B$5:B$190,0),4)))</f>
        <v/>
      </c>
      <c r="F144" s="153"/>
      <c r="G144" s="154"/>
      <c r="H144" s="154"/>
      <c r="I144" s="154"/>
    </row>
    <row r="145" spans="1:9" x14ac:dyDescent="0.2">
      <c r="A145" s="29" t="str">
        <f>IF(ISBLANK(B145),"",INDEX('MetRisks Registration'!A$5:E$190,MATCH(Escalation!B145,'MetRisks Registration'!B$5:B$190,0),1))</f>
        <v/>
      </c>
      <c r="B145" s="30"/>
      <c r="C145" s="32" t="str">
        <f>IF(ISBLANK(B145),"",INDEX('MetRisks Registration'!B$5:E$190,MATCH(Escalation!B145,'MetRisks Registration'!B$5:B$190,0),2))</f>
        <v/>
      </c>
      <c r="D145" s="31"/>
      <c r="E145" s="32" t="str">
        <f>IF(ISBLANK(B145),"",IF(ISBLANK(INDEX(Mitagation!B$5:E$190,MATCH('MetRisks Registration'!B145,Mitagation!B$5:B$190,0),4)),"",INDEX(Mitagation!B$5:E$190,MATCH('MetRisks Registration'!B145,Mitagation!B$5:B$190,0),4)))</f>
        <v/>
      </c>
      <c r="F145" s="153"/>
      <c r="G145" s="154"/>
      <c r="H145" s="154"/>
      <c r="I145" s="154"/>
    </row>
    <row r="146" spans="1:9" x14ac:dyDescent="0.2">
      <c r="A146" s="29" t="str">
        <f>IF(ISBLANK(B146),"",INDEX('MetRisks Registration'!A$5:E$190,MATCH(Escalation!B146,'MetRisks Registration'!B$5:B$190,0),1))</f>
        <v/>
      </c>
      <c r="B146" s="30"/>
      <c r="C146" s="32" t="str">
        <f>IF(ISBLANK(B146),"",INDEX('MetRisks Registration'!B$5:E$190,MATCH(Escalation!B146,'MetRisks Registration'!B$5:B$190,0),2))</f>
        <v/>
      </c>
      <c r="D146" s="31"/>
      <c r="E146" s="32" t="str">
        <f>IF(ISBLANK(B146),"",IF(ISBLANK(INDEX(Mitagation!B$5:E$190,MATCH('MetRisks Registration'!B146,Mitagation!B$5:B$190,0),4)),"",INDEX(Mitagation!B$5:E$190,MATCH('MetRisks Registration'!B146,Mitagation!B$5:B$190,0),4)))</f>
        <v/>
      </c>
      <c r="F146" s="153"/>
      <c r="G146" s="154"/>
      <c r="H146" s="154"/>
      <c r="I146" s="154"/>
    </row>
    <row r="147" spans="1:9" x14ac:dyDescent="0.2">
      <c r="A147" s="29" t="str">
        <f>IF(ISBLANK(B147),"",INDEX('MetRisks Registration'!A$5:E$190,MATCH(Escalation!B147,'MetRisks Registration'!B$5:B$190,0),1))</f>
        <v/>
      </c>
      <c r="B147" s="30"/>
      <c r="C147" s="32" t="str">
        <f>IF(ISBLANK(B147),"",INDEX('MetRisks Registration'!B$5:E$190,MATCH(Escalation!B147,'MetRisks Registration'!B$5:B$190,0),2))</f>
        <v/>
      </c>
      <c r="D147" s="31"/>
      <c r="E147" s="32" t="str">
        <f>IF(ISBLANK(B147),"",IF(ISBLANK(INDEX(Mitagation!B$5:E$190,MATCH('MetRisks Registration'!B147,Mitagation!B$5:B$190,0),4)),"",INDEX(Mitagation!B$5:E$190,MATCH('MetRisks Registration'!B147,Mitagation!B$5:B$190,0),4)))</f>
        <v/>
      </c>
      <c r="F147" s="153"/>
      <c r="G147" s="154"/>
      <c r="H147" s="154"/>
      <c r="I147" s="154"/>
    </row>
    <row r="148" spans="1:9" x14ac:dyDescent="0.2">
      <c r="A148" s="29" t="str">
        <f>IF(ISBLANK(B148),"",INDEX('MetRisks Registration'!A$5:E$190,MATCH(Escalation!B148,'MetRisks Registration'!B$5:B$190,0),1))</f>
        <v/>
      </c>
      <c r="B148" s="30"/>
      <c r="C148" s="32" t="str">
        <f>IF(ISBLANK(B148),"",INDEX('MetRisks Registration'!B$5:E$190,MATCH(Escalation!B148,'MetRisks Registration'!B$5:B$190,0),2))</f>
        <v/>
      </c>
      <c r="D148" s="31"/>
      <c r="E148" s="32" t="str">
        <f>IF(ISBLANK(B148),"",IF(ISBLANK(INDEX(Mitagation!B$5:E$190,MATCH('MetRisks Registration'!B148,Mitagation!B$5:B$190,0),4)),"",INDEX(Mitagation!B$5:E$190,MATCH('MetRisks Registration'!B148,Mitagation!B$5:B$190,0),4)))</f>
        <v/>
      </c>
      <c r="F148" s="153"/>
      <c r="G148" s="154"/>
      <c r="H148" s="154"/>
      <c r="I148" s="154"/>
    </row>
    <row r="149" spans="1:9" x14ac:dyDescent="0.2">
      <c r="A149" s="29" t="str">
        <f>IF(ISBLANK(B149),"",INDEX('MetRisks Registration'!A$5:E$190,MATCH(Escalation!B149,'MetRisks Registration'!B$5:B$190,0),1))</f>
        <v/>
      </c>
      <c r="B149" s="30"/>
      <c r="C149" s="32" t="str">
        <f>IF(ISBLANK(B149),"",INDEX('MetRisks Registration'!B$5:E$190,MATCH(Escalation!B149,'MetRisks Registration'!B$5:B$190,0),2))</f>
        <v/>
      </c>
      <c r="D149" s="31"/>
      <c r="E149" s="32" t="str">
        <f>IF(ISBLANK(B149),"",IF(ISBLANK(INDEX(Mitagation!B$5:E$190,MATCH('MetRisks Registration'!B149,Mitagation!B$5:B$190,0),4)),"",INDEX(Mitagation!B$5:E$190,MATCH('MetRisks Registration'!B149,Mitagation!B$5:B$190,0),4)))</f>
        <v/>
      </c>
      <c r="F149" s="153"/>
      <c r="G149" s="154"/>
      <c r="H149" s="154"/>
      <c r="I149" s="154"/>
    </row>
    <row r="150" spans="1:9" x14ac:dyDescent="0.2">
      <c r="A150" s="29" t="str">
        <f>IF(ISBLANK(B150),"",INDEX('MetRisks Registration'!A$5:E$190,MATCH(Escalation!B150,'MetRisks Registration'!B$5:B$190,0),1))</f>
        <v/>
      </c>
      <c r="B150" s="30"/>
      <c r="C150" s="32" t="str">
        <f>IF(ISBLANK(B150),"",INDEX('MetRisks Registration'!B$5:E$190,MATCH(Escalation!B150,'MetRisks Registration'!B$5:B$190,0),2))</f>
        <v/>
      </c>
      <c r="D150" s="31"/>
      <c r="E150" s="32" t="str">
        <f>IF(ISBLANK(B150),"",IF(ISBLANK(INDEX(Mitagation!B$5:E$190,MATCH('MetRisks Registration'!B150,Mitagation!B$5:B$190,0),4)),"",INDEX(Mitagation!B$5:E$190,MATCH('MetRisks Registration'!B150,Mitagation!B$5:B$190,0),4)))</f>
        <v/>
      </c>
      <c r="F150" s="153"/>
      <c r="G150" s="154"/>
      <c r="H150" s="154"/>
      <c r="I150" s="154"/>
    </row>
    <row r="151" spans="1:9" x14ac:dyDescent="0.2">
      <c r="A151" s="29" t="str">
        <f>IF(ISBLANK(B151),"",INDEX('MetRisks Registration'!A$5:E$190,MATCH(Escalation!B151,'MetRisks Registration'!B$5:B$190,0),1))</f>
        <v/>
      </c>
      <c r="B151" s="30"/>
      <c r="C151" s="32" t="str">
        <f>IF(ISBLANK(B151),"",INDEX('MetRisks Registration'!B$5:E$190,MATCH(Escalation!B151,'MetRisks Registration'!B$5:B$190,0),2))</f>
        <v/>
      </c>
      <c r="D151" s="31"/>
      <c r="E151" s="32" t="str">
        <f>IF(ISBLANK(B151),"",IF(ISBLANK(INDEX(Mitagation!B$5:E$190,MATCH('MetRisks Registration'!B151,Mitagation!B$5:B$190,0),4)),"",INDEX(Mitagation!B$5:E$190,MATCH('MetRisks Registration'!B151,Mitagation!B$5:B$190,0),4)))</f>
        <v/>
      </c>
      <c r="F151" s="153"/>
      <c r="G151" s="154"/>
      <c r="H151" s="154"/>
      <c r="I151" s="154"/>
    </row>
    <row r="152" spans="1:9" x14ac:dyDescent="0.2">
      <c r="A152" s="29" t="str">
        <f>IF(ISBLANK(B152),"",INDEX('MetRisks Registration'!A$5:E$190,MATCH(Escalation!B152,'MetRisks Registration'!B$5:B$190,0),1))</f>
        <v/>
      </c>
      <c r="B152" s="30"/>
      <c r="C152" s="32" t="str">
        <f>IF(ISBLANK(B152),"",INDEX('MetRisks Registration'!B$5:E$190,MATCH(Escalation!B152,'MetRisks Registration'!B$5:B$190,0),2))</f>
        <v/>
      </c>
      <c r="D152" s="31"/>
      <c r="E152" s="32" t="str">
        <f>IF(ISBLANK(B152),"",IF(ISBLANK(INDEX(Mitagation!B$5:E$190,MATCH('MetRisks Registration'!B152,Mitagation!B$5:B$190,0),4)),"",INDEX(Mitagation!B$5:E$190,MATCH('MetRisks Registration'!B152,Mitagation!B$5:B$190,0),4)))</f>
        <v/>
      </c>
      <c r="F152" s="153"/>
      <c r="G152" s="154"/>
      <c r="H152" s="154"/>
      <c r="I152" s="154"/>
    </row>
    <row r="153" spans="1:9" x14ac:dyDescent="0.2">
      <c r="A153" s="29" t="str">
        <f>IF(ISBLANK(B153),"",INDEX('MetRisks Registration'!A$5:E$190,MATCH(Escalation!B153,'MetRisks Registration'!B$5:B$190,0),1))</f>
        <v/>
      </c>
      <c r="B153" s="30"/>
      <c r="C153" s="32" t="str">
        <f>IF(ISBLANK(B153),"",INDEX('MetRisks Registration'!B$5:E$190,MATCH(Escalation!B153,'MetRisks Registration'!B$5:B$190,0),2))</f>
        <v/>
      </c>
      <c r="D153" s="31"/>
      <c r="E153" s="32" t="str">
        <f>IF(ISBLANK(B153),"",IF(ISBLANK(INDEX(Mitagation!B$5:E$190,MATCH('MetRisks Registration'!B153,Mitagation!B$5:B$190,0),4)),"",INDEX(Mitagation!B$5:E$190,MATCH('MetRisks Registration'!B153,Mitagation!B$5:B$190,0),4)))</f>
        <v/>
      </c>
      <c r="F153" s="153"/>
      <c r="G153" s="154"/>
      <c r="H153" s="154"/>
      <c r="I153" s="154"/>
    </row>
    <row r="154" spans="1:9" x14ac:dyDescent="0.2">
      <c r="A154" s="29" t="str">
        <f>IF(ISBLANK(B154),"",INDEX('MetRisks Registration'!A$5:E$190,MATCH(Escalation!B154,'MetRisks Registration'!B$5:B$190,0),1))</f>
        <v/>
      </c>
      <c r="B154" s="30"/>
      <c r="C154" s="32" t="str">
        <f>IF(ISBLANK(B154),"",INDEX('MetRisks Registration'!B$5:E$190,MATCH(Escalation!B154,'MetRisks Registration'!B$5:B$190,0),2))</f>
        <v/>
      </c>
      <c r="D154" s="31"/>
      <c r="E154" s="32" t="str">
        <f>IF(ISBLANK(B154),"",IF(ISBLANK(INDEX(Mitagation!B$5:E$190,MATCH('MetRisks Registration'!B154,Mitagation!B$5:B$190,0),4)),"",INDEX(Mitagation!B$5:E$190,MATCH('MetRisks Registration'!B154,Mitagation!B$5:B$190,0),4)))</f>
        <v/>
      </c>
      <c r="F154" s="153"/>
      <c r="G154" s="154"/>
      <c r="H154" s="154"/>
      <c r="I154" s="154"/>
    </row>
    <row r="155" spans="1:9" x14ac:dyDescent="0.2">
      <c r="A155" s="29" t="str">
        <f>IF(ISBLANK(B155),"",INDEX('MetRisks Registration'!A$5:E$190,MATCH(Escalation!B155,'MetRisks Registration'!B$5:B$190,0),1))</f>
        <v/>
      </c>
      <c r="B155" s="30"/>
      <c r="C155" s="32" t="str">
        <f>IF(ISBLANK(B155),"",INDEX('MetRisks Registration'!B$5:E$190,MATCH(Escalation!B155,'MetRisks Registration'!B$5:B$190,0),2))</f>
        <v/>
      </c>
      <c r="D155" s="31"/>
      <c r="E155" s="32" t="str">
        <f>IF(ISBLANK(B155),"",IF(ISBLANK(INDEX(Mitagation!B$5:E$190,MATCH('MetRisks Registration'!B155,Mitagation!B$5:B$190,0),4)),"",INDEX(Mitagation!B$5:E$190,MATCH('MetRisks Registration'!B155,Mitagation!B$5:B$190,0),4)))</f>
        <v/>
      </c>
      <c r="F155" s="153"/>
      <c r="G155" s="154"/>
      <c r="H155" s="154"/>
      <c r="I155" s="154"/>
    </row>
    <row r="156" spans="1:9" x14ac:dyDescent="0.2">
      <c r="A156" s="29" t="str">
        <f>IF(ISBLANK(B156),"",INDEX('MetRisks Registration'!A$5:E$190,MATCH(Escalation!B156,'MetRisks Registration'!B$5:B$190,0),1))</f>
        <v/>
      </c>
      <c r="B156" s="30"/>
      <c r="C156" s="32" t="str">
        <f>IF(ISBLANK(B156),"",INDEX('MetRisks Registration'!B$5:E$190,MATCH(Escalation!B156,'MetRisks Registration'!B$5:B$190,0),2))</f>
        <v/>
      </c>
      <c r="D156" s="31"/>
      <c r="E156" s="32" t="str">
        <f>IF(ISBLANK(B156),"",IF(ISBLANK(INDEX(Mitagation!B$5:E$190,MATCH('MetRisks Registration'!B156,Mitagation!B$5:B$190,0),4)),"",INDEX(Mitagation!B$5:E$190,MATCH('MetRisks Registration'!B156,Mitagation!B$5:B$190,0),4)))</f>
        <v/>
      </c>
      <c r="F156" s="153"/>
      <c r="G156" s="154"/>
      <c r="H156" s="154"/>
      <c r="I156" s="154"/>
    </row>
    <row r="157" spans="1:9" x14ac:dyDescent="0.2">
      <c r="A157" s="29" t="str">
        <f>IF(ISBLANK(B157),"",INDEX('MetRisks Registration'!A$5:E$190,MATCH(Escalation!B157,'MetRisks Registration'!B$5:B$190,0),1))</f>
        <v/>
      </c>
      <c r="B157" s="30"/>
      <c r="C157" s="32" t="str">
        <f>IF(ISBLANK(B157),"",INDEX('MetRisks Registration'!B$5:E$190,MATCH(Escalation!B157,'MetRisks Registration'!B$5:B$190,0),2))</f>
        <v/>
      </c>
      <c r="D157" s="31"/>
      <c r="E157" s="32" t="str">
        <f>IF(ISBLANK(B157),"",IF(ISBLANK(INDEX(Mitagation!B$5:E$190,MATCH('MetRisks Registration'!B157,Mitagation!B$5:B$190,0),4)),"",INDEX(Mitagation!B$5:E$190,MATCH('MetRisks Registration'!B157,Mitagation!B$5:B$190,0),4)))</f>
        <v/>
      </c>
      <c r="F157" s="153"/>
      <c r="G157" s="154"/>
      <c r="H157" s="154"/>
      <c r="I157" s="154"/>
    </row>
    <row r="158" spans="1:9" x14ac:dyDescent="0.2">
      <c r="A158" s="29" t="str">
        <f>IF(ISBLANK(B158),"",INDEX('MetRisks Registration'!A$5:E$190,MATCH(Escalation!B158,'MetRisks Registration'!B$5:B$190,0),1))</f>
        <v/>
      </c>
      <c r="B158" s="30"/>
      <c r="C158" s="32" t="str">
        <f>IF(ISBLANK(B158),"",INDEX('MetRisks Registration'!B$5:E$190,MATCH(Escalation!B158,'MetRisks Registration'!B$5:B$190,0),2))</f>
        <v/>
      </c>
      <c r="D158" s="31"/>
      <c r="E158" s="32" t="str">
        <f>IF(ISBLANK(B158),"",IF(ISBLANK(INDEX(Mitagation!B$5:E$190,MATCH('MetRisks Registration'!B158,Mitagation!B$5:B$190,0),4)),"",INDEX(Mitagation!B$5:E$190,MATCH('MetRisks Registration'!B158,Mitagation!B$5:B$190,0),4)))</f>
        <v/>
      </c>
      <c r="F158" s="153"/>
      <c r="G158" s="154"/>
      <c r="H158" s="154"/>
      <c r="I158" s="154"/>
    </row>
    <row r="159" spans="1:9" x14ac:dyDescent="0.2">
      <c r="A159" s="29" t="str">
        <f>IF(ISBLANK(B159),"",INDEX('MetRisks Registration'!A$5:E$190,MATCH(Escalation!B159,'MetRisks Registration'!B$5:B$190,0),1))</f>
        <v/>
      </c>
      <c r="B159" s="30"/>
      <c r="C159" s="32" t="str">
        <f>IF(ISBLANK(B159),"",INDEX('MetRisks Registration'!B$5:E$190,MATCH(Escalation!B159,'MetRisks Registration'!B$5:B$190,0),2))</f>
        <v/>
      </c>
      <c r="D159" s="31"/>
      <c r="E159" s="32" t="str">
        <f>IF(ISBLANK(B159),"",IF(ISBLANK(INDEX(Mitagation!B$5:E$190,MATCH('MetRisks Registration'!B159,Mitagation!B$5:B$190,0),4)),"",INDEX(Mitagation!B$5:E$190,MATCH('MetRisks Registration'!B159,Mitagation!B$5:B$190,0),4)))</f>
        <v/>
      </c>
      <c r="F159" s="153"/>
      <c r="G159" s="154"/>
      <c r="H159" s="154"/>
      <c r="I159" s="154"/>
    </row>
    <row r="160" spans="1:9" x14ac:dyDescent="0.2">
      <c r="A160" s="29" t="str">
        <f>IF(ISBLANK(B160),"",INDEX('MetRisks Registration'!A$5:E$190,MATCH(Escalation!B160,'MetRisks Registration'!B$5:B$190,0),1))</f>
        <v/>
      </c>
      <c r="B160" s="30"/>
      <c r="C160" s="32" t="str">
        <f>IF(ISBLANK(B160),"",INDEX('MetRisks Registration'!B$5:E$190,MATCH(Escalation!B160,'MetRisks Registration'!B$5:B$190,0),2))</f>
        <v/>
      </c>
      <c r="D160" s="31"/>
      <c r="E160" s="32" t="str">
        <f>IF(ISBLANK(B160),"",IF(ISBLANK(INDEX(Mitagation!B$5:E$190,MATCH('MetRisks Registration'!B160,Mitagation!B$5:B$190,0),4)),"",INDEX(Mitagation!B$5:E$190,MATCH('MetRisks Registration'!B160,Mitagation!B$5:B$190,0),4)))</f>
        <v/>
      </c>
      <c r="F160" s="153"/>
      <c r="G160" s="154"/>
      <c r="H160" s="154"/>
      <c r="I160" s="154"/>
    </row>
    <row r="161" spans="1:9" x14ac:dyDescent="0.2">
      <c r="A161" s="29" t="str">
        <f>IF(ISBLANK(B161),"",INDEX('MetRisks Registration'!A$5:E$190,MATCH(Escalation!B161,'MetRisks Registration'!B$5:B$190,0),1))</f>
        <v/>
      </c>
      <c r="B161" s="30"/>
      <c r="C161" s="32" t="str">
        <f>IF(ISBLANK(B161),"",INDEX('MetRisks Registration'!B$5:E$190,MATCH(Escalation!B161,'MetRisks Registration'!B$5:B$190,0),2))</f>
        <v/>
      </c>
      <c r="D161" s="31"/>
      <c r="E161" s="32" t="str">
        <f>IF(ISBLANK(B161),"",IF(ISBLANK(INDEX(Mitagation!B$5:E$190,MATCH('MetRisks Registration'!B161,Mitagation!B$5:B$190,0),4)),"",INDEX(Mitagation!B$5:E$190,MATCH('MetRisks Registration'!B161,Mitagation!B$5:B$190,0),4)))</f>
        <v/>
      </c>
      <c r="F161" s="153"/>
      <c r="G161" s="154"/>
      <c r="H161" s="154"/>
      <c r="I161" s="154"/>
    </row>
    <row r="162" spans="1:9" x14ac:dyDescent="0.2">
      <c r="A162" s="29" t="str">
        <f>IF(ISBLANK(B162),"",INDEX('MetRisks Registration'!A$5:E$190,MATCH(Escalation!B162,'MetRisks Registration'!B$5:B$190,0),1))</f>
        <v/>
      </c>
      <c r="B162" s="30"/>
      <c r="C162" s="32" t="str">
        <f>IF(ISBLANK(B162),"",INDEX('MetRisks Registration'!B$5:E$190,MATCH(Escalation!B162,'MetRisks Registration'!B$5:B$190,0),2))</f>
        <v/>
      </c>
      <c r="D162" s="31"/>
      <c r="E162" s="32" t="str">
        <f>IF(ISBLANK(B162),"",IF(ISBLANK(INDEX(Mitagation!B$5:E$190,MATCH('MetRisks Registration'!B162,Mitagation!B$5:B$190,0),4)),"",INDEX(Mitagation!B$5:E$190,MATCH('MetRisks Registration'!B162,Mitagation!B$5:B$190,0),4)))</f>
        <v/>
      </c>
      <c r="F162" s="153"/>
      <c r="G162" s="154"/>
      <c r="H162" s="154"/>
      <c r="I162" s="154"/>
    </row>
    <row r="163" spans="1:9" x14ac:dyDescent="0.2">
      <c r="A163" s="29" t="str">
        <f>IF(ISBLANK(B163),"",INDEX('MetRisks Registration'!A$5:E$190,MATCH(Escalation!B163,'MetRisks Registration'!B$5:B$190,0),1))</f>
        <v/>
      </c>
      <c r="B163" s="30"/>
      <c r="C163" s="32" t="str">
        <f>IF(ISBLANK(B163),"",INDEX('MetRisks Registration'!B$5:E$190,MATCH(Escalation!B163,'MetRisks Registration'!B$5:B$190,0),2))</f>
        <v/>
      </c>
      <c r="D163" s="31"/>
      <c r="E163" s="32" t="str">
        <f>IF(ISBLANK(B163),"",IF(ISBLANK(INDEX(Mitagation!B$5:E$190,MATCH('MetRisks Registration'!B163,Mitagation!B$5:B$190,0),4)),"",INDEX(Mitagation!B$5:E$190,MATCH('MetRisks Registration'!B163,Mitagation!B$5:B$190,0),4)))</f>
        <v/>
      </c>
      <c r="F163" s="153"/>
      <c r="G163" s="154"/>
      <c r="H163" s="154"/>
      <c r="I163" s="154"/>
    </row>
    <row r="164" spans="1:9" x14ac:dyDescent="0.2">
      <c r="A164" s="29" t="str">
        <f>IF(ISBLANK(B164),"",INDEX('MetRisks Registration'!A$5:E$190,MATCH(Escalation!B164,'MetRisks Registration'!B$5:B$190,0),1))</f>
        <v/>
      </c>
      <c r="B164" s="30"/>
      <c r="C164" s="32" t="str">
        <f>IF(ISBLANK(B164),"",INDEX('MetRisks Registration'!B$5:E$190,MATCH(Escalation!B164,'MetRisks Registration'!B$5:B$190,0),2))</f>
        <v/>
      </c>
      <c r="D164" s="31"/>
      <c r="E164" s="32" t="str">
        <f>IF(ISBLANK(B164),"",IF(ISBLANK(INDEX(Mitagation!B$5:E$190,MATCH('MetRisks Registration'!B164,Mitagation!B$5:B$190,0),4)),"",INDEX(Mitagation!B$5:E$190,MATCH('MetRisks Registration'!B164,Mitagation!B$5:B$190,0),4)))</f>
        <v/>
      </c>
      <c r="F164" s="153"/>
      <c r="G164" s="154"/>
      <c r="H164" s="154"/>
      <c r="I164" s="154"/>
    </row>
    <row r="165" spans="1:9" x14ac:dyDescent="0.2">
      <c r="A165" s="29" t="str">
        <f>IF(ISBLANK(B165),"",INDEX('MetRisks Registration'!A$5:E$190,MATCH(Escalation!B165,'MetRisks Registration'!B$5:B$190,0),1))</f>
        <v/>
      </c>
      <c r="B165" s="30"/>
      <c r="C165" s="32" t="str">
        <f>IF(ISBLANK(B165),"",INDEX('MetRisks Registration'!B$5:E$190,MATCH(Escalation!B165,'MetRisks Registration'!B$5:B$190,0),2))</f>
        <v/>
      </c>
      <c r="D165" s="31"/>
      <c r="E165" s="32" t="str">
        <f>IF(ISBLANK(B165),"",IF(ISBLANK(INDEX(Mitagation!B$5:E$190,MATCH('MetRisks Registration'!B165,Mitagation!B$5:B$190,0),4)),"",INDEX(Mitagation!B$5:E$190,MATCH('MetRisks Registration'!B165,Mitagation!B$5:B$190,0),4)))</f>
        <v/>
      </c>
      <c r="F165" s="153"/>
      <c r="G165" s="154"/>
      <c r="H165" s="154"/>
      <c r="I165" s="154"/>
    </row>
    <row r="166" spans="1:9" x14ac:dyDescent="0.2">
      <c r="A166" s="29" t="str">
        <f>IF(ISBLANK(B166),"",INDEX('MetRisks Registration'!A$5:E$190,MATCH(Escalation!B166,'MetRisks Registration'!B$5:B$190,0),1))</f>
        <v/>
      </c>
      <c r="B166" s="30"/>
      <c r="C166" s="32" t="str">
        <f>IF(ISBLANK(B166),"",INDEX('MetRisks Registration'!B$5:E$190,MATCH(Escalation!B166,'MetRisks Registration'!B$5:B$190,0),2))</f>
        <v/>
      </c>
      <c r="D166" s="31"/>
      <c r="E166" s="32" t="str">
        <f>IF(ISBLANK(B166),"",IF(ISBLANK(INDEX(Mitagation!B$5:E$190,MATCH('MetRisks Registration'!B166,Mitagation!B$5:B$190,0),4)),"",INDEX(Mitagation!B$5:E$190,MATCH('MetRisks Registration'!B166,Mitagation!B$5:B$190,0),4)))</f>
        <v/>
      </c>
      <c r="F166" s="153"/>
      <c r="G166" s="154"/>
      <c r="H166" s="154"/>
      <c r="I166" s="154"/>
    </row>
    <row r="167" spans="1:9" x14ac:dyDescent="0.2">
      <c r="A167" s="29" t="str">
        <f>IF(ISBLANK(B167),"",INDEX('MetRisks Registration'!A$5:E$190,MATCH(Escalation!B167,'MetRisks Registration'!B$5:B$190,0),1))</f>
        <v/>
      </c>
      <c r="B167" s="30"/>
      <c r="C167" s="32" t="str">
        <f>IF(ISBLANK(B167),"",INDEX('MetRisks Registration'!B$5:E$190,MATCH(Escalation!B167,'MetRisks Registration'!B$5:B$190,0),2))</f>
        <v/>
      </c>
      <c r="D167" s="31"/>
      <c r="E167" s="32" t="str">
        <f>IF(ISBLANK(B167),"",IF(ISBLANK(INDEX(Mitagation!B$5:E$190,MATCH('MetRisks Registration'!B167,Mitagation!B$5:B$190,0),4)),"",INDEX(Mitagation!B$5:E$190,MATCH('MetRisks Registration'!B167,Mitagation!B$5:B$190,0),4)))</f>
        <v/>
      </c>
      <c r="F167" s="153"/>
      <c r="G167" s="154"/>
      <c r="H167" s="154"/>
      <c r="I167" s="154"/>
    </row>
    <row r="168" spans="1:9" x14ac:dyDescent="0.2">
      <c r="A168" s="29" t="str">
        <f>IF(ISBLANK(B168),"",INDEX('MetRisks Registration'!A$5:E$190,MATCH(Escalation!B168,'MetRisks Registration'!B$5:B$190,0),1))</f>
        <v/>
      </c>
      <c r="B168" s="30"/>
      <c r="C168" s="32" t="str">
        <f>IF(ISBLANK(B168),"",INDEX('MetRisks Registration'!B$5:E$190,MATCH(Escalation!B168,'MetRisks Registration'!B$5:B$190,0),2))</f>
        <v/>
      </c>
      <c r="D168" s="31"/>
      <c r="E168" s="32" t="str">
        <f>IF(ISBLANK(B168),"",IF(ISBLANK(INDEX(Mitagation!B$5:E$190,MATCH('MetRisks Registration'!B168,Mitagation!B$5:B$190,0),4)),"",INDEX(Mitagation!B$5:E$190,MATCH('MetRisks Registration'!B168,Mitagation!B$5:B$190,0),4)))</f>
        <v/>
      </c>
      <c r="F168" s="153"/>
      <c r="G168" s="154"/>
      <c r="H168" s="154"/>
      <c r="I168" s="154"/>
    </row>
    <row r="169" spans="1:9" x14ac:dyDescent="0.2">
      <c r="A169" s="29" t="str">
        <f>IF(ISBLANK(B169),"",INDEX('MetRisks Registration'!A$5:E$190,MATCH(Escalation!B169,'MetRisks Registration'!B$5:B$190,0),1))</f>
        <v/>
      </c>
      <c r="B169" s="30"/>
      <c r="C169" s="32" t="str">
        <f>IF(ISBLANK(B169),"",INDEX('MetRisks Registration'!B$5:E$190,MATCH(Escalation!B169,'MetRisks Registration'!B$5:B$190,0),2))</f>
        <v/>
      </c>
      <c r="D169" s="31"/>
      <c r="E169" s="32" t="str">
        <f>IF(ISBLANK(B169),"",IF(ISBLANK(INDEX(Mitagation!B$5:E$190,MATCH('MetRisks Registration'!B169,Mitagation!B$5:B$190,0),4)),"",INDEX(Mitagation!B$5:E$190,MATCH('MetRisks Registration'!B169,Mitagation!B$5:B$190,0),4)))</f>
        <v/>
      </c>
      <c r="F169" s="153"/>
      <c r="G169" s="154"/>
      <c r="H169" s="154"/>
      <c r="I169" s="154"/>
    </row>
    <row r="170" spans="1:9" x14ac:dyDescent="0.2">
      <c r="A170" s="29" t="str">
        <f>IF(ISBLANK(B170),"",INDEX('MetRisks Registration'!A$5:E$190,MATCH(Escalation!B170,'MetRisks Registration'!B$5:B$190,0),1))</f>
        <v/>
      </c>
      <c r="B170" s="30"/>
      <c r="C170" s="32" t="str">
        <f>IF(ISBLANK(B170),"",INDEX('MetRisks Registration'!B$5:E$190,MATCH(Escalation!B170,'MetRisks Registration'!B$5:B$190,0),2))</f>
        <v/>
      </c>
      <c r="D170" s="31"/>
      <c r="E170" s="32" t="str">
        <f>IF(ISBLANK(B170),"",IF(ISBLANK(INDEX(Mitagation!B$5:E$190,MATCH('MetRisks Registration'!B170,Mitagation!B$5:B$190,0),4)),"",INDEX(Mitagation!B$5:E$190,MATCH('MetRisks Registration'!B170,Mitagation!B$5:B$190,0),4)))</f>
        <v/>
      </c>
      <c r="F170" s="153"/>
      <c r="G170" s="154"/>
      <c r="H170" s="154"/>
      <c r="I170" s="154"/>
    </row>
    <row r="171" spans="1:9" x14ac:dyDescent="0.2">
      <c r="A171" s="29" t="str">
        <f>IF(ISBLANK(B171),"",INDEX('MetRisks Registration'!A$5:E$190,MATCH(Escalation!B171,'MetRisks Registration'!B$5:B$190,0),1))</f>
        <v/>
      </c>
      <c r="B171" s="30"/>
      <c r="C171" s="32" t="str">
        <f>IF(ISBLANK(B171),"",INDEX('MetRisks Registration'!B$5:E$190,MATCH(Escalation!B171,'MetRisks Registration'!B$5:B$190,0),2))</f>
        <v/>
      </c>
      <c r="D171" s="31"/>
      <c r="E171" s="32" t="str">
        <f>IF(ISBLANK(B171),"",IF(ISBLANK(INDEX(Mitagation!B$5:E$190,MATCH('MetRisks Registration'!B171,Mitagation!B$5:B$190,0),4)),"",INDEX(Mitagation!B$5:E$190,MATCH('MetRisks Registration'!B171,Mitagation!B$5:B$190,0),4)))</f>
        <v/>
      </c>
      <c r="F171" s="153"/>
      <c r="G171" s="154"/>
      <c r="H171" s="154"/>
      <c r="I171" s="154"/>
    </row>
    <row r="172" spans="1:9" x14ac:dyDescent="0.2">
      <c r="A172" s="29" t="str">
        <f>IF(ISBLANK(B172),"",INDEX('MetRisks Registration'!A$5:E$190,MATCH(Escalation!B172,'MetRisks Registration'!B$5:B$190,0),1))</f>
        <v/>
      </c>
      <c r="B172" s="30"/>
      <c r="C172" s="32" t="str">
        <f>IF(ISBLANK(B172),"",INDEX('MetRisks Registration'!B$5:E$190,MATCH(Escalation!B172,'MetRisks Registration'!B$5:B$190,0),2))</f>
        <v/>
      </c>
      <c r="D172" s="31"/>
      <c r="E172" s="32" t="str">
        <f>IF(ISBLANK(B172),"",IF(ISBLANK(INDEX(Mitagation!B$5:E$190,MATCH('MetRisks Registration'!B172,Mitagation!B$5:B$190,0),4)),"",INDEX(Mitagation!B$5:E$190,MATCH('MetRisks Registration'!B172,Mitagation!B$5:B$190,0),4)))</f>
        <v/>
      </c>
      <c r="F172" s="153"/>
      <c r="G172" s="154"/>
      <c r="H172" s="154"/>
      <c r="I172" s="154"/>
    </row>
    <row r="173" spans="1:9" x14ac:dyDescent="0.2">
      <c r="A173" s="29" t="str">
        <f>IF(ISBLANK(B173),"",INDEX('MetRisks Registration'!A$5:E$190,MATCH(Escalation!B173,'MetRisks Registration'!B$5:B$190,0),1))</f>
        <v/>
      </c>
      <c r="B173" s="30"/>
      <c r="C173" s="32" t="str">
        <f>IF(ISBLANK(B173),"",INDEX('MetRisks Registration'!B$5:E$190,MATCH(Escalation!B173,'MetRisks Registration'!B$5:B$190,0),2))</f>
        <v/>
      </c>
      <c r="D173" s="31"/>
      <c r="E173" s="32" t="str">
        <f>IF(ISBLANK(B173),"",IF(ISBLANK(INDEX(Mitagation!B$5:E$190,MATCH('MetRisks Registration'!B173,Mitagation!B$5:B$190,0),4)),"",INDEX(Mitagation!B$5:E$190,MATCH('MetRisks Registration'!B173,Mitagation!B$5:B$190,0),4)))</f>
        <v/>
      </c>
      <c r="F173" s="153"/>
      <c r="G173" s="154"/>
      <c r="H173" s="154"/>
      <c r="I173" s="154"/>
    </row>
    <row r="174" spans="1:9" x14ac:dyDescent="0.2">
      <c r="A174" s="29" t="str">
        <f>IF(ISBLANK(B174),"",INDEX('MetRisks Registration'!A$5:E$190,MATCH(Escalation!B174,'MetRisks Registration'!B$5:B$190,0),1))</f>
        <v/>
      </c>
      <c r="B174" s="30"/>
      <c r="C174" s="32" t="str">
        <f>IF(ISBLANK(B174),"",INDEX('MetRisks Registration'!B$5:E$190,MATCH(Escalation!B174,'MetRisks Registration'!B$5:B$190,0),2))</f>
        <v/>
      </c>
      <c r="D174" s="31"/>
      <c r="E174" s="32" t="str">
        <f>IF(ISBLANK(B174),"",IF(ISBLANK(INDEX(Mitagation!B$5:E$190,MATCH('MetRisks Registration'!B174,Mitagation!B$5:B$190,0),4)),"",INDEX(Mitagation!B$5:E$190,MATCH('MetRisks Registration'!B174,Mitagation!B$5:B$190,0),4)))</f>
        <v/>
      </c>
      <c r="F174" s="153"/>
      <c r="G174" s="154"/>
      <c r="H174" s="154"/>
      <c r="I174" s="154"/>
    </row>
    <row r="175" spans="1:9" x14ac:dyDescent="0.2">
      <c r="A175" s="29" t="str">
        <f>IF(ISBLANK(B175),"",INDEX('MetRisks Registration'!A$5:E$190,MATCH(Escalation!B175,'MetRisks Registration'!B$5:B$190,0),1))</f>
        <v/>
      </c>
      <c r="B175" s="30"/>
      <c r="C175" s="32" t="str">
        <f>IF(ISBLANK(B175),"",INDEX('MetRisks Registration'!B$5:E$190,MATCH(Escalation!B175,'MetRisks Registration'!B$5:B$190,0),2))</f>
        <v/>
      </c>
      <c r="D175" s="31"/>
      <c r="E175" s="32" t="str">
        <f>IF(ISBLANK(B175),"",IF(ISBLANK(INDEX(Mitagation!B$5:E$190,MATCH('MetRisks Registration'!B175,Mitagation!B$5:B$190,0),4)),"",INDEX(Mitagation!B$5:E$190,MATCH('MetRisks Registration'!B175,Mitagation!B$5:B$190,0),4)))</f>
        <v/>
      </c>
      <c r="F175" s="153"/>
      <c r="G175" s="154"/>
      <c r="H175" s="154"/>
      <c r="I175" s="154"/>
    </row>
    <row r="176" spans="1:9" x14ac:dyDescent="0.2">
      <c r="A176" s="29" t="str">
        <f>IF(ISBLANK(B176),"",INDEX('MetRisks Registration'!A$5:E$190,MATCH(Escalation!B176,'MetRisks Registration'!B$5:B$190,0),1))</f>
        <v/>
      </c>
      <c r="B176" s="30"/>
      <c r="C176" s="32" t="str">
        <f>IF(ISBLANK(B176),"",INDEX('MetRisks Registration'!B$5:E$190,MATCH(Escalation!B176,'MetRisks Registration'!B$5:B$190,0),2))</f>
        <v/>
      </c>
      <c r="D176" s="31"/>
      <c r="E176" s="32" t="str">
        <f>IF(ISBLANK(B176),"",IF(ISBLANK(INDEX(Mitagation!B$5:E$190,MATCH('MetRisks Registration'!B176,Mitagation!B$5:B$190,0),4)),"",INDEX(Mitagation!B$5:E$190,MATCH('MetRisks Registration'!B176,Mitagation!B$5:B$190,0),4)))</f>
        <v/>
      </c>
      <c r="F176" s="153"/>
      <c r="G176" s="154"/>
      <c r="H176" s="154"/>
      <c r="I176" s="154"/>
    </row>
    <row r="177" spans="1:9" x14ac:dyDescent="0.2">
      <c r="A177" s="29" t="str">
        <f>IF(ISBLANK(B177),"",INDEX('MetRisks Registration'!A$5:E$190,MATCH(Escalation!B177,'MetRisks Registration'!B$5:B$190,0),1))</f>
        <v/>
      </c>
      <c r="B177" s="30"/>
      <c r="C177" s="32" t="str">
        <f>IF(ISBLANK(B177),"",INDEX('MetRisks Registration'!B$5:E$190,MATCH(Escalation!B177,'MetRisks Registration'!B$5:B$190,0),2))</f>
        <v/>
      </c>
      <c r="D177" s="31"/>
      <c r="E177" s="32" t="str">
        <f>IF(ISBLANK(B177),"",IF(ISBLANK(INDEX(Mitagation!B$5:E$190,MATCH('MetRisks Registration'!B177,Mitagation!B$5:B$190,0),4)),"",INDEX(Mitagation!B$5:E$190,MATCH('MetRisks Registration'!B177,Mitagation!B$5:B$190,0),4)))</f>
        <v/>
      </c>
      <c r="F177" s="153"/>
      <c r="G177" s="154"/>
      <c r="H177" s="154"/>
      <c r="I177" s="154"/>
    </row>
    <row r="178" spans="1:9" x14ac:dyDescent="0.2">
      <c r="A178" s="29" t="str">
        <f>IF(ISBLANK(B178),"",INDEX('MetRisks Registration'!A$5:E$190,MATCH(Escalation!B178,'MetRisks Registration'!B$5:B$190,0),1))</f>
        <v/>
      </c>
      <c r="B178" s="30"/>
      <c r="C178" s="32" t="str">
        <f>IF(ISBLANK(B178),"",INDEX('MetRisks Registration'!B$5:E$190,MATCH(Escalation!B178,'MetRisks Registration'!B$5:B$190,0),2))</f>
        <v/>
      </c>
      <c r="D178" s="31"/>
      <c r="E178" s="32" t="str">
        <f>IF(ISBLANK(B178),"",IF(ISBLANK(INDEX(Mitagation!B$5:E$190,MATCH('MetRisks Registration'!B178,Mitagation!B$5:B$190,0),4)),"",INDEX(Mitagation!B$5:E$190,MATCH('MetRisks Registration'!B178,Mitagation!B$5:B$190,0),4)))</f>
        <v/>
      </c>
      <c r="F178" s="153"/>
      <c r="G178" s="154"/>
      <c r="H178" s="154"/>
      <c r="I178" s="154"/>
    </row>
    <row r="179" spans="1:9" x14ac:dyDescent="0.2">
      <c r="A179" s="29" t="str">
        <f>IF(ISBLANK(B179),"",INDEX('MetRisks Registration'!A$5:E$190,MATCH(Escalation!B179,'MetRisks Registration'!B$5:B$190,0),1))</f>
        <v/>
      </c>
      <c r="B179" s="30"/>
      <c r="C179" s="32" t="str">
        <f>IF(ISBLANK(B179),"",INDEX('MetRisks Registration'!B$5:E$190,MATCH(Escalation!B179,'MetRisks Registration'!B$5:B$190,0),2))</f>
        <v/>
      </c>
      <c r="D179" s="31"/>
      <c r="E179" s="32" t="str">
        <f>IF(ISBLANK(B179),"",IF(ISBLANK(INDEX(Mitagation!B$5:E$190,MATCH('MetRisks Registration'!B179,Mitagation!B$5:B$190,0),4)),"",INDEX(Mitagation!B$5:E$190,MATCH('MetRisks Registration'!B179,Mitagation!B$5:B$190,0),4)))</f>
        <v/>
      </c>
      <c r="F179" s="153"/>
      <c r="G179" s="154"/>
      <c r="H179" s="154"/>
      <c r="I179" s="154"/>
    </row>
    <row r="180" spans="1:9" x14ac:dyDescent="0.2">
      <c r="A180" s="29" t="str">
        <f>IF(ISBLANK(B180),"",INDEX('MetRisks Registration'!A$5:E$190,MATCH(Escalation!B180,'MetRisks Registration'!B$5:B$190,0),1))</f>
        <v/>
      </c>
      <c r="B180" s="30"/>
      <c r="C180" s="32" t="str">
        <f>IF(ISBLANK(B180),"",INDEX('MetRisks Registration'!B$5:E$190,MATCH(Escalation!B180,'MetRisks Registration'!B$5:B$190,0),2))</f>
        <v/>
      </c>
      <c r="D180" s="31"/>
      <c r="E180" s="32" t="str">
        <f>IF(ISBLANK(B180),"",IF(ISBLANK(INDEX(Mitagation!B$5:E$190,MATCH('MetRisks Registration'!B180,Mitagation!B$5:B$190,0),4)),"",INDEX(Mitagation!B$5:E$190,MATCH('MetRisks Registration'!B180,Mitagation!B$5:B$190,0),4)))</f>
        <v/>
      </c>
      <c r="F180" s="153"/>
      <c r="G180" s="154"/>
      <c r="H180" s="154"/>
      <c r="I180" s="154"/>
    </row>
    <row r="181" spans="1:9" x14ac:dyDescent="0.2">
      <c r="A181" s="29" t="str">
        <f>IF(ISBLANK(B181),"",INDEX('MetRisks Registration'!A$5:E$190,MATCH(Escalation!B181,'MetRisks Registration'!B$5:B$190,0),1))</f>
        <v/>
      </c>
      <c r="B181" s="30"/>
      <c r="C181" s="32" t="str">
        <f>IF(ISBLANK(B181),"",INDEX('MetRisks Registration'!B$5:E$190,MATCH(Escalation!B181,'MetRisks Registration'!B$5:B$190,0),2))</f>
        <v/>
      </c>
      <c r="D181" s="31"/>
      <c r="E181" s="32" t="str">
        <f>IF(ISBLANK(B181),"",IF(ISBLANK(INDEX(Mitagation!B$5:E$190,MATCH('MetRisks Registration'!B181,Mitagation!B$5:B$190,0),4)),"",INDEX(Mitagation!B$5:E$190,MATCH('MetRisks Registration'!B181,Mitagation!B$5:B$190,0),4)))</f>
        <v/>
      </c>
      <c r="F181" s="153"/>
      <c r="G181" s="154"/>
      <c r="H181" s="154"/>
      <c r="I181" s="154"/>
    </row>
    <row r="182" spans="1:9" x14ac:dyDescent="0.2">
      <c r="A182" s="29" t="str">
        <f>IF(ISBLANK(B182),"",INDEX('MetRisks Registration'!A$5:E$190,MATCH(Escalation!B182,'MetRisks Registration'!B$5:B$190,0),1))</f>
        <v/>
      </c>
      <c r="B182" s="30"/>
      <c r="C182" s="32" t="str">
        <f>IF(ISBLANK(B182),"",INDEX('MetRisks Registration'!B$5:E$190,MATCH(Escalation!B182,'MetRisks Registration'!B$5:B$190,0),2))</f>
        <v/>
      </c>
      <c r="D182" s="31"/>
      <c r="E182" s="32" t="str">
        <f>IF(ISBLANK(B182),"",IF(ISBLANK(INDEX(Mitagation!B$5:E$190,MATCH('MetRisks Registration'!B182,Mitagation!B$5:B$190,0),4)),"",INDEX(Mitagation!B$5:E$190,MATCH('MetRisks Registration'!B182,Mitagation!B$5:B$190,0),4)))</f>
        <v/>
      </c>
      <c r="F182" s="153"/>
      <c r="G182" s="154"/>
      <c r="H182" s="154"/>
      <c r="I182" s="154"/>
    </row>
    <row r="183" spans="1:9" x14ac:dyDescent="0.2">
      <c r="A183" s="29" t="str">
        <f>IF(ISBLANK(B183),"",INDEX('MetRisks Registration'!A$5:E$190,MATCH(Escalation!B183,'MetRisks Registration'!B$5:B$190,0),1))</f>
        <v/>
      </c>
      <c r="B183" s="30"/>
      <c r="C183" s="32" t="str">
        <f>IF(ISBLANK(B183),"",INDEX('MetRisks Registration'!B$5:E$190,MATCH(Escalation!B183,'MetRisks Registration'!B$5:B$190,0),2))</f>
        <v/>
      </c>
      <c r="D183" s="31"/>
      <c r="E183" s="32" t="str">
        <f>IF(ISBLANK(B183),"",IF(ISBLANK(INDEX(Mitagation!B$5:E$190,MATCH('MetRisks Registration'!B183,Mitagation!B$5:B$190,0),4)),"",INDEX(Mitagation!B$5:E$190,MATCH('MetRisks Registration'!B183,Mitagation!B$5:B$190,0),4)))</f>
        <v/>
      </c>
      <c r="F183" s="153"/>
      <c r="G183" s="154"/>
      <c r="H183" s="154"/>
      <c r="I183" s="154"/>
    </row>
    <row r="184" spans="1:9" x14ac:dyDescent="0.2">
      <c r="A184" s="29" t="str">
        <f>IF(ISBLANK(B184),"",INDEX('MetRisks Registration'!A$5:E$190,MATCH(Escalation!B184,'MetRisks Registration'!B$5:B$190,0),1))</f>
        <v/>
      </c>
      <c r="B184" s="30"/>
      <c r="C184" s="32" t="str">
        <f>IF(ISBLANK(B184),"",INDEX('MetRisks Registration'!B$5:E$190,MATCH(Escalation!B184,'MetRisks Registration'!B$5:B$190,0),2))</f>
        <v/>
      </c>
      <c r="D184" s="31"/>
      <c r="E184" s="32" t="str">
        <f>IF(ISBLANK(B184),"",IF(ISBLANK(INDEX(Mitagation!B$5:E$190,MATCH('MetRisks Registration'!B184,Mitagation!B$5:B$190,0),4)),"",INDEX(Mitagation!B$5:E$190,MATCH('MetRisks Registration'!B184,Mitagation!B$5:B$190,0),4)))</f>
        <v/>
      </c>
      <c r="F184" s="153"/>
      <c r="G184" s="154"/>
      <c r="H184" s="154"/>
      <c r="I184" s="154"/>
    </row>
    <row r="185" spans="1:9" x14ac:dyDescent="0.2">
      <c r="A185" s="29" t="str">
        <f>IF(ISBLANK(B185),"",INDEX('MetRisks Registration'!A$5:E$190,MATCH(Escalation!B185,'MetRisks Registration'!B$5:B$190,0),1))</f>
        <v/>
      </c>
      <c r="B185" s="30"/>
      <c r="C185" s="32" t="str">
        <f>IF(ISBLANK(B185),"",INDEX('MetRisks Registration'!B$5:E$190,MATCH(Escalation!B185,'MetRisks Registration'!B$5:B$190,0),2))</f>
        <v/>
      </c>
      <c r="D185" s="31"/>
      <c r="E185" s="32" t="str">
        <f>IF(ISBLANK(B185),"",IF(ISBLANK(INDEX(Mitagation!B$5:E$190,MATCH('MetRisks Registration'!B185,Mitagation!B$5:B$190,0),4)),"",INDEX(Mitagation!B$5:E$190,MATCH('MetRisks Registration'!B185,Mitagation!B$5:B$190,0),4)))</f>
        <v/>
      </c>
      <c r="F185" s="153"/>
      <c r="G185" s="154"/>
      <c r="H185" s="154"/>
      <c r="I185" s="154"/>
    </row>
    <row r="186" spans="1:9" x14ac:dyDescent="0.2">
      <c r="A186" s="29" t="str">
        <f>IF(ISBLANK(B186),"",INDEX('MetRisks Registration'!A$5:E$190,MATCH(Escalation!B186,'MetRisks Registration'!B$5:B$190,0),1))</f>
        <v/>
      </c>
      <c r="B186" s="30"/>
      <c r="C186" s="32" t="str">
        <f>IF(ISBLANK(B186),"",INDEX('MetRisks Registration'!B$5:E$190,MATCH(Escalation!B186,'MetRisks Registration'!B$5:B$190,0),2))</f>
        <v/>
      </c>
      <c r="D186" s="31"/>
      <c r="E186" s="32" t="str">
        <f>IF(ISBLANK(B186),"",IF(ISBLANK(INDEX(Mitagation!B$5:E$190,MATCH('MetRisks Registration'!B186,Mitagation!B$5:B$190,0),4)),"",INDEX(Mitagation!B$5:E$190,MATCH('MetRisks Registration'!B186,Mitagation!B$5:B$190,0),4)))</f>
        <v/>
      </c>
      <c r="F186" s="153"/>
      <c r="G186" s="154"/>
      <c r="H186" s="154"/>
      <c r="I186" s="154"/>
    </row>
    <row r="187" spans="1:9" x14ac:dyDescent="0.2">
      <c r="A187" s="29" t="str">
        <f>IF(ISBLANK(B187),"",INDEX('MetRisks Registration'!A$5:E$190,MATCH(Escalation!B187,'MetRisks Registration'!B$5:B$190,0),1))</f>
        <v/>
      </c>
      <c r="B187" s="30"/>
      <c r="C187" s="32" t="str">
        <f>IF(ISBLANK(B187),"",INDEX('MetRisks Registration'!B$5:E$190,MATCH(Escalation!B187,'MetRisks Registration'!B$5:B$190,0),2))</f>
        <v/>
      </c>
      <c r="D187" s="31"/>
      <c r="E187" s="32" t="str">
        <f>IF(ISBLANK(B187),"",IF(ISBLANK(INDEX(Mitagation!B$5:E$190,MATCH('MetRisks Registration'!B187,Mitagation!B$5:B$190,0),4)),"",INDEX(Mitagation!B$5:E$190,MATCH('MetRisks Registration'!B187,Mitagation!B$5:B$190,0),4)))</f>
        <v/>
      </c>
      <c r="F187" s="153"/>
      <c r="G187" s="154"/>
      <c r="H187" s="154"/>
      <c r="I187" s="154"/>
    </row>
    <row r="188" spans="1:9" x14ac:dyDescent="0.2">
      <c r="A188" s="29" t="str">
        <f>IF(ISBLANK(B188),"",INDEX('MetRisks Registration'!A$5:E$190,MATCH(Escalation!B188,'MetRisks Registration'!B$5:B$190,0),1))</f>
        <v/>
      </c>
      <c r="B188" s="30"/>
      <c r="C188" s="32" t="str">
        <f>IF(ISBLANK(B188),"",INDEX('MetRisks Registration'!B$5:E$190,MATCH(Escalation!B188,'MetRisks Registration'!B$5:B$190,0),2))</f>
        <v/>
      </c>
      <c r="D188" s="31"/>
      <c r="E188" s="32" t="str">
        <f>IF(ISBLANK(B188),"",IF(ISBLANK(INDEX(Mitagation!B$5:E$190,MATCH('MetRisks Registration'!B188,Mitagation!B$5:B$190,0),4)),"",INDEX(Mitagation!B$5:E$190,MATCH('MetRisks Registration'!B188,Mitagation!B$5:B$190,0),4)))</f>
        <v/>
      </c>
      <c r="F188" s="153"/>
      <c r="G188" s="154"/>
      <c r="H188" s="154"/>
      <c r="I188" s="154"/>
    </row>
    <row r="189" spans="1:9" x14ac:dyDescent="0.2">
      <c r="A189" s="29" t="str">
        <f>IF(ISBLANK(B189),"",INDEX('MetRisks Registration'!A$5:E$190,MATCH(Escalation!B189,'MetRisks Registration'!B$5:B$190,0),1))</f>
        <v/>
      </c>
      <c r="B189" s="30"/>
      <c r="C189" s="32" t="str">
        <f>IF(ISBLANK(B189),"",INDEX('MetRisks Registration'!B$5:E$190,MATCH(Escalation!B189,'MetRisks Registration'!B$5:B$190,0),2))</f>
        <v/>
      </c>
      <c r="D189" s="31"/>
      <c r="E189" s="32" t="str">
        <f>IF(ISBLANK(B189),"",IF(ISBLANK(INDEX(Mitagation!B$5:E$190,MATCH('MetRisks Registration'!B189,Mitagation!B$5:B$190,0),4)),"",INDEX(Mitagation!B$5:E$190,MATCH('MetRisks Registration'!B189,Mitagation!B$5:B$190,0),4)))</f>
        <v/>
      </c>
      <c r="F189" s="153"/>
      <c r="G189" s="154"/>
      <c r="H189" s="154"/>
      <c r="I189" s="154"/>
    </row>
    <row r="190" spans="1:9" x14ac:dyDescent="0.2">
      <c r="A190" s="29" t="str">
        <f>IF(ISBLANK(B190),"",INDEX('MetRisks Registration'!A$5:E$190,MATCH(Escalation!B190,'MetRisks Registration'!B$5:B$190,0),1))</f>
        <v/>
      </c>
      <c r="B190" s="30"/>
      <c r="C190" s="32" t="str">
        <f>IF(ISBLANK(B190),"",INDEX('MetRisks Registration'!B$5:E$190,MATCH(Escalation!B190,'MetRisks Registration'!B$5:B$190,0),2))</f>
        <v/>
      </c>
      <c r="D190" s="31"/>
      <c r="E190" s="32" t="str">
        <f>IF(ISBLANK(B190),"",IF(ISBLANK(INDEX(Mitagation!B$5:E$190,MATCH('MetRisks Registration'!B190,Mitagation!B$5:B$190,0),4)),"",INDEX(Mitagation!B$5:E$190,MATCH('MetRisks Registration'!B190,Mitagation!B$5:B$190,0),4)))</f>
        <v/>
      </c>
      <c r="F190" s="153"/>
      <c r="G190" s="154"/>
      <c r="H190" s="154"/>
      <c r="I190" s="154"/>
    </row>
    <row r="191" spans="1:9" x14ac:dyDescent="0.2">
      <c r="A191" s="29" t="str">
        <f>IF(ISBLANK(B191),"",INDEX('MetRisks Registration'!A$5:E$190,MATCH(Escalation!B191,'MetRisks Registration'!B$5:B$190,0),1))</f>
        <v/>
      </c>
      <c r="B191" s="30"/>
      <c r="C191" s="32" t="str">
        <f>IF(ISBLANK(B191),"",INDEX('MetRisks Registration'!B$5:E$190,MATCH(Escalation!B191,'MetRisks Registration'!B$5:B$190,0),2))</f>
        <v/>
      </c>
      <c r="D191" s="31"/>
      <c r="E191" s="32" t="str">
        <f>IF(ISBLANK(B191),"",IF(ISBLANK(INDEX(Mitagation!B$5:E$190,MATCH('MetRisks Registration'!B191,Mitagation!B$5:B$190,0),4)),"",INDEX(Mitagation!B$5:E$190,MATCH('MetRisks Registration'!B191,Mitagation!B$5:B$190,0),4)))</f>
        <v/>
      </c>
      <c r="F191" s="153"/>
      <c r="G191" s="154"/>
      <c r="H191" s="154"/>
      <c r="I191" s="154"/>
    </row>
    <row r="192" spans="1:9" x14ac:dyDescent="0.2">
      <c r="A192" s="29" t="str">
        <f>IF(ISBLANK(B192),"",INDEX('MetRisks Registration'!A$5:E$190,MATCH(Escalation!B192,'MetRisks Registration'!B$5:B$190,0),1))</f>
        <v/>
      </c>
      <c r="B192" s="30"/>
      <c r="C192" s="32" t="str">
        <f>IF(ISBLANK(B192),"",INDEX('MetRisks Registration'!B$5:E$190,MATCH(Escalation!B192,'MetRisks Registration'!B$5:B$190,0),2))</f>
        <v/>
      </c>
      <c r="D192" s="31"/>
      <c r="E192" s="32" t="str">
        <f>IF(ISBLANK(B192),"",IF(ISBLANK(INDEX(Mitagation!B$5:E$190,MATCH('MetRisks Registration'!B192,Mitagation!B$5:B$190,0),4)),"",INDEX(Mitagation!B$5:E$190,MATCH('MetRisks Registration'!B192,Mitagation!B$5:B$190,0),4)))</f>
        <v/>
      </c>
      <c r="F192" s="153"/>
      <c r="G192" s="154"/>
      <c r="H192" s="154"/>
      <c r="I192" s="154"/>
    </row>
    <row r="193" spans="1:9" x14ac:dyDescent="0.2">
      <c r="A193" s="29" t="str">
        <f>IF(ISBLANK(B193),"",INDEX('MetRisks Registration'!A$5:E$190,MATCH(Escalation!B193,'MetRisks Registration'!B$5:B$190,0),1))</f>
        <v/>
      </c>
      <c r="B193" s="30"/>
      <c r="C193" s="32" t="str">
        <f>IF(ISBLANK(B193),"",INDEX('MetRisks Registration'!B$5:E$190,MATCH(Escalation!B193,'MetRisks Registration'!B$5:B$190,0),2))</f>
        <v/>
      </c>
      <c r="D193" s="31"/>
      <c r="E193" s="32" t="str">
        <f>IF(ISBLANK(B193),"",IF(ISBLANK(INDEX(Mitagation!B$5:E$190,MATCH('MetRisks Registration'!B193,Mitagation!B$5:B$190,0),4)),"",INDEX(Mitagation!B$5:E$190,MATCH('MetRisks Registration'!B193,Mitagation!B$5:B$190,0),4)))</f>
        <v/>
      </c>
      <c r="F193" s="153"/>
      <c r="G193" s="154"/>
      <c r="H193" s="154"/>
      <c r="I193" s="154"/>
    </row>
    <row r="194" spans="1:9" x14ac:dyDescent="0.2">
      <c r="A194" s="29" t="str">
        <f>IF(ISBLANK(B194),"",INDEX('MetRisks Registration'!A$5:E$190,MATCH(Escalation!B194,'MetRisks Registration'!B$5:B$190,0),1))</f>
        <v/>
      </c>
      <c r="B194" s="30"/>
      <c r="C194" s="32" t="str">
        <f>IF(ISBLANK(B194),"",INDEX('MetRisks Registration'!B$5:E$190,MATCH(Escalation!B194,'MetRisks Registration'!B$5:B$190,0),2))</f>
        <v/>
      </c>
      <c r="D194" s="31"/>
      <c r="E194" s="32" t="str">
        <f>IF(ISBLANK(B194),"",IF(ISBLANK(INDEX(Mitagation!B$5:E$190,MATCH('MetRisks Registration'!B194,Mitagation!B$5:B$190,0),4)),"",INDEX(Mitagation!B$5:E$190,MATCH('MetRisks Registration'!B194,Mitagation!B$5:B$190,0),4)))</f>
        <v/>
      </c>
      <c r="F194" s="153"/>
      <c r="G194" s="154"/>
      <c r="H194" s="154"/>
      <c r="I194" s="154"/>
    </row>
    <row r="195" spans="1:9" x14ac:dyDescent="0.2">
      <c r="A195" s="29" t="str">
        <f>IF(ISBLANK(B195),"",INDEX('MetRisks Registration'!A$5:E$190,MATCH(Escalation!B195,'MetRisks Registration'!B$5:B$190,0),1))</f>
        <v/>
      </c>
      <c r="B195" s="30"/>
      <c r="C195" s="32" t="str">
        <f>IF(ISBLANK(B195),"",INDEX('MetRisks Registration'!B$5:E$190,MATCH(Escalation!B195,'MetRisks Registration'!B$5:B$190,0),2))</f>
        <v/>
      </c>
      <c r="D195" s="31"/>
      <c r="E195" s="32" t="str">
        <f>IF(ISBLANK(B195),"",IF(ISBLANK(INDEX(Mitagation!B$5:E$190,MATCH('MetRisks Registration'!B195,Mitagation!B$5:B$190,0),4)),"",INDEX(Mitagation!B$5:E$190,MATCH('MetRisks Registration'!B195,Mitagation!B$5:B$190,0),4)))</f>
        <v/>
      </c>
      <c r="F195" s="153"/>
      <c r="G195" s="154"/>
      <c r="H195" s="154"/>
      <c r="I195" s="154"/>
    </row>
    <row r="196" spans="1:9" x14ac:dyDescent="0.2">
      <c r="A196" s="29" t="str">
        <f>IF(ISBLANK(B196),"",INDEX('MetRisks Registration'!A$5:E$190,MATCH(Escalation!B196,'MetRisks Registration'!B$5:B$190,0),1))</f>
        <v/>
      </c>
      <c r="B196" s="30"/>
      <c r="C196" s="32" t="str">
        <f>IF(ISBLANK(B196),"",INDEX('MetRisks Registration'!B$5:E$190,MATCH(Escalation!B196,'MetRisks Registration'!B$5:B$190,0),2))</f>
        <v/>
      </c>
      <c r="D196" s="31"/>
      <c r="E196" s="32" t="str">
        <f>IF(ISBLANK(B196),"",IF(ISBLANK(INDEX(Mitagation!B$5:E$190,MATCH('MetRisks Registration'!B196,Mitagation!B$5:B$190,0),4)),"",INDEX(Mitagation!B$5:E$190,MATCH('MetRisks Registration'!B196,Mitagation!B$5:B$190,0),4)))</f>
        <v/>
      </c>
      <c r="F196" s="153"/>
      <c r="G196" s="154"/>
      <c r="H196" s="154"/>
      <c r="I196" s="154"/>
    </row>
    <row r="197" spans="1:9" x14ac:dyDescent="0.2">
      <c r="A197" s="29" t="str">
        <f>IF(ISBLANK(B197),"",INDEX('MetRisks Registration'!A$5:E$190,MATCH(Escalation!B197,'MetRisks Registration'!B$5:B$190,0),1))</f>
        <v/>
      </c>
      <c r="B197" s="30"/>
      <c r="C197" s="32" t="str">
        <f>IF(ISBLANK(B197),"",INDEX('MetRisks Registration'!B$5:E$190,MATCH(Escalation!B197,'MetRisks Registration'!B$5:B$190,0),2))</f>
        <v/>
      </c>
      <c r="D197" s="31"/>
      <c r="E197" s="32" t="str">
        <f>IF(ISBLANK(B197),"",IF(ISBLANK(INDEX(Mitagation!B$5:E$190,MATCH('MetRisks Registration'!B197,Mitagation!B$5:B$190,0),4)),"",INDEX(Mitagation!B$5:E$190,MATCH('MetRisks Registration'!B197,Mitagation!B$5:B$190,0),4)))</f>
        <v/>
      </c>
      <c r="F197" s="153"/>
      <c r="G197" s="154"/>
      <c r="H197" s="154"/>
      <c r="I197" s="154"/>
    </row>
    <row r="198" spans="1:9" x14ac:dyDescent="0.2">
      <c r="A198" s="29" t="str">
        <f>IF(ISBLANK(B198),"",INDEX('MetRisks Registration'!A$5:E$190,MATCH(Escalation!B198,'MetRisks Registration'!B$5:B$190,0),1))</f>
        <v/>
      </c>
      <c r="B198" s="30"/>
      <c r="C198" s="32" t="str">
        <f>IF(ISBLANK(B198),"",INDEX('MetRisks Registration'!B$5:E$190,MATCH(Escalation!B198,'MetRisks Registration'!B$5:B$190,0),2))</f>
        <v/>
      </c>
      <c r="D198" s="31"/>
      <c r="E198" s="32" t="str">
        <f>IF(ISBLANK(B198),"",IF(ISBLANK(INDEX(Mitagation!B$5:E$190,MATCH('MetRisks Registration'!B198,Mitagation!B$5:B$190,0),4)),"",INDEX(Mitagation!B$5:E$190,MATCH('MetRisks Registration'!B198,Mitagation!B$5:B$190,0),4)))</f>
        <v/>
      </c>
      <c r="F198" s="153"/>
      <c r="G198" s="154"/>
      <c r="H198" s="154"/>
      <c r="I198" s="154"/>
    </row>
    <row r="199" spans="1:9" x14ac:dyDescent="0.2">
      <c r="A199" s="29" t="str">
        <f>IF(ISBLANK(B199),"",INDEX('MetRisks Registration'!A$5:E$190,MATCH(Escalation!B199,'MetRisks Registration'!B$5:B$190,0),1))</f>
        <v/>
      </c>
      <c r="B199" s="30"/>
      <c r="C199" s="32" t="str">
        <f>IF(ISBLANK(B199),"",INDEX('MetRisks Registration'!B$5:E$190,MATCH(Escalation!B199,'MetRisks Registration'!B$5:B$190,0),2))</f>
        <v/>
      </c>
      <c r="D199" s="31"/>
      <c r="E199" s="32" t="str">
        <f>IF(ISBLANK(B199),"",IF(ISBLANK(INDEX(Mitagation!B$5:E$190,MATCH('MetRisks Registration'!B199,Mitagation!B$5:B$190,0),4)),"",INDEX(Mitagation!B$5:E$190,MATCH('MetRisks Registration'!B199,Mitagation!B$5:B$190,0),4)))</f>
        <v/>
      </c>
      <c r="F199" s="153"/>
      <c r="G199" s="154"/>
      <c r="H199" s="154"/>
      <c r="I199" s="154"/>
    </row>
    <row r="200" spans="1:9" x14ac:dyDescent="0.2">
      <c r="A200" s="29" t="str">
        <f>IF(ISBLANK(B200),"",INDEX('MetRisks Registration'!A$5:E$190,MATCH(Escalation!B200,'MetRisks Registration'!B$5:B$190,0),1))</f>
        <v/>
      </c>
      <c r="B200" s="30"/>
      <c r="C200" s="32" t="str">
        <f>IF(ISBLANK(B200),"",INDEX('MetRisks Registration'!B$5:E$190,MATCH(Escalation!B200,'MetRisks Registration'!B$5:B$190,0),2))</f>
        <v/>
      </c>
      <c r="D200" s="31"/>
      <c r="E200" s="32" t="str">
        <f>IF(ISBLANK(B200),"",IF(ISBLANK(INDEX(Mitagation!B$5:E$190,MATCH('MetRisks Registration'!B200,Mitagation!B$5:B$190,0),4)),"",INDEX(Mitagation!B$5:E$190,MATCH('MetRisks Registration'!B200,Mitagation!B$5:B$190,0),4)))</f>
        <v/>
      </c>
      <c r="F200" s="153"/>
      <c r="G200" s="154"/>
      <c r="H200" s="154"/>
      <c r="I200" s="154"/>
    </row>
    <row r="201" spans="1:9" x14ac:dyDescent="0.2">
      <c r="A201" s="29" t="str">
        <f>IF(ISBLANK(B201),"",INDEX('MetRisks Registration'!A$5:E$190,MATCH(Escalation!B201,'MetRisks Registration'!B$5:B$190,0),1))</f>
        <v/>
      </c>
      <c r="B201" s="30"/>
      <c r="C201" s="32" t="str">
        <f>IF(ISBLANK(B201),"",INDEX('MetRisks Registration'!B$5:E$190,MATCH(Escalation!B201,'MetRisks Registration'!B$5:B$190,0),2))</f>
        <v/>
      </c>
      <c r="D201" s="31"/>
      <c r="E201" s="32" t="str">
        <f>IF(ISBLANK(B201),"",IF(ISBLANK(INDEX(Mitagation!B$5:E$190,MATCH('MetRisks Registration'!B201,Mitagation!B$5:B$190,0),4)),"",INDEX(Mitagation!B$5:E$190,MATCH('MetRisks Registration'!B201,Mitagation!B$5:B$190,0),4)))</f>
        <v/>
      </c>
      <c r="F201" s="153"/>
      <c r="G201" s="154"/>
      <c r="H201" s="154"/>
      <c r="I201" s="154"/>
    </row>
    <row r="202" spans="1:9" x14ac:dyDescent="0.2">
      <c r="A202" s="29" t="str">
        <f>IF(ISBLANK(B202),"",INDEX('MetRisks Registration'!A$5:E$190,MATCH(Escalation!B202,'MetRisks Registration'!B$5:B$190,0),1))</f>
        <v/>
      </c>
      <c r="B202" s="30"/>
      <c r="C202" s="32" t="str">
        <f>IF(ISBLANK(B202),"",INDEX('MetRisks Registration'!B$5:E$190,MATCH(Escalation!B202,'MetRisks Registration'!B$5:B$190,0),2))</f>
        <v/>
      </c>
      <c r="D202" s="31"/>
      <c r="E202" s="32" t="str">
        <f>IF(ISBLANK(B202),"",IF(ISBLANK(INDEX(Mitagation!B$5:E$190,MATCH('MetRisks Registration'!B202,Mitagation!B$5:B$190,0),4)),"",INDEX(Mitagation!B$5:E$190,MATCH('MetRisks Registration'!B202,Mitagation!B$5:B$190,0),4)))</f>
        <v/>
      </c>
      <c r="F202" s="153"/>
      <c r="G202" s="154"/>
      <c r="H202" s="154"/>
      <c r="I202" s="154"/>
    </row>
    <row r="203" spans="1:9" x14ac:dyDescent="0.2">
      <c r="A203" s="29" t="str">
        <f>IF(ISBLANK(B203),"",INDEX('MetRisks Registration'!A$5:E$190,MATCH(Escalation!B203,'MetRisks Registration'!B$5:B$190,0),1))</f>
        <v/>
      </c>
      <c r="B203" s="30"/>
      <c r="C203" s="32" t="str">
        <f>IF(ISBLANK(B203),"",INDEX('MetRisks Registration'!B$5:E$190,MATCH(Escalation!B203,'MetRisks Registration'!B$5:B$190,0),2))</f>
        <v/>
      </c>
      <c r="D203" s="31"/>
      <c r="E203" s="32" t="str">
        <f>IF(ISBLANK(B203),"",IF(ISBLANK(INDEX(Mitagation!B$5:E$190,MATCH('MetRisks Registration'!B203,Mitagation!B$5:B$190,0),4)),"",INDEX(Mitagation!B$5:E$190,MATCH('MetRisks Registration'!B203,Mitagation!B$5:B$190,0),4)))</f>
        <v/>
      </c>
      <c r="F203" s="153"/>
      <c r="G203" s="154"/>
      <c r="H203" s="154"/>
      <c r="I203" s="154"/>
    </row>
    <row r="204" spans="1:9" x14ac:dyDescent="0.2">
      <c r="A204" s="29" t="str">
        <f>IF(ISBLANK(B204),"",INDEX('MetRisks Registration'!A$5:E$190,MATCH(Escalation!B204,'MetRisks Registration'!B$5:B$190,0),1))</f>
        <v/>
      </c>
      <c r="B204" s="30"/>
      <c r="C204" s="32" t="str">
        <f>IF(ISBLANK(B204),"",INDEX('MetRisks Registration'!B$5:E$190,MATCH(Escalation!B204,'MetRisks Registration'!B$5:B$190,0),2))</f>
        <v/>
      </c>
      <c r="D204" s="31"/>
      <c r="E204" s="32" t="str">
        <f>IF(ISBLANK(B204),"",IF(ISBLANK(INDEX(Mitagation!B$5:E$190,MATCH('MetRisks Registration'!B204,Mitagation!B$5:B$190,0),4)),"",INDEX(Mitagation!B$5:E$190,MATCH('MetRisks Registration'!B204,Mitagation!B$5:B$190,0),4)))</f>
        <v/>
      </c>
      <c r="F204" s="153"/>
      <c r="G204" s="154"/>
      <c r="H204" s="154"/>
      <c r="I204" s="154"/>
    </row>
    <row r="205" spans="1:9" x14ac:dyDescent="0.2">
      <c r="A205" s="29" t="str">
        <f>IF(ISBLANK(B205),"",INDEX('MetRisks Registration'!A$5:E$190,MATCH(Escalation!B205,'MetRisks Registration'!B$5:B$190,0),1))</f>
        <v/>
      </c>
      <c r="B205" s="30"/>
      <c r="C205" s="32" t="str">
        <f>IF(ISBLANK(B205),"",INDEX('MetRisks Registration'!B$5:E$190,MATCH(Escalation!B205,'MetRisks Registration'!B$5:B$190,0),2))</f>
        <v/>
      </c>
      <c r="D205" s="31"/>
      <c r="E205" s="32" t="str">
        <f>IF(ISBLANK(B205),"",IF(ISBLANK(INDEX(Mitagation!B$5:E$190,MATCH('MetRisks Registration'!B205,Mitagation!B$5:B$190,0),4)),"",INDEX(Mitagation!B$5:E$190,MATCH('MetRisks Registration'!B205,Mitagation!B$5:B$190,0),4)))</f>
        <v/>
      </c>
      <c r="F205" s="153"/>
      <c r="G205" s="154"/>
      <c r="H205" s="154"/>
      <c r="I205" s="154"/>
    </row>
    <row r="206" spans="1:9" x14ac:dyDescent="0.2">
      <c r="A206" s="29" t="str">
        <f>IF(ISBLANK(B206),"",INDEX('MetRisks Registration'!A$5:E$190,MATCH(Escalation!B206,'MetRisks Registration'!B$5:B$190,0),1))</f>
        <v/>
      </c>
      <c r="B206" s="30"/>
      <c r="C206" s="32" t="str">
        <f>IF(ISBLANK(B206),"",INDEX('MetRisks Registration'!B$5:E$190,MATCH(Escalation!B206,'MetRisks Registration'!B$5:B$190,0),2))</f>
        <v/>
      </c>
      <c r="D206" s="31"/>
      <c r="E206" s="32" t="str">
        <f>IF(ISBLANK(B206),"",IF(ISBLANK(INDEX(Mitagation!B$5:E$190,MATCH('MetRisks Registration'!B206,Mitagation!B$5:B$190,0),4)),"",INDEX(Mitagation!B$5:E$190,MATCH('MetRisks Registration'!B206,Mitagation!B$5:B$190,0),4)))</f>
        <v/>
      </c>
      <c r="F206" s="153"/>
      <c r="G206" s="154"/>
      <c r="H206" s="154"/>
      <c r="I206" s="154"/>
    </row>
    <row r="207" spans="1:9" x14ac:dyDescent="0.2">
      <c r="A207" s="29" t="str">
        <f>IF(ISBLANK(B207),"",INDEX('MetRisks Registration'!A$5:E$190,MATCH(Escalation!B207,'MetRisks Registration'!B$5:B$190,0),1))</f>
        <v/>
      </c>
      <c r="B207" s="30"/>
      <c r="C207" s="32" t="str">
        <f>IF(ISBLANK(B207),"",INDEX('MetRisks Registration'!B$5:E$190,MATCH(Escalation!B207,'MetRisks Registration'!B$5:B$190,0),2))</f>
        <v/>
      </c>
      <c r="D207" s="31"/>
      <c r="E207" s="32" t="str">
        <f>IF(ISBLANK(B207),"",IF(ISBLANK(INDEX(Mitagation!B$5:E$190,MATCH('MetRisks Registration'!B207,Mitagation!B$5:B$190,0),4)),"",INDEX(Mitagation!B$5:E$190,MATCH('MetRisks Registration'!B207,Mitagation!B$5:B$190,0),4)))</f>
        <v/>
      </c>
      <c r="F207" s="153"/>
      <c r="G207" s="154"/>
      <c r="H207" s="154"/>
      <c r="I207" s="154"/>
    </row>
    <row r="208" spans="1:9" x14ac:dyDescent="0.2">
      <c r="A208" s="29" t="str">
        <f>IF(ISBLANK(B208),"",INDEX('MetRisks Registration'!A$5:E$190,MATCH(Escalation!B208,'MetRisks Registration'!B$5:B$190,0),1))</f>
        <v/>
      </c>
      <c r="B208" s="30"/>
      <c r="C208" s="32" t="str">
        <f>IF(ISBLANK(B208),"",INDEX('MetRisks Registration'!B$5:E$190,MATCH(Escalation!B208,'MetRisks Registration'!B$5:B$190,0),2))</f>
        <v/>
      </c>
      <c r="D208" s="31"/>
      <c r="E208" s="32" t="str">
        <f>IF(ISBLANK(B208),"",IF(ISBLANK(INDEX(Mitagation!B$5:E$190,MATCH('MetRisks Registration'!B208,Mitagation!B$5:B$190,0),4)),"",INDEX(Mitagation!B$5:E$190,MATCH('MetRisks Registration'!B208,Mitagation!B$5:B$190,0),4)))</f>
        <v/>
      </c>
      <c r="F208" s="153"/>
      <c r="G208" s="154"/>
      <c r="H208" s="154"/>
      <c r="I208" s="154"/>
    </row>
    <row r="209" spans="1:9" x14ac:dyDescent="0.2">
      <c r="A209" s="29" t="str">
        <f>IF(ISBLANK(B209),"",INDEX('MetRisks Registration'!A$5:E$190,MATCH(Escalation!B209,'MetRisks Registration'!B$5:B$190,0),1))</f>
        <v/>
      </c>
      <c r="B209" s="30"/>
      <c r="C209" s="32" t="str">
        <f>IF(ISBLANK(B209),"",INDEX('MetRisks Registration'!B$5:E$190,MATCH(Escalation!B209,'MetRisks Registration'!B$5:B$190,0),2))</f>
        <v/>
      </c>
      <c r="D209" s="31"/>
      <c r="E209" s="32" t="str">
        <f>IF(ISBLANK(B209),"",IF(ISBLANK(INDEX(Mitagation!B$5:E$190,MATCH('MetRisks Registration'!B209,Mitagation!B$5:B$190,0),4)),"",INDEX(Mitagation!B$5:E$190,MATCH('MetRisks Registration'!B209,Mitagation!B$5:B$190,0),4)))</f>
        <v/>
      </c>
      <c r="F209" s="153"/>
      <c r="G209" s="154"/>
      <c r="H209" s="154"/>
      <c r="I209" s="154"/>
    </row>
    <row r="210" spans="1:9" x14ac:dyDescent="0.2">
      <c r="A210" s="29" t="str">
        <f>IF(ISBLANK(B210),"",INDEX('MetRisks Registration'!A$5:E$190,MATCH(Escalation!B210,'MetRisks Registration'!B$5:B$190,0),1))</f>
        <v/>
      </c>
      <c r="B210" s="30"/>
      <c r="C210" s="32" t="str">
        <f>IF(ISBLANK(B210),"",INDEX('MetRisks Registration'!B$5:E$190,MATCH(Escalation!B210,'MetRisks Registration'!B$5:B$190,0),2))</f>
        <v/>
      </c>
      <c r="D210" s="31"/>
      <c r="E210" s="32" t="str">
        <f>IF(ISBLANK(B210),"",IF(ISBLANK(INDEX(Mitagation!B$5:E$190,MATCH('MetRisks Registration'!B210,Mitagation!B$5:B$190,0),4)),"",INDEX(Mitagation!B$5:E$190,MATCH('MetRisks Registration'!B210,Mitagation!B$5:B$190,0),4)))</f>
        <v/>
      </c>
      <c r="F210" s="153"/>
      <c r="G210" s="154"/>
      <c r="H210" s="154"/>
      <c r="I210" s="154"/>
    </row>
    <row r="211" spans="1:9" x14ac:dyDescent="0.2">
      <c r="A211" s="29" t="str">
        <f>IF(ISBLANK(B211),"",INDEX('MetRisks Registration'!A$5:E$190,MATCH(Escalation!B211,'MetRisks Registration'!B$5:B$190,0),1))</f>
        <v/>
      </c>
      <c r="B211" s="30"/>
      <c r="C211" s="32" t="str">
        <f>IF(ISBLANK(B211),"",INDEX('MetRisks Registration'!B$5:E$190,MATCH(Escalation!B211,'MetRisks Registration'!B$5:B$190,0),2))</f>
        <v/>
      </c>
      <c r="D211" s="31"/>
      <c r="E211" s="32" t="str">
        <f>IF(ISBLANK(B211),"",IF(ISBLANK(INDEX(Mitagation!B$5:E$190,MATCH('MetRisks Registration'!B211,Mitagation!B$5:B$190,0),4)),"",INDEX(Mitagation!B$5:E$190,MATCH('MetRisks Registration'!B211,Mitagation!B$5:B$190,0),4)))</f>
        <v/>
      </c>
      <c r="F211" s="153"/>
      <c r="G211" s="154"/>
      <c r="H211" s="154"/>
      <c r="I211" s="154"/>
    </row>
    <row r="212" spans="1:9" x14ac:dyDescent="0.2">
      <c r="A212" s="29" t="str">
        <f>IF(ISBLANK(B212),"",INDEX('MetRisks Registration'!A$5:E$190,MATCH(Escalation!B212,'MetRisks Registration'!B$5:B$190,0),1))</f>
        <v/>
      </c>
      <c r="B212" s="30"/>
      <c r="C212" s="32" t="str">
        <f>IF(ISBLANK(B212),"",INDEX('MetRisks Registration'!B$5:E$190,MATCH(Escalation!B212,'MetRisks Registration'!B$5:B$190,0),2))</f>
        <v/>
      </c>
      <c r="D212" s="31"/>
      <c r="E212" s="32" t="str">
        <f>IF(ISBLANK(B212),"",IF(ISBLANK(INDEX(Mitagation!B$5:E$190,MATCH('MetRisks Registration'!B212,Mitagation!B$5:B$190,0),4)),"",INDEX(Mitagation!B$5:E$190,MATCH('MetRisks Registration'!B212,Mitagation!B$5:B$190,0),4)))</f>
        <v/>
      </c>
      <c r="F212" s="153"/>
      <c r="G212" s="154"/>
      <c r="H212" s="154"/>
      <c r="I212" s="154"/>
    </row>
    <row r="213" spans="1:9" x14ac:dyDescent="0.2">
      <c r="A213" s="29" t="str">
        <f>IF(ISBLANK(B213),"",INDEX('MetRisks Registration'!A$5:E$190,MATCH(Escalation!B213,'MetRisks Registration'!B$5:B$190,0),1))</f>
        <v/>
      </c>
      <c r="B213" s="30"/>
      <c r="C213" s="32" t="str">
        <f>IF(ISBLANK(B213),"",INDEX('MetRisks Registration'!B$5:E$190,MATCH(Escalation!B213,'MetRisks Registration'!B$5:B$190,0),2))</f>
        <v/>
      </c>
      <c r="D213" s="31"/>
      <c r="E213" s="32" t="str">
        <f>IF(ISBLANK(B213),"",IF(ISBLANK(INDEX(Mitagation!B$5:E$190,MATCH('MetRisks Registration'!B213,Mitagation!B$5:B$190,0),4)),"",INDEX(Mitagation!B$5:E$190,MATCH('MetRisks Registration'!B213,Mitagation!B$5:B$190,0),4)))</f>
        <v/>
      </c>
      <c r="F213" s="153"/>
      <c r="G213" s="154"/>
      <c r="H213" s="154"/>
      <c r="I213" s="154"/>
    </row>
    <row r="214" spans="1:9" x14ac:dyDescent="0.2">
      <c r="A214" s="29" t="str">
        <f>IF(ISBLANK(B214),"",INDEX('MetRisks Registration'!A$5:E$190,MATCH(Escalation!B214,'MetRisks Registration'!B$5:B$190,0),1))</f>
        <v/>
      </c>
      <c r="B214" s="30"/>
      <c r="C214" s="32" t="str">
        <f>IF(ISBLANK(B214),"",INDEX('MetRisks Registration'!B$5:E$190,MATCH(Escalation!B214,'MetRisks Registration'!B$5:B$190,0),2))</f>
        <v/>
      </c>
      <c r="D214" s="31"/>
      <c r="E214" s="32" t="str">
        <f>IF(ISBLANK(B214),"",IF(ISBLANK(INDEX(Mitagation!B$5:E$190,MATCH('MetRisks Registration'!B214,Mitagation!B$5:B$190,0),4)),"",INDEX(Mitagation!B$5:E$190,MATCH('MetRisks Registration'!B214,Mitagation!B$5:B$190,0),4)))</f>
        <v/>
      </c>
      <c r="F214" s="153"/>
      <c r="G214" s="154"/>
      <c r="H214" s="154"/>
      <c r="I214" s="154"/>
    </row>
    <row r="215" spans="1:9" x14ac:dyDescent="0.2">
      <c r="A215" s="29" t="str">
        <f>IF(ISBLANK(B215),"",INDEX('MetRisks Registration'!A$5:E$190,MATCH(Escalation!B215,'MetRisks Registration'!B$5:B$190,0),1))</f>
        <v/>
      </c>
      <c r="B215" s="30"/>
      <c r="C215" s="32" t="str">
        <f>IF(ISBLANK(B215),"",INDEX('MetRisks Registration'!B$5:E$190,MATCH(Escalation!B215,'MetRisks Registration'!B$5:B$190,0),2))</f>
        <v/>
      </c>
      <c r="D215" s="31"/>
      <c r="E215" s="32" t="str">
        <f>IF(ISBLANK(B215),"",IF(ISBLANK(INDEX(Mitagation!B$5:E$190,MATCH('MetRisks Registration'!B215,Mitagation!B$5:B$190,0),4)),"",INDEX(Mitagation!B$5:E$190,MATCH('MetRisks Registration'!B215,Mitagation!B$5:B$190,0),4)))</f>
        <v/>
      </c>
      <c r="F215" s="153"/>
      <c r="G215" s="154"/>
      <c r="H215" s="154"/>
      <c r="I215" s="154"/>
    </row>
    <row r="216" spans="1:9" x14ac:dyDescent="0.2">
      <c r="A216" s="29" t="str">
        <f>IF(ISBLANK(B216),"",INDEX('MetRisks Registration'!A$5:E$190,MATCH(Escalation!B216,'MetRisks Registration'!B$5:B$190,0),1))</f>
        <v/>
      </c>
      <c r="B216" s="30"/>
      <c r="C216" s="32" t="str">
        <f>IF(ISBLANK(B216),"",INDEX('MetRisks Registration'!B$5:E$190,MATCH(Escalation!B216,'MetRisks Registration'!B$5:B$190,0),2))</f>
        <v/>
      </c>
      <c r="D216" s="31"/>
      <c r="E216" s="32" t="str">
        <f>IF(ISBLANK(B216),"",IF(ISBLANK(INDEX(Mitagation!B$5:E$190,MATCH('MetRisks Registration'!B216,Mitagation!B$5:B$190,0),4)),"",INDEX(Mitagation!B$5:E$190,MATCH('MetRisks Registration'!B216,Mitagation!B$5:B$190,0),4)))</f>
        <v/>
      </c>
      <c r="F216" s="153"/>
      <c r="G216" s="154"/>
      <c r="H216" s="154"/>
      <c r="I216" s="154"/>
    </row>
    <row r="217" spans="1:9" x14ac:dyDescent="0.2">
      <c r="A217" s="29" t="str">
        <f>IF(ISBLANK(B217),"",INDEX('MetRisks Registration'!A$5:E$190,MATCH(Escalation!B217,'MetRisks Registration'!B$5:B$190,0),1))</f>
        <v/>
      </c>
      <c r="B217" s="30"/>
      <c r="C217" s="32" t="str">
        <f>IF(ISBLANK(B217),"",INDEX('MetRisks Registration'!B$5:E$190,MATCH(Escalation!B217,'MetRisks Registration'!B$5:B$190,0),2))</f>
        <v/>
      </c>
      <c r="D217" s="31"/>
      <c r="E217" s="32" t="str">
        <f>IF(ISBLANK(B217),"",IF(ISBLANK(INDEX(Mitagation!B$5:E$190,MATCH('MetRisks Registration'!B217,Mitagation!B$5:B$190,0),4)),"",INDEX(Mitagation!B$5:E$190,MATCH('MetRisks Registration'!B217,Mitagation!B$5:B$190,0),4)))</f>
        <v/>
      </c>
      <c r="F217" s="153"/>
      <c r="G217" s="154"/>
      <c r="H217" s="154"/>
      <c r="I217" s="154"/>
    </row>
    <row r="218" spans="1:9" x14ac:dyDescent="0.2">
      <c r="A218" s="29" t="str">
        <f>IF(ISBLANK(B218),"",INDEX('MetRisks Registration'!A$5:E$190,MATCH(Escalation!B218,'MetRisks Registration'!B$5:B$190,0),1))</f>
        <v/>
      </c>
      <c r="B218" s="30"/>
      <c r="C218" s="32" t="str">
        <f>IF(ISBLANK(B218),"",INDEX('MetRisks Registration'!B$5:E$190,MATCH(Escalation!B218,'MetRisks Registration'!B$5:B$190,0),2))</f>
        <v/>
      </c>
      <c r="D218" s="31"/>
      <c r="E218" s="32" t="str">
        <f>IF(ISBLANK(B218),"",IF(ISBLANK(INDEX(Mitagation!B$5:E$190,MATCH('MetRisks Registration'!B218,Mitagation!B$5:B$190,0),4)),"",INDEX(Mitagation!B$5:E$190,MATCH('MetRisks Registration'!B218,Mitagation!B$5:B$190,0),4)))</f>
        <v/>
      </c>
      <c r="F218" s="153"/>
      <c r="G218" s="154"/>
      <c r="H218" s="154"/>
      <c r="I218" s="154"/>
    </row>
    <row r="219" spans="1:9" x14ac:dyDescent="0.2">
      <c r="A219" s="29" t="str">
        <f>IF(ISBLANK(B219),"",INDEX('MetRisks Registration'!A$5:E$190,MATCH(Escalation!B219,'MetRisks Registration'!B$5:B$190,0),1))</f>
        <v/>
      </c>
      <c r="B219" s="30"/>
      <c r="C219" s="32" t="str">
        <f>IF(ISBLANK(B219),"",INDEX('MetRisks Registration'!B$5:E$190,MATCH(Escalation!B219,'MetRisks Registration'!B$5:B$190,0),2))</f>
        <v/>
      </c>
      <c r="D219" s="31"/>
      <c r="E219" s="32" t="str">
        <f>IF(ISBLANK(B219),"",IF(ISBLANK(INDEX(Mitagation!B$5:E$190,MATCH('MetRisks Registration'!B219,Mitagation!B$5:B$190,0),4)),"",INDEX(Mitagation!B$5:E$190,MATCH('MetRisks Registration'!B219,Mitagation!B$5:B$190,0),4)))</f>
        <v/>
      </c>
      <c r="F219" s="153"/>
      <c r="G219" s="154"/>
      <c r="H219" s="154"/>
      <c r="I219" s="154"/>
    </row>
    <row r="220" spans="1:9" x14ac:dyDescent="0.2">
      <c r="A220" s="29" t="str">
        <f>IF(ISBLANK(B220),"",INDEX('MetRisks Registration'!A$5:E$190,MATCH(Escalation!B220,'MetRisks Registration'!B$5:B$190,0),1))</f>
        <v/>
      </c>
      <c r="B220" s="30"/>
      <c r="C220" s="32" t="str">
        <f>IF(ISBLANK(B220),"",INDEX('MetRisks Registration'!B$5:E$190,MATCH(Escalation!B220,'MetRisks Registration'!B$5:B$190,0),2))</f>
        <v/>
      </c>
      <c r="D220" s="31"/>
      <c r="E220" s="32" t="str">
        <f>IF(ISBLANK(B220),"",IF(ISBLANK(INDEX(Mitagation!B$5:E$190,MATCH('MetRisks Registration'!B220,Mitagation!B$5:B$190,0),4)),"",INDEX(Mitagation!B$5:E$190,MATCH('MetRisks Registration'!B220,Mitagation!B$5:B$190,0),4)))</f>
        <v/>
      </c>
      <c r="F220" s="153"/>
      <c r="G220" s="154"/>
      <c r="H220" s="154"/>
      <c r="I220" s="154"/>
    </row>
    <row r="221" spans="1:9" x14ac:dyDescent="0.2">
      <c r="A221" s="29" t="str">
        <f>IF(ISBLANK(B221),"",INDEX('MetRisks Registration'!A$5:E$190,MATCH(Escalation!B221,'MetRisks Registration'!B$5:B$190,0),1))</f>
        <v/>
      </c>
      <c r="B221" s="30"/>
      <c r="C221" s="32" t="str">
        <f>IF(ISBLANK(B221),"",INDEX('MetRisks Registration'!B$5:E$190,MATCH(Escalation!B221,'MetRisks Registration'!B$5:B$190,0),2))</f>
        <v/>
      </c>
      <c r="D221" s="31"/>
      <c r="E221" s="32" t="str">
        <f>IF(ISBLANK(B221),"",IF(ISBLANK(INDEX(Mitagation!B$5:E$190,MATCH('MetRisks Registration'!B221,Mitagation!B$5:B$190,0),4)),"",INDEX(Mitagation!B$5:E$190,MATCH('MetRisks Registration'!B221,Mitagation!B$5:B$190,0),4)))</f>
        <v/>
      </c>
      <c r="F221" s="153"/>
      <c r="G221" s="154"/>
      <c r="H221" s="154"/>
      <c r="I221" s="154"/>
    </row>
    <row r="222" spans="1:9" x14ac:dyDescent="0.2">
      <c r="A222" s="29" t="str">
        <f>IF(ISBLANK(B222),"",INDEX('MetRisks Registration'!A$5:E$190,MATCH(Escalation!B222,'MetRisks Registration'!B$5:B$190,0),1))</f>
        <v/>
      </c>
      <c r="B222" s="30"/>
      <c r="C222" s="32" t="str">
        <f>IF(ISBLANK(B222),"",INDEX('MetRisks Registration'!B$5:E$190,MATCH(Escalation!B222,'MetRisks Registration'!B$5:B$190,0),2))</f>
        <v/>
      </c>
      <c r="D222" s="31"/>
      <c r="E222" s="32" t="str">
        <f>IF(ISBLANK(B222),"",IF(ISBLANK(INDEX(Mitagation!B$5:E$190,MATCH('MetRisks Registration'!B222,Mitagation!B$5:B$190,0),4)),"",INDEX(Mitagation!B$5:E$190,MATCH('MetRisks Registration'!B222,Mitagation!B$5:B$190,0),4)))</f>
        <v/>
      </c>
    </row>
    <row r="223" spans="1:9" x14ac:dyDescent="0.2">
      <c r="A223" s="29" t="str">
        <f>IF(ISBLANK(B223),"",INDEX('MetRisks Registration'!A$5:E$190,MATCH(Escalation!B223,'MetRisks Registration'!B$5:B$190,0),1))</f>
        <v/>
      </c>
      <c r="B223" s="30"/>
      <c r="C223" s="32" t="str">
        <f>IF(ISBLANK(B223),"",INDEX('MetRisks Registration'!B$5:E$190,MATCH(Escalation!B223,'MetRisks Registration'!B$5:B$190,0),2))</f>
        <v/>
      </c>
      <c r="D223" s="31"/>
      <c r="E223" s="32" t="str">
        <f>IF(ISBLANK(B223),"",IF(ISBLANK(INDEX(Mitagation!B$5:E$190,MATCH('MetRisks Registration'!B223,Mitagation!B$5:B$190,0),4)),"",INDEX(Mitagation!B$5:E$190,MATCH('MetRisks Registration'!B223,Mitagation!B$5:B$190,0),4)))</f>
        <v/>
      </c>
    </row>
    <row r="224" spans="1:9" x14ac:dyDescent="0.2">
      <c r="A224" s="29" t="str">
        <f>IF(ISBLANK(B224),"",INDEX('MetRisks Registration'!A$5:E$190,MATCH(Escalation!B224,'MetRisks Registration'!B$5:B$190,0),1))</f>
        <v/>
      </c>
      <c r="B224" s="30"/>
      <c r="C224" s="32" t="str">
        <f>IF(ISBLANK(B224),"",INDEX('MetRisks Registration'!B$5:E$190,MATCH(Escalation!B224,'MetRisks Registration'!B$5:B$190,0),2))</f>
        <v/>
      </c>
      <c r="D224" s="31"/>
      <c r="E224" s="32" t="str">
        <f>IF(ISBLANK(B224),"",IF(ISBLANK(INDEX(Mitagation!B$5:E$190,MATCH('MetRisks Registration'!B224,Mitagation!B$5:B$190,0),4)),"",INDEX(Mitagation!B$5:E$190,MATCH('MetRisks Registration'!B224,Mitagation!B$5:B$190,0),4)))</f>
        <v/>
      </c>
    </row>
    <row r="225" spans="1:5" x14ac:dyDescent="0.2">
      <c r="A225" s="29" t="str">
        <f>IF(ISBLANK(B225),"",INDEX('MetRisks Registration'!A$5:E$190,MATCH(Escalation!B225,'MetRisks Registration'!B$5:B$190,0),1))</f>
        <v/>
      </c>
      <c r="B225" s="30"/>
      <c r="C225" s="32" t="str">
        <f>IF(ISBLANK(B225),"",INDEX('MetRisks Registration'!B$5:E$190,MATCH(Escalation!B225,'MetRisks Registration'!B$5:B$190,0),2))</f>
        <v/>
      </c>
      <c r="D225" s="31"/>
      <c r="E225" s="32" t="str">
        <f>IF(ISBLANK(B225),"",IF(ISBLANK(INDEX(Mitagation!B$5:E$190,MATCH('MetRisks Registration'!B225,Mitagation!B$5:B$190,0),4)),"",INDEX(Mitagation!B$5:E$190,MATCH('MetRisks Registration'!B225,Mitagation!B$5:B$190,0),4)))</f>
        <v/>
      </c>
    </row>
    <row r="226" spans="1:5" x14ac:dyDescent="0.2">
      <c r="A226" s="29" t="str">
        <f>IF(ISBLANK(B226),"",INDEX('MetRisks Registration'!A$5:E$190,MATCH(Escalation!B226,'MetRisks Registration'!B$5:B$190,0),1))</f>
        <v/>
      </c>
      <c r="B226" s="30"/>
      <c r="C226" s="32" t="str">
        <f>IF(ISBLANK(B226),"",INDEX('MetRisks Registration'!B$5:E$190,MATCH(Escalation!B226,'MetRisks Registration'!B$5:B$190,0),2))</f>
        <v/>
      </c>
      <c r="D226" s="31"/>
      <c r="E226" s="32" t="str">
        <f>IF(ISBLANK(B226),"",IF(ISBLANK(INDEX(Mitagation!B$5:E$190,MATCH('MetRisks Registration'!B226,Mitagation!B$5:B$190,0),4)),"",INDEX(Mitagation!B$5:E$190,MATCH('MetRisks Registration'!B226,Mitagation!B$5:B$190,0),4)))</f>
        <v/>
      </c>
    </row>
    <row r="227" spans="1:5" x14ac:dyDescent="0.2">
      <c r="A227" s="29" t="str">
        <f>IF(ISBLANK(B227),"",INDEX('MetRisks Registration'!A$5:E$190,MATCH(Escalation!B227,'MetRisks Registration'!B$5:B$190,0),1))</f>
        <v/>
      </c>
      <c r="B227" s="30"/>
      <c r="C227" s="32" t="str">
        <f>IF(ISBLANK(B227),"",INDEX('MetRisks Registration'!B$5:E$190,MATCH(Escalation!B227,'MetRisks Registration'!B$5:B$190,0),2))</f>
        <v/>
      </c>
      <c r="D227" s="31"/>
      <c r="E227" s="32" t="str">
        <f>IF(ISBLANK(B227),"",IF(ISBLANK(INDEX(Mitagation!B$5:E$190,MATCH('MetRisks Registration'!B227,Mitagation!B$5:B$190,0),4)),"",INDEX(Mitagation!B$5:E$190,MATCH('MetRisks Registration'!B227,Mitagation!B$5:B$190,0),4)))</f>
        <v/>
      </c>
    </row>
    <row r="228" spans="1:5" x14ac:dyDescent="0.2">
      <c r="A228" s="29" t="str">
        <f>IF(ISBLANK(B228),"",INDEX('MetRisks Registration'!A$5:E$190,MATCH(Escalation!B228,'MetRisks Registration'!B$5:B$190,0),1))</f>
        <v/>
      </c>
      <c r="B228" s="30"/>
      <c r="C228" s="32" t="str">
        <f>IF(ISBLANK(B228),"",INDEX('MetRisks Registration'!B$5:E$190,MATCH(Escalation!B228,'MetRisks Registration'!B$5:B$190,0),2))</f>
        <v/>
      </c>
      <c r="D228" s="31"/>
      <c r="E228" s="32" t="str">
        <f>IF(ISBLANK(B228),"",IF(ISBLANK(INDEX(Mitagation!B$5:E$190,MATCH('MetRisks Registration'!B228,Mitagation!B$5:B$190,0),4)),"",INDEX(Mitagation!B$5:E$190,MATCH('MetRisks Registration'!B228,Mitagation!B$5:B$190,0),4)))</f>
        <v/>
      </c>
    </row>
    <row r="229" spans="1:5" x14ac:dyDescent="0.2">
      <c r="A229" s="29" t="str">
        <f>IF(ISBLANK(B229),"",INDEX('MetRisks Registration'!A$5:E$190,MATCH(Escalation!B229,'MetRisks Registration'!B$5:B$190,0),1))</f>
        <v/>
      </c>
      <c r="B229" s="30"/>
      <c r="C229" s="32" t="str">
        <f>IF(ISBLANK(B229),"",INDEX('MetRisks Registration'!B$5:E$190,MATCH(Escalation!B229,'MetRisks Registration'!B$5:B$190,0),2))</f>
        <v/>
      </c>
      <c r="D229" s="31"/>
      <c r="E229" s="32" t="str">
        <f>IF(ISBLANK(B229),"",IF(ISBLANK(INDEX(Mitagation!B$5:E$190,MATCH('MetRisks Registration'!B229,Mitagation!B$5:B$190,0),4)),"",INDEX(Mitagation!B$5:E$190,MATCH('MetRisks Registration'!B229,Mitagation!B$5:B$190,0),4)))</f>
        <v/>
      </c>
    </row>
    <row r="230" spans="1:5" x14ac:dyDescent="0.2">
      <c r="A230" s="29" t="str">
        <f>IF(ISBLANK(B230),"",INDEX('MetRisks Registration'!A$5:E$190,MATCH(Escalation!B230,'MetRisks Registration'!B$5:B$190,0),1))</f>
        <v/>
      </c>
      <c r="B230" s="30"/>
      <c r="C230" s="32" t="str">
        <f>IF(ISBLANK(B230),"",INDEX('MetRisks Registration'!B$5:E$190,MATCH(Escalation!B230,'MetRisks Registration'!B$5:B$190,0),2))</f>
        <v/>
      </c>
      <c r="D230" s="31"/>
      <c r="E230" s="32" t="str">
        <f>IF(ISBLANK(B230),"",IF(ISBLANK(INDEX(Mitagation!B$5:E$190,MATCH('MetRisks Registration'!B230,Mitagation!B$5:B$190,0),4)),"",INDEX(Mitagation!B$5:E$190,MATCH('MetRisks Registration'!B230,Mitagation!B$5:B$190,0),4)))</f>
        <v/>
      </c>
    </row>
    <row r="231" spans="1:5" x14ac:dyDescent="0.2">
      <c r="A231" s="29" t="str">
        <f>IF(ISBLANK(B231),"",INDEX('MetRisks Registration'!A$5:E$190,MATCH(Escalation!B231,'MetRisks Registration'!B$5:B$190,0),1))</f>
        <v/>
      </c>
      <c r="B231" s="30"/>
      <c r="C231" s="32" t="str">
        <f>IF(ISBLANK(B231),"",INDEX('MetRisks Registration'!B$5:E$190,MATCH(Escalation!B231,'MetRisks Registration'!B$5:B$190,0),2))</f>
        <v/>
      </c>
      <c r="D231" s="31"/>
      <c r="E231" s="32" t="str">
        <f>IF(ISBLANK(B231),"",IF(ISBLANK(INDEX(Mitagation!B$5:E$190,MATCH('MetRisks Registration'!B231,Mitagation!B$5:B$190,0),4)),"",INDEX(Mitagation!B$5:E$190,MATCH('MetRisks Registration'!B231,Mitagation!B$5:B$190,0),4)))</f>
        <v/>
      </c>
    </row>
    <row r="232" spans="1:5" x14ac:dyDescent="0.2">
      <c r="A232" s="29" t="str">
        <f>IF(ISBLANK(B232),"",INDEX('MetRisks Registration'!A$5:E$190,MATCH(Escalation!B232,'MetRisks Registration'!B$5:B$190,0),1))</f>
        <v/>
      </c>
      <c r="B232" s="30"/>
      <c r="C232" s="32" t="str">
        <f>IF(ISBLANK(B232),"",INDEX('MetRisks Registration'!B$5:E$190,MATCH(Escalation!B232,'MetRisks Registration'!B$5:B$190,0),2))</f>
        <v/>
      </c>
      <c r="D232" s="31"/>
      <c r="E232" s="32" t="str">
        <f>IF(ISBLANK(B232),"",IF(ISBLANK(INDEX(Mitagation!B$5:E$190,MATCH('MetRisks Registration'!B232,Mitagation!B$5:B$190,0),4)),"",INDEX(Mitagation!B$5:E$190,MATCH('MetRisks Registration'!B232,Mitagation!B$5:B$190,0),4)))</f>
        <v/>
      </c>
    </row>
    <row r="233" spans="1:5" x14ac:dyDescent="0.2">
      <c r="A233" s="29" t="str">
        <f>IF(ISBLANK(B233),"",INDEX('MetRisks Registration'!A$5:E$190,MATCH(Escalation!B233,'MetRisks Registration'!B$5:B$190,0),1))</f>
        <v/>
      </c>
      <c r="B233" s="30"/>
      <c r="C233" s="32" t="str">
        <f>IF(ISBLANK(B233),"",INDEX('MetRisks Registration'!B$5:E$190,MATCH(Escalation!B233,'MetRisks Registration'!B$5:B$190,0),2))</f>
        <v/>
      </c>
      <c r="D233" s="31"/>
      <c r="E233" s="32" t="str">
        <f>IF(ISBLANK(B233),"",IF(ISBLANK(INDEX(Mitagation!B$5:E$190,MATCH('MetRisks Registration'!B233,Mitagation!B$5:B$190,0),4)),"",INDEX(Mitagation!B$5:E$190,MATCH('MetRisks Registration'!B233,Mitagation!B$5:B$190,0),4)))</f>
        <v/>
      </c>
    </row>
    <row r="234" spans="1:5" x14ac:dyDescent="0.2">
      <c r="A234" s="29" t="str">
        <f>IF(ISBLANK(B234),"",INDEX('MetRisks Registration'!A$5:E$190,MATCH(Escalation!B234,'MetRisks Registration'!B$5:B$190,0),1))</f>
        <v/>
      </c>
      <c r="B234" s="30"/>
      <c r="C234" s="32" t="str">
        <f>IF(ISBLANK(B234),"",INDEX('MetRisks Registration'!B$5:E$190,MATCH(Escalation!B234,'MetRisks Registration'!B$5:B$190,0),2))</f>
        <v/>
      </c>
      <c r="D234" s="31"/>
      <c r="E234" s="32" t="str">
        <f>IF(ISBLANK(B234),"",IF(ISBLANK(INDEX(Mitagation!B$5:E$190,MATCH('MetRisks Registration'!B234,Mitagation!B$5:B$190,0),4)),"",INDEX(Mitagation!B$5:E$190,MATCH('MetRisks Registration'!B234,Mitagation!B$5:B$190,0),4)))</f>
        <v/>
      </c>
    </row>
    <row r="235" spans="1:5" x14ac:dyDescent="0.2">
      <c r="A235" s="29" t="str">
        <f>IF(ISBLANK(B235),"",INDEX('MetRisks Registration'!A$5:E$190,MATCH(Escalation!B235,'MetRisks Registration'!B$5:B$190,0),1))</f>
        <v/>
      </c>
      <c r="B235" s="30"/>
      <c r="C235" s="32" t="str">
        <f>IF(ISBLANK(B235),"",INDEX('MetRisks Registration'!B$5:E$190,MATCH(Escalation!B235,'MetRisks Registration'!B$5:B$190,0),2))</f>
        <v/>
      </c>
      <c r="D235" s="31"/>
      <c r="E235" s="32" t="str">
        <f>IF(ISBLANK(B235),"",IF(ISBLANK(INDEX(Mitagation!B$5:E$190,MATCH('MetRisks Registration'!B235,Mitagation!B$5:B$190,0),4)),"",INDEX(Mitagation!B$5:E$190,MATCH('MetRisks Registration'!B235,Mitagation!B$5:B$190,0),4)))</f>
        <v/>
      </c>
    </row>
    <row r="236" spans="1:5" x14ac:dyDescent="0.2">
      <c r="A236" s="29" t="str">
        <f>IF(ISBLANK(B236),"",INDEX('MetRisks Registration'!A$5:E$190,MATCH(Escalation!B236,'MetRisks Registration'!B$5:B$190,0),1))</f>
        <v/>
      </c>
      <c r="B236" s="30"/>
      <c r="C236" s="32" t="str">
        <f>IF(ISBLANK(B236),"",INDEX('MetRisks Registration'!B$5:E$190,MATCH(Escalation!B236,'MetRisks Registration'!B$5:B$190,0),2))</f>
        <v/>
      </c>
      <c r="D236" s="31"/>
      <c r="E236" s="32" t="str">
        <f>IF(ISBLANK(B236),"",IF(ISBLANK(INDEX(Mitagation!B$5:E$190,MATCH('MetRisks Registration'!B236,Mitagation!B$5:B$190,0),4)),"",INDEX(Mitagation!B$5:E$190,MATCH('MetRisks Registration'!B236,Mitagation!B$5:B$190,0),4)))</f>
        <v/>
      </c>
    </row>
    <row r="237" spans="1:5" x14ac:dyDescent="0.2">
      <c r="A237" s="29" t="str">
        <f>IF(ISBLANK(B237),"",INDEX('MetRisks Registration'!A$5:E$190,MATCH(Escalation!B237,'MetRisks Registration'!B$5:B$190,0),1))</f>
        <v/>
      </c>
      <c r="B237" s="30"/>
      <c r="C237" s="32" t="str">
        <f>IF(ISBLANK(B237),"",INDEX('MetRisks Registration'!B$5:E$190,MATCH(Escalation!B237,'MetRisks Registration'!B$5:B$190,0),2))</f>
        <v/>
      </c>
      <c r="D237" s="31"/>
      <c r="E237" s="32" t="str">
        <f>IF(ISBLANK(B237),"",IF(ISBLANK(INDEX(Mitagation!B$5:E$190,MATCH('MetRisks Registration'!B237,Mitagation!B$5:B$190,0),4)),"",INDEX(Mitagation!B$5:E$190,MATCH('MetRisks Registration'!B237,Mitagation!B$5:B$190,0),4)))</f>
        <v/>
      </c>
    </row>
    <row r="238" spans="1:5" x14ac:dyDescent="0.2">
      <c r="A238" s="29" t="str">
        <f>IF(ISBLANK(B238),"",INDEX('MetRisks Registration'!A$5:E$190,MATCH(Escalation!B238,'MetRisks Registration'!B$5:B$190,0),1))</f>
        <v/>
      </c>
      <c r="B238" s="30"/>
      <c r="C238" s="32" t="str">
        <f>IF(ISBLANK(B238),"",INDEX('MetRisks Registration'!B$5:E$190,MATCH(Escalation!B238,'MetRisks Registration'!B$5:B$190,0),2))</f>
        <v/>
      </c>
      <c r="D238" s="31"/>
      <c r="E238" s="32" t="str">
        <f>IF(ISBLANK(B238),"",IF(ISBLANK(INDEX(Mitagation!B$5:E$190,MATCH('MetRisks Registration'!B238,Mitagation!B$5:B$190,0),4)),"",INDEX(Mitagation!B$5:E$190,MATCH('MetRisks Registration'!B238,Mitagation!B$5:B$190,0),4)))</f>
        <v/>
      </c>
    </row>
    <row r="239" spans="1:5" x14ac:dyDescent="0.2">
      <c r="A239" s="29" t="str">
        <f>IF(ISBLANK(B239),"",INDEX('MetRisks Registration'!A$5:E$190,MATCH(Escalation!B239,'MetRisks Registration'!B$5:B$190,0),1))</f>
        <v/>
      </c>
      <c r="B239" s="30"/>
      <c r="C239" s="32" t="str">
        <f>IF(ISBLANK(B239),"",INDEX('MetRisks Registration'!B$5:E$190,MATCH(Escalation!B239,'MetRisks Registration'!B$5:B$190,0),2))</f>
        <v/>
      </c>
      <c r="D239" s="31"/>
      <c r="E239" s="32" t="str">
        <f>IF(ISBLANK(B239),"",IF(ISBLANK(INDEX(Mitagation!B$5:E$190,MATCH('MetRisks Registration'!B239,Mitagation!B$5:B$190,0),4)),"",INDEX(Mitagation!B$5:E$190,MATCH('MetRisks Registration'!B239,Mitagation!B$5:B$190,0),4)))</f>
        <v/>
      </c>
    </row>
    <row r="240" spans="1:5" x14ac:dyDescent="0.2">
      <c r="A240" s="29" t="str">
        <f>IF(ISBLANK(B240),"",INDEX('MetRisks Registration'!A$5:E$190,MATCH(Escalation!B240,'MetRisks Registration'!B$5:B$190,0),1))</f>
        <v/>
      </c>
      <c r="B240" s="30"/>
      <c r="C240" s="32" t="str">
        <f>IF(ISBLANK(B240),"",INDEX('MetRisks Registration'!B$5:E$190,MATCH(Escalation!B240,'MetRisks Registration'!B$5:B$190,0),2))</f>
        <v/>
      </c>
      <c r="D240" s="31"/>
      <c r="E240" s="32" t="str">
        <f>IF(ISBLANK(B240),"",IF(ISBLANK(INDEX(Mitagation!B$5:E$190,MATCH('MetRisks Registration'!B240,Mitagation!B$5:B$190,0),4)),"",INDEX(Mitagation!B$5:E$190,MATCH('MetRisks Registration'!B240,Mitagation!B$5:B$190,0),4)))</f>
        <v/>
      </c>
    </row>
    <row r="241" spans="1:5" x14ac:dyDescent="0.2">
      <c r="A241" s="29" t="str">
        <f>IF(ISBLANK(B241),"",INDEX('MetRisks Registration'!A$5:E$190,MATCH(Escalation!B241,'MetRisks Registration'!B$5:B$190,0),1))</f>
        <v/>
      </c>
      <c r="B241" s="30"/>
      <c r="C241" s="32" t="str">
        <f>IF(ISBLANK(B241),"",INDEX('MetRisks Registration'!B$5:E$190,MATCH(Escalation!B241,'MetRisks Registration'!B$5:B$190,0),2))</f>
        <v/>
      </c>
      <c r="D241" s="31"/>
      <c r="E241" s="32" t="str">
        <f>IF(ISBLANK(B241),"",IF(ISBLANK(INDEX(Mitagation!B$5:E$190,MATCH('MetRisks Registration'!B241,Mitagation!B$5:B$190,0),4)),"",INDEX(Mitagation!B$5:E$190,MATCH('MetRisks Registration'!B241,Mitagation!B$5:B$190,0),4)))</f>
        <v/>
      </c>
    </row>
    <row r="242" spans="1:5" x14ac:dyDescent="0.2">
      <c r="A242" s="29" t="str">
        <f>IF(ISBLANK(B242),"",INDEX('MetRisks Registration'!A$5:E$190,MATCH(Escalation!B242,'MetRisks Registration'!B$5:B$190,0),1))</f>
        <v/>
      </c>
      <c r="B242" s="30"/>
      <c r="C242" s="32" t="str">
        <f>IF(ISBLANK(B242),"",INDEX('MetRisks Registration'!B$5:E$190,MATCH(Escalation!B242,'MetRisks Registration'!B$5:B$190,0),2))</f>
        <v/>
      </c>
      <c r="D242" s="31"/>
      <c r="E242" s="32" t="str">
        <f>IF(ISBLANK(B242),"",IF(ISBLANK(INDEX(Mitagation!B$5:E$190,MATCH('MetRisks Registration'!B242,Mitagation!B$5:B$190,0),4)),"",INDEX(Mitagation!B$5:E$190,MATCH('MetRisks Registration'!B242,Mitagation!B$5:B$190,0),4)))</f>
        <v/>
      </c>
    </row>
    <row r="243" spans="1:5" x14ac:dyDescent="0.2">
      <c r="A243" s="29" t="str">
        <f>IF(ISBLANK(B243),"",INDEX('MetRisks Registration'!A$5:E$190,MATCH(Escalation!B243,'MetRisks Registration'!B$5:B$190,0),1))</f>
        <v/>
      </c>
      <c r="B243" s="30"/>
      <c r="C243" s="32" t="str">
        <f>IF(ISBLANK(B243),"",INDEX('MetRisks Registration'!B$5:E$190,MATCH(Escalation!B243,'MetRisks Registration'!B$5:B$190,0),2))</f>
        <v/>
      </c>
      <c r="D243" s="31"/>
      <c r="E243" s="32" t="str">
        <f>IF(ISBLANK(B243),"",IF(ISBLANK(INDEX(Mitagation!B$5:E$190,MATCH('MetRisks Registration'!B243,Mitagation!B$5:B$190,0),4)),"",INDEX(Mitagation!B$5:E$190,MATCH('MetRisks Registration'!B243,Mitagation!B$5:B$190,0),4)))</f>
        <v/>
      </c>
    </row>
    <row r="244" spans="1:5" x14ac:dyDescent="0.2">
      <c r="A244" s="29" t="str">
        <f>IF(ISBLANK(B244),"",INDEX('MetRisks Registration'!A$5:E$190,MATCH(Escalation!B244,'MetRisks Registration'!B$5:B$190,0),1))</f>
        <v/>
      </c>
      <c r="B244" s="30"/>
      <c r="C244" s="32" t="str">
        <f>IF(ISBLANK(B244),"",INDEX('MetRisks Registration'!B$5:E$190,MATCH(Escalation!B244,'MetRisks Registration'!B$5:B$190,0),2))</f>
        <v/>
      </c>
      <c r="D244" s="31"/>
      <c r="E244" s="32" t="str">
        <f>IF(ISBLANK(B244),"",IF(ISBLANK(INDEX(Mitagation!B$5:E$190,MATCH('MetRisks Registration'!B244,Mitagation!B$5:B$190,0),4)),"",INDEX(Mitagation!B$5:E$190,MATCH('MetRisks Registration'!B244,Mitagation!B$5:B$190,0),4)))</f>
        <v/>
      </c>
    </row>
    <row r="245" spans="1:5" x14ac:dyDescent="0.2">
      <c r="A245" s="29" t="str">
        <f>IF(ISBLANK(B245),"",INDEX('MetRisks Registration'!A$5:E$190,MATCH(Escalation!B245,'MetRisks Registration'!B$5:B$190,0),1))</f>
        <v/>
      </c>
      <c r="B245" s="30"/>
      <c r="C245" s="32" t="str">
        <f>IF(ISBLANK(B245),"",INDEX('MetRisks Registration'!B$5:E$190,MATCH(Escalation!B245,'MetRisks Registration'!B$5:B$190,0),2))</f>
        <v/>
      </c>
      <c r="D245" s="31"/>
      <c r="E245" s="32" t="str">
        <f>IF(ISBLANK(B245),"",IF(ISBLANK(INDEX(Mitagation!B$5:E$190,MATCH('MetRisks Registration'!B245,Mitagation!B$5:B$190,0),4)),"",INDEX(Mitagation!B$5:E$190,MATCH('MetRisks Registration'!B245,Mitagation!B$5:B$190,0),4)))</f>
        <v/>
      </c>
    </row>
    <row r="246" spans="1:5" x14ac:dyDescent="0.2">
      <c r="A246" s="29" t="str">
        <f>IF(ISBLANK(B246),"",INDEX('MetRisks Registration'!A$5:E$190,MATCH(Escalation!B246,'MetRisks Registration'!B$5:B$190,0),1))</f>
        <v/>
      </c>
      <c r="B246" s="30"/>
      <c r="C246" s="32" t="str">
        <f>IF(ISBLANK(B246),"",INDEX('MetRisks Registration'!B$5:E$190,MATCH(Escalation!B246,'MetRisks Registration'!B$5:B$190,0),2))</f>
        <v/>
      </c>
      <c r="D246" s="31"/>
      <c r="E246" s="32" t="str">
        <f>IF(ISBLANK(B246),"",IF(ISBLANK(INDEX(Mitagation!B$5:E$190,MATCH('MetRisks Registration'!B246,Mitagation!B$5:B$190,0),4)),"",INDEX(Mitagation!B$5:E$190,MATCH('MetRisks Registration'!B246,Mitagation!B$5:B$190,0),4)))</f>
        <v/>
      </c>
    </row>
    <row r="247" spans="1:5" x14ac:dyDescent="0.2">
      <c r="A247" s="29" t="str">
        <f>IF(ISBLANK(B247),"",INDEX('MetRisks Registration'!A$5:E$190,MATCH(Escalation!B247,'MetRisks Registration'!B$5:B$190,0),1))</f>
        <v/>
      </c>
      <c r="B247" s="30"/>
      <c r="C247" s="32" t="str">
        <f>IF(ISBLANK(B247),"",INDEX('MetRisks Registration'!B$5:E$190,MATCH(Escalation!B247,'MetRisks Registration'!B$5:B$190,0),2))</f>
        <v/>
      </c>
      <c r="D247" s="31"/>
      <c r="E247" s="32" t="str">
        <f>IF(ISBLANK(B247),"",IF(ISBLANK(INDEX(Mitagation!B$5:E$190,MATCH('MetRisks Registration'!B247,Mitagation!B$5:B$190,0),4)),"",INDEX(Mitagation!B$5:E$190,MATCH('MetRisks Registration'!B247,Mitagation!B$5:B$190,0),4)))</f>
        <v/>
      </c>
    </row>
    <row r="248" spans="1:5" x14ac:dyDescent="0.2">
      <c r="A248" s="29" t="str">
        <f>IF(ISBLANK(B248),"",INDEX('MetRisks Registration'!A$5:E$190,MATCH(Escalation!B248,'MetRisks Registration'!B$5:B$190,0),1))</f>
        <v/>
      </c>
      <c r="B248" s="30"/>
      <c r="C248" s="32" t="str">
        <f>IF(ISBLANK(B248),"",INDEX('MetRisks Registration'!B$5:E$190,MATCH(Escalation!B248,'MetRisks Registration'!B$5:B$190,0),2))</f>
        <v/>
      </c>
      <c r="D248" s="31"/>
      <c r="E248" s="32" t="str">
        <f>IF(ISBLANK(B248),"",IF(ISBLANK(INDEX(Mitagation!B$5:E$190,MATCH('MetRisks Registration'!B248,Mitagation!B$5:B$190,0),4)),"",INDEX(Mitagation!B$5:E$190,MATCH('MetRisks Registration'!B248,Mitagation!B$5:B$190,0),4)))</f>
        <v/>
      </c>
    </row>
    <row r="249" spans="1:5" x14ac:dyDescent="0.2">
      <c r="A249" s="29" t="str">
        <f>IF(ISBLANK(B249),"",INDEX('MetRisks Registration'!A$5:E$190,MATCH(Escalation!B249,'MetRisks Registration'!B$5:B$190,0),1))</f>
        <v/>
      </c>
      <c r="B249" s="30"/>
      <c r="C249" s="32" t="str">
        <f>IF(ISBLANK(B249),"",INDEX('MetRisks Registration'!B$5:E$190,MATCH(Escalation!B249,'MetRisks Registration'!B$5:B$190,0),2))</f>
        <v/>
      </c>
      <c r="D249" s="31"/>
      <c r="E249" s="32" t="str">
        <f>IF(ISBLANK(B249),"",IF(ISBLANK(INDEX(Mitagation!B$5:E$190,MATCH('MetRisks Registration'!B249,Mitagation!B$5:B$190,0),4)),"",INDEX(Mitagation!B$5:E$190,MATCH('MetRisks Registration'!B249,Mitagation!B$5:B$190,0),4)))</f>
        <v/>
      </c>
    </row>
    <row r="250" spans="1:5" x14ac:dyDescent="0.2">
      <c r="A250" s="29" t="str">
        <f>IF(ISBLANK(B250),"",INDEX('MetRisks Registration'!A$5:E$190,MATCH(Escalation!B250,'MetRisks Registration'!B$5:B$190,0),1))</f>
        <v/>
      </c>
      <c r="B250" s="30"/>
      <c r="C250" s="32" t="str">
        <f>IF(ISBLANK(B250),"",INDEX('MetRisks Registration'!B$5:E$190,MATCH(Escalation!B250,'MetRisks Registration'!B$5:B$190,0),2))</f>
        <v/>
      </c>
      <c r="D250" s="31"/>
      <c r="E250" s="32" t="str">
        <f>IF(ISBLANK(B250),"",IF(ISBLANK(INDEX(Mitagation!B$5:E$190,MATCH('MetRisks Registration'!B250,Mitagation!B$5:B$190,0),4)),"",INDEX(Mitagation!B$5:E$190,MATCH('MetRisks Registration'!B250,Mitagation!B$5:B$190,0),4)))</f>
        <v/>
      </c>
    </row>
    <row r="251" spans="1:5" x14ac:dyDescent="0.2">
      <c r="A251" s="29" t="str">
        <f>IF(ISBLANK(B251),"",INDEX('MetRisks Registration'!A$5:E$190,MATCH(Escalation!B251,'MetRisks Registration'!B$5:B$190,0),1))</f>
        <v/>
      </c>
      <c r="B251" s="30"/>
      <c r="C251" s="32" t="str">
        <f>IF(ISBLANK(B251),"",INDEX('MetRisks Registration'!B$5:E$190,MATCH(Escalation!B251,'MetRisks Registration'!B$5:B$190,0),2))</f>
        <v/>
      </c>
      <c r="D251" s="31"/>
      <c r="E251" s="32" t="str">
        <f>IF(ISBLANK(B251),"",IF(ISBLANK(INDEX(Mitagation!B$5:E$190,MATCH('MetRisks Registration'!B251,Mitagation!B$5:B$190,0),4)),"",INDEX(Mitagation!B$5:E$190,MATCH('MetRisks Registration'!B251,Mitagation!B$5:B$190,0),4)))</f>
        <v/>
      </c>
    </row>
    <row r="252" spans="1:5" x14ac:dyDescent="0.2">
      <c r="A252" s="29" t="str">
        <f>IF(ISBLANK(B252),"",INDEX('MetRisks Registration'!A$5:E$190,MATCH(Escalation!B252,'MetRisks Registration'!B$5:B$190,0),1))</f>
        <v/>
      </c>
      <c r="B252" s="30"/>
      <c r="C252" s="32" t="str">
        <f>IF(ISBLANK(B252),"",INDEX('MetRisks Registration'!B$5:E$190,MATCH(Escalation!B252,'MetRisks Registration'!B$5:B$190,0),2))</f>
        <v/>
      </c>
      <c r="D252" s="31"/>
      <c r="E252" s="32" t="str">
        <f>IF(ISBLANK(B252),"",IF(ISBLANK(INDEX(Mitagation!B$5:E$190,MATCH('MetRisks Registration'!B252,Mitagation!B$5:B$190,0),4)),"",INDEX(Mitagation!B$5:E$190,MATCH('MetRisks Registration'!B252,Mitagation!B$5:B$190,0),4)))</f>
        <v/>
      </c>
    </row>
    <row r="253" spans="1:5" x14ac:dyDescent="0.2">
      <c r="A253" s="29" t="str">
        <f>IF(ISBLANK(B253),"",INDEX('MetRisks Registration'!A$5:E$190,MATCH(Escalation!B253,'MetRisks Registration'!B$5:B$190,0),1))</f>
        <v/>
      </c>
      <c r="B253" s="30"/>
      <c r="C253" s="32" t="str">
        <f>IF(ISBLANK(B253),"",INDEX('MetRisks Registration'!B$5:E$190,MATCH(Escalation!B253,'MetRisks Registration'!B$5:B$190,0),2))</f>
        <v/>
      </c>
      <c r="D253" s="31"/>
      <c r="E253" s="32" t="str">
        <f>IF(ISBLANK(B253),"",IF(ISBLANK(INDEX(Mitagation!B$5:E$190,MATCH('MetRisks Registration'!B253,Mitagation!B$5:B$190,0),4)),"",INDEX(Mitagation!B$5:E$190,MATCH('MetRisks Registration'!B253,Mitagation!B$5:B$190,0),4)))</f>
        <v/>
      </c>
    </row>
    <row r="254" spans="1:5" x14ac:dyDescent="0.2">
      <c r="A254" s="29" t="str">
        <f>IF(ISBLANK(B254),"",INDEX('MetRisks Registration'!A$5:E$190,MATCH(Escalation!B254,'MetRisks Registration'!B$5:B$190,0),1))</f>
        <v/>
      </c>
      <c r="B254" s="30"/>
      <c r="C254" s="32" t="str">
        <f>IF(ISBLANK(B254),"",INDEX('MetRisks Registration'!B$5:E$190,MATCH(Escalation!B254,'MetRisks Registration'!B$5:B$190,0),2))</f>
        <v/>
      </c>
      <c r="D254" s="31"/>
      <c r="E254" s="32" t="str">
        <f>IF(ISBLANK(B254),"",IF(ISBLANK(INDEX(Mitagation!B$5:E$190,MATCH('MetRisks Registration'!B254,Mitagation!B$5:B$190,0),4)),"",INDEX(Mitagation!B$5:E$190,MATCH('MetRisks Registration'!B254,Mitagation!B$5:B$190,0),4)))</f>
        <v/>
      </c>
    </row>
    <row r="255" spans="1:5" x14ac:dyDescent="0.2">
      <c r="A255" s="29" t="str">
        <f>IF(ISBLANK(B255),"",INDEX('MetRisks Registration'!A$5:E$190,MATCH(Escalation!B255,'MetRisks Registration'!B$5:B$190,0),1))</f>
        <v/>
      </c>
      <c r="B255" s="30"/>
      <c r="C255" s="32" t="str">
        <f>IF(ISBLANK(B255),"",INDEX('MetRisks Registration'!B$5:E$190,MATCH(Escalation!B255,'MetRisks Registration'!B$5:B$190,0),2))</f>
        <v/>
      </c>
      <c r="D255" s="31"/>
      <c r="E255" s="32" t="str">
        <f>IF(ISBLANK(B255),"",IF(ISBLANK(INDEX(Mitagation!B$5:E$190,MATCH('MetRisks Registration'!B255,Mitagation!B$5:B$190,0),4)),"",INDEX(Mitagation!B$5:E$190,MATCH('MetRisks Registration'!B255,Mitagation!B$5:B$190,0),4)))</f>
        <v/>
      </c>
    </row>
    <row r="256" spans="1:5" x14ac:dyDescent="0.2">
      <c r="A256" s="29" t="str">
        <f>IF(ISBLANK(B256),"",INDEX('MetRisks Registration'!A$5:E$190,MATCH(Escalation!B256,'MetRisks Registration'!B$5:B$190,0),1))</f>
        <v/>
      </c>
      <c r="B256" s="30"/>
      <c r="C256" s="32" t="str">
        <f>IF(ISBLANK(B256),"",INDEX('MetRisks Registration'!B$5:E$190,MATCH(Escalation!B256,'MetRisks Registration'!B$5:B$190,0),2))</f>
        <v/>
      </c>
      <c r="D256" s="31"/>
      <c r="E256" s="32" t="str">
        <f>IF(ISBLANK(B256),"",IF(ISBLANK(INDEX(Mitagation!B$5:E$190,MATCH('MetRisks Registration'!B256,Mitagation!B$5:B$190,0),4)),"",INDEX(Mitagation!B$5:E$190,MATCH('MetRisks Registration'!B256,Mitagation!B$5:B$190,0),4)))</f>
        <v/>
      </c>
    </row>
    <row r="257" spans="1:5" x14ac:dyDescent="0.2">
      <c r="A257" s="29" t="str">
        <f>IF(ISBLANK(B257),"",INDEX('MetRisks Registration'!A$5:E$190,MATCH(Escalation!B257,'MetRisks Registration'!B$5:B$190,0),1))</f>
        <v/>
      </c>
      <c r="B257" s="30"/>
      <c r="C257" s="32" t="str">
        <f>IF(ISBLANK(B257),"",INDEX('MetRisks Registration'!B$5:E$190,MATCH(Escalation!B257,'MetRisks Registration'!B$5:B$190,0),2))</f>
        <v/>
      </c>
      <c r="D257" s="31"/>
      <c r="E257" s="32" t="str">
        <f>IF(ISBLANK(B257),"",IF(ISBLANK(INDEX(Mitagation!B$5:E$190,MATCH('MetRisks Registration'!B257,Mitagation!B$5:B$190,0),4)),"",INDEX(Mitagation!B$5:E$190,MATCH('MetRisks Registration'!B257,Mitagation!B$5:B$190,0),4)))</f>
        <v/>
      </c>
    </row>
    <row r="258" spans="1:5" x14ac:dyDescent="0.2">
      <c r="A258" s="29" t="str">
        <f>IF(ISBLANK(B258),"",INDEX('MetRisks Registration'!A$5:E$190,MATCH(Escalation!B258,'MetRisks Registration'!B$5:B$190,0),1))</f>
        <v/>
      </c>
      <c r="B258" s="30"/>
      <c r="C258" s="32" t="str">
        <f>IF(ISBLANK(B258),"",INDEX('MetRisks Registration'!B$5:E$190,MATCH(Escalation!B258,'MetRisks Registration'!B$5:B$190,0),2))</f>
        <v/>
      </c>
      <c r="D258" s="31"/>
      <c r="E258" s="32" t="str">
        <f>IF(ISBLANK(B258),"",IF(ISBLANK(INDEX(Mitagation!B$5:E$190,MATCH('MetRisks Registration'!B258,Mitagation!B$5:B$190,0),4)),"",INDEX(Mitagation!B$5:E$190,MATCH('MetRisks Registration'!B258,Mitagation!B$5:B$190,0),4)))</f>
        <v/>
      </c>
    </row>
    <row r="259" spans="1:5" x14ac:dyDescent="0.2">
      <c r="A259" s="29" t="str">
        <f>IF(ISBLANK(B259),"",INDEX('MetRisks Registration'!A$5:E$190,MATCH(Escalation!B259,'MetRisks Registration'!B$5:B$190,0),1))</f>
        <v/>
      </c>
      <c r="B259" s="30"/>
      <c r="C259" s="32" t="str">
        <f>IF(ISBLANK(B259),"",INDEX('MetRisks Registration'!B$5:E$190,MATCH(Escalation!B259,'MetRisks Registration'!B$5:B$190,0),2))</f>
        <v/>
      </c>
      <c r="D259" s="31"/>
      <c r="E259" s="31" t="str">
        <f>IF(ISBLANK(B259),"",IF(ISBLANK(INDEX(Mitagation!B$5:E$190,MATCH('MetRisks Registration'!B259,Mitagation!B$5:B$190,0),4)),"",INDEX(Mitagation!B$5:E$190,MATCH('MetRisks Registration'!B259,Mitagation!B$5:B$190,0),4)))</f>
        <v/>
      </c>
    </row>
    <row r="260" spans="1:5" x14ac:dyDescent="0.2">
      <c r="A260" s="29" t="str">
        <f>IF(ISBLANK(B260),"",INDEX('MetRisks Registration'!A$5:E$190,MATCH(Escalation!B260,'MetRisks Registration'!B$5:B$190,0),1))</f>
        <v/>
      </c>
      <c r="B260" s="30"/>
      <c r="C260" s="32" t="str">
        <f>IF(ISBLANK(B260),"",INDEX('MetRisks Registration'!B$5:E$190,MATCH(Escalation!B260,'MetRisks Registration'!B$5:B$190,0),2))</f>
        <v/>
      </c>
      <c r="D260" s="31"/>
      <c r="E260" s="31" t="str">
        <f>IF(ISBLANK(B260),"",IF(ISBLANK(INDEX(Mitagation!B$5:E$190,MATCH('MetRisks Registration'!B260,Mitagation!B$5:B$190,0),4)),"",INDEX(Mitagation!B$5:E$190,MATCH('MetRisks Registration'!B260,Mitagation!B$5:B$190,0),4)))</f>
        <v/>
      </c>
    </row>
    <row r="261" spans="1:5" x14ac:dyDescent="0.2">
      <c r="A261" s="29" t="str">
        <f>IF(ISBLANK(B261),"",INDEX('MetRisks Registration'!A$5:E$190,MATCH(Escalation!B261,'MetRisks Registration'!B$5:B$190,0),1))</f>
        <v/>
      </c>
      <c r="B261" s="30"/>
      <c r="C261" s="32" t="str">
        <f>IF(ISBLANK(B261),"",INDEX('MetRisks Registration'!B$5:E$190,MATCH(Escalation!B261,'MetRisks Registration'!B$5:B$190,0),2))</f>
        <v/>
      </c>
      <c r="D261" s="31"/>
      <c r="E261" s="31" t="str">
        <f>IF(ISBLANK(B261),"",IF(ISBLANK(INDEX(Mitagation!B$5:E$190,MATCH('MetRisks Registration'!B261,Mitagation!B$5:B$190,0),4)),"",INDEX(Mitagation!B$5:E$190,MATCH('MetRisks Registration'!B261,Mitagation!B$5:B$190,0),4)))</f>
        <v/>
      </c>
    </row>
    <row r="262" spans="1:5" x14ac:dyDescent="0.2">
      <c r="A262" s="29" t="str">
        <f>IF(ISBLANK(B262),"",INDEX('MetRisks Registration'!A$5:E$190,MATCH(Escalation!B262,'MetRisks Registration'!B$5:B$190,0),1))</f>
        <v/>
      </c>
      <c r="B262" s="30"/>
      <c r="C262" s="32" t="str">
        <f>IF(ISBLANK(B262),"",INDEX('MetRisks Registration'!B$5:E$190,MATCH(Escalation!B262,'MetRisks Registration'!B$5:B$190,0),2))</f>
        <v/>
      </c>
      <c r="D262" s="31"/>
      <c r="E262" s="31" t="str">
        <f>IF(ISBLANK(B262),"",IF(ISBLANK(INDEX(Mitagation!B$5:E$190,MATCH('MetRisks Registration'!B262,Mitagation!B$5:B$190,0),4)),"",INDEX(Mitagation!B$5:E$190,MATCH('MetRisks Registration'!B262,Mitagation!B$5:B$190,0),4)))</f>
        <v/>
      </c>
    </row>
    <row r="263" spans="1:5" x14ac:dyDescent="0.2">
      <c r="A263" s="29" t="str">
        <f>IF(ISBLANK(B263),"",INDEX('MetRisks Registration'!A$5:E$190,MATCH(Escalation!B263,'MetRisks Registration'!B$5:B$190,0),1))</f>
        <v/>
      </c>
      <c r="B263" s="30"/>
      <c r="C263" s="32" t="str">
        <f>IF(ISBLANK(B263),"",INDEX('MetRisks Registration'!B$5:E$190,MATCH(Escalation!B263,'MetRisks Registration'!B$5:B$190,0),2))</f>
        <v/>
      </c>
      <c r="D263" s="31"/>
      <c r="E263" s="31" t="str">
        <f>IF(ISBLANK(B263),"",IF(ISBLANK(INDEX(Mitagation!B$5:E$190,MATCH('MetRisks Registration'!B263,Mitagation!B$5:B$190,0),4)),"",INDEX(Mitagation!B$5:E$190,MATCH('MetRisks Registration'!B263,Mitagation!B$5:B$190,0),4)))</f>
        <v/>
      </c>
    </row>
    <row r="264" spans="1:5" x14ac:dyDescent="0.2">
      <c r="A264" s="29" t="str">
        <f>IF(ISBLANK(B264),"",INDEX('MetRisks Registration'!A$5:E$190,MATCH(Escalation!B264,'MetRisks Registration'!B$5:B$190,0),1))</f>
        <v/>
      </c>
      <c r="B264" s="30"/>
      <c r="C264" s="32" t="str">
        <f>IF(ISBLANK(B264),"",INDEX('MetRisks Registration'!B$5:E$190,MATCH(Escalation!B264,'MetRisks Registration'!B$5:B$190,0),2))</f>
        <v/>
      </c>
      <c r="D264" s="31"/>
      <c r="E264" s="31" t="str">
        <f>IF(ISBLANK(B264),"",IF(ISBLANK(INDEX(Mitagation!B$5:E$190,MATCH('MetRisks Registration'!B264,Mitagation!B$5:B$190,0),4)),"",INDEX(Mitagation!B$5:E$190,MATCH('MetRisks Registration'!B264,Mitagation!B$5:B$190,0),4)))</f>
        <v/>
      </c>
    </row>
    <row r="265" spans="1:5" x14ac:dyDescent="0.2">
      <c r="A265" s="29" t="str">
        <f>IF(ISBLANK(B265),"",INDEX('MetRisks Registration'!A$5:E$190,MATCH(Escalation!B265,'MetRisks Registration'!B$5:B$190,0),1))</f>
        <v/>
      </c>
      <c r="B265" s="30"/>
      <c r="C265" s="32" t="str">
        <f>IF(ISBLANK(B265),"",INDEX('MetRisks Registration'!B$5:E$190,MATCH(Escalation!B265,'MetRisks Registration'!B$5:B$190,0),2))</f>
        <v/>
      </c>
      <c r="D265" s="31"/>
      <c r="E265" s="31" t="str">
        <f>IF(ISBLANK(B265),"",IF(ISBLANK(INDEX(Mitagation!B$5:E$190,MATCH('MetRisks Registration'!B265,Mitagation!B$5:B$190,0),4)),"",INDEX(Mitagation!B$5:E$190,MATCH('MetRisks Registration'!B265,Mitagation!B$5:B$190,0),4)))</f>
        <v/>
      </c>
    </row>
    <row r="266" spans="1:5" x14ac:dyDescent="0.2">
      <c r="A266" s="29" t="str">
        <f>IF(ISBLANK(B266),"",INDEX('MetRisks Registration'!A$5:E$190,MATCH(Escalation!B266,'MetRisks Registration'!B$5:B$190,0),1))</f>
        <v/>
      </c>
      <c r="B266" s="30"/>
      <c r="C266" s="32" t="str">
        <f>IF(ISBLANK(B266),"",INDEX('MetRisks Registration'!B$5:E$190,MATCH(Escalation!B266,'MetRisks Registration'!B$5:B$190,0),2))</f>
        <v/>
      </c>
      <c r="D266" s="31"/>
      <c r="E266" s="31" t="str">
        <f>IF(ISBLANK(B266),"",IF(ISBLANK(INDEX(Mitagation!B$5:E$190,MATCH('MetRisks Registration'!B266,Mitagation!B$5:B$190,0),4)),"",INDEX(Mitagation!B$5:E$190,MATCH('MetRisks Registration'!B266,Mitagation!B$5:B$190,0),4)))</f>
        <v/>
      </c>
    </row>
    <row r="267" spans="1:5" x14ac:dyDescent="0.2">
      <c r="A267" s="29" t="str">
        <f>IF(ISBLANK(B267),"",INDEX('MetRisks Registration'!A$5:E$190,MATCH(Escalation!B267,'MetRisks Registration'!B$5:B$190,0),1))</f>
        <v/>
      </c>
      <c r="B267" s="30"/>
      <c r="C267" s="32" t="str">
        <f>IF(ISBLANK(B267),"",INDEX('MetRisks Registration'!B$5:E$190,MATCH(Escalation!B267,'MetRisks Registration'!B$5:B$190,0),2))</f>
        <v/>
      </c>
      <c r="D267" s="31"/>
      <c r="E267" s="31" t="str">
        <f>IF(ISBLANK(B267),"",IF(ISBLANK(INDEX(Mitagation!B$5:E$190,MATCH('MetRisks Registration'!B267,Mitagation!B$5:B$190,0),4)),"",INDEX(Mitagation!B$5:E$190,MATCH('MetRisks Registration'!B267,Mitagation!B$5:B$190,0),4)))</f>
        <v/>
      </c>
    </row>
    <row r="268" spans="1:5" x14ac:dyDescent="0.2">
      <c r="A268" s="29" t="str">
        <f>IF(ISBLANK(B268),"",INDEX('MetRisks Registration'!A$5:E$190,MATCH(Escalation!B268,'MetRisks Registration'!B$5:B$190,0),1))</f>
        <v/>
      </c>
      <c r="B268" s="30"/>
      <c r="C268" s="32" t="str">
        <f>IF(ISBLANK(B268),"",INDEX('MetRisks Registration'!B$5:E$190,MATCH(Escalation!B268,'MetRisks Registration'!B$5:B$190,0),2))</f>
        <v/>
      </c>
      <c r="D268" s="31"/>
      <c r="E268" s="31" t="str">
        <f>IF(ISBLANK(B268),"",IF(ISBLANK(INDEX(Mitagation!B$5:E$190,MATCH('MetRisks Registration'!B268,Mitagation!B$5:B$190,0),4)),"",INDEX(Mitagation!B$5:E$190,MATCH('MetRisks Registration'!B268,Mitagation!B$5:B$190,0),4)))</f>
        <v/>
      </c>
    </row>
    <row r="269" spans="1:5" x14ac:dyDescent="0.2">
      <c r="A269" s="29" t="str">
        <f>IF(ISBLANK(B269),"",INDEX('MetRisks Registration'!A$5:E$190,MATCH(Escalation!B269,'MetRisks Registration'!B$5:B$190,0),1))</f>
        <v/>
      </c>
      <c r="B269" s="30"/>
      <c r="C269" s="32" t="str">
        <f>IF(ISBLANK(B269),"",INDEX('MetRisks Registration'!B$5:E$190,MATCH(Escalation!B269,'MetRisks Registration'!B$5:B$190,0),2))</f>
        <v/>
      </c>
      <c r="D269" s="31"/>
      <c r="E269" s="31" t="str">
        <f>IF(ISBLANK(B269),"",IF(ISBLANK(INDEX(Mitagation!B$5:E$190,MATCH('MetRisks Registration'!B269,Mitagation!B$5:B$190,0),4)),"",INDEX(Mitagation!B$5:E$190,MATCH('MetRisks Registration'!B269,Mitagation!B$5:B$190,0),4)))</f>
        <v/>
      </c>
    </row>
    <row r="270" spans="1:5" x14ac:dyDescent="0.2">
      <c r="A270" s="29" t="str">
        <f>IF(ISBLANK(B270),"",INDEX('MetRisks Registration'!A$5:E$190,MATCH(Escalation!B270,'MetRisks Registration'!B$5:B$190,0),1))</f>
        <v/>
      </c>
      <c r="B270" s="30"/>
      <c r="C270" s="32" t="str">
        <f>IF(ISBLANK(B270),"",INDEX('MetRisks Registration'!B$5:E$190,MATCH(Escalation!B270,'MetRisks Registration'!B$5:B$190,0),2))</f>
        <v/>
      </c>
      <c r="D270" s="31"/>
      <c r="E270" s="31" t="str">
        <f>IF(ISBLANK(B270),"",IF(ISBLANK(INDEX(Mitagation!B$5:E$190,MATCH('MetRisks Registration'!B270,Mitagation!B$5:B$190,0),4)),"",INDEX(Mitagation!B$5:E$190,MATCH('MetRisks Registration'!B270,Mitagation!B$5:B$190,0),4)))</f>
        <v/>
      </c>
    </row>
    <row r="271" spans="1:5" x14ac:dyDescent="0.2">
      <c r="A271" s="29" t="str">
        <f>IF(ISBLANK(B271),"",INDEX('MetRisks Registration'!A$5:E$190,MATCH(Escalation!B271,'MetRisks Registration'!B$5:B$190,0),1))</f>
        <v/>
      </c>
      <c r="B271" s="30"/>
      <c r="C271" s="32" t="str">
        <f>IF(ISBLANK(B271),"",INDEX('MetRisks Registration'!B$5:E$190,MATCH(Escalation!B271,'MetRisks Registration'!B$5:B$190,0),2))</f>
        <v/>
      </c>
      <c r="D271" s="31"/>
      <c r="E271" s="31" t="str">
        <f>IF(ISBLANK(B271),"",IF(ISBLANK(INDEX(Mitagation!B$5:E$190,MATCH('MetRisks Registration'!B271,Mitagation!B$5:B$190,0),4)),"",INDEX(Mitagation!B$5:E$190,MATCH('MetRisks Registration'!B271,Mitagation!B$5:B$190,0),4)))</f>
        <v/>
      </c>
    </row>
    <row r="272" spans="1:5" x14ac:dyDescent="0.2">
      <c r="A272" s="29" t="str">
        <f>IF(ISBLANK(B272),"",INDEX('MetRisks Registration'!A$5:E$190,MATCH(Escalation!B272,'MetRisks Registration'!B$5:B$190,0),1))</f>
        <v/>
      </c>
      <c r="B272" s="30"/>
      <c r="C272" s="32" t="str">
        <f>IF(ISBLANK(B272),"",INDEX('MetRisks Registration'!B$5:E$190,MATCH(Escalation!B272,'MetRisks Registration'!B$5:B$190,0),2))</f>
        <v/>
      </c>
      <c r="D272" s="31"/>
      <c r="E272" s="31" t="str">
        <f>IF(ISBLANK(B272),"",IF(ISBLANK(INDEX(Mitagation!B$5:E$190,MATCH('MetRisks Registration'!B272,Mitagation!B$5:B$190,0),4)),"",INDEX(Mitagation!B$5:E$190,MATCH('MetRisks Registration'!B272,Mitagation!B$5:B$190,0),4)))</f>
        <v/>
      </c>
    </row>
    <row r="273" spans="1:5" x14ac:dyDescent="0.2">
      <c r="A273" s="29" t="str">
        <f>IF(ISBLANK(B273),"",INDEX('MetRisks Registration'!A$5:E$190,MATCH(Escalation!B273,'MetRisks Registration'!B$5:B$190,0),1))</f>
        <v/>
      </c>
      <c r="B273" s="30"/>
      <c r="C273" s="32" t="str">
        <f>IF(ISBLANK(B273),"",INDEX('MetRisks Registration'!B$5:E$190,MATCH(Escalation!B273,'MetRisks Registration'!B$5:B$190,0),2))</f>
        <v/>
      </c>
      <c r="D273" s="31"/>
      <c r="E273" s="31" t="str">
        <f>IF(ISBLANK(B273),"",IF(ISBLANK(INDEX(Mitagation!B$5:E$190,MATCH('MetRisks Registration'!B273,Mitagation!B$5:B$190,0),4)),"",INDEX(Mitagation!B$5:E$190,MATCH('MetRisks Registration'!B273,Mitagation!B$5:B$190,0),4)))</f>
        <v/>
      </c>
    </row>
    <row r="274" spans="1:5" x14ac:dyDescent="0.2">
      <c r="A274" s="29" t="str">
        <f>IF(ISBLANK(B274),"",INDEX('MetRisks Registration'!A$5:E$190,MATCH(Escalation!B274,'MetRisks Registration'!B$5:B$190,0),1))</f>
        <v/>
      </c>
      <c r="B274" s="30"/>
      <c r="C274" s="32" t="str">
        <f>IF(ISBLANK(B274),"",INDEX('MetRisks Registration'!B$5:E$190,MATCH(Escalation!B274,'MetRisks Registration'!B$5:B$190,0),2))</f>
        <v/>
      </c>
      <c r="D274" s="31"/>
      <c r="E274" s="31" t="str">
        <f>IF(ISBLANK(B274),"",IF(ISBLANK(INDEX(Mitagation!B$5:E$190,MATCH('MetRisks Registration'!B274,Mitagation!B$5:B$190,0),4)),"",INDEX(Mitagation!B$5:E$190,MATCH('MetRisks Registration'!B274,Mitagation!B$5:B$190,0),4)))</f>
        <v/>
      </c>
    </row>
    <row r="275" spans="1:5" x14ac:dyDescent="0.2">
      <c r="A275" s="29" t="str">
        <f>IF(ISBLANK(B275),"",INDEX('MetRisks Registration'!A$5:E$190,MATCH(Escalation!B275,'MetRisks Registration'!B$5:B$190,0),1))</f>
        <v/>
      </c>
      <c r="B275" s="30"/>
      <c r="C275" s="32" t="str">
        <f>IF(ISBLANK(B275),"",INDEX('MetRisks Registration'!B$5:E$190,MATCH(Escalation!B275,'MetRisks Registration'!B$5:B$190,0),2))</f>
        <v/>
      </c>
      <c r="D275" s="31"/>
      <c r="E275" s="31" t="str">
        <f>IF(ISBLANK(B275),"",IF(ISBLANK(INDEX(Mitagation!B$5:E$190,MATCH('MetRisks Registration'!B275,Mitagation!B$5:B$190,0),4)),"",INDEX(Mitagation!B$5:E$190,MATCH('MetRisks Registration'!B275,Mitagation!B$5:B$190,0),4)))</f>
        <v/>
      </c>
    </row>
    <row r="276" spans="1:5" x14ac:dyDescent="0.2">
      <c r="A276" s="29" t="str">
        <f>IF(ISBLANK(B276),"",INDEX('MetRisks Registration'!A$5:E$190,MATCH(Escalation!B276,'MetRisks Registration'!B$5:B$190,0),1))</f>
        <v/>
      </c>
      <c r="B276" s="30"/>
      <c r="C276" s="32" t="str">
        <f>IF(ISBLANK(B276),"",INDEX('MetRisks Registration'!B$5:E$190,MATCH(Escalation!B276,'MetRisks Registration'!B$5:B$190,0),2))</f>
        <v/>
      </c>
      <c r="D276" s="31"/>
      <c r="E276" s="31" t="str">
        <f>IF(ISBLANK(B276),"",IF(ISBLANK(INDEX(Mitagation!B$5:E$190,MATCH('MetRisks Registration'!B276,Mitagation!B$5:B$190,0),4)),"",INDEX(Mitagation!B$5:E$190,MATCH('MetRisks Registration'!B276,Mitagation!B$5:B$190,0),4)))</f>
        <v/>
      </c>
    </row>
    <row r="277" spans="1:5" x14ac:dyDescent="0.2">
      <c r="A277" s="29" t="str">
        <f>IF(ISBLANK(B277),"",INDEX('MetRisks Registration'!A$5:E$190,MATCH(Escalation!B277,'MetRisks Registration'!B$5:B$190,0),1))</f>
        <v/>
      </c>
      <c r="B277" s="30"/>
      <c r="C277" s="32" t="str">
        <f>IF(ISBLANK(B277),"",INDEX('MetRisks Registration'!B$5:E$190,MATCH(Escalation!B277,'MetRisks Registration'!B$5:B$190,0),2))</f>
        <v/>
      </c>
      <c r="D277" s="31"/>
      <c r="E277" s="31" t="str">
        <f>IF(ISBLANK(B277),"",IF(ISBLANK(INDEX(Mitagation!B$5:E$190,MATCH('MetRisks Registration'!B277,Mitagation!B$5:B$190,0),4)),"",INDEX(Mitagation!B$5:E$190,MATCH('MetRisks Registration'!B277,Mitagation!B$5:B$190,0),4)))</f>
        <v/>
      </c>
    </row>
    <row r="278" spans="1:5" x14ac:dyDescent="0.2">
      <c r="A278" s="29" t="str">
        <f>IF(ISBLANK(B278),"",INDEX('MetRisks Registration'!A$5:E$190,MATCH(Escalation!B278,'MetRisks Registration'!B$5:B$190,0),1))</f>
        <v/>
      </c>
      <c r="B278" s="30"/>
      <c r="C278" s="32" t="str">
        <f>IF(ISBLANK(B278),"",INDEX('MetRisks Registration'!B$5:E$190,MATCH(Escalation!B278,'MetRisks Registration'!B$5:B$190,0),2))</f>
        <v/>
      </c>
      <c r="D278" s="31"/>
      <c r="E278" s="31" t="str">
        <f>IF(ISBLANK(B278),"",IF(ISBLANK(INDEX(Mitagation!B$5:E$190,MATCH('MetRisks Registration'!B278,Mitagation!B$5:B$190,0),4)),"",INDEX(Mitagation!B$5:E$190,MATCH('MetRisks Registration'!B278,Mitagation!B$5:B$190,0),4)))</f>
        <v/>
      </c>
    </row>
    <row r="279" spans="1:5" x14ac:dyDescent="0.2">
      <c r="A279" s="29" t="str">
        <f>IF(ISBLANK(B279),"",INDEX('MetRisks Registration'!A$5:E$190,MATCH(Escalation!B279,'MetRisks Registration'!B$5:B$190,0),1))</f>
        <v/>
      </c>
      <c r="B279" s="30"/>
      <c r="C279" s="32" t="str">
        <f>IF(ISBLANK(B279),"",INDEX('MetRisks Registration'!B$5:E$190,MATCH(Escalation!B279,'MetRisks Registration'!B$5:B$190,0),2))</f>
        <v/>
      </c>
      <c r="D279" s="31"/>
      <c r="E279" s="31" t="str">
        <f>IF(ISBLANK(B279),"",IF(ISBLANK(INDEX(Mitagation!B$5:E$190,MATCH('MetRisks Registration'!B279,Mitagation!B$5:B$190,0),4)),"",INDEX(Mitagation!B$5:E$190,MATCH('MetRisks Registration'!B279,Mitagation!B$5:B$190,0),4)))</f>
        <v/>
      </c>
    </row>
    <row r="280" spans="1:5" x14ac:dyDescent="0.2">
      <c r="A280" s="29" t="str">
        <f>IF(ISBLANK(B280),"",INDEX('MetRisks Registration'!A$5:E$190,MATCH(Escalation!B280,'MetRisks Registration'!B$5:B$190,0),1))</f>
        <v/>
      </c>
      <c r="B280" s="30"/>
      <c r="C280" s="32" t="str">
        <f>IF(ISBLANK(B280),"",INDEX('MetRisks Registration'!B$5:E$190,MATCH(Escalation!B280,'MetRisks Registration'!B$5:B$190,0),2))</f>
        <v/>
      </c>
      <c r="D280" s="31"/>
      <c r="E280" s="31" t="str">
        <f>IF(ISBLANK(B280),"",IF(ISBLANK(INDEX(Mitagation!B$5:E$190,MATCH('MetRisks Registration'!B280,Mitagation!B$5:B$190,0),4)),"",INDEX(Mitagation!B$5:E$190,MATCH('MetRisks Registration'!B280,Mitagation!B$5:B$190,0),4)))</f>
        <v/>
      </c>
    </row>
    <row r="281" spans="1:5" x14ac:dyDescent="0.2">
      <c r="A281" s="29" t="str">
        <f>IF(ISBLANK(B281),"",INDEX('MetRisks Registration'!A$5:E$190,MATCH(Escalation!B281,'MetRisks Registration'!B$5:B$190,0),1))</f>
        <v/>
      </c>
      <c r="B281" s="30"/>
      <c r="C281" s="32" t="str">
        <f>IF(ISBLANK(B281),"",INDEX('MetRisks Registration'!B$5:E$190,MATCH(Escalation!B281,'MetRisks Registration'!B$5:B$190,0),2))</f>
        <v/>
      </c>
      <c r="D281" s="31"/>
      <c r="E281" s="31" t="str">
        <f>IF(ISBLANK(B281),"",IF(ISBLANK(INDEX(Mitagation!B$5:E$190,MATCH('MetRisks Registration'!B281,Mitagation!B$5:B$190,0),4)),"",INDEX(Mitagation!B$5:E$190,MATCH('MetRisks Registration'!B281,Mitagation!B$5:B$190,0),4)))</f>
        <v/>
      </c>
    </row>
    <row r="282" spans="1:5" x14ac:dyDescent="0.2">
      <c r="A282" s="29" t="str">
        <f>IF(ISBLANK(B282),"",INDEX('MetRisks Registration'!A$5:E$190,MATCH(Escalation!B282,'MetRisks Registration'!B$5:B$190,0),1))</f>
        <v/>
      </c>
      <c r="B282" s="30"/>
      <c r="C282" s="32" t="str">
        <f>IF(ISBLANK(B282),"",INDEX('MetRisks Registration'!B$5:E$190,MATCH(Escalation!B282,'MetRisks Registration'!B$5:B$190,0),2))</f>
        <v/>
      </c>
      <c r="D282" s="31"/>
      <c r="E282" s="31" t="str">
        <f>IF(ISBLANK(B282),"",IF(ISBLANK(INDEX(Mitagation!B$5:E$190,MATCH('MetRisks Registration'!B282,Mitagation!B$5:B$190,0),4)),"",INDEX(Mitagation!B$5:E$190,MATCH('MetRisks Registration'!B282,Mitagation!B$5:B$190,0),4)))</f>
        <v/>
      </c>
    </row>
    <row r="283" spans="1:5" x14ac:dyDescent="0.2">
      <c r="A283" s="29" t="str">
        <f>IF(ISBLANK(B283),"",INDEX('MetRisks Registration'!A$5:E$190,MATCH(Escalation!B283,'MetRisks Registration'!B$5:B$190,0),1))</f>
        <v/>
      </c>
      <c r="B283" s="30"/>
      <c r="C283" s="32" t="str">
        <f>IF(ISBLANK(B283),"",INDEX('MetRisks Registration'!B$5:E$190,MATCH(Escalation!B283,'MetRisks Registration'!B$5:B$190,0),2))</f>
        <v/>
      </c>
      <c r="D283" s="31"/>
      <c r="E283" s="31" t="str">
        <f>IF(ISBLANK(B283),"",IF(ISBLANK(INDEX(Mitagation!B$5:E$190,MATCH('MetRisks Registration'!B283,Mitagation!B$5:B$190,0),4)),"",INDEX(Mitagation!B$5:E$190,MATCH('MetRisks Registration'!B283,Mitagation!B$5:B$190,0),4)))</f>
        <v/>
      </c>
    </row>
    <row r="284" spans="1:5" x14ac:dyDescent="0.2">
      <c r="A284" s="29" t="str">
        <f>IF(ISBLANK(B284),"",INDEX('MetRisks Registration'!A$5:E$190,MATCH(Escalation!B284,'MetRisks Registration'!B$5:B$190,0),1))</f>
        <v/>
      </c>
      <c r="B284" s="30"/>
      <c r="C284" s="32" t="str">
        <f>IF(ISBLANK(B284),"",INDEX('MetRisks Registration'!B$5:E$190,MATCH(Escalation!B284,'MetRisks Registration'!B$5:B$190,0),2))</f>
        <v/>
      </c>
      <c r="D284" s="31"/>
      <c r="E284" s="31" t="str">
        <f>IF(ISBLANK(B284),"",IF(ISBLANK(INDEX(Mitagation!B$5:E$190,MATCH('MetRisks Registration'!B284,Mitagation!B$5:B$190,0),4)),"",INDEX(Mitagation!B$5:E$190,MATCH('MetRisks Registration'!B284,Mitagation!B$5:B$190,0),4)))</f>
        <v/>
      </c>
    </row>
    <row r="285" spans="1:5" x14ac:dyDescent="0.2">
      <c r="A285" s="29" t="str">
        <f>IF(ISBLANK(B285),"",INDEX('MetRisks Registration'!A$5:E$190,MATCH(Escalation!B285,'MetRisks Registration'!B$5:B$190,0),1))</f>
        <v/>
      </c>
      <c r="B285" s="30"/>
      <c r="C285" s="32" t="str">
        <f>IF(ISBLANK(B285),"",INDEX('MetRisks Registration'!B$5:E$190,MATCH(Escalation!B285,'MetRisks Registration'!B$5:B$190,0),2))</f>
        <v/>
      </c>
      <c r="D285" s="31"/>
      <c r="E285" s="31" t="str">
        <f>IF(ISBLANK(B285),"",IF(ISBLANK(INDEX(Mitagation!B$5:E$190,MATCH('MetRisks Registration'!B285,Mitagation!B$5:B$190,0),4)),"",INDEX(Mitagation!B$5:E$190,MATCH('MetRisks Registration'!B285,Mitagation!B$5:B$190,0),4)))</f>
        <v/>
      </c>
    </row>
    <row r="286" spans="1:5" x14ac:dyDescent="0.2">
      <c r="A286" s="29" t="str">
        <f>IF(ISBLANK(B286),"",INDEX('MetRisks Registration'!A$5:E$190,MATCH(Escalation!B286,'MetRisks Registration'!B$5:B$190,0),1))</f>
        <v/>
      </c>
      <c r="B286" s="30"/>
      <c r="C286" s="32" t="str">
        <f>IF(ISBLANK(B286),"",INDEX('MetRisks Registration'!B$5:E$190,MATCH(Escalation!B286,'MetRisks Registration'!B$5:B$190,0),2))</f>
        <v/>
      </c>
      <c r="D286" s="31"/>
      <c r="E286" s="31" t="str">
        <f>IF(ISBLANK(B286),"",IF(ISBLANK(INDEX(Mitagation!B$5:E$190,MATCH('MetRisks Registration'!B286,Mitagation!B$5:B$190,0),4)),"",INDEX(Mitagation!B$5:E$190,MATCH('MetRisks Registration'!B286,Mitagation!B$5:B$190,0),4)))</f>
        <v/>
      </c>
    </row>
    <row r="287" spans="1:5" x14ac:dyDescent="0.2">
      <c r="A287" s="29" t="str">
        <f>IF(ISBLANK(B287),"",INDEX('MetRisks Registration'!A$5:E$190,MATCH(Escalation!B287,'MetRisks Registration'!B$5:B$190,0),1))</f>
        <v/>
      </c>
      <c r="B287" s="30"/>
      <c r="C287" s="32" t="str">
        <f>IF(ISBLANK(B287),"",INDEX('MetRisks Registration'!B$5:E$190,MATCH(Escalation!B287,'MetRisks Registration'!B$5:B$190,0),2))</f>
        <v/>
      </c>
      <c r="D287" s="31"/>
      <c r="E287" s="31" t="str">
        <f>IF(ISBLANK(B287),"",IF(ISBLANK(INDEX(Mitagation!B$5:E$190,MATCH('MetRisks Registration'!B287,Mitagation!B$5:B$190,0),4)),"",INDEX(Mitagation!B$5:E$190,MATCH('MetRisks Registration'!B287,Mitagation!B$5:B$190,0),4)))</f>
        <v/>
      </c>
    </row>
    <row r="288" spans="1:5" x14ac:dyDescent="0.2">
      <c r="A288" s="29" t="str">
        <f>IF(ISBLANK(B288),"",INDEX('MetRisks Registration'!A$5:E$190,MATCH(Escalation!B288,'MetRisks Registration'!B$5:B$190,0),1))</f>
        <v/>
      </c>
      <c r="B288" s="30"/>
      <c r="C288" s="32" t="str">
        <f>IF(ISBLANK(B288),"",INDEX('MetRisks Registration'!B$5:E$190,MATCH(Escalation!B288,'MetRisks Registration'!B$5:B$190,0),2))</f>
        <v/>
      </c>
      <c r="D288" s="31"/>
      <c r="E288" s="31" t="str">
        <f>IF(ISBLANK(B288),"",IF(ISBLANK(INDEX(Mitagation!B$5:E$190,MATCH('MetRisks Registration'!B288,Mitagation!B$5:B$190,0),4)),"",INDEX(Mitagation!B$5:E$190,MATCH('MetRisks Registration'!B288,Mitagation!B$5:B$190,0),4)))</f>
        <v/>
      </c>
    </row>
    <row r="289" spans="1:5" x14ac:dyDescent="0.2">
      <c r="A289" s="29" t="str">
        <f>IF(ISBLANK(B289),"",INDEX('MetRisks Registration'!A$5:E$190,MATCH(Escalation!B289,'MetRisks Registration'!B$5:B$190,0),1))</f>
        <v/>
      </c>
      <c r="B289" s="30"/>
      <c r="C289" s="32" t="str">
        <f>IF(ISBLANK(B289),"",INDEX('MetRisks Registration'!B$5:E$190,MATCH(Escalation!B289,'MetRisks Registration'!B$5:B$190,0),2))</f>
        <v/>
      </c>
      <c r="D289" s="31"/>
      <c r="E289" s="31" t="str">
        <f>IF(ISBLANK(B289),"",IF(ISBLANK(INDEX(Mitagation!B$5:E$190,MATCH('MetRisks Registration'!B289,Mitagation!B$5:B$190,0),4)),"",INDEX(Mitagation!B$5:E$190,MATCH('MetRisks Registration'!B289,Mitagation!B$5:B$190,0),4)))</f>
        <v/>
      </c>
    </row>
    <row r="290" spans="1:5" x14ac:dyDescent="0.2">
      <c r="A290" s="29" t="str">
        <f>IF(ISBLANK(B290),"",INDEX('MetRisks Registration'!A$5:E$190,MATCH(Escalation!B290,'MetRisks Registration'!B$5:B$190,0),1))</f>
        <v/>
      </c>
      <c r="B290" s="30"/>
      <c r="C290" s="32" t="str">
        <f>IF(ISBLANK(B290),"",INDEX('MetRisks Registration'!B$5:E$190,MATCH(Escalation!B290,'MetRisks Registration'!B$5:B$190,0),2))</f>
        <v/>
      </c>
      <c r="D290" s="31"/>
      <c r="E290" s="31" t="str">
        <f>IF(ISBLANK(B290),"",IF(ISBLANK(INDEX(Mitagation!B$5:E$190,MATCH('MetRisks Registration'!B290,Mitagation!B$5:B$190,0),4)),"",INDEX(Mitagation!B$5:E$190,MATCH('MetRisks Registration'!B290,Mitagation!B$5:B$190,0),4)))</f>
        <v/>
      </c>
    </row>
    <row r="291" spans="1:5" x14ac:dyDescent="0.2">
      <c r="A291" s="29" t="str">
        <f>IF(ISBLANK(B291),"",INDEX('MetRisks Registration'!A$5:E$190,MATCH(Escalation!B291,'MetRisks Registration'!B$5:B$190,0),1))</f>
        <v/>
      </c>
      <c r="B291" s="30"/>
      <c r="C291" s="32" t="str">
        <f>IF(ISBLANK(B291),"",INDEX('MetRisks Registration'!B$5:E$190,MATCH(Escalation!B291,'MetRisks Registration'!B$5:B$190,0),2))</f>
        <v/>
      </c>
      <c r="D291" s="31"/>
      <c r="E291" s="31" t="str">
        <f>IF(ISBLANK(B291),"",IF(ISBLANK(INDEX(Mitagation!B$5:E$190,MATCH('MetRisks Registration'!B291,Mitagation!B$5:B$190,0),4)),"",INDEX(Mitagation!B$5:E$190,MATCH('MetRisks Registration'!B291,Mitagation!B$5:B$190,0),4)))</f>
        <v/>
      </c>
    </row>
    <row r="292" spans="1:5" x14ac:dyDescent="0.2">
      <c r="A292" s="29" t="str">
        <f>IF(ISBLANK(B292),"",INDEX('MetRisks Registration'!A$5:E$190,MATCH(Escalation!B292,'MetRisks Registration'!B$5:B$190,0),1))</f>
        <v/>
      </c>
      <c r="B292" s="30"/>
      <c r="C292" s="32" t="str">
        <f>IF(ISBLANK(B292),"",INDEX('MetRisks Registration'!B$5:E$190,MATCH(Escalation!B292,'MetRisks Registration'!B$5:B$190,0),2))</f>
        <v/>
      </c>
      <c r="D292" s="31"/>
      <c r="E292" s="31" t="str">
        <f>IF(ISBLANK(B292),"",IF(ISBLANK(INDEX(Mitagation!B$5:E$190,MATCH('MetRisks Registration'!B292,Mitagation!B$5:B$190,0),4)),"",INDEX(Mitagation!B$5:E$190,MATCH('MetRisks Registration'!B292,Mitagation!B$5:B$190,0),4)))</f>
        <v/>
      </c>
    </row>
    <row r="293" spans="1:5" x14ac:dyDescent="0.2">
      <c r="A293" s="29" t="str">
        <f>IF(ISBLANK(B293),"",INDEX('MetRisks Registration'!A$5:E$190,MATCH(Escalation!B293,'MetRisks Registration'!B$5:B$190,0),1))</f>
        <v/>
      </c>
      <c r="B293" s="30"/>
      <c r="C293" s="32" t="str">
        <f>IF(ISBLANK(B293),"",INDEX('MetRisks Registration'!B$5:E$190,MATCH(Escalation!B293,'MetRisks Registration'!B$5:B$190,0),2))</f>
        <v/>
      </c>
      <c r="D293" s="31"/>
      <c r="E293" s="31" t="str">
        <f>IF(ISBLANK(B293),"",IF(ISBLANK(INDEX(Mitagation!B$5:E$190,MATCH('MetRisks Registration'!B293,Mitagation!B$5:B$190,0),4)),"",INDEX(Mitagation!B$5:E$190,MATCH('MetRisks Registration'!B293,Mitagation!B$5:B$190,0),4)))</f>
        <v/>
      </c>
    </row>
    <row r="294" spans="1:5" x14ac:dyDescent="0.2">
      <c r="A294" s="29" t="str">
        <f>IF(ISBLANK(B294),"",INDEX('MetRisks Registration'!A$5:E$190,MATCH(Escalation!B294,'MetRisks Registration'!B$5:B$190,0),1))</f>
        <v/>
      </c>
      <c r="B294" s="30"/>
      <c r="C294" s="32" t="str">
        <f>IF(ISBLANK(B294),"",INDEX('MetRisks Registration'!B$5:E$190,MATCH(Escalation!B294,'MetRisks Registration'!B$5:B$190,0),2))</f>
        <v/>
      </c>
      <c r="D294" s="31"/>
      <c r="E294" s="31" t="str">
        <f>IF(ISBLANK(B294),"",IF(ISBLANK(INDEX(Mitagation!B$5:E$190,MATCH('MetRisks Registration'!B294,Mitagation!B$5:B$190,0),4)),"",INDEX(Mitagation!B$5:E$190,MATCH('MetRisks Registration'!B294,Mitagation!B$5:B$190,0),4)))</f>
        <v/>
      </c>
    </row>
    <row r="295" spans="1:5" x14ac:dyDescent="0.2">
      <c r="A295" s="29" t="str">
        <f>IF(ISBLANK(B295),"",INDEX('MetRisks Registration'!A$5:E$190,MATCH(Escalation!B295,'MetRisks Registration'!B$5:B$190,0),1))</f>
        <v/>
      </c>
      <c r="B295" s="30"/>
      <c r="C295" s="32" t="str">
        <f>IF(ISBLANK(B295),"",INDEX('MetRisks Registration'!B$5:E$190,MATCH(Escalation!B295,'MetRisks Registration'!B$5:B$190,0),2))</f>
        <v/>
      </c>
      <c r="D295" s="31"/>
      <c r="E295" s="31" t="str">
        <f>IF(ISBLANK(B295),"",IF(ISBLANK(INDEX(Mitagation!B$5:E$190,MATCH('MetRisks Registration'!B295,Mitagation!B$5:B$190,0),4)),"",INDEX(Mitagation!B$5:E$190,MATCH('MetRisks Registration'!B295,Mitagation!B$5:B$190,0),4)))</f>
        <v/>
      </c>
    </row>
    <row r="296" spans="1:5" x14ac:dyDescent="0.2">
      <c r="A296" s="29" t="str">
        <f>IF(ISBLANK(B296),"",INDEX('MetRisks Registration'!A$5:E$190,MATCH(Escalation!B296,'MetRisks Registration'!B$5:B$190,0),1))</f>
        <v/>
      </c>
      <c r="B296" s="30"/>
      <c r="C296" s="32" t="str">
        <f>IF(ISBLANK(B296),"",INDEX('MetRisks Registration'!B$5:E$190,MATCH(Escalation!B296,'MetRisks Registration'!B$5:B$190,0),2))</f>
        <v/>
      </c>
      <c r="D296" s="31"/>
      <c r="E296" s="31" t="str">
        <f>IF(ISBLANK(B296),"",IF(ISBLANK(INDEX(Mitagation!B$5:E$190,MATCH('MetRisks Registration'!B296,Mitagation!B$5:B$190,0),4)),"",INDEX(Mitagation!B$5:E$190,MATCH('MetRisks Registration'!B296,Mitagation!B$5:B$190,0),4)))</f>
        <v/>
      </c>
    </row>
    <row r="297" spans="1:5" x14ac:dyDescent="0.2">
      <c r="A297" s="29" t="str">
        <f>IF(ISBLANK(B297),"",INDEX('MetRisks Registration'!A$5:E$190,MATCH(Escalation!B297,'MetRisks Registration'!B$5:B$190,0),1))</f>
        <v/>
      </c>
      <c r="B297" s="30"/>
      <c r="C297" s="32" t="str">
        <f>IF(ISBLANK(B297),"",INDEX('MetRisks Registration'!B$5:E$190,MATCH(Escalation!B297,'MetRisks Registration'!B$5:B$190,0),2))</f>
        <v/>
      </c>
      <c r="D297" s="31"/>
      <c r="E297" s="31" t="str">
        <f>IF(ISBLANK(B297),"",IF(ISBLANK(INDEX(Mitagation!B$5:E$190,MATCH('MetRisks Registration'!B297,Mitagation!B$5:B$190,0),4)),"",INDEX(Mitagation!B$5:E$190,MATCH('MetRisks Registration'!B297,Mitagation!B$5:B$190,0),4)))</f>
        <v/>
      </c>
    </row>
    <row r="298" spans="1:5" x14ac:dyDescent="0.2">
      <c r="A298" s="29" t="str">
        <f>IF(ISBLANK(B298),"",INDEX('MetRisks Registration'!A$5:E$190,MATCH(Escalation!B298,'MetRisks Registration'!B$5:B$190,0),1))</f>
        <v/>
      </c>
      <c r="B298" s="30"/>
      <c r="C298" s="32" t="str">
        <f>IF(ISBLANK(B298),"",INDEX('MetRisks Registration'!B$5:E$190,MATCH(Escalation!B298,'MetRisks Registration'!B$5:B$190,0),2))</f>
        <v/>
      </c>
      <c r="D298" s="31"/>
      <c r="E298" s="31" t="str">
        <f>IF(ISBLANK(B298),"",IF(ISBLANK(INDEX(Mitagation!B$5:E$190,MATCH('MetRisks Registration'!B298,Mitagation!B$5:B$190,0),4)),"",INDEX(Mitagation!B$5:E$190,MATCH('MetRisks Registration'!B298,Mitagation!B$5:B$190,0),4)))</f>
        <v/>
      </c>
    </row>
    <row r="299" spans="1:5" x14ac:dyDescent="0.2">
      <c r="A299" s="29" t="str">
        <f>IF(ISBLANK(B299),"",INDEX('MetRisks Registration'!A$5:E$190,MATCH(Escalation!B299,'MetRisks Registration'!B$5:B$190,0),1))</f>
        <v/>
      </c>
      <c r="B299" s="30"/>
      <c r="C299" s="32" t="str">
        <f>IF(ISBLANK(B299),"",INDEX('MetRisks Registration'!B$5:E$190,MATCH(Escalation!B299,'MetRisks Registration'!B$5:B$190,0),2))</f>
        <v/>
      </c>
      <c r="D299" s="31"/>
      <c r="E299" s="31" t="str">
        <f>IF(ISBLANK(B299),"",IF(ISBLANK(INDEX(Mitagation!B$5:E$190,MATCH('MetRisks Registration'!B299,Mitagation!B$5:B$190,0),4)),"",INDEX(Mitagation!B$5:E$190,MATCH('MetRisks Registration'!B299,Mitagation!B$5:B$190,0),4)))</f>
        <v/>
      </c>
    </row>
    <row r="300" spans="1:5" x14ac:dyDescent="0.2">
      <c r="A300" s="29" t="str">
        <f>IF(ISBLANK(B300),"",INDEX('MetRisks Registration'!A$5:E$190,MATCH(Escalation!B300,'MetRisks Registration'!B$5:B$190,0),1))</f>
        <v/>
      </c>
      <c r="B300" s="30"/>
      <c r="C300" s="32" t="str">
        <f>IF(ISBLANK(B300),"",INDEX('MetRisks Registration'!B$5:E$190,MATCH(Escalation!B300,'MetRisks Registration'!B$5:B$190,0),2))</f>
        <v/>
      </c>
      <c r="D300" s="31"/>
      <c r="E300" s="31" t="str">
        <f>IF(ISBLANK(B300),"",IF(ISBLANK(INDEX(Mitagation!B$5:E$190,MATCH('MetRisks Registration'!B300,Mitagation!B$5:B$190,0),4)),"",INDEX(Mitagation!B$5:E$190,MATCH('MetRisks Registration'!B300,Mitagation!B$5:B$190,0),4)))</f>
        <v/>
      </c>
    </row>
    <row r="301" spans="1:5" x14ac:dyDescent="0.2">
      <c r="A301" s="29" t="str">
        <f>IF(ISBLANK(B301),"",INDEX('MetRisks Registration'!A$5:E$190,MATCH(Escalation!B301,'MetRisks Registration'!B$5:B$190,0),1))</f>
        <v/>
      </c>
      <c r="B301" s="30"/>
      <c r="C301" s="32" t="str">
        <f>IF(ISBLANK(B301),"",INDEX('MetRisks Registration'!B$5:E$190,MATCH(Escalation!B301,'MetRisks Registration'!B$5:B$190,0),2))</f>
        <v/>
      </c>
      <c r="D301" s="31"/>
      <c r="E301" s="31" t="str">
        <f>IF(ISBLANK(B301),"",IF(ISBLANK(INDEX(Mitagation!B$5:E$190,MATCH('MetRisks Registration'!B301,Mitagation!B$5:B$190,0),4)),"",INDEX(Mitagation!B$5:E$190,MATCH('MetRisks Registration'!B301,Mitagation!B$5:B$190,0),4)))</f>
        <v/>
      </c>
    </row>
    <row r="302" spans="1:5" x14ac:dyDescent="0.2">
      <c r="A302" s="29" t="str">
        <f>IF(ISBLANK(B302),"",INDEX('MetRisks Registration'!A$5:E$190,MATCH(Escalation!B302,'MetRisks Registration'!B$5:B$190,0),1))</f>
        <v/>
      </c>
      <c r="B302" s="30"/>
      <c r="C302" s="32" t="str">
        <f>IF(ISBLANK(B302),"",INDEX('MetRisks Registration'!B$5:E$190,MATCH(Escalation!B302,'MetRisks Registration'!B$5:B$190,0),2))</f>
        <v/>
      </c>
      <c r="D302" s="31"/>
      <c r="E302" s="31" t="str">
        <f>IF(ISBLANK(B302),"",IF(ISBLANK(INDEX(Mitagation!B$5:E$190,MATCH('MetRisks Registration'!B302,Mitagation!B$5:B$190,0),4)),"",INDEX(Mitagation!B$5:E$190,MATCH('MetRisks Registration'!B302,Mitagation!B$5:B$190,0),4)))</f>
        <v/>
      </c>
    </row>
    <row r="303" spans="1:5" x14ac:dyDescent="0.2">
      <c r="A303" s="29" t="str">
        <f>IF(ISBLANK(B303),"",INDEX('MetRisks Registration'!A$5:E$190,MATCH(Escalation!B303,'MetRisks Registration'!B$5:B$190,0),1))</f>
        <v/>
      </c>
      <c r="B303" s="30"/>
      <c r="C303" s="32" t="str">
        <f>IF(ISBLANK(B303),"",INDEX('MetRisks Registration'!B$5:E$190,MATCH(Escalation!B303,'MetRisks Registration'!B$5:B$190,0),2))</f>
        <v/>
      </c>
      <c r="D303" s="31"/>
      <c r="E303" s="31" t="str">
        <f>IF(ISBLANK(B303),"",IF(ISBLANK(INDEX(Mitagation!B$5:E$190,MATCH('MetRisks Registration'!B303,Mitagation!B$5:B$190,0),4)),"",INDEX(Mitagation!B$5:E$190,MATCH('MetRisks Registration'!B303,Mitagation!B$5:B$190,0),4)))</f>
        <v/>
      </c>
    </row>
    <row r="304" spans="1:5" x14ac:dyDescent="0.2">
      <c r="A304" s="29" t="str">
        <f>IF(ISBLANK(B304),"",INDEX('MetRisks Registration'!A$5:E$190,MATCH(Escalation!B304,'MetRisks Registration'!B$5:B$190,0),1))</f>
        <v/>
      </c>
      <c r="B304" s="30"/>
      <c r="C304" s="32" t="str">
        <f>IF(ISBLANK(B304),"",INDEX('MetRisks Registration'!B$5:E$190,MATCH(Escalation!B304,'MetRisks Registration'!B$5:B$190,0),2))</f>
        <v/>
      </c>
      <c r="D304" s="31"/>
      <c r="E304" s="31" t="str">
        <f>IF(ISBLANK(B304),"",IF(ISBLANK(INDEX(Mitagation!B$5:E$190,MATCH('MetRisks Registration'!B304,Mitagation!B$5:B$190,0),4)),"",INDEX(Mitagation!B$5:E$190,MATCH('MetRisks Registration'!B304,Mitagation!B$5:B$190,0),4)))</f>
        <v/>
      </c>
    </row>
    <row r="305" spans="1:5" x14ac:dyDescent="0.2">
      <c r="A305" s="29" t="str">
        <f>IF(ISBLANK(B305),"",INDEX('MetRisks Registration'!A$5:E$190,MATCH(Escalation!B305,'MetRisks Registration'!B$5:B$190,0),1))</f>
        <v/>
      </c>
      <c r="B305" s="30"/>
      <c r="C305" s="32" t="str">
        <f>IF(ISBLANK(B305),"",INDEX('MetRisks Registration'!B$5:E$190,MATCH(Escalation!B305,'MetRisks Registration'!B$5:B$190,0),2))</f>
        <v/>
      </c>
      <c r="D305" s="31"/>
      <c r="E305" s="31" t="str">
        <f>IF(ISBLANK(B305),"",IF(ISBLANK(INDEX(Mitagation!B$5:E$190,MATCH('MetRisks Registration'!B305,Mitagation!B$5:B$190,0),4)),"",INDEX(Mitagation!B$5:E$190,MATCH('MetRisks Registration'!B305,Mitagation!B$5:B$190,0),4)))</f>
        <v/>
      </c>
    </row>
    <row r="306" spans="1:5" x14ac:dyDescent="0.2">
      <c r="A306" s="29" t="str">
        <f>IF(ISBLANK(B306),"",INDEX('MetRisks Registration'!A$5:E$190,MATCH(Escalation!B306,'MetRisks Registration'!B$5:B$190,0),1))</f>
        <v/>
      </c>
      <c r="B306" s="30"/>
      <c r="C306" s="32" t="str">
        <f>IF(ISBLANK(B306),"",INDEX('MetRisks Registration'!B$5:E$190,MATCH(Escalation!B306,'MetRisks Registration'!B$5:B$190,0),2))</f>
        <v/>
      </c>
      <c r="D306" s="31"/>
      <c r="E306" s="31" t="str">
        <f>IF(ISBLANK(B306),"",IF(ISBLANK(INDEX(Mitagation!B$5:E$190,MATCH('MetRisks Registration'!B306,Mitagation!B$5:B$190,0),4)),"",INDEX(Mitagation!B$5:E$190,MATCH('MetRisks Registration'!B306,Mitagation!B$5:B$190,0),4)))</f>
        <v/>
      </c>
    </row>
    <row r="307" spans="1:5" x14ac:dyDescent="0.2">
      <c r="A307" s="29" t="str">
        <f>IF(ISBLANK(B307),"",INDEX('MetRisks Registration'!A$5:E$190,MATCH(Escalation!B307,'MetRisks Registration'!B$5:B$190,0),1))</f>
        <v/>
      </c>
      <c r="B307" s="30"/>
      <c r="C307" s="32" t="str">
        <f>IF(ISBLANK(B307),"",INDEX('MetRisks Registration'!B$5:E$190,MATCH(Escalation!B307,'MetRisks Registration'!B$5:B$190,0),2))</f>
        <v/>
      </c>
      <c r="D307" s="31"/>
      <c r="E307" s="31" t="str">
        <f>IF(ISBLANK(B307),"",IF(ISBLANK(INDEX(Mitagation!B$5:E$190,MATCH('MetRisks Registration'!B307,Mitagation!B$5:B$190,0),4)),"",INDEX(Mitagation!B$5:E$190,MATCH('MetRisks Registration'!B307,Mitagation!B$5:B$190,0),4)))</f>
        <v/>
      </c>
    </row>
    <row r="308" spans="1:5" x14ac:dyDescent="0.2">
      <c r="A308" s="29" t="str">
        <f>IF(ISBLANK(B308),"",INDEX('MetRisks Registration'!A$5:E$190,MATCH(Escalation!B308,'MetRisks Registration'!B$5:B$190,0),1))</f>
        <v/>
      </c>
      <c r="B308" s="30"/>
      <c r="C308" s="32" t="str">
        <f>IF(ISBLANK(B308),"",INDEX('MetRisks Registration'!B$5:E$190,MATCH(Escalation!B308,'MetRisks Registration'!B$5:B$190,0),2))</f>
        <v/>
      </c>
      <c r="D308" s="31"/>
      <c r="E308" s="31" t="str">
        <f>IF(ISBLANK(B308),"",IF(ISBLANK(INDEX(Mitagation!B$5:E$190,MATCH('MetRisks Registration'!B308,Mitagation!B$5:B$190,0),4)),"",INDEX(Mitagation!B$5:E$190,MATCH('MetRisks Registration'!B308,Mitagation!B$5:B$190,0),4)))</f>
        <v/>
      </c>
    </row>
    <row r="309" spans="1:5" x14ac:dyDescent="0.2">
      <c r="A309" s="29" t="str">
        <f>IF(ISBLANK(B309),"",INDEX('MetRisks Registration'!A$5:E$190,MATCH(Escalation!B309,'MetRisks Registration'!B$5:B$190,0),1))</f>
        <v/>
      </c>
      <c r="B309" s="30"/>
      <c r="C309" s="32" t="str">
        <f>IF(ISBLANK(B309),"",INDEX('MetRisks Registration'!B$5:E$190,MATCH(Escalation!B309,'MetRisks Registration'!B$5:B$190,0),2))</f>
        <v/>
      </c>
      <c r="D309" s="31"/>
      <c r="E309" s="31" t="str">
        <f>IF(ISBLANK(B309),"",IF(ISBLANK(INDEX(Mitagation!B$5:E$190,MATCH('MetRisks Registration'!B309,Mitagation!B$5:B$190,0),4)),"",INDEX(Mitagation!B$5:E$190,MATCH('MetRisks Registration'!B309,Mitagation!B$5:B$190,0),4)))</f>
        <v/>
      </c>
    </row>
    <row r="310" spans="1:5" x14ac:dyDescent="0.2">
      <c r="A310" s="29" t="str">
        <f>IF(ISBLANK(B310),"",INDEX('MetRisks Registration'!A$5:E$190,MATCH(Escalation!B310,'MetRisks Registration'!B$5:B$190,0),1))</f>
        <v/>
      </c>
      <c r="B310" s="30"/>
      <c r="C310" s="32" t="str">
        <f>IF(ISBLANK(B310),"",INDEX('MetRisks Registration'!B$5:E$190,MATCH(Escalation!B310,'MetRisks Registration'!B$5:B$190,0),2))</f>
        <v/>
      </c>
      <c r="D310" s="31"/>
      <c r="E310" s="31" t="str">
        <f>IF(ISBLANK(B310),"",IF(ISBLANK(INDEX(Mitagation!B$5:E$190,MATCH('MetRisks Registration'!B310,Mitagation!B$5:B$190,0),4)),"",INDEX(Mitagation!B$5:E$190,MATCH('MetRisks Registration'!B310,Mitagation!B$5:B$190,0),4)))</f>
        <v/>
      </c>
    </row>
    <row r="311" spans="1:5" x14ac:dyDescent="0.2">
      <c r="A311" s="29" t="str">
        <f>IF(ISBLANK(B311),"",INDEX('MetRisks Registration'!A$5:E$190,MATCH(Escalation!B311,'MetRisks Registration'!B$5:B$190,0),1))</f>
        <v/>
      </c>
      <c r="B311" s="30"/>
      <c r="C311" s="32" t="str">
        <f>IF(ISBLANK(B311),"",INDEX('MetRisks Registration'!B$5:E$190,MATCH(Escalation!B311,'MetRisks Registration'!B$5:B$190,0),2))</f>
        <v/>
      </c>
      <c r="D311" s="31"/>
      <c r="E311" s="31" t="str">
        <f>IF(ISBLANK(B311),"",IF(ISBLANK(INDEX(Mitagation!B$5:E$190,MATCH('MetRisks Registration'!B311,Mitagation!B$5:B$190,0),4)),"",INDEX(Mitagation!B$5:E$190,MATCH('MetRisks Registration'!B311,Mitagation!B$5:B$190,0),4)))</f>
        <v/>
      </c>
    </row>
    <row r="312" spans="1:5" x14ac:dyDescent="0.2">
      <c r="A312" s="29" t="str">
        <f>IF(ISBLANK(B312),"",INDEX('MetRisks Registration'!A$5:E$190,MATCH(Escalation!B312,'MetRisks Registration'!B$5:B$190,0),1))</f>
        <v/>
      </c>
      <c r="B312" s="30"/>
      <c r="C312" s="32" t="str">
        <f>IF(ISBLANK(B312),"",INDEX('MetRisks Registration'!B$5:E$190,MATCH(Escalation!B312,'MetRisks Registration'!B$5:B$190,0),2))</f>
        <v/>
      </c>
      <c r="D312" s="31"/>
      <c r="E312" s="31" t="str">
        <f>IF(ISBLANK(B312),"",IF(ISBLANK(INDEX(Mitagation!B$5:E$190,MATCH('MetRisks Registration'!B312,Mitagation!B$5:B$190,0),4)),"",INDEX(Mitagation!B$5:E$190,MATCH('MetRisks Registration'!B312,Mitagation!B$5:B$190,0),4)))</f>
        <v/>
      </c>
    </row>
    <row r="313" spans="1:5" x14ac:dyDescent="0.2">
      <c r="A313" s="29" t="str">
        <f>IF(ISBLANK(B313),"",INDEX('MetRisks Registration'!A$5:E$190,MATCH(Escalation!B313,'MetRisks Registration'!B$5:B$190,0),1))</f>
        <v/>
      </c>
      <c r="B313" s="30"/>
      <c r="C313" s="32" t="str">
        <f>IF(ISBLANK(B313),"",INDEX('MetRisks Registration'!B$5:E$190,MATCH(Escalation!B313,'MetRisks Registration'!B$5:B$190,0),2))</f>
        <v/>
      </c>
      <c r="D313" s="31"/>
      <c r="E313" s="31" t="str">
        <f>IF(ISBLANK(B313),"",IF(ISBLANK(INDEX(Mitagation!B$5:E$190,MATCH('MetRisks Registration'!B313,Mitagation!B$5:B$190,0),4)),"",INDEX(Mitagation!B$5:E$190,MATCH('MetRisks Registration'!B313,Mitagation!B$5:B$190,0),4)))</f>
        <v/>
      </c>
    </row>
    <row r="314" spans="1:5" x14ac:dyDescent="0.2">
      <c r="A314" s="29" t="str">
        <f>IF(ISBLANK(B314),"",INDEX('MetRisks Registration'!A$5:E$190,MATCH(Escalation!B314,'MetRisks Registration'!B$5:B$190,0),1))</f>
        <v/>
      </c>
      <c r="B314" s="30"/>
      <c r="C314" s="32" t="str">
        <f>IF(ISBLANK(B314),"",INDEX('MetRisks Registration'!B$5:E$190,MATCH(Escalation!B314,'MetRisks Registration'!B$5:B$190,0),2))</f>
        <v/>
      </c>
      <c r="D314" s="31"/>
      <c r="E314" s="31" t="str">
        <f>IF(ISBLANK(B314),"",IF(ISBLANK(INDEX(Mitagation!B$5:E$190,MATCH('MetRisks Registration'!B314,Mitagation!B$5:B$190,0),4)),"",INDEX(Mitagation!B$5:E$190,MATCH('MetRisks Registration'!B314,Mitagation!B$5:B$190,0),4)))</f>
        <v/>
      </c>
    </row>
    <row r="315" spans="1:5" x14ac:dyDescent="0.2">
      <c r="A315" s="29" t="str">
        <f>IF(ISBLANK(B315),"",INDEX('MetRisks Registration'!A$5:E$190,MATCH(Escalation!B315,'MetRisks Registration'!B$5:B$190,0),1))</f>
        <v/>
      </c>
      <c r="B315" s="30"/>
      <c r="C315" s="32" t="str">
        <f>IF(ISBLANK(B315),"",INDEX('MetRisks Registration'!B$5:E$190,MATCH(Escalation!B315,'MetRisks Registration'!B$5:B$190,0),2))</f>
        <v/>
      </c>
      <c r="D315" s="31"/>
      <c r="E315" s="31" t="str">
        <f>IF(ISBLANK(B315),"",IF(ISBLANK(INDEX(Mitagation!B$5:E$190,MATCH('MetRisks Registration'!B315,Mitagation!B$5:B$190,0),4)),"",INDEX(Mitagation!B$5:E$190,MATCH('MetRisks Registration'!B315,Mitagation!B$5:B$190,0),4)))</f>
        <v/>
      </c>
    </row>
    <row r="316" spans="1:5" x14ac:dyDescent="0.2">
      <c r="A316" s="29" t="str">
        <f>IF(ISBLANK(B316),"",INDEX('MetRisks Registration'!A$5:E$190,MATCH(Escalation!B316,'MetRisks Registration'!B$5:B$190,0),1))</f>
        <v/>
      </c>
      <c r="B316" s="30"/>
      <c r="C316" s="32" t="str">
        <f>IF(ISBLANK(B316),"",INDEX('MetRisks Registration'!B$5:E$190,MATCH(Escalation!B316,'MetRisks Registration'!B$5:B$190,0),2))</f>
        <v/>
      </c>
      <c r="D316" s="31"/>
      <c r="E316" s="31" t="str">
        <f>IF(ISBLANK(B316),"",IF(ISBLANK(INDEX(Mitagation!B$5:E$190,MATCH('MetRisks Registration'!B316,Mitagation!B$5:B$190,0),4)),"",INDEX(Mitagation!B$5:E$190,MATCH('MetRisks Registration'!B316,Mitagation!B$5:B$190,0),4)))</f>
        <v/>
      </c>
    </row>
    <row r="317" spans="1:5" x14ac:dyDescent="0.2">
      <c r="A317" s="29" t="str">
        <f>IF(ISBLANK(B317),"",INDEX('MetRisks Registration'!A$5:E$190,MATCH(Escalation!B317,'MetRisks Registration'!B$5:B$190,0),1))</f>
        <v/>
      </c>
      <c r="B317" s="30"/>
      <c r="C317" s="32" t="str">
        <f>IF(ISBLANK(B317),"",INDEX('MetRisks Registration'!B$5:E$190,MATCH(Escalation!B317,'MetRisks Registration'!B$5:B$190,0),2))</f>
        <v/>
      </c>
      <c r="D317" s="31"/>
      <c r="E317" s="31" t="str">
        <f>IF(ISBLANK(B317),"",IF(ISBLANK(INDEX(Mitagation!B$5:E$190,MATCH('MetRisks Registration'!B317,Mitagation!B$5:B$190,0),4)),"",INDEX(Mitagation!B$5:E$190,MATCH('MetRisks Registration'!B317,Mitagation!B$5:B$190,0),4)))</f>
        <v/>
      </c>
    </row>
    <row r="318" spans="1:5" x14ac:dyDescent="0.2">
      <c r="A318" s="29" t="str">
        <f>IF(ISBLANK(B318),"",INDEX('MetRisks Registration'!A$5:E$190,MATCH(Escalation!B318,'MetRisks Registration'!B$5:B$190,0),1))</f>
        <v/>
      </c>
      <c r="B318" s="30"/>
      <c r="C318" s="32" t="str">
        <f>IF(ISBLANK(B318),"",INDEX('MetRisks Registration'!B$5:E$190,MATCH(Escalation!B318,'MetRisks Registration'!B$5:B$190,0),2))</f>
        <v/>
      </c>
      <c r="D318" s="31"/>
      <c r="E318" s="31" t="str">
        <f>IF(ISBLANK(B318),"",IF(ISBLANK(INDEX(Mitagation!B$5:E$190,MATCH('MetRisks Registration'!B318,Mitagation!B$5:B$190,0),4)),"",INDEX(Mitagation!B$5:E$190,MATCH('MetRisks Registration'!B318,Mitagation!B$5:B$190,0),4)))</f>
        <v/>
      </c>
    </row>
    <row r="319" spans="1:5" x14ac:dyDescent="0.2">
      <c r="A319" s="29" t="str">
        <f>IF(ISBLANK(B319),"",INDEX('MetRisks Registration'!A$5:E$190,MATCH(Escalation!B319,'MetRisks Registration'!B$5:B$190,0),1))</f>
        <v/>
      </c>
      <c r="B319" s="30"/>
      <c r="C319" s="32" t="str">
        <f>IF(ISBLANK(B319),"",INDEX('MetRisks Registration'!B$5:E$190,MATCH(Escalation!B319,'MetRisks Registration'!B$5:B$190,0),2))</f>
        <v/>
      </c>
      <c r="D319" s="31"/>
      <c r="E319" s="31" t="str">
        <f>IF(ISBLANK(B319),"",IF(ISBLANK(INDEX(Mitagation!B$5:E$190,MATCH('MetRisks Registration'!B319,Mitagation!B$5:B$190,0),4)),"",INDEX(Mitagation!B$5:E$190,MATCH('MetRisks Registration'!B319,Mitagation!B$5:B$190,0),4)))</f>
        <v/>
      </c>
    </row>
    <row r="320" spans="1:5" x14ac:dyDescent="0.2">
      <c r="A320" s="29" t="str">
        <f>IF(ISBLANK(B320),"",INDEX('MetRisks Registration'!A$5:E$190,MATCH(Escalation!B320,'MetRisks Registration'!B$5:B$190,0),1))</f>
        <v/>
      </c>
      <c r="B320" s="30"/>
      <c r="C320" s="32" t="str">
        <f>IF(ISBLANK(B320),"",INDEX('MetRisks Registration'!B$5:E$190,MATCH(Escalation!B320,'MetRisks Registration'!B$5:B$190,0),2))</f>
        <v/>
      </c>
      <c r="D320" s="31"/>
      <c r="E320" s="31" t="str">
        <f>IF(ISBLANK(B320),"",IF(ISBLANK(INDEX(Mitagation!B$5:E$190,MATCH('MetRisks Registration'!B320,Mitagation!B$5:B$190,0),4)),"",INDEX(Mitagation!B$5:E$190,MATCH('MetRisks Registration'!B320,Mitagation!B$5:B$190,0),4)))</f>
        <v/>
      </c>
    </row>
    <row r="321" spans="1:5" x14ac:dyDescent="0.2">
      <c r="A321" s="29" t="str">
        <f>IF(ISBLANK(B321),"",INDEX('MetRisks Registration'!A$5:E$190,MATCH(Escalation!B321,'MetRisks Registration'!B$5:B$190,0),1))</f>
        <v/>
      </c>
      <c r="B321" s="30"/>
      <c r="C321" s="32" t="str">
        <f>IF(ISBLANK(B321),"",INDEX('MetRisks Registration'!B$5:E$190,MATCH(Escalation!B321,'MetRisks Registration'!B$5:B$190,0),2))</f>
        <v/>
      </c>
      <c r="D321" s="31"/>
      <c r="E321" s="31" t="str">
        <f>IF(ISBLANK(B321),"",IF(ISBLANK(INDEX(Mitagation!B$5:E$190,MATCH('MetRisks Registration'!B321,Mitagation!B$5:B$190,0),4)),"",INDEX(Mitagation!B$5:E$190,MATCH('MetRisks Registration'!B321,Mitagation!B$5:B$190,0),4)))</f>
        <v/>
      </c>
    </row>
    <row r="322" spans="1:5" x14ac:dyDescent="0.2">
      <c r="A322" s="29" t="str">
        <f>IF(ISBLANK(B322),"",INDEX('MetRisks Registration'!A$5:E$190,MATCH(Escalation!B322,'MetRisks Registration'!B$5:B$190,0),1))</f>
        <v/>
      </c>
      <c r="B322" s="30"/>
      <c r="C322" s="32" t="str">
        <f>IF(ISBLANK(B322),"",INDEX('MetRisks Registration'!B$5:E$190,MATCH(Escalation!B322,'MetRisks Registration'!B$5:B$190,0),2))</f>
        <v/>
      </c>
      <c r="D322" s="31"/>
      <c r="E322" s="31" t="str">
        <f>IF(ISBLANK(B322),"",IF(ISBLANK(INDEX(Mitagation!B$5:E$190,MATCH('MetRisks Registration'!B322,Mitagation!B$5:B$190,0),4)),"",INDEX(Mitagation!B$5:E$190,MATCH('MetRisks Registration'!B322,Mitagation!B$5:B$190,0),4)))</f>
        <v/>
      </c>
    </row>
    <row r="323" spans="1:5" x14ac:dyDescent="0.2">
      <c r="A323" s="29" t="str">
        <f>IF(ISBLANK(B323),"",INDEX('MetRisks Registration'!A$5:E$190,MATCH(Escalation!B323,'MetRisks Registration'!B$5:B$190,0),1))</f>
        <v/>
      </c>
      <c r="B323" s="30"/>
      <c r="C323" s="32" t="str">
        <f>IF(ISBLANK(B323),"",INDEX('MetRisks Registration'!B$5:E$190,MATCH(Escalation!B323,'MetRisks Registration'!B$5:B$190,0),2))</f>
        <v/>
      </c>
      <c r="D323" s="31"/>
      <c r="E323" s="31" t="str">
        <f>IF(ISBLANK(B323),"",IF(ISBLANK(INDEX(Mitagation!B$5:E$190,MATCH('MetRisks Registration'!B323,Mitagation!B$5:B$190,0),4)),"",INDEX(Mitagation!B$5:E$190,MATCH('MetRisks Registration'!B323,Mitagation!B$5:B$190,0),4)))</f>
        <v/>
      </c>
    </row>
    <row r="324" spans="1:5" x14ac:dyDescent="0.2">
      <c r="A324" s="29" t="str">
        <f>IF(ISBLANK(B324),"",INDEX('MetRisks Registration'!A$5:E$190,MATCH(Escalation!B324,'MetRisks Registration'!B$5:B$190,0),1))</f>
        <v/>
      </c>
      <c r="B324" s="30"/>
      <c r="C324" s="32" t="str">
        <f>IF(ISBLANK(B324),"",INDEX('MetRisks Registration'!B$5:E$190,MATCH(Escalation!B324,'MetRisks Registration'!B$5:B$190,0),2))</f>
        <v/>
      </c>
      <c r="D324" s="31"/>
      <c r="E324" s="31" t="str">
        <f>IF(ISBLANK(B324),"",IF(ISBLANK(INDEX(Mitagation!B$5:E$190,MATCH('MetRisks Registration'!B324,Mitagation!B$5:B$190,0),4)),"",INDEX(Mitagation!B$5:E$190,MATCH('MetRisks Registration'!B324,Mitagation!B$5:B$190,0),4)))</f>
        <v/>
      </c>
    </row>
    <row r="325" spans="1:5" x14ac:dyDescent="0.2">
      <c r="A325" s="29" t="str">
        <f>IF(ISBLANK(B325),"",INDEX('MetRisks Registration'!A$5:E$190,MATCH(Escalation!B325,'MetRisks Registration'!B$5:B$190,0),1))</f>
        <v/>
      </c>
      <c r="B325" s="30"/>
      <c r="C325" s="32" t="str">
        <f>IF(ISBLANK(B325),"",INDEX('MetRisks Registration'!B$5:E$190,MATCH(Escalation!B325,'MetRisks Registration'!B$5:B$190,0),2))</f>
        <v/>
      </c>
      <c r="D325" s="31"/>
      <c r="E325" s="31" t="str">
        <f>IF(ISBLANK(B325),"",IF(ISBLANK(INDEX(Mitagation!B$5:E$190,MATCH('MetRisks Registration'!B325,Mitagation!B$5:B$190,0),4)),"",INDEX(Mitagation!B$5:E$190,MATCH('MetRisks Registration'!B325,Mitagation!B$5:B$190,0),4)))</f>
        <v/>
      </c>
    </row>
    <row r="326" spans="1:5" x14ac:dyDescent="0.2">
      <c r="A326" s="29" t="str">
        <f>IF(ISBLANK(B326),"",INDEX('MetRisks Registration'!A$5:E$190,MATCH(Escalation!B326,'MetRisks Registration'!B$5:B$190,0),1))</f>
        <v/>
      </c>
      <c r="B326" s="30"/>
      <c r="C326" s="32" t="str">
        <f>IF(ISBLANK(B326),"",INDEX('MetRisks Registration'!B$5:E$190,MATCH(Escalation!B326,'MetRisks Registration'!B$5:B$190,0),2))</f>
        <v/>
      </c>
      <c r="D326" s="31"/>
      <c r="E326" s="31" t="str">
        <f>IF(ISBLANK(B326),"",IF(ISBLANK(INDEX(Mitagation!B$5:E$190,MATCH('MetRisks Registration'!B326,Mitagation!B$5:B$190,0),4)),"",INDEX(Mitagation!B$5:E$190,MATCH('MetRisks Registration'!B326,Mitagation!B$5:B$190,0),4)))</f>
        <v/>
      </c>
    </row>
    <row r="327" spans="1:5" x14ac:dyDescent="0.2">
      <c r="A327" s="29" t="str">
        <f>IF(ISBLANK(B327),"",INDEX('MetRisks Registration'!A$5:E$190,MATCH(Escalation!B327,'MetRisks Registration'!B$5:B$190,0),1))</f>
        <v/>
      </c>
      <c r="B327" s="30"/>
      <c r="C327" s="32" t="str">
        <f>IF(ISBLANK(B327),"",INDEX('MetRisks Registration'!B$5:E$190,MATCH(Escalation!B327,'MetRisks Registration'!B$5:B$190,0),2))</f>
        <v/>
      </c>
      <c r="D327" s="31"/>
      <c r="E327" s="31" t="str">
        <f>IF(ISBLANK(B327),"",IF(ISBLANK(INDEX(Mitagation!B$5:E$190,MATCH('MetRisks Registration'!B327,Mitagation!B$5:B$190,0),4)),"",INDEX(Mitagation!B$5:E$190,MATCH('MetRisks Registration'!B327,Mitagation!B$5:B$190,0),4)))</f>
        <v/>
      </c>
    </row>
    <row r="328" spans="1:5" x14ac:dyDescent="0.2">
      <c r="A328" s="29" t="str">
        <f>IF(ISBLANK(B328),"",INDEX('MetRisks Registration'!A$5:E$190,MATCH(Escalation!B328,'MetRisks Registration'!B$5:B$190,0),1))</f>
        <v/>
      </c>
      <c r="B328" s="30"/>
      <c r="C328" s="32" t="str">
        <f>IF(ISBLANK(B328),"",INDEX('MetRisks Registration'!B$5:E$190,MATCH(Escalation!B328,'MetRisks Registration'!B$5:B$190,0),2))</f>
        <v/>
      </c>
      <c r="D328" s="31"/>
      <c r="E328" s="31" t="str">
        <f>IF(ISBLANK(B328),"",IF(ISBLANK(INDEX(Mitagation!B$5:E$190,MATCH('MetRisks Registration'!B328,Mitagation!B$5:B$190,0),4)),"",INDEX(Mitagation!B$5:E$190,MATCH('MetRisks Registration'!B328,Mitagation!B$5:B$190,0),4)))</f>
        <v/>
      </c>
    </row>
    <row r="329" spans="1:5" x14ac:dyDescent="0.2">
      <c r="A329" s="29" t="str">
        <f>IF(ISBLANK(B329),"",INDEX('MetRisks Registration'!A$5:E$190,MATCH(Escalation!B329,'MetRisks Registration'!B$5:B$190,0),1))</f>
        <v/>
      </c>
      <c r="B329" s="30"/>
      <c r="C329" s="32" t="str">
        <f>IF(ISBLANK(B329),"",INDEX('MetRisks Registration'!B$5:E$190,MATCH(Escalation!B329,'MetRisks Registration'!B$5:B$190,0),2))</f>
        <v/>
      </c>
      <c r="D329" s="31"/>
      <c r="E329" s="31" t="str">
        <f>IF(ISBLANK(B329),"",IF(ISBLANK(INDEX(Mitagation!B$5:E$190,MATCH('MetRisks Registration'!B329,Mitagation!B$5:B$190,0),4)),"",INDEX(Mitagation!B$5:E$190,MATCH('MetRisks Registration'!B329,Mitagation!B$5:B$190,0),4)))</f>
        <v/>
      </c>
    </row>
    <row r="330" spans="1:5" x14ac:dyDescent="0.2">
      <c r="A330" s="29" t="str">
        <f>IF(ISBLANK(B330),"",INDEX('MetRisks Registration'!A$5:E$190,MATCH(Escalation!B330,'MetRisks Registration'!B$5:B$190,0),1))</f>
        <v/>
      </c>
      <c r="B330" s="30"/>
      <c r="C330" s="32" t="str">
        <f>IF(ISBLANK(B330),"",INDEX('MetRisks Registration'!B$5:E$190,MATCH(Escalation!B330,'MetRisks Registration'!B$5:B$190,0),2))</f>
        <v/>
      </c>
      <c r="D330" s="31"/>
      <c r="E330" s="31" t="str">
        <f>IF(ISBLANK(B330),"",IF(ISBLANK(INDEX(Mitagation!B$5:E$190,MATCH('MetRisks Registration'!B330,Mitagation!B$5:B$190,0),4)),"",INDEX(Mitagation!B$5:E$190,MATCH('MetRisks Registration'!B330,Mitagation!B$5:B$190,0),4)))</f>
        <v/>
      </c>
    </row>
    <row r="331" spans="1:5" x14ac:dyDescent="0.2">
      <c r="A331" s="29" t="str">
        <f>IF(ISBLANK(B331),"",INDEX('MetRisks Registration'!A$5:E$190,MATCH(Escalation!B331,'MetRisks Registration'!B$5:B$190,0),1))</f>
        <v/>
      </c>
      <c r="B331" s="30"/>
      <c r="C331" s="32" t="str">
        <f>IF(ISBLANK(B331),"",INDEX('MetRisks Registration'!B$5:E$190,MATCH(Escalation!B331,'MetRisks Registration'!B$5:B$190,0),2))</f>
        <v/>
      </c>
      <c r="D331" s="31"/>
      <c r="E331" s="31" t="str">
        <f>IF(ISBLANK(B331),"",IF(ISBLANK(INDEX(Mitagation!B$5:E$190,MATCH('MetRisks Registration'!B331,Mitagation!B$5:B$190,0),4)),"",INDEX(Mitagation!B$5:E$190,MATCH('MetRisks Registration'!B331,Mitagation!B$5:B$190,0),4)))</f>
        <v/>
      </c>
    </row>
    <row r="332" spans="1:5" x14ac:dyDescent="0.2">
      <c r="A332" s="29" t="str">
        <f>IF(ISBLANK(B332),"",INDEX('MetRisks Registration'!A$5:E$190,MATCH(Escalation!B332,'MetRisks Registration'!B$5:B$190,0),1))</f>
        <v/>
      </c>
      <c r="B332" s="30"/>
      <c r="C332" s="32" t="str">
        <f>IF(ISBLANK(B332),"",INDEX('MetRisks Registration'!B$5:E$190,MATCH(Escalation!B332,'MetRisks Registration'!B$5:B$190,0),2))</f>
        <v/>
      </c>
      <c r="D332" s="31"/>
      <c r="E332" s="31" t="str">
        <f>IF(ISBLANK(B332),"",IF(ISBLANK(INDEX(Mitagation!B$5:E$190,MATCH('MetRisks Registration'!B332,Mitagation!B$5:B$190,0),4)),"",INDEX(Mitagation!B$5:E$190,MATCH('MetRisks Registration'!B332,Mitagation!B$5:B$190,0),4)))</f>
        <v/>
      </c>
    </row>
    <row r="333" spans="1:5" x14ac:dyDescent="0.2">
      <c r="A333" s="29" t="str">
        <f>IF(ISBLANK(B333),"",INDEX('MetRisks Registration'!A$5:E$190,MATCH(Escalation!B333,'MetRisks Registration'!B$5:B$190,0),1))</f>
        <v/>
      </c>
      <c r="B333" s="30"/>
      <c r="C333" s="32" t="str">
        <f>IF(ISBLANK(B333),"",INDEX('MetRisks Registration'!B$5:E$190,MATCH(Escalation!B333,'MetRisks Registration'!B$5:B$190,0),2))</f>
        <v/>
      </c>
      <c r="D333" s="31"/>
      <c r="E333" s="31" t="str">
        <f>IF(ISBLANK(B333),"",IF(ISBLANK(INDEX(Mitagation!B$5:E$190,MATCH('MetRisks Registration'!B333,Mitagation!B$5:B$190,0),4)),"",INDEX(Mitagation!B$5:E$190,MATCH('MetRisks Registration'!B333,Mitagation!B$5:B$190,0),4)))</f>
        <v/>
      </c>
    </row>
    <row r="334" spans="1:5" x14ac:dyDescent="0.2">
      <c r="A334" s="29" t="str">
        <f>IF(ISBLANK(B334),"",INDEX('MetRisks Registration'!A$5:E$190,MATCH(Escalation!B334,'MetRisks Registration'!B$5:B$190,0),1))</f>
        <v/>
      </c>
      <c r="B334" s="30"/>
      <c r="C334" s="32" t="str">
        <f>IF(ISBLANK(B334),"",INDEX('MetRisks Registration'!B$5:E$190,MATCH(Escalation!B334,'MetRisks Registration'!B$5:B$190,0),2))</f>
        <v/>
      </c>
      <c r="D334" s="31"/>
      <c r="E334" s="31" t="str">
        <f>IF(ISBLANK(B334),"",IF(ISBLANK(INDEX(Mitagation!B$5:E$190,MATCH('MetRisks Registration'!B334,Mitagation!B$5:B$190,0),4)),"",INDEX(Mitagation!B$5:E$190,MATCH('MetRisks Registration'!B334,Mitagation!B$5:B$190,0),4)))</f>
        <v/>
      </c>
    </row>
    <row r="335" spans="1:5" x14ac:dyDescent="0.2">
      <c r="A335" s="29" t="str">
        <f>IF(ISBLANK(B335),"",INDEX('MetRisks Registration'!A$5:E$190,MATCH(Escalation!B335,'MetRisks Registration'!B$5:B$190,0),1))</f>
        <v/>
      </c>
      <c r="B335" s="30"/>
      <c r="C335" s="32" t="str">
        <f>IF(ISBLANK(B335),"",INDEX('MetRisks Registration'!B$5:E$190,MATCH(Escalation!B335,'MetRisks Registration'!B$5:B$190,0),2))</f>
        <v/>
      </c>
      <c r="D335" s="31"/>
      <c r="E335" s="31" t="str">
        <f>IF(ISBLANK(B335),"",IF(ISBLANK(INDEX(Mitagation!B$5:E$190,MATCH('MetRisks Registration'!B335,Mitagation!B$5:B$190,0),4)),"",INDEX(Mitagation!B$5:E$190,MATCH('MetRisks Registration'!B335,Mitagation!B$5:B$190,0),4)))</f>
        <v/>
      </c>
    </row>
    <row r="336" spans="1:5" x14ac:dyDescent="0.2">
      <c r="A336" s="29" t="str">
        <f>IF(ISBLANK(B336),"",INDEX('MetRisks Registration'!A$5:E$190,MATCH(Escalation!B336,'MetRisks Registration'!B$5:B$190,0),1))</f>
        <v/>
      </c>
      <c r="B336" s="30"/>
      <c r="C336" s="32" t="str">
        <f>IF(ISBLANK(B336),"",INDEX('MetRisks Registration'!B$5:E$190,MATCH(Escalation!B336,'MetRisks Registration'!B$5:B$190,0),2))</f>
        <v/>
      </c>
      <c r="D336" s="31"/>
      <c r="E336" s="31" t="str">
        <f>IF(ISBLANK(B336),"",IF(ISBLANK(INDEX(Mitagation!B$5:E$190,MATCH('MetRisks Registration'!B336,Mitagation!B$5:B$190,0),4)),"",INDEX(Mitagation!B$5:E$190,MATCH('MetRisks Registration'!B336,Mitagation!B$5:B$190,0),4)))</f>
        <v/>
      </c>
    </row>
    <row r="337" spans="1:5" x14ac:dyDescent="0.2">
      <c r="A337" s="29" t="str">
        <f>IF(ISBLANK(B337),"",INDEX('MetRisks Registration'!A$5:E$190,MATCH(Escalation!B337,'MetRisks Registration'!B$5:B$190,0),1))</f>
        <v/>
      </c>
      <c r="B337" s="30"/>
      <c r="C337" s="32" t="str">
        <f>IF(ISBLANK(B337),"",INDEX('MetRisks Registration'!B$5:E$190,MATCH(Escalation!B337,'MetRisks Registration'!B$5:B$190,0),2))</f>
        <v/>
      </c>
      <c r="D337" s="31"/>
      <c r="E337" s="31" t="str">
        <f>IF(ISBLANK(B337),"",IF(ISBLANK(INDEX(Mitagation!B$5:E$190,MATCH('MetRisks Registration'!B337,Mitagation!B$5:B$190,0),4)),"",INDEX(Mitagation!B$5:E$190,MATCH('MetRisks Registration'!B337,Mitagation!B$5:B$190,0),4)))</f>
        <v/>
      </c>
    </row>
    <row r="338" spans="1:5" x14ac:dyDescent="0.2">
      <c r="A338" s="29" t="str">
        <f>IF(ISBLANK(B338),"",INDEX('MetRisks Registration'!A$5:E$190,MATCH(Escalation!B338,'MetRisks Registration'!B$5:B$190,0),1))</f>
        <v/>
      </c>
      <c r="B338" s="30"/>
      <c r="C338" s="32" t="str">
        <f>IF(ISBLANK(B338),"",INDEX('MetRisks Registration'!B$5:E$190,MATCH(Escalation!B338,'MetRisks Registration'!B$5:B$190,0),2))</f>
        <v/>
      </c>
      <c r="D338" s="31"/>
      <c r="E338" s="31" t="str">
        <f>IF(ISBLANK(B338),"",IF(ISBLANK(INDEX(Mitagation!B$5:E$190,MATCH('MetRisks Registration'!B338,Mitagation!B$5:B$190,0),4)),"",INDEX(Mitagation!B$5:E$190,MATCH('MetRisks Registration'!B338,Mitagation!B$5:B$190,0),4)))</f>
        <v/>
      </c>
    </row>
    <row r="339" spans="1:5" x14ac:dyDescent="0.2">
      <c r="A339" s="29" t="str">
        <f>IF(ISBLANK(B339),"",INDEX('MetRisks Registration'!A$5:E$190,MATCH(Escalation!B339,'MetRisks Registration'!B$5:B$190,0),1))</f>
        <v/>
      </c>
      <c r="B339" s="30"/>
      <c r="C339" s="32" t="str">
        <f>IF(ISBLANK(B339),"",INDEX('MetRisks Registration'!B$5:E$190,MATCH(Escalation!B339,'MetRisks Registration'!B$5:B$190,0),2))</f>
        <v/>
      </c>
      <c r="D339" s="31"/>
      <c r="E339" s="31" t="str">
        <f>IF(ISBLANK(B339),"",IF(ISBLANK(INDEX(Mitagation!B$5:E$190,MATCH('MetRisks Registration'!B339,Mitagation!B$5:B$190,0),4)),"",INDEX(Mitagation!B$5:E$190,MATCH('MetRisks Registration'!B339,Mitagation!B$5:B$190,0),4)))</f>
        <v/>
      </c>
    </row>
    <row r="340" spans="1:5" x14ac:dyDescent="0.2">
      <c r="A340" s="29" t="str">
        <f>IF(ISBLANK(B340),"",INDEX('MetRisks Registration'!A$5:E$190,MATCH(Escalation!B340,'MetRisks Registration'!B$5:B$190,0),1))</f>
        <v/>
      </c>
      <c r="B340" s="30"/>
      <c r="C340" s="32" t="str">
        <f>IF(ISBLANK(B340),"",INDEX('MetRisks Registration'!B$5:E$190,MATCH(Escalation!B340,'MetRisks Registration'!B$5:B$190,0),2))</f>
        <v/>
      </c>
      <c r="D340" s="31"/>
      <c r="E340" s="31" t="str">
        <f>IF(ISBLANK(B340),"",IF(ISBLANK(INDEX(Mitagation!B$5:E$190,MATCH('MetRisks Registration'!B340,Mitagation!B$5:B$190,0),4)),"",INDEX(Mitagation!B$5:E$190,MATCH('MetRisks Registration'!B340,Mitagation!B$5:B$190,0),4)))</f>
        <v/>
      </c>
    </row>
    <row r="341" spans="1:5" x14ac:dyDescent="0.2">
      <c r="A341" s="29" t="str">
        <f>IF(ISBLANK(B341),"",INDEX('MetRisks Registration'!A$5:E$190,MATCH(Escalation!B341,'MetRisks Registration'!B$5:B$190,0),1))</f>
        <v/>
      </c>
      <c r="B341" s="30"/>
      <c r="C341" s="32" t="str">
        <f>IF(ISBLANK(B341),"",INDEX('MetRisks Registration'!B$5:E$190,MATCH(Escalation!B341,'MetRisks Registration'!B$5:B$190,0),2))</f>
        <v/>
      </c>
      <c r="D341" s="31"/>
      <c r="E341" s="31" t="str">
        <f>IF(ISBLANK(B341),"",IF(ISBLANK(INDEX(Mitagation!B$5:E$190,MATCH('MetRisks Registration'!B341,Mitagation!B$5:B$190,0),4)),"",INDEX(Mitagation!B$5:E$190,MATCH('MetRisks Registration'!B341,Mitagation!B$5:B$190,0),4)))</f>
        <v/>
      </c>
    </row>
    <row r="342" spans="1:5" x14ac:dyDescent="0.2">
      <c r="A342" s="29" t="str">
        <f>IF(ISBLANK(B342),"",INDEX('MetRisks Registration'!A$5:E$190,MATCH(Escalation!B342,'MetRisks Registration'!B$5:B$190,0),1))</f>
        <v/>
      </c>
      <c r="B342" s="30"/>
      <c r="C342" s="32" t="str">
        <f>IF(ISBLANK(B342),"",INDEX('MetRisks Registration'!B$5:E$190,MATCH(Escalation!B342,'MetRisks Registration'!B$5:B$190,0),2))</f>
        <v/>
      </c>
      <c r="D342" s="31"/>
      <c r="E342" s="31" t="str">
        <f>IF(ISBLANK(B342),"",IF(ISBLANK(INDEX(Mitagation!B$5:E$190,MATCH('MetRisks Registration'!B342,Mitagation!B$5:B$190,0),4)),"",INDEX(Mitagation!B$5:E$190,MATCH('MetRisks Registration'!B342,Mitagation!B$5:B$190,0),4)))</f>
        <v/>
      </c>
    </row>
    <row r="343" spans="1:5" x14ac:dyDescent="0.2">
      <c r="A343" s="29" t="str">
        <f>IF(ISBLANK(B343),"",INDEX('MetRisks Registration'!A$5:E$190,MATCH(Escalation!B343,'MetRisks Registration'!B$5:B$190,0),1))</f>
        <v/>
      </c>
      <c r="B343" s="30"/>
      <c r="C343" s="32" t="str">
        <f>IF(ISBLANK(B343),"",INDEX('MetRisks Registration'!B$5:E$190,MATCH(Escalation!B343,'MetRisks Registration'!B$5:B$190,0),2))</f>
        <v/>
      </c>
      <c r="D343" s="31"/>
      <c r="E343" s="31" t="str">
        <f>IF(ISBLANK(B343),"",IF(ISBLANK(INDEX(Mitagation!B$5:E$190,MATCH('MetRisks Registration'!B343,Mitagation!B$5:B$190,0),4)),"",INDEX(Mitagation!B$5:E$190,MATCH('MetRisks Registration'!B343,Mitagation!B$5:B$190,0),4)))</f>
        <v/>
      </c>
    </row>
    <row r="344" spans="1:5" x14ac:dyDescent="0.2">
      <c r="A344" s="29" t="str">
        <f>IF(ISBLANK(B344),"",INDEX('MetRisks Registration'!A$5:E$190,MATCH(Escalation!B344,'MetRisks Registration'!B$5:B$190,0),1))</f>
        <v/>
      </c>
      <c r="B344" s="30"/>
      <c r="C344" s="32" t="str">
        <f>IF(ISBLANK(B344),"",INDEX('MetRisks Registration'!B$5:E$190,MATCH(Escalation!B344,'MetRisks Registration'!B$5:B$190,0),2))</f>
        <v/>
      </c>
      <c r="D344" s="31"/>
      <c r="E344" s="31" t="str">
        <f>IF(ISBLANK(B344),"",IF(ISBLANK(INDEX(Mitagation!B$5:E$190,MATCH('MetRisks Registration'!B344,Mitagation!B$5:B$190,0),4)),"",INDEX(Mitagation!B$5:E$190,MATCH('MetRisks Registration'!B344,Mitagation!B$5:B$190,0),4)))</f>
        <v/>
      </c>
    </row>
    <row r="345" spans="1:5" x14ac:dyDescent="0.2">
      <c r="A345" s="29" t="str">
        <f>IF(ISBLANK(B345),"",INDEX('MetRisks Registration'!A$5:E$190,MATCH(Escalation!B345,'MetRisks Registration'!B$5:B$190,0),1))</f>
        <v/>
      </c>
      <c r="B345" s="30"/>
      <c r="C345" s="32" t="str">
        <f>IF(ISBLANK(B345),"",INDEX('MetRisks Registration'!B$5:E$190,MATCH(Escalation!B345,'MetRisks Registration'!B$5:B$190,0),2))</f>
        <v/>
      </c>
      <c r="D345" s="31"/>
      <c r="E345" s="31" t="str">
        <f>IF(ISBLANK(B345),"",IF(ISBLANK(INDEX(Mitagation!B$5:E$190,MATCH('MetRisks Registration'!B345,Mitagation!B$5:B$190,0),4)),"",INDEX(Mitagation!B$5:E$190,MATCH('MetRisks Registration'!B345,Mitagation!B$5:B$190,0),4)))</f>
        <v/>
      </c>
    </row>
    <row r="346" spans="1:5" x14ac:dyDescent="0.2">
      <c r="A346" s="29" t="str">
        <f>IF(ISBLANK(B346),"",INDEX('MetRisks Registration'!A$5:E$190,MATCH(Escalation!B346,'MetRisks Registration'!B$5:B$190,0),1))</f>
        <v/>
      </c>
      <c r="B346" s="30"/>
      <c r="C346" s="32" t="str">
        <f>IF(ISBLANK(B346),"",INDEX('MetRisks Registration'!B$5:E$190,MATCH(Escalation!B346,'MetRisks Registration'!B$5:B$190,0),2))</f>
        <v/>
      </c>
      <c r="D346" s="31"/>
      <c r="E346" s="31" t="str">
        <f>IF(ISBLANK(B346),"",IF(ISBLANK(INDEX(Mitagation!B$5:E$190,MATCH('MetRisks Registration'!B346,Mitagation!B$5:B$190,0),4)),"",INDEX(Mitagation!B$5:E$190,MATCH('MetRisks Registration'!B346,Mitagation!B$5:B$190,0),4)))</f>
        <v/>
      </c>
    </row>
    <row r="347" spans="1:5" x14ac:dyDescent="0.2">
      <c r="A347" s="29" t="str">
        <f>IF(ISBLANK(B347),"",INDEX('MetRisks Registration'!A$5:E$190,MATCH(Escalation!B347,'MetRisks Registration'!B$5:B$190,0),1))</f>
        <v/>
      </c>
      <c r="B347" s="30"/>
      <c r="C347" s="32" t="str">
        <f>IF(ISBLANK(B347),"",INDEX('MetRisks Registration'!B$5:E$190,MATCH(Escalation!B347,'MetRisks Registration'!B$5:B$190,0),2))</f>
        <v/>
      </c>
      <c r="D347" s="31"/>
      <c r="E347" s="31" t="str">
        <f>IF(ISBLANK(B347),"",IF(ISBLANK(INDEX(Mitagation!B$5:E$190,MATCH('MetRisks Registration'!B347,Mitagation!B$5:B$190,0),4)),"",INDEX(Mitagation!B$5:E$190,MATCH('MetRisks Registration'!B347,Mitagation!B$5:B$190,0),4)))</f>
        <v/>
      </c>
    </row>
    <row r="348" spans="1:5" x14ac:dyDescent="0.2">
      <c r="A348" s="29" t="str">
        <f>IF(ISBLANK(B348),"",INDEX('MetRisks Registration'!A$5:E$190,MATCH(Escalation!B348,'MetRisks Registration'!B$5:B$190,0),1))</f>
        <v/>
      </c>
      <c r="B348" s="30"/>
      <c r="C348" s="32" t="str">
        <f>IF(ISBLANK(B348),"",INDEX('MetRisks Registration'!B$5:E$190,MATCH(Escalation!B348,'MetRisks Registration'!B$5:B$190,0),2))</f>
        <v/>
      </c>
      <c r="D348" s="31"/>
      <c r="E348" s="31" t="str">
        <f>IF(ISBLANK(B348),"",IF(ISBLANK(INDEX(Mitagation!B$5:E$190,MATCH('MetRisks Registration'!B348,Mitagation!B$5:B$190,0),4)),"",INDEX(Mitagation!B$5:E$190,MATCH('MetRisks Registration'!B348,Mitagation!B$5:B$190,0),4)))</f>
        <v/>
      </c>
    </row>
    <row r="349" spans="1:5" x14ac:dyDescent="0.2">
      <c r="A349" s="29" t="str">
        <f>IF(ISBLANK(B349),"",INDEX('MetRisks Registration'!A$5:E$190,MATCH(Escalation!B349,'MetRisks Registration'!B$5:B$190,0),1))</f>
        <v/>
      </c>
      <c r="B349" s="30"/>
      <c r="C349" s="32" t="str">
        <f>IF(ISBLANK(B349),"",INDEX('MetRisks Registration'!B$5:E$190,MATCH(Escalation!B349,'MetRisks Registration'!B$5:B$190,0),2))</f>
        <v/>
      </c>
      <c r="D349" s="31"/>
      <c r="E349" s="31" t="str">
        <f>IF(ISBLANK(B349),"",IF(ISBLANK(INDEX(Mitagation!B$5:E$190,MATCH('MetRisks Registration'!B349,Mitagation!B$5:B$190,0),4)),"",INDEX(Mitagation!B$5:E$190,MATCH('MetRisks Registration'!B349,Mitagation!B$5:B$190,0),4)))</f>
        <v/>
      </c>
    </row>
    <row r="350" spans="1:5" x14ac:dyDescent="0.2">
      <c r="A350" s="29" t="str">
        <f>IF(ISBLANK(B350),"",INDEX('MetRisks Registration'!A$5:E$190,MATCH(Escalation!B350,'MetRisks Registration'!B$5:B$190,0),1))</f>
        <v/>
      </c>
      <c r="B350" s="30"/>
      <c r="C350" s="32" t="str">
        <f>IF(ISBLANK(B350),"",INDEX('MetRisks Registration'!B$5:E$190,MATCH(Escalation!B350,'MetRisks Registration'!B$5:B$190,0),2))</f>
        <v/>
      </c>
      <c r="D350" s="31"/>
      <c r="E350" s="31" t="str">
        <f>IF(ISBLANK(B350),"",IF(ISBLANK(INDEX(Mitagation!B$5:E$190,MATCH('MetRisks Registration'!B350,Mitagation!B$5:B$190,0),4)),"",INDEX(Mitagation!B$5:E$190,MATCH('MetRisks Registration'!B350,Mitagation!B$5:B$190,0),4)))</f>
        <v/>
      </c>
    </row>
    <row r="351" spans="1:5" x14ac:dyDescent="0.2">
      <c r="A351" s="29" t="str">
        <f>IF(ISBLANK(B351),"",INDEX('MetRisks Registration'!A$5:E$190,MATCH(Escalation!B351,'MetRisks Registration'!B$5:B$190,0),1))</f>
        <v/>
      </c>
      <c r="B351" s="30"/>
      <c r="C351" s="32" t="str">
        <f>IF(ISBLANK(B351),"",INDEX('MetRisks Registration'!B$5:E$190,MATCH(Escalation!B351,'MetRisks Registration'!B$5:B$190,0),2))</f>
        <v/>
      </c>
      <c r="D351" s="31"/>
      <c r="E351" s="31" t="str">
        <f>IF(ISBLANK(B351),"",IF(ISBLANK(INDEX(Mitagation!B$5:E$190,MATCH('MetRisks Registration'!B351,Mitagation!B$5:B$190,0),4)),"",INDEX(Mitagation!B$5:E$190,MATCH('MetRisks Registration'!B351,Mitagation!B$5:B$190,0),4)))</f>
        <v/>
      </c>
    </row>
    <row r="352" spans="1:5" x14ac:dyDescent="0.2">
      <c r="A352" s="29" t="str">
        <f>IF(ISBLANK(B352),"",INDEX('MetRisks Registration'!A$5:E$190,MATCH(Escalation!B352,'MetRisks Registration'!B$5:B$190,0),1))</f>
        <v/>
      </c>
      <c r="B352" s="30"/>
      <c r="C352" s="32" t="str">
        <f>IF(ISBLANK(B352),"",INDEX('MetRisks Registration'!B$5:E$190,MATCH(Escalation!B352,'MetRisks Registration'!B$5:B$190,0),2))</f>
        <v/>
      </c>
      <c r="D352" s="31"/>
      <c r="E352" s="31" t="str">
        <f>IF(ISBLANK(B352),"",IF(ISBLANK(INDEX(Mitagation!B$5:E$190,MATCH('MetRisks Registration'!B352,Mitagation!B$5:B$190,0),4)),"",INDEX(Mitagation!B$5:E$190,MATCH('MetRisks Registration'!B352,Mitagation!B$5:B$190,0),4)))</f>
        <v/>
      </c>
    </row>
    <row r="353" spans="1:5" x14ac:dyDescent="0.2">
      <c r="A353" s="29" t="str">
        <f>IF(ISBLANK(B353),"",INDEX('MetRisks Registration'!A$5:E$190,MATCH(Escalation!B353,'MetRisks Registration'!B$5:B$190,0),1))</f>
        <v/>
      </c>
      <c r="B353" s="30"/>
      <c r="C353" s="32" t="str">
        <f>IF(ISBLANK(B353),"",INDEX('MetRisks Registration'!B$5:E$190,MATCH(Escalation!B353,'MetRisks Registration'!B$5:B$190,0),2))</f>
        <v/>
      </c>
      <c r="D353" s="31"/>
      <c r="E353" s="31" t="str">
        <f>IF(ISBLANK(B353),"",IF(ISBLANK(INDEX(Mitagation!B$5:E$190,MATCH('MetRisks Registration'!B353,Mitagation!B$5:B$190,0),4)),"",INDEX(Mitagation!B$5:E$190,MATCH('MetRisks Registration'!B353,Mitagation!B$5:B$190,0),4)))</f>
        <v/>
      </c>
    </row>
    <row r="354" spans="1:5" x14ac:dyDescent="0.2">
      <c r="A354" s="29" t="str">
        <f>IF(ISBLANK(B354),"",INDEX('MetRisks Registration'!A$5:E$190,MATCH(Escalation!B354,'MetRisks Registration'!B$5:B$190,0),1))</f>
        <v/>
      </c>
      <c r="B354" s="30"/>
      <c r="C354" s="32" t="str">
        <f>IF(ISBLANK(B354),"",INDEX('MetRisks Registration'!B$5:E$190,MATCH(Escalation!B354,'MetRisks Registration'!B$5:B$190,0),2))</f>
        <v/>
      </c>
      <c r="D354" s="31"/>
      <c r="E354" s="31" t="str">
        <f>IF(ISBLANK(B354),"",IF(ISBLANK(INDEX(Mitagation!B$5:E$190,MATCH('MetRisks Registration'!B354,Mitagation!B$5:B$190,0),4)),"",INDEX(Mitagation!B$5:E$190,MATCH('MetRisks Registration'!B354,Mitagation!B$5:B$190,0),4)))</f>
        <v/>
      </c>
    </row>
    <row r="355" spans="1:5" x14ac:dyDescent="0.2">
      <c r="A355" s="29" t="str">
        <f>IF(ISBLANK(B355),"",INDEX('MetRisks Registration'!A$5:E$190,MATCH(Escalation!B355,'MetRisks Registration'!B$5:B$190,0),1))</f>
        <v/>
      </c>
      <c r="B355" s="30"/>
      <c r="C355" s="32" t="str">
        <f>IF(ISBLANK(B355),"",INDEX('MetRisks Registration'!B$5:E$190,MATCH(Escalation!B355,'MetRisks Registration'!B$5:B$190,0),2))</f>
        <v/>
      </c>
      <c r="D355" s="31"/>
      <c r="E355" s="31" t="str">
        <f>IF(ISBLANK(B355),"",IF(ISBLANK(INDEX(Mitagation!B$5:E$190,MATCH('MetRisks Registration'!B355,Mitagation!B$5:B$190,0),4)),"",INDEX(Mitagation!B$5:E$190,MATCH('MetRisks Registration'!B355,Mitagation!B$5:B$190,0),4)))</f>
        <v/>
      </c>
    </row>
    <row r="356" spans="1:5" x14ac:dyDescent="0.2">
      <c r="A356" s="29" t="str">
        <f>IF(ISBLANK(B356),"",INDEX('MetRisks Registration'!A$5:E$190,MATCH(Escalation!B356,'MetRisks Registration'!B$5:B$190,0),1))</f>
        <v/>
      </c>
      <c r="B356" s="30"/>
      <c r="C356" s="32" t="str">
        <f>IF(ISBLANK(B356),"",INDEX('MetRisks Registration'!B$5:E$190,MATCH(Escalation!B356,'MetRisks Registration'!B$5:B$190,0),2))</f>
        <v/>
      </c>
      <c r="D356" s="31"/>
      <c r="E356" s="31" t="str">
        <f>IF(ISBLANK(B356),"",IF(ISBLANK(INDEX(Mitagation!B$5:E$190,MATCH('MetRisks Registration'!B356,Mitagation!B$5:B$190,0),4)),"",INDEX(Mitagation!B$5:E$190,MATCH('MetRisks Registration'!B356,Mitagation!B$5:B$190,0),4)))</f>
        <v/>
      </c>
    </row>
    <row r="357" spans="1:5" x14ac:dyDescent="0.2">
      <c r="A357" s="29" t="str">
        <f>IF(ISBLANK(B357),"",INDEX('MetRisks Registration'!A$5:E$190,MATCH(Escalation!B357,'MetRisks Registration'!B$5:B$190,0),1))</f>
        <v/>
      </c>
      <c r="B357" s="30"/>
      <c r="C357" s="32" t="str">
        <f>IF(ISBLANK(B357),"",INDEX('MetRisks Registration'!B$5:E$190,MATCH(Escalation!B357,'MetRisks Registration'!B$5:B$190,0),2))</f>
        <v/>
      </c>
      <c r="D357" s="31"/>
      <c r="E357" s="31" t="str">
        <f>IF(ISBLANK(B357),"",IF(ISBLANK(INDEX(Mitagation!B$5:E$190,MATCH('MetRisks Registration'!B357,Mitagation!B$5:B$190,0),4)),"",INDEX(Mitagation!B$5:E$190,MATCH('MetRisks Registration'!B357,Mitagation!B$5:B$190,0),4)))</f>
        <v/>
      </c>
    </row>
    <row r="358" spans="1:5" x14ac:dyDescent="0.2">
      <c r="A358" s="29" t="str">
        <f>IF(ISBLANK(B358),"",INDEX('MetRisks Registration'!A$5:E$190,MATCH(Escalation!B358,'MetRisks Registration'!B$5:B$190,0),1))</f>
        <v/>
      </c>
      <c r="B358" s="30"/>
      <c r="C358" s="32" t="str">
        <f>IF(ISBLANK(B358),"",INDEX('MetRisks Registration'!B$5:E$190,MATCH(Escalation!B358,'MetRisks Registration'!B$5:B$190,0),2))</f>
        <v/>
      </c>
      <c r="D358" s="31"/>
      <c r="E358" s="31" t="str">
        <f>IF(ISBLANK(B358),"",IF(ISBLANK(INDEX(Mitagation!B$5:E$190,MATCH('MetRisks Registration'!B358,Mitagation!B$5:B$190,0),4)),"",INDEX(Mitagation!B$5:E$190,MATCH('MetRisks Registration'!B358,Mitagation!B$5:B$190,0),4)))</f>
        <v/>
      </c>
    </row>
    <row r="359" spans="1:5" x14ac:dyDescent="0.2">
      <c r="A359" s="29" t="str">
        <f>IF(ISBLANK(B359),"",INDEX('MetRisks Registration'!A$5:E$190,MATCH(Escalation!B359,'MetRisks Registration'!B$5:B$190,0),1))</f>
        <v/>
      </c>
      <c r="B359" s="30"/>
      <c r="C359" s="32" t="str">
        <f>IF(ISBLANK(B359),"",INDEX('MetRisks Registration'!B$5:E$190,MATCH(Escalation!B359,'MetRisks Registration'!B$5:B$190,0),2))</f>
        <v/>
      </c>
      <c r="D359" s="31"/>
      <c r="E359" s="31" t="str">
        <f>IF(ISBLANK(B359),"",IF(ISBLANK(INDEX(Mitagation!B$5:E$190,MATCH('MetRisks Registration'!B359,Mitagation!B$5:B$190,0),4)),"",INDEX(Mitagation!B$5:E$190,MATCH('MetRisks Registration'!B359,Mitagation!B$5:B$190,0),4)))</f>
        <v/>
      </c>
    </row>
    <row r="360" spans="1:5" x14ac:dyDescent="0.2">
      <c r="A360" s="29" t="str">
        <f>IF(ISBLANK(B360),"",INDEX('MetRisks Registration'!A$5:E$190,MATCH(Escalation!B360,'MetRisks Registration'!B$5:B$190,0),1))</f>
        <v/>
      </c>
      <c r="B360" s="30"/>
      <c r="C360" s="32" t="str">
        <f>IF(ISBLANK(B360),"",INDEX('MetRisks Registration'!B$5:E$190,MATCH(Escalation!B360,'MetRisks Registration'!B$5:B$190,0),2))</f>
        <v/>
      </c>
      <c r="D360" s="31"/>
      <c r="E360" s="31" t="str">
        <f>IF(ISBLANK(B360),"",IF(ISBLANK(INDEX(Mitagation!B$5:E$190,MATCH('MetRisks Registration'!B360,Mitagation!B$5:B$190,0),4)),"",INDEX(Mitagation!B$5:E$190,MATCH('MetRisks Registration'!B360,Mitagation!B$5:B$190,0),4)))</f>
        <v/>
      </c>
    </row>
    <row r="361" spans="1:5" x14ac:dyDescent="0.2">
      <c r="A361" s="29" t="str">
        <f>IF(ISBLANK(B361),"",INDEX('MetRisks Registration'!A$5:E$190,MATCH(Escalation!B361,'MetRisks Registration'!B$5:B$190,0),1))</f>
        <v/>
      </c>
      <c r="B361" s="30"/>
      <c r="C361" s="32" t="str">
        <f>IF(ISBLANK(B361),"",INDEX('MetRisks Registration'!B$5:E$190,MATCH(Escalation!B361,'MetRisks Registration'!B$5:B$190,0),2))</f>
        <v/>
      </c>
      <c r="D361" s="31"/>
      <c r="E361" s="31" t="str">
        <f>IF(ISBLANK(B361),"",IF(ISBLANK(INDEX(Mitagation!B$5:E$190,MATCH('MetRisks Registration'!B361,Mitagation!B$5:B$190,0),4)),"",INDEX(Mitagation!B$5:E$190,MATCH('MetRisks Registration'!B361,Mitagation!B$5:B$190,0),4)))</f>
        <v/>
      </c>
    </row>
    <row r="362" spans="1:5" x14ac:dyDescent="0.2">
      <c r="A362" s="29" t="str">
        <f>IF(ISBLANK(B362),"",INDEX('MetRisks Registration'!A$5:E$190,MATCH(Escalation!B362,'MetRisks Registration'!B$5:B$190,0),1))</f>
        <v/>
      </c>
      <c r="B362" s="30"/>
      <c r="C362" s="32" t="str">
        <f>IF(ISBLANK(B362),"",INDEX('MetRisks Registration'!B$5:E$190,MATCH(Escalation!B362,'MetRisks Registration'!B$5:B$190,0),2))</f>
        <v/>
      </c>
      <c r="D362" s="31"/>
      <c r="E362" s="31" t="str">
        <f>IF(ISBLANK(B362),"",IF(ISBLANK(INDEX(Mitagation!B$5:E$190,MATCH('MetRisks Registration'!B362,Mitagation!B$5:B$190,0),4)),"",INDEX(Mitagation!B$5:E$190,MATCH('MetRisks Registration'!B362,Mitagation!B$5:B$190,0),4)))</f>
        <v/>
      </c>
    </row>
    <row r="363" spans="1:5" x14ac:dyDescent="0.2">
      <c r="A363" s="29" t="str">
        <f>IF(ISBLANK(B363),"",INDEX('MetRisks Registration'!A$5:E$190,MATCH(Escalation!B363,'MetRisks Registration'!B$5:B$190,0),1))</f>
        <v/>
      </c>
      <c r="B363" s="30"/>
      <c r="C363" s="32" t="str">
        <f>IF(ISBLANK(B363),"",INDEX('MetRisks Registration'!B$5:E$190,MATCH(Escalation!B363,'MetRisks Registration'!B$5:B$190,0),2))</f>
        <v/>
      </c>
      <c r="D363" s="31"/>
      <c r="E363" s="31" t="str">
        <f>IF(ISBLANK(B363),"",IF(ISBLANK(INDEX(Mitagation!B$5:E$190,MATCH('MetRisks Registration'!B363,Mitagation!B$5:B$190,0),4)),"",INDEX(Mitagation!B$5:E$190,MATCH('MetRisks Registration'!B363,Mitagation!B$5:B$190,0),4)))</f>
        <v/>
      </c>
    </row>
    <row r="364" spans="1:5" x14ac:dyDescent="0.2">
      <c r="A364" s="29" t="str">
        <f>IF(ISBLANK(B364),"",INDEX('MetRisks Registration'!A$5:E$190,MATCH(Escalation!B364,'MetRisks Registration'!B$5:B$190,0),1))</f>
        <v/>
      </c>
      <c r="B364" s="30"/>
      <c r="C364" s="32" t="str">
        <f>IF(ISBLANK(B364),"",INDEX('MetRisks Registration'!B$5:E$190,MATCH(Escalation!B364,'MetRisks Registration'!B$5:B$190,0),2))</f>
        <v/>
      </c>
      <c r="D364" s="31"/>
      <c r="E364" s="31" t="str">
        <f>IF(ISBLANK(B364),"",IF(ISBLANK(INDEX(Mitagation!B$5:E$190,MATCH('MetRisks Registration'!B364,Mitagation!B$5:B$190,0),4)),"",INDEX(Mitagation!B$5:E$190,MATCH('MetRisks Registration'!B364,Mitagation!B$5:B$190,0),4)))</f>
        <v/>
      </c>
    </row>
    <row r="365" spans="1:5" x14ac:dyDescent="0.2">
      <c r="A365" s="29" t="str">
        <f>IF(ISBLANK(B365),"",INDEX('MetRisks Registration'!A$5:E$190,MATCH(Escalation!B365,'MetRisks Registration'!B$5:B$190,0),1))</f>
        <v/>
      </c>
      <c r="B365" s="30"/>
      <c r="C365" s="32" t="str">
        <f>IF(ISBLANK(B365),"",INDEX('MetRisks Registration'!B$5:E$190,MATCH(Escalation!B365,'MetRisks Registration'!B$5:B$190,0),2))</f>
        <v/>
      </c>
      <c r="D365" s="31"/>
      <c r="E365" s="31" t="str">
        <f>IF(ISBLANK(B365),"",IF(ISBLANK(INDEX(Mitagation!B$5:E$190,MATCH('MetRisks Registration'!B365,Mitagation!B$5:B$190,0),4)),"",INDEX(Mitagation!B$5:E$190,MATCH('MetRisks Registration'!B365,Mitagation!B$5:B$190,0),4)))</f>
        <v/>
      </c>
    </row>
    <row r="366" spans="1:5" x14ac:dyDescent="0.2">
      <c r="A366" s="29" t="str">
        <f>IF(ISBLANK(B366),"",INDEX('MetRisks Registration'!A$5:E$190,MATCH(Escalation!B366,'MetRisks Registration'!B$5:B$190,0),1))</f>
        <v/>
      </c>
      <c r="B366" s="30"/>
      <c r="C366" s="32" t="str">
        <f>IF(ISBLANK(B366),"",INDEX('MetRisks Registration'!B$5:E$190,MATCH(Escalation!B366,'MetRisks Registration'!B$5:B$190,0),2))</f>
        <v/>
      </c>
      <c r="D366" s="31"/>
      <c r="E366" s="31" t="str">
        <f>IF(ISBLANK(B366),"",IF(ISBLANK(INDEX(Mitagation!B$5:E$190,MATCH('MetRisks Registration'!B366,Mitagation!B$5:B$190,0),4)),"",INDEX(Mitagation!B$5:E$190,MATCH('MetRisks Registration'!B366,Mitagation!B$5:B$190,0),4)))</f>
        <v/>
      </c>
    </row>
    <row r="367" spans="1:5" x14ac:dyDescent="0.2">
      <c r="A367" s="29" t="str">
        <f>IF(ISBLANK(B367),"",INDEX('MetRisks Registration'!A$5:E$190,MATCH(Escalation!B367,'MetRisks Registration'!B$5:B$190,0),1))</f>
        <v/>
      </c>
      <c r="B367" s="30"/>
      <c r="C367" s="32" t="str">
        <f>IF(ISBLANK(B367),"",INDEX('MetRisks Registration'!B$5:E$190,MATCH(Escalation!B367,'MetRisks Registration'!B$5:B$190,0),2))</f>
        <v/>
      </c>
      <c r="D367" s="31"/>
      <c r="E367" s="31" t="str">
        <f>IF(ISBLANK(B367),"",IF(ISBLANK(INDEX(Mitagation!B$5:E$190,MATCH('MetRisks Registration'!B367,Mitagation!B$5:B$190,0),4)),"",INDEX(Mitagation!B$5:E$190,MATCH('MetRisks Registration'!B367,Mitagation!B$5:B$190,0),4)))</f>
        <v/>
      </c>
    </row>
    <row r="368" spans="1:5" x14ac:dyDescent="0.2">
      <c r="A368" s="29" t="str">
        <f>IF(ISBLANK(B368),"",INDEX('MetRisks Registration'!A$5:E$190,MATCH(Escalation!B368,'MetRisks Registration'!B$5:B$190,0),1))</f>
        <v/>
      </c>
      <c r="B368" s="30"/>
      <c r="C368" s="32" t="str">
        <f>IF(ISBLANK(B368),"",INDEX('MetRisks Registration'!B$5:E$190,MATCH(Escalation!B368,'MetRisks Registration'!B$5:B$190,0),2))</f>
        <v/>
      </c>
      <c r="D368" s="31"/>
      <c r="E368" s="31" t="str">
        <f>IF(ISBLANK(B368),"",IF(ISBLANK(INDEX(Mitagation!B$5:E$190,MATCH('MetRisks Registration'!B368,Mitagation!B$5:B$190,0),4)),"",INDEX(Mitagation!B$5:E$190,MATCH('MetRisks Registration'!B368,Mitagation!B$5:B$190,0),4)))</f>
        <v/>
      </c>
    </row>
    <row r="369" spans="1:5" x14ac:dyDescent="0.2">
      <c r="A369" s="29" t="str">
        <f>IF(ISBLANK(B369),"",INDEX('MetRisks Registration'!A$5:E$190,MATCH(Escalation!B369,'MetRisks Registration'!B$5:B$190,0),1))</f>
        <v/>
      </c>
      <c r="B369" s="30"/>
      <c r="C369" s="32" t="str">
        <f>IF(ISBLANK(B369),"",INDEX('MetRisks Registration'!B$5:E$190,MATCH(Escalation!B369,'MetRisks Registration'!B$5:B$190,0),2))</f>
        <v/>
      </c>
      <c r="D369" s="31"/>
      <c r="E369" s="31" t="str">
        <f>IF(ISBLANK(B369),"",IF(ISBLANK(INDEX(Mitagation!B$5:E$190,MATCH('MetRisks Registration'!B369,Mitagation!B$5:B$190,0),4)),"",INDEX(Mitagation!B$5:E$190,MATCH('MetRisks Registration'!B369,Mitagation!B$5:B$190,0),4)))</f>
        <v/>
      </c>
    </row>
    <row r="370" spans="1:5" x14ac:dyDescent="0.2">
      <c r="A370" s="29" t="str">
        <f>IF(ISBLANK(B370),"",INDEX('MetRisks Registration'!A$5:E$190,MATCH(Escalation!B370,'MetRisks Registration'!B$5:B$190,0),1))</f>
        <v/>
      </c>
      <c r="B370" s="30"/>
      <c r="C370" s="32" t="str">
        <f>IF(ISBLANK(B370),"",INDEX('MetRisks Registration'!B$5:E$190,MATCH(Escalation!B370,'MetRisks Registration'!B$5:B$190,0),2))</f>
        <v/>
      </c>
      <c r="D370" s="31"/>
      <c r="E370" s="31" t="str">
        <f>IF(ISBLANK(B370),"",IF(ISBLANK(INDEX(Mitagation!B$5:E$190,MATCH('MetRisks Registration'!B370,Mitagation!B$5:B$190,0),4)),"",INDEX(Mitagation!B$5:E$190,MATCH('MetRisks Registration'!B370,Mitagation!B$5:B$190,0),4)))</f>
        <v/>
      </c>
    </row>
    <row r="371" spans="1:5" x14ac:dyDescent="0.2">
      <c r="A371" s="29" t="str">
        <f>IF(ISBLANK(B371),"",INDEX('MetRisks Registration'!A$5:E$190,MATCH(Escalation!B371,'MetRisks Registration'!B$5:B$190,0),1))</f>
        <v/>
      </c>
      <c r="B371" s="30"/>
      <c r="C371" s="32" t="str">
        <f>IF(ISBLANK(B371),"",INDEX('MetRisks Registration'!B$5:E$190,MATCH(Escalation!B371,'MetRisks Registration'!B$5:B$190,0),2))</f>
        <v/>
      </c>
      <c r="D371" s="31"/>
      <c r="E371" s="31" t="str">
        <f>IF(ISBLANK(B371),"",IF(ISBLANK(INDEX(Mitagation!B$5:E$190,MATCH('MetRisks Registration'!B371,Mitagation!B$5:B$190,0),4)),"",INDEX(Mitagation!B$5:E$190,MATCH('MetRisks Registration'!B371,Mitagation!B$5:B$190,0),4)))</f>
        <v/>
      </c>
    </row>
    <row r="372" spans="1:5" x14ac:dyDescent="0.2">
      <c r="A372" s="29" t="str">
        <f>IF(ISBLANK(B372),"",INDEX('MetRisks Registration'!A$5:E$190,MATCH(Escalation!B372,'MetRisks Registration'!B$5:B$190,0),1))</f>
        <v/>
      </c>
      <c r="B372" s="30"/>
      <c r="C372" s="32" t="str">
        <f>IF(ISBLANK(B372),"",INDEX('MetRisks Registration'!B$5:E$190,MATCH(Escalation!B372,'MetRisks Registration'!B$5:B$190,0),2))</f>
        <v/>
      </c>
      <c r="D372" s="31"/>
      <c r="E372" s="31" t="str">
        <f>IF(ISBLANK(B372),"",IF(ISBLANK(INDEX(Mitagation!B$5:E$190,MATCH('MetRisks Registration'!B372,Mitagation!B$5:B$190,0),4)),"",INDEX(Mitagation!B$5:E$190,MATCH('MetRisks Registration'!B372,Mitagation!B$5:B$190,0),4)))</f>
        <v/>
      </c>
    </row>
    <row r="373" spans="1:5" x14ac:dyDescent="0.2">
      <c r="A373" s="29" t="str">
        <f>IF(ISBLANK(B373),"",INDEX('MetRisks Registration'!A$5:E$190,MATCH(Escalation!B373,'MetRisks Registration'!B$5:B$190,0),1))</f>
        <v/>
      </c>
      <c r="B373" s="30"/>
      <c r="C373" s="32" t="str">
        <f>IF(ISBLANK(B373),"",INDEX('MetRisks Registration'!B$5:E$190,MATCH(Escalation!B373,'MetRisks Registration'!B$5:B$190,0),2))</f>
        <v/>
      </c>
      <c r="D373" s="31"/>
      <c r="E373" s="31" t="str">
        <f>IF(ISBLANK(B373),"",IF(ISBLANK(INDEX(Mitagation!B$5:E$190,MATCH('MetRisks Registration'!B373,Mitagation!B$5:B$190,0),4)),"",INDEX(Mitagation!B$5:E$190,MATCH('MetRisks Registration'!B373,Mitagation!B$5:B$190,0),4)))</f>
        <v/>
      </c>
    </row>
    <row r="374" spans="1:5" x14ac:dyDescent="0.2">
      <c r="A374" s="29" t="str">
        <f>IF(ISBLANK(B374),"",INDEX('MetRisks Registration'!A$5:E$190,MATCH(Escalation!B374,'MetRisks Registration'!B$5:B$190,0),1))</f>
        <v/>
      </c>
      <c r="B374" s="30"/>
      <c r="C374" s="32" t="str">
        <f>IF(ISBLANK(B374),"",INDEX('MetRisks Registration'!B$5:E$190,MATCH(Escalation!B374,'MetRisks Registration'!B$5:B$190,0),2))</f>
        <v/>
      </c>
      <c r="D374" s="31"/>
      <c r="E374" s="31" t="str">
        <f>IF(ISBLANK(B374),"",IF(ISBLANK(INDEX(Mitagation!B$5:E$190,MATCH('MetRisks Registration'!B374,Mitagation!B$5:B$190,0),4)),"",INDEX(Mitagation!B$5:E$190,MATCH('MetRisks Registration'!B374,Mitagation!B$5:B$190,0),4)))</f>
        <v/>
      </c>
    </row>
    <row r="375" spans="1:5" x14ac:dyDescent="0.2">
      <c r="A375" s="29" t="str">
        <f>IF(ISBLANK(B375),"",INDEX('MetRisks Registration'!A$5:E$190,MATCH(Escalation!B375,'MetRisks Registration'!B$5:B$190,0),1))</f>
        <v/>
      </c>
      <c r="B375" s="30"/>
      <c r="C375" s="32" t="str">
        <f>IF(ISBLANK(B375),"",INDEX('MetRisks Registration'!B$5:E$190,MATCH(Escalation!B375,'MetRisks Registration'!B$5:B$190,0),2))</f>
        <v/>
      </c>
      <c r="D375" s="31"/>
      <c r="E375" s="31" t="str">
        <f>IF(ISBLANK(B375),"",IF(ISBLANK(INDEX(Mitagation!B$5:E$190,MATCH('MetRisks Registration'!B375,Mitagation!B$5:B$190,0),4)),"",INDEX(Mitagation!B$5:E$190,MATCH('MetRisks Registration'!B375,Mitagation!B$5:B$190,0),4)))</f>
        <v/>
      </c>
    </row>
    <row r="376" spans="1:5" x14ac:dyDescent="0.2">
      <c r="A376" s="29" t="str">
        <f>IF(ISBLANK(B376),"",INDEX('MetRisks Registration'!A$5:E$190,MATCH(Escalation!B376,'MetRisks Registration'!B$5:B$190,0),1))</f>
        <v/>
      </c>
      <c r="B376" s="30"/>
      <c r="C376" s="32" t="str">
        <f>IF(ISBLANK(B376),"",INDEX('MetRisks Registration'!B$5:E$190,MATCH(Escalation!B376,'MetRisks Registration'!B$5:B$190,0),2))</f>
        <v/>
      </c>
      <c r="D376" s="31"/>
      <c r="E376" s="31" t="str">
        <f>IF(ISBLANK(B376),"",IF(ISBLANK(INDEX(Mitagation!B$5:E$190,MATCH('MetRisks Registration'!B376,Mitagation!B$5:B$190,0),4)),"",INDEX(Mitagation!B$5:E$190,MATCH('MetRisks Registration'!B376,Mitagation!B$5:B$190,0),4)))</f>
        <v/>
      </c>
    </row>
    <row r="377" spans="1:5" x14ac:dyDescent="0.2">
      <c r="A377" s="29" t="str">
        <f>IF(ISBLANK(B377),"",INDEX('MetRisks Registration'!A$5:E$190,MATCH(Escalation!B377,'MetRisks Registration'!B$5:B$190,0),1))</f>
        <v/>
      </c>
      <c r="B377" s="30"/>
      <c r="C377" s="32" t="str">
        <f>IF(ISBLANK(B377),"",INDEX('MetRisks Registration'!B$5:E$190,MATCH(Escalation!B377,'MetRisks Registration'!B$5:B$190,0),2))</f>
        <v/>
      </c>
      <c r="D377" s="31"/>
      <c r="E377" s="31" t="str">
        <f>IF(ISBLANK(B377),"",IF(ISBLANK(INDEX(Mitagation!B$5:E$190,MATCH('MetRisks Registration'!B377,Mitagation!B$5:B$190,0),4)),"",INDEX(Mitagation!B$5:E$190,MATCH('MetRisks Registration'!B377,Mitagation!B$5:B$190,0),4)))</f>
        <v/>
      </c>
    </row>
    <row r="378" spans="1:5" x14ac:dyDescent="0.2">
      <c r="A378" s="29" t="str">
        <f>IF(ISBLANK(B378),"",INDEX('MetRisks Registration'!A$5:E$190,MATCH(Escalation!B378,'MetRisks Registration'!B$5:B$190,0),1))</f>
        <v/>
      </c>
      <c r="B378" s="30"/>
      <c r="C378" s="32" t="str">
        <f>IF(ISBLANK(B378),"",INDEX('MetRisks Registration'!B$5:E$190,MATCH(Escalation!B378,'MetRisks Registration'!B$5:B$190,0),2))</f>
        <v/>
      </c>
      <c r="D378" s="31"/>
      <c r="E378" s="31" t="str">
        <f>IF(ISBLANK(B378),"",IF(ISBLANK(INDEX(Mitagation!B$5:E$190,MATCH('MetRisks Registration'!B378,Mitagation!B$5:B$190,0),4)),"",INDEX(Mitagation!B$5:E$190,MATCH('MetRisks Registration'!B378,Mitagation!B$5:B$190,0),4)))</f>
        <v/>
      </c>
    </row>
    <row r="379" spans="1:5" x14ac:dyDescent="0.2">
      <c r="A379" s="29" t="str">
        <f>IF(ISBLANK(B379),"",INDEX('MetRisks Registration'!A$5:E$190,MATCH(Escalation!B379,'MetRisks Registration'!B$5:B$190,0),1))</f>
        <v/>
      </c>
      <c r="B379" s="30"/>
      <c r="C379" s="32" t="str">
        <f>IF(ISBLANK(B379),"",INDEX('MetRisks Registration'!B$5:E$190,MATCH(Escalation!B379,'MetRisks Registration'!B$5:B$190,0),2))</f>
        <v/>
      </c>
      <c r="D379" s="31"/>
      <c r="E379" s="31" t="str">
        <f>IF(ISBLANK(B379),"",IF(ISBLANK(INDEX(Mitagation!B$5:E$190,MATCH('MetRisks Registration'!B379,Mitagation!B$5:B$190,0),4)),"",INDEX(Mitagation!B$5:E$190,MATCH('MetRisks Registration'!B379,Mitagation!B$5:B$190,0),4)))</f>
        <v/>
      </c>
    </row>
    <row r="380" spans="1:5" x14ac:dyDescent="0.2">
      <c r="A380" s="29" t="str">
        <f>IF(ISBLANK(B380),"",INDEX('MetRisks Registration'!A$5:E$190,MATCH(Escalation!B380,'MetRisks Registration'!B$5:B$190,0),1))</f>
        <v/>
      </c>
      <c r="B380" s="30"/>
      <c r="C380" s="32" t="str">
        <f>IF(ISBLANK(B380),"",INDEX('MetRisks Registration'!B$5:E$190,MATCH(Escalation!B380,'MetRisks Registration'!B$5:B$190,0),2))</f>
        <v/>
      </c>
      <c r="D380" s="31"/>
      <c r="E380" s="31" t="str">
        <f>IF(ISBLANK(B380),"",IF(ISBLANK(INDEX(Mitagation!B$5:E$190,MATCH('MetRisks Registration'!B380,Mitagation!B$5:B$190,0),4)),"",INDEX(Mitagation!B$5:E$190,MATCH('MetRisks Registration'!B380,Mitagation!B$5:B$190,0),4)))</f>
        <v/>
      </c>
    </row>
    <row r="381" spans="1:5" x14ac:dyDescent="0.2">
      <c r="A381" s="29" t="str">
        <f>IF(ISBLANK(B381),"",INDEX('MetRisks Registration'!A$5:E$190,MATCH(Escalation!B381,'MetRisks Registration'!B$5:B$190,0),1))</f>
        <v/>
      </c>
      <c r="B381" s="30"/>
      <c r="C381" s="32" t="str">
        <f>IF(ISBLANK(B381),"",INDEX('MetRisks Registration'!B$5:E$190,MATCH(Escalation!B381,'MetRisks Registration'!B$5:B$190,0),2))</f>
        <v/>
      </c>
      <c r="D381" s="31"/>
      <c r="E381" s="31" t="str">
        <f>IF(ISBLANK(B381),"",IF(ISBLANK(INDEX(Mitagation!B$5:E$190,MATCH('MetRisks Registration'!B381,Mitagation!B$5:B$190,0),4)),"",INDEX(Mitagation!B$5:E$190,MATCH('MetRisks Registration'!B381,Mitagation!B$5:B$190,0),4)))</f>
        <v/>
      </c>
    </row>
    <row r="382" spans="1:5" x14ac:dyDescent="0.2">
      <c r="A382" s="29" t="str">
        <f>IF(ISBLANK(B382),"",INDEX('MetRisks Registration'!A$5:E$190,MATCH(Escalation!B382,'MetRisks Registration'!B$5:B$190,0),1))</f>
        <v/>
      </c>
      <c r="B382" s="30"/>
      <c r="C382" s="32" t="str">
        <f>IF(ISBLANK(B382),"",INDEX('MetRisks Registration'!B$5:E$190,MATCH(Escalation!B382,'MetRisks Registration'!B$5:B$190,0),2))</f>
        <v/>
      </c>
      <c r="D382" s="31"/>
      <c r="E382" s="31" t="str">
        <f>IF(ISBLANK(B382),"",IF(ISBLANK(INDEX(Mitagation!B$5:E$190,MATCH('MetRisks Registration'!B382,Mitagation!B$5:B$190,0),4)),"",INDEX(Mitagation!B$5:E$190,MATCH('MetRisks Registration'!B382,Mitagation!B$5:B$190,0),4)))</f>
        <v/>
      </c>
    </row>
    <row r="383" spans="1:5" x14ac:dyDescent="0.2">
      <c r="A383" s="29" t="str">
        <f>IF(ISBLANK(B383),"",INDEX('MetRisks Registration'!A$5:E$190,MATCH(Escalation!B383,'MetRisks Registration'!B$5:B$190,0),1))</f>
        <v/>
      </c>
      <c r="B383" s="30"/>
      <c r="C383" s="32" t="str">
        <f>IF(ISBLANK(B383),"",INDEX('MetRisks Registration'!B$5:E$190,MATCH(Escalation!B383,'MetRisks Registration'!B$5:B$190,0),2))</f>
        <v/>
      </c>
      <c r="D383" s="31"/>
      <c r="E383" s="31" t="str">
        <f>IF(ISBLANK(B383),"",IF(ISBLANK(INDEX(Mitagation!B$5:E$190,MATCH('MetRisks Registration'!B383,Mitagation!B$5:B$190,0),4)),"",INDEX(Mitagation!B$5:E$190,MATCH('MetRisks Registration'!B383,Mitagation!B$5:B$190,0),4)))</f>
        <v/>
      </c>
    </row>
    <row r="384" spans="1:5" x14ac:dyDescent="0.2">
      <c r="A384" s="29" t="str">
        <f>IF(ISBLANK(B384),"",INDEX('MetRisks Registration'!A$5:E$190,MATCH(Escalation!B384,'MetRisks Registration'!B$5:B$190,0),1))</f>
        <v/>
      </c>
      <c r="B384" s="30"/>
      <c r="C384" s="32" t="str">
        <f>IF(ISBLANK(B384),"",INDEX('MetRisks Registration'!B$5:E$190,MATCH(Escalation!B384,'MetRisks Registration'!B$5:B$190,0),2))</f>
        <v/>
      </c>
      <c r="D384" s="31"/>
      <c r="E384" s="31" t="str">
        <f>IF(ISBLANK(B384),"",IF(ISBLANK(INDEX(Mitagation!B$5:E$190,MATCH('MetRisks Registration'!B384,Mitagation!B$5:B$190,0),4)),"",INDEX(Mitagation!B$5:E$190,MATCH('MetRisks Registration'!B384,Mitagation!B$5:B$190,0),4)))</f>
        <v/>
      </c>
    </row>
    <row r="385" spans="1:5" x14ac:dyDescent="0.2">
      <c r="A385" s="29" t="str">
        <f>IF(ISBLANK(B385),"",INDEX('MetRisks Registration'!A$5:E$190,MATCH(Escalation!B385,'MetRisks Registration'!B$5:B$190,0),1))</f>
        <v/>
      </c>
      <c r="B385" s="30"/>
      <c r="C385" s="32" t="str">
        <f>IF(ISBLANK(B385),"",INDEX('MetRisks Registration'!B$5:E$190,MATCH(Escalation!B385,'MetRisks Registration'!B$5:B$190,0),2))</f>
        <v/>
      </c>
      <c r="D385" s="31"/>
      <c r="E385" s="31" t="str">
        <f>IF(ISBLANK(B385),"",IF(ISBLANK(INDEX(Mitagation!B$5:E$190,MATCH('MetRisks Registration'!B385,Mitagation!B$5:B$190,0),4)),"",INDEX(Mitagation!B$5:E$190,MATCH('MetRisks Registration'!B385,Mitagation!B$5:B$190,0),4)))</f>
        <v/>
      </c>
    </row>
    <row r="386" spans="1:5" x14ac:dyDescent="0.2">
      <c r="A386" s="29" t="str">
        <f>IF(ISBLANK(B386),"",INDEX('MetRisks Registration'!A$5:E$190,MATCH(Escalation!B386,'MetRisks Registration'!B$5:B$190,0),1))</f>
        <v/>
      </c>
      <c r="B386" s="30"/>
      <c r="C386" s="32" t="str">
        <f>IF(ISBLANK(B386),"",INDEX('MetRisks Registration'!B$5:E$190,MATCH(Escalation!B386,'MetRisks Registration'!B$5:B$190,0),2))</f>
        <v/>
      </c>
      <c r="D386" s="31"/>
      <c r="E386" s="31" t="str">
        <f>IF(ISBLANK(B386),"",IF(ISBLANK(INDEX(Mitagation!B$5:E$190,MATCH('MetRisks Registration'!B386,Mitagation!B$5:B$190,0),4)),"",INDEX(Mitagation!B$5:E$190,MATCH('MetRisks Registration'!B386,Mitagation!B$5:B$190,0),4)))</f>
        <v/>
      </c>
    </row>
    <row r="387" spans="1:5" x14ac:dyDescent="0.2">
      <c r="A387" s="29" t="str">
        <f>IF(ISBLANK(B387),"",INDEX('MetRisks Registration'!A$5:E$190,MATCH(Escalation!B387,'MetRisks Registration'!B$5:B$190,0),1))</f>
        <v/>
      </c>
      <c r="B387" s="30"/>
      <c r="C387" s="32" t="str">
        <f>IF(ISBLANK(B387),"",INDEX('MetRisks Registration'!B$5:E$190,MATCH(Escalation!B387,'MetRisks Registration'!B$5:B$190,0),2))</f>
        <v/>
      </c>
      <c r="D387" s="31"/>
      <c r="E387" s="31" t="str">
        <f>IF(ISBLANK(B387),"",IF(ISBLANK(INDEX(Mitagation!B$5:E$190,MATCH('MetRisks Registration'!B387,Mitagation!B$5:B$190,0),4)),"",INDEX(Mitagation!B$5:E$190,MATCH('MetRisks Registration'!B387,Mitagation!B$5:B$190,0),4)))</f>
        <v/>
      </c>
    </row>
    <row r="388" spans="1:5" x14ac:dyDescent="0.2">
      <c r="A388" s="29" t="str">
        <f>IF(ISBLANK(B388),"",INDEX('MetRisks Registration'!A$5:E$190,MATCH(Escalation!B388,'MetRisks Registration'!B$5:B$190,0),1))</f>
        <v/>
      </c>
      <c r="B388" s="30"/>
      <c r="C388" s="32" t="str">
        <f>IF(ISBLANK(B388),"",INDEX('MetRisks Registration'!B$5:E$190,MATCH(Escalation!B388,'MetRisks Registration'!B$5:B$190,0),2))</f>
        <v/>
      </c>
      <c r="D388" s="31"/>
      <c r="E388" s="31" t="str">
        <f>IF(ISBLANK(B388),"",IF(ISBLANK(INDEX(Mitagation!B$5:E$190,MATCH('MetRisks Registration'!B388,Mitagation!B$5:B$190,0),4)),"",INDEX(Mitagation!B$5:E$190,MATCH('MetRisks Registration'!B388,Mitagation!B$5:B$190,0),4)))</f>
        <v/>
      </c>
    </row>
    <row r="389" spans="1:5" x14ac:dyDescent="0.2">
      <c r="A389" s="29" t="str">
        <f>IF(ISBLANK(B389),"",INDEX('MetRisks Registration'!A$5:E$190,MATCH(Escalation!B389,'MetRisks Registration'!B$5:B$190,0),1))</f>
        <v/>
      </c>
      <c r="B389" s="30"/>
      <c r="C389" s="32" t="str">
        <f>IF(ISBLANK(B389),"",INDEX('MetRisks Registration'!B$5:E$190,MATCH(Escalation!B389,'MetRisks Registration'!B$5:B$190,0),2))</f>
        <v/>
      </c>
      <c r="D389" s="31"/>
      <c r="E389" s="31" t="str">
        <f>IF(ISBLANK(B389),"",IF(ISBLANK(INDEX(Mitagation!B$5:E$190,MATCH('MetRisks Registration'!B389,Mitagation!B$5:B$190,0),4)),"",INDEX(Mitagation!B$5:E$190,MATCH('MetRisks Registration'!B389,Mitagation!B$5:B$190,0),4)))</f>
        <v/>
      </c>
    </row>
    <row r="390" spans="1:5" x14ac:dyDescent="0.2">
      <c r="A390" s="29" t="str">
        <f>IF(ISBLANK(B390),"",INDEX('MetRisks Registration'!A$5:E$190,MATCH(Escalation!B390,'MetRisks Registration'!B$5:B$190,0),1))</f>
        <v/>
      </c>
      <c r="B390" s="30"/>
      <c r="C390" s="32" t="str">
        <f>IF(ISBLANK(B390),"",INDEX('MetRisks Registration'!B$5:E$190,MATCH(Escalation!B390,'MetRisks Registration'!B$5:B$190,0),2))</f>
        <v/>
      </c>
      <c r="D390" s="31"/>
      <c r="E390" s="31" t="str">
        <f>IF(ISBLANK(B390),"",IF(ISBLANK(INDEX(Mitagation!B$5:E$190,MATCH('MetRisks Registration'!B390,Mitagation!B$5:B$190,0),4)),"",INDEX(Mitagation!B$5:E$190,MATCH('MetRisks Registration'!B390,Mitagation!B$5:B$190,0),4)))</f>
        <v/>
      </c>
    </row>
    <row r="391" spans="1:5" x14ac:dyDescent="0.2">
      <c r="A391" s="29" t="str">
        <f>IF(ISBLANK(B391),"",INDEX('MetRisks Registration'!A$5:E$190,MATCH(Escalation!B391,'MetRisks Registration'!B$5:B$190,0),1))</f>
        <v/>
      </c>
      <c r="B391" s="30"/>
      <c r="C391" s="32" t="str">
        <f>IF(ISBLANK(B391),"",INDEX('MetRisks Registration'!B$5:E$190,MATCH(Escalation!B391,'MetRisks Registration'!B$5:B$190,0),2))</f>
        <v/>
      </c>
      <c r="D391" s="31"/>
      <c r="E391" s="31" t="str">
        <f>IF(ISBLANK(B391),"",IF(ISBLANK(INDEX(Mitagation!B$5:E$190,MATCH('MetRisks Registration'!B391,Mitagation!B$5:B$190,0),4)),"",INDEX(Mitagation!B$5:E$190,MATCH('MetRisks Registration'!B391,Mitagation!B$5:B$190,0),4)))</f>
        <v/>
      </c>
    </row>
    <row r="392" spans="1:5" x14ac:dyDescent="0.2">
      <c r="A392" s="29" t="str">
        <f>IF(ISBLANK(B392),"",INDEX('MetRisks Registration'!A$5:E$190,MATCH(Escalation!B392,'MetRisks Registration'!B$5:B$190,0),1))</f>
        <v/>
      </c>
      <c r="B392" s="30"/>
      <c r="C392" s="32" t="str">
        <f>IF(ISBLANK(B392),"",INDEX('MetRisks Registration'!B$5:E$190,MATCH(Escalation!B392,'MetRisks Registration'!B$5:B$190,0),2))</f>
        <v/>
      </c>
      <c r="D392" s="31"/>
      <c r="E392" s="31" t="str">
        <f>IF(ISBLANK(B392),"",IF(ISBLANK(INDEX(Mitagation!B$5:E$190,MATCH('MetRisks Registration'!B392,Mitagation!B$5:B$190,0),4)),"",INDEX(Mitagation!B$5:E$190,MATCH('MetRisks Registration'!B392,Mitagation!B$5:B$190,0),4)))</f>
        <v/>
      </c>
    </row>
    <row r="393" spans="1:5" x14ac:dyDescent="0.2">
      <c r="A393" s="29" t="str">
        <f>IF(ISBLANK(B393),"",INDEX('MetRisks Registration'!A$5:E$190,MATCH(Escalation!B393,'MetRisks Registration'!B$5:B$190,0),1))</f>
        <v/>
      </c>
      <c r="B393" s="30"/>
      <c r="C393" s="32" t="str">
        <f>IF(ISBLANK(B393),"",INDEX('MetRisks Registration'!B$5:E$190,MATCH(Escalation!B393,'MetRisks Registration'!B$5:B$190,0),2))</f>
        <v/>
      </c>
      <c r="D393" s="31"/>
      <c r="E393" s="31" t="str">
        <f>IF(ISBLANK(B393),"",IF(ISBLANK(INDEX(Mitagation!B$5:E$190,MATCH('MetRisks Registration'!B393,Mitagation!B$5:B$190,0),4)),"",INDEX(Mitagation!B$5:E$190,MATCH('MetRisks Registration'!B393,Mitagation!B$5:B$190,0),4)))</f>
        <v/>
      </c>
    </row>
    <row r="394" spans="1:5" x14ac:dyDescent="0.2">
      <c r="A394" s="29" t="str">
        <f>IF(ISBLANK(B394),"",INDEX('MetRisks Registration'!A$5:E$190,MATCH(Escalation!B394,'MetRisks Registration'!B$5:B$190,0),1))</f>
        <v/>
      </c>
      <c r="B394" s="30"/>
      <c r="C394" s="32" t="str">
        <f>IF(ISBLANK(B394),"",INDEX('MetRisks Registration'!B$5:E$190,MATCH(Escalation!B394,'MetRisks Registration'!B$5:B$190,0),2))</f>
        <v/>
      </c>
      <c r="D394" s="31"/>
      <c r="E394" s="31" t="str">
        <f>IF(ISBLANK(B394),"",IF(ISBLANK(INDEX(Mitagation!B$5:E$190,MATCH('MetRisks Registration'!B394,Mitagation!B$5:B$190,0),4)),"",INDEX(Mitagation!B$5:E$190,MATCH('MetRisks Registration'!B394,Mitagation!B$5:B$190,0),4)))</f>
        <v/>
      </c>
    </row>
    <row r="395" spans="1:5" x14ac:dyDescent="0.2">
      <c r="A395" s="29" t="str">
        <f>IF(ISBLANK(B395),"",INDEX('MetRisks Registration'!A$5:E$190,MATCH(Escalation!B395,'MetRisks Registration'!B$5:B$190,0),1))</f>
        <v/>
      </c>
      <c r="B395" s="30"/>
      <c r="C395" s="32" t="str">
        <f>IF(ISBLANK(B395),"",INDEX('MetRisks Registration'!B$5:E$190,MATCH(Escalation!B395,'MetRisks Registration'!B$5:B$190,0),2))</f>
        <v/>
      </c>
      <c r="D395" s="31"/>
      <c r="E395" s="31" t="str">
        <f>IF(ISBLANK(B395),"",IF(ISBLANK(INDEX(Mitagation!B$5:E$190,MATCH('MetRisks Registration'!B395,Mitagation!B$5:B$190,0),4)),"",INDEX(Mitagation!B$5:E$190,MATCH('MetRisks Registration'!B395,Mitagation!B$5:B$190,0),4)))</f>
        <v/>
      </c>
    </row>
    <row r="396" spans="1:5" x14ac:dyDescent="0.2">
      <c r="A396" s="29" t="str">
        <f>IF(ISBLANK(B396),"",INDEX('MetRisks Registration'!A$5:E$190,MATCH(Escalation!B396,'MetRisks Registration'!B$5:B$190,0),1))</f>
        <v/>
      </c>
      <c r="B396" s="30"/>
      <c r="C396" s="32" t="str">
        <f>IF(ISBLANK(B396),"",INDEX('MetRisks Registration'!B$5:E$190,MATCH(Escalation!B396,'MetRisks Registration'!B$5:B$190,0),2))</f>
        <v/>
      </c>
      <c r="D396" s="31"/>
      <c r="E396" s="31" t="str">
        <f>IF(ISBLANK(B396),"",IF(ISBLANK(INDEX(Mitagation!B$5:E$190,MATCH('MetRisks Registration'!B396,Mitagation!B$5:B$190,0),4)),"",INDEX(Mitagation!B$5:E$190,MATCH('MetRisks Registration'!B396,Mitagation!B$5:B$190,0),4)))</f>
        <v/>
      </c>
    </row>
    <row r="397" spans="1:5" x14ac:dyDescent="0.2">
      <c r="A397" s="29" t="str">
        <f>IF(ISBLANK(B397),"",INDEX('MetRisks Registration'!A$5:E$190,MATCH(Escalation!B397,'MetRisks Registration'!B$5:B$190,0),1))</f>
        <v/>
      </c>
      <c r="B397" s="30"/>
      <c r="C397" s="32" t="str">
        <f>IF(ISBLANK(B397),"",INDEX('MetRisks Registration'!B$5:E$190,MATCH(Escalation!B397,'MetRisks Registration'!B$5:B$190,0),2))</f>
        <v/>
      </c>
      <c r="D397" s="31"/>
      <c r="E397" s="31" t="str">
        <f>IF(ISBLANK(B397),"",IF(ISBLANK(INDEX(Mitagation!B$5:E$190,MATCH('MetRisks Registration'!B397,Mitagation!B$5:B$190,0),4)),"",INDEX(Mitagation!B$5:E$190,MATCH('MetRisks Registration'!B397,Mitagation!B$5:B$190,0),4)))</f>
        <v/>
      </c>
    </row>
    <row r="398" spans="1:5" x14ac:dyDescent="0.2">
      <c r="A398" s="29" t="str">
        <f>IF(ISBLANK(B398),"",INDEX('MetRisks Registration'!A$5:E$190,MATCH(Escalation!B398,'MetRisks Registration'!B$5:B$190,0),1))</f>
        <v/>
      </c>
      <c r="B398" s="30"/>
      <c r="C398" s="32" t="str">
        <f>IF(ISBLANK(B398),"",INDEX('MetRisks Registration'!B$5:E$190,MATCH(Escalation!B398,'MetRisks Registration'!B$5:B$190,0),2))</f>
        <v/>
      </c>
      <c r="D398" s="31"/>
      <c r="E398" s="31" t="str">
        <f>IF(ISBLANK(B398),"",IF(ISBLANK(INDEX(Mitagation!B$5:E$190,MATCH('MetRisks Registration'!B398,Mitagation!B$5:B$190,0),4)),"",INDEX(Mitagation!B$5:E$190,MATCH('MetRisks Registration'!B398,Mitagation!B$5:B$190,0),4)))</f>
        <v/>
      </c>
    </row>
    <row r="399" spans="1:5" x14ac:dyDescent="0.2">
      <c r="A399" s="29" t="str">
        <f>IF(ISBLANK(B399),"",INDEX('MetRisks Registration'!A$5:E$190,MATCH(Escalation!B399,'MetRisks Registration'!B$5:B$190,0),1))</f>
        <v/>
      </c>
      <c r="B399" s="30"/>
      <c r="C399" s="32" t="str">
        <f>IF(ISBLANK(B399),"",INDEX('MetRisks Registration'!B$5:E$190,MATCH(Escalation!B399,'MetRisks Registration'!B$5:B$190,0),2))</f>
        <v/>
      </c>
      <c r="D399" s="31"/>
      <c r="E399" s="31" t="str">
        <f>IF(ISBLANK(B399),"",IF(ISBLANK(INDEX(Mitagation!B$5:E$190,MATCH('MetRisks Registration'!B399,Mitagation!B$5:B$190,0),4)),"",INDEX(Mitagation!B$5:E$190,MATCH('MetRisks Registration'!B399,Mitagation!B$5:B$190,0),4)))</f>
        <v/>
      </c>
    </row>
    <row r="400" spans="1:5" x14ac:dyDescent="0.2">
      <c r="A400" s="29" t="str">
        <f>IF(ISBLANK(B400),"",INDEX('MetRisks Registration'!A$5:E$190,MATCH(Escalation!B400,'MetRisks Registration'!B$5:B$190,0),1))</f>
        <v/>
      </c>
      <c r="B400" s="30"/>
      <c r="C400" s="32" t="str">
        <f>IF(ISBLANK(B400),"",INDEX('MetRisks Registration'!B$5:E$190,MATCH(Escalation!B400,'MetRisks Registration'!B$5:B$190,0),2))</f>
        <v/>
      </c>
      <c r="D400" s="31"/>
      <c r="E400" s="31" t="str">
        <f>IF(ISBLANK(B400),"",IF(ISBLANK(INDEX(Mitagation!B$5:E$190,MATCH('MetRisks Registration'!B400,Mitagation!B$5:B$190,0),4)),"",INDEX(Mitagation!B$5:E$190,MATCH('MetRisks Registration'!B400,Mitagation!B$5:B$190,0),4)))</f>
        <v/>
      </c>
    </row>
    <row r="401" spans="1:5" x14ac:dyDescent="0.2">
      <c r="A401" s="29" t="str">
        <f>IF(ISBLANK(B401),"",INDEX('MetRisks Registration'!A$5:E$190,MATCH(Escalation!B401,'MetRisks Registration'!B$5:B$190,0),1))</f>
        <v/>
      </c>
      <c r="B401" s="30"/>
      <c r="C401" s="32" t="str">
        <f>IF(ISBLANK(B401),"",INDEX('MetRisks Registration'!B$5:E$190,MATCH(Escalation!B401,'MetRisks Registration'!B$5:B$190,0),2))</f>
        <v/>
      </c>
      <c r="D401" s="31"/>
      <c r="E401" s="31" t="str">
        <f>IF(ISBLANK(B401),"",IF(ISBLANK(INDEX(Mitagation!B$5:E$190,MATCH('MetRisks Registration'!B401,Mitagation!B$5:B$190,0),4)),"",INDEX(Mitagation!B$5:E$190,MATCH('MetRisks Registration'!B401,Mitagation!B$5:B$190,0),4)))</f>
        <v/>
      </c>
    </row>
    <row r="402" spans="1:5" x14ac:dyDescent="0.2">
      <c r="A402" s="29" t="str">
        <f>IF(ISBLANK(B402),"",INDEX('MetRisks Registration'!A$5:E$190,MATCH(Escalation!B402,'MetRisks Registration'!B$5:B$190,0),1))</f>
        <v/>
      </c>
      <c r="B402" s="30"/>
      <c r="C402" s="32" t="str">
        <f>IF(ISBLANK(B402),"",INDEX('MetRisks Registration'!B$5:E$190,MATCH(Escalation!B402,'MetRisks Registration'!B$5:B$190,0),2))</f>
        <v/>
      </c>
      <c r="D402" s="31"/>
      <c r="E402" s="31" t="str">
        <f>IF(ISBLANK(B402),"",IF(ISBLANK(INDEX(Mitagation!B$5:E$190,MATCH('MetRisks Registration'!B402,Mitagation!B$5:B$190,0),4)),"",INDEX(Mitagation!B$5:E$190,MATCH('MetRisks Registration'!B402,Mitagation!B$5:B$190,0),4)))</f>
        <v/>
      </c>
    </row>
    <row r="403" spans="1:5" x14ac:dyDescent="0.2">
      <c r="A403" s="29" t="str">
        <f>IF(ISBLANK(B403),"",INDEX('MetRisks Registration'!A$5:E$190,MATCH(Escalation!B403,'MetRisks Registration'!B$5:B$190,0),1))</f>
        <v/>
      </c>
      <c r="B403" s="30"/>
      <c r="C403" s="32" t="str">
        <f>IF(ISBLANK(B403),"",INDEX('MetRisks Registration'!B$5:E$190,MATCH(Escalation!B403,'MetRisks Registration'!B$5:B$190,0),2))</f>
        <v/>
      </c>
      <c r="D403" s="31"/>
      <c r="E403" s="31" t="str">
        <f>IF(ISBLANK(B403),"",IF(ISBLANK(INDEX(Mitagation!B$5:E$190,MATCH('MetRisks Registration'!B403,Mitagation!B$5:B$190,0),4)),"",INDEX(Mitagation!B$5:E$190,MATCH('MetRisks Registration'!B403,Mitagation!B$5:B$190,0),4)))</f>
        <v/>
      </c>
    </row>
    <row r="404" spans="1:5" x14ac:dyDescent="0.2">
      <c r="A404" s="29" t="str">
        <f>IF(ISBLANK(B404),"",INDEX('MetRisks Registration'!A$5:E$190,MATCH(Escalation!B404,'MetRisks Registration'!B$5:B$190,0),1))</f>
        <v/>
      </c>
      <c r="B404" s="30"/>
      <c r="C404" s="32" t="str">
        <f>IF(ISBLANK(B404),"",INDEX('MetRisks Registration'!B$5:E$190,MATCH(Escalation!B404,'MetRisks Registration'!B$5:B$190,0),2))</f>
        <v/>
      </c>
      <c r="D404" s="31"/>
      <c r="E404" s="31" t="str">
        <f>IF(ISBLANK(B404),"",IF(ISBLANK(INDEX(Mitagation!B$5:E$190,MATCH('MetRisks Registration'!B404,Mitagation!B$5:B$190,0),4)),"",INDEX(Mitagation!B$5:E$190,MATCH('MetRisks Registration'!B404,Mitagation!B$5:B$190,0),4)))</f>
        <v/>
      </c>
    </row>
    <row r="405" spans="1:5" x14ac:dyDescent="0.2">
      <c r="A405" s="29" t="str">
        <f>IF(ISBLANK(B405),"",INDEX('MetRisks Registration'!A$5:E$190,MATCH(Escalation!B405,'MetRisks Registration'!B$5:B$190,0),1))</f>
        <v/>
      </c>
      <c r="B405" s="30"/>
      <c r="C405" s="32" t="str">
        <f>IF(ISBLANK(B405),"",INDEX('MetRisks Registration'!B$5:E$190,MATCH(Escalation!B405,'MetRisks Registration'!B$5:B$190,0),2))</f>
        <v/>
      </c>
      <c r="D405" s="31"/>
      <c r="E405" s="31" t="str">
        <f>IF(ISBLANK(B405),"",IF(ISBLANK(INDEX(Mitagation!B$5:E$190,MATCH('MetRisks Registration'!B405,Mitagation!B$5:B$190,0),4)),"",INDEX(Mitagation!B$5:E$190,MATCH('MetRisks Registration'!B405,Mitagation!B$5:B$190,0),4)))</f>
        <v/>
      </c>
    </row>
    <row r="406" spans="1:5" x14ac:dyDescent="0.2">
      <c r="A406" s="29" t="str">
        <f>IF(ISBLANK(B406),"",INDEX('MetRisks Registration'!A$5:E$190,MATCH(Escalation!B406,'MetRisks Registration'!B$5:B$190,0),1))</f>
        <v/>
      </c>
      <c r="B406" s="30"/>
      <c r="C406" s="32" t="str">
        <f>IF(ISBLANK(B406),"",INDEX('MetRisks Registration'!B$5:E$190,MATCH(Escalation!B406,'MetRisks Registration'!B$5:B$190,0),2))</f>
        <v/>
      </c>
      <c r="D406" s="31"/>
      <c r="E406" s="31" t="str">
        <f>IF(ISBLANK(B406),"",IF(ISBLANK(INDEX(Mitagation!B$5:E$190,MATCH('MetRisks Registration'!B406,Mitagation!B$5:B$190,0),4)),"",INDEX(Mitagation!B$5:E$190,MATCH('MetRisks Registration'!B406,Mitagation!B$5:B$190,0),4)))</f>
        <v/>
      </c>
    </row>
    <row r="407" spans="1:5" x14ac:dyDescent="0.2">
      <c r="A407" s="29" t="str">
        <f>IF(ISBLANK(B407),"",INDEX('MetRisks Registration'!A$5:E$190,MATCH(Escalation!B407,'MetRisks Registration'!B$5:B$190,0),1))</f>
        <v/>
      </c>
      <c r="B407" s="30"/>
      <c r="C407" s="32" t="str">
        <f>IF(ISBLANK(B407),"",INDEX('MetRisks Registration'!B$5:E$190,MATCH(Escalation!B407,'MetRisks Registration'!B$5:B$190,0),2))</f>
        <v/>
      </c>
      <c r="D407" s="31"/>
      <c r="E407" s="31" t="str">
        <f>IF(ISBLANK(B407),"",IF(ISBLANK(INDEX(Mitagation!B$5:E$190,MATCH('MetRisks Registration'!B407,Mitagation!B$5:B$190,0),4)),"",INDEX(Mitagation!B$5:E$190,MATCH('MetRisks Registration'!B407,Mitagation!B$5:B$190,0),4)))</f>
        <v/>
      </c>
    </row>
    <row r="408" spans="1:5" x14ac:dyDescent="0.2">
      <c r="A408" s="29" t="str">
        <f>IF(ISBLANK(B408),"",INDEX('MetRisks Registration'!A$5:E$190,MATCH(Escalation!B408,'MetRisks Registration'!B$5:B$190,0),1))</f>
        <v/>
      </c>
      <c r="B408" s="30"/>
      <c r="C408" s="32" t="str">
        <f>IF(ISBLANK(B408),"",INDEX('MetRisks Registration'!B$5:E$190,MATCH(Escalation!B408,'MetRisks Registration'!B$5:B$190,0),2))</f>
        <v/>
      </c>
      <c r="D408" s="31"/>
      <c r="E408" s="31" t="str">
        <f>IF(ISBLANK(B408),"",IF(ISBLANK(INDEX(Mitagation!B$5:E$190,MATCH('MetRisks Registration'!B408,Mitagation!B$5:B$190,0),4)),"",INDEX(Mitagation!B$5:E$190,MATCH('MetRisks Registration'!B408,Mitagation!B$5:B$190,0),4)))</f>
        <v/>
      </c>
    </row>
    <row r="409" spans="1:5" x14ac:dyDescent="0.2">
      <c r="A409" s="29" t="str">
        <f>IF(ISBLANK(B409),"",INDEX('MetRisks Registration'!A$5:E$190,MATCH(Escalation!B409,'MetRisks Registration'!B$5:B$190,0),1))</f>
        <v/>
      </c>
      <c r="B409" s="30"/>
      <c r="C409" s="32" t="str">
        <f>IF(ISBLANK(B409),"",INDEX('MetRisks Registration'!B$5:E$190,MATCH(Escalation!B409,'MetRisks Registration'!B$5:B$190,0),2))</f>
        <v/>
      </c>
      <c r="D409" s="31"/>
      <c r="E409" s="31" t="str">
        <f>IF(ISBLANK(B409),"",IF(ISBLANK(INDEX(Mitagation!B$5:E$190,MATCH('MetRisks Registration'!B409,Mitagation!B$5:B$190,0),4)),"",INDEX(Mitagation!B$5:E$190,MATCH('MetRisks Registration'!B409,Mitagation!B$5:B$190,0),4)))</f>
        <v/>
      </c>
    </row>
    <row r="410" spans="1:5" x14ac:dyDescent="0.2">
      <c r="A410" s="29" t="str">
        <f>IF(ISBLANK(B410),"",INDEX('MetRisks Registration'!A$5:E$190,MATCH(Escalation!B410,'MetRisks Registration'!B$5:B$190,0),1))</f>
        <v/>
      </c>
      <c r="B410" s="30"/>
      <c r="C410" s="32" t="str">
        <f>IF(ISBLANK(B410),"",INDEX('MetRisks Registration'!B$5:E$190,MATCH(Escalation!B410,'MetRisks Registration'!B$5:B$190,0),2))</f>
        <v/>
      </c>
      <c r="D410" s="31"/>
      <c r="E410" s="31" t="str">
        <f>IF(ISBLANK(B410),"",IF(ISBLANK(INDEX(Mitagation!B$5:E$190,MATCH('MetRisks Registration'!B410,Mitagation!B$5:B$190,0),4)),"",INDEX(Mitagation!B$5:E$190,MATCH('MetRisks Registration'!B410,Mitagation!B$5:B$190,0),4)))</f>
        <v/>
      </c>
    </row>
    <row r="411" spans="1:5" x14ac:dyDescent="0.2">
      <c r="A411" s="29" t="str">
        <f>IF(ISBLANK(B411),"",INDEX('MetRisks Registration'!A$5:E$190,MATCH(Escalation!B411,'MetRisks Registration'!B$5:B$190,0),1))</f>
        <v/>
      </c>
      <c r="B411" s="30"/>
      <c r="C411" s="32" t="str">
        <f>IF(ISBLANK(B411),"",INDEX('MetRisks Registration'!B$5:E$190,MATCH(Escalation!B411,'MetRisks Registration'!B$5:B$190,0),2))</f>
        <v/>
      </c>
      <c r="D411" s="31"/>
      <c r="E411" s="31" t="str">
        <f>IF(ISBLANK(B411),"",IF(ISBLANK(INDEX(Mitagation!B$5:E$190,MATCH('MetRisks Registration'!B411,Mitagation!B$5:B$190,0),4)),"",INDEX(Mitagation!B$5:E$190,MATCH('MetRisks Registration'!B411,Mitagation!B$5:B$190,0),4)))</f>
        <v/>
      </c>
    </row>
    <row r="412" spans="1:5" x14ac:dyDescent="0.2">
      <c r="A412" s="29" t="str">
        <f>IF(ISBLANK(B412),"",INDEX('MetRisks Registration'!A$5:E$190,MATCH(Escalation!B412,'MetRisks Registration'!B$5:B$190,0),1))</f>
        <v/>
      </c>
      <c r="B412" s="30"/>
      <c r="C412" s="32" t="str">
        <f>IF(ISBLANK(B412),"",INDEX('MetRisks Registration'!B$5:E$190,MATCH(Escalation!B412,'MetRisks Registration'!B$5:B$190,0),2))</f>
        <v/>
      </c>
      <c r="D412" s="31"/>
      <c r="E412" s="31" t="str">
        <f>IF(ISBLANK(B412),"",IF(ISBLANK(INDEX(Mitagation!B$5:E$190,MATCH('MetRisks Registration'!B412,Mitagation!B$5:B$190,0),4)),"",INDEX(Mitagation!B$5:E$190,MATCH('MetRisks Registration'!B412,Mitagation!B$5:B$190,0),4)))</f>
        <v/>
      </c>
    </row>
    <row r="413" spans="1:5" x14ac:dyDescent="0.2">
      <c r="A413" s="29" t="str">
        <f>IF(ISBLANK(B413),"",INDEX('MetRisks Registration'!A$5:E$190,MATCH(Escalation!B413,'MetRisks Registration'!B$5:B$190,0),1))</f>
        <v/>
      </c>
      <c r="B413" s="30"/>
      <c r="C413" s="32" t="str">
        <f>IF(ISBLANK(B413),"",INDEX('MetRisks Registration'!B$5:E$190,MATCH(Escalation!B413,'MetRisks Registration'!B$5:B$190,0),2))</f>
        <v/>
      </c>
      <c r="D413" s="31"/>
      <c r="E413" s="31" t="str">
        <f>IF(ISBLANK(B413),"",IF(ISBLANK(INDEX(Mitagation!B$5:E$190,MATCH('MetRisks Registration'!B413,Mitagation!B$5:B$190,0),4)),"",INDEX(Mitagation!B$5:E$190,MATCH('MetRisks Registration'!B413,Mitagation!B$5:B$190,0),4)))</f>
        <v/>
      </c>
    </row>
    <row r="414" spans="1:5" x14ac:dyDescent="0.2">
      <c r="A414" s="29" t="str">
        <f>IF(ISBLANK(B414),"",INDEX('MetRisks Registration'!A$5:E$190,MATCH(Escalation!B414,'MetRisks Registration'!B$5:B$190,0),1))</f>
        <v/>
      </c>
      <c r="B414" s="30"/>
      <c r="C414" s="32" t="str">
        <f>IF(ISBLANK(B414),"",INDEX('MetRisks Registration'!B$5:E$190,MATCH(Escalation!B414,'MetRisks Registration'!B$5:B$190,0),2))</f>
        <v/>
      </c>
      <c r="D414" s="31"/>
      <c r="E414" s="31" t="str">
        <f>IF(ISBLANK(B414),"",IF(ISBLANK(INDEX(Mitagation!B$5:E$190,MATCH('MetRisks Registration'!B414,Mitagation!B$5:B$190,0),4)),"",INDEX(Mitagation!B$5:E$190,MATCH('MetRisks Registration'!B414,Mitagation!B$5:B$190,0),4)))</f>
        <v/>
      </c>
    </row>
    <row r="415" spans="1:5" x14ac:dyDescent="0.2">
      <c r="A415" s="29" t="str">
        <f>IF(ISBLANK(B415),"",INDEX('MetRisks Registration'!A$5:E$190,MATCH(Escalation!B415,'MetRisks Registration'!B$5:B$190,0),1))</f>
        <v/>
      </c>
      <c r="B415" s="30"/>
      <c r="C415" s="32" t="str">
        <f>IF(ISBLANK(B415),"",INDEX('MetRisks Registration'!B$5:E$190,MATCH(Escalation!B415,'MetRisks Registration'!B$5:B$190,0),2))</f>
        <v/>
      </c>
      <c r="D415" s="31"/>
      <c r="E415" s="31" t="str">
        <f>IF(ISBLANK(B415),"",IF(ISBLANK(INDEX(Mitagation!B$5:E$190,MATCH('MetRisks Registration'!B415,Mitagation!B$5:B$190,0),4)),"",INDEX(Mitagation!B$5:E$190,MATCH('MetRisks Registration'!B415,Mitagation!B$5:B$190,0),4)))</f>
        <v/>
      </c>
    </row>
    <row r="416" spans="1:5" x14ac:dyDescent="0.2">
      <c r="A416" s="29" t="str">
        <f>IF(ISBLANK(B416),"",INDEX('MetRisks Registration'!A$5:E$190,MATCH(Escalation!B416,'MetRisks Registration'!B$5:B$190,0),1))</f>
        <v/>
      </c>
      <c r="B416" s="30"/>
      <c r="C416" s="32" t="str">
        <f>IF(ISBLANK(B416),"",INDEX('MetRisks Registration'!B$5:E$190,MATCH(Escalation!B416,'MetRisks Registration'!B$5:B$190,0),2))</f>
        <v/>
      </c>
      <c r="D416" s="31"/>
      <c r="E416" s="31" t="str">
        <f>IF(ISBLANK(B416),"",IF(ISBLANK(INDEX(Mitagation!B$5:E$190,MATCH('MetRisks Registration'!B416,Mitagation!B$5:B$190,0),4)),"",INDEX(Mitagation!B$5:E$190,MATCH('MetRisks Registration'!B416,Mitagation!B$5:B$190,0),4)))</f>
        <v/>
      </c>
    </row>
    <row r="417" spans="1:5" x14ac:dyDescent="0.2">
      <c r="A417" s="29" t="str">
        <f>IF(ISBLANK(B417),"",INDEX('MetRisks Registration'!A$5:E$190,MATCH(Escalation!B417,'MetRisks Registration'!B$5:B$190,0),1))</f>
        <v/>
      </c>
      <c r="B417" s="30"/>
      <c r="C417" s="32" t="str">
        <f>IF(ISBLANK(B417),"",INDEX('MetRisks Registration'!B$5:E$190,MATCH(Escalation!B417,'MetRisks Registration'!B$5:B$190,0),2))</f>
        <v/>
      </c>
      <c r="D417" s="31"/>
      <c r="E417" s="31" t="str">
        <f>IF(ISBLANK(B417),"",IF(ISBLANK(INDEX(Mitagation!B$5:E$190,MATCH('MetRisks Registration'!B417,Mitagation!B$5:B$190,0),4)),"",INDEX(Mitagation!B$5:E$190,MATCH('MetRisks Registration'!B417,Mitagation!B$5:B$190,0),4)))</f>
        <v/>
      </c>
    </row>
    <row r="418" spans="1:5" x14ac:dyDescent="0.2">
      <c r="A418" s="29" t="str">
        <f>IF(ISBLANK(B418),"",INDEX('MetRisks Registration'!A$5:E$190,MATCH(Escalation!B418,'MetRisks Registration'!B$5:B$190,0),1))</f>
        <v/>
      </c>
      <c r="B418" s="30"/>
      <c r="C418" s="32" t="str">
        <f>IF(ISBLANK(B418),"",INDEX('MetRisks Registration'!B$5:E$190,MATCH(Escalation!B418,'MetRisks Registration'!B$5:B$190,0),2))</f>
        <v/>
      </c>
      <c r="D418" s="31"/>
      <c r="E418" s="31" t="str">
        <f>IF(ISBLANK(B418),"",IF(ISBLANK(INDEX(Mitagation!B$5:E$190,MATCH('MetRisks Registration'!B418,Mitagation!B$5:B$190,0),4)),"",INDEX(Mitagation!B$5:E$190,MATCH('MetRisks Registration'!B418,Mitagation!B$5:B$190,0),4)))</f>
        <v/>
      </c>
    </row>
    <row r="419" spans="1:5" x14ac:dyDescent="0.2">
      <c r="A419" s="29" t="str">
        <f>IF(ISBLANK(B419),"",INDEX('MetRisks Registration'!A$5:E$190,MATCH(Escalation!B419,'MetRisks Registration'!B$5:B$190,0),1))</f>
        <v/>
      </c>
      <c r="B419" s="30"/>
      <c r="C419" s="32" t="str">
        <f>IF(ISBLANK(B419),"",INDEX('MetRisks Registration'!B$5:E$190,MATCH(Escalation!B419,'MetRisks Registration'!B$5:B$190,0),2))</f>
        <v/>
      </c>
      <c r="D419" s="31"/>
      <c r="E419" s="31" t="str">
        <f>IF(ISBLANK(B419),"",IF(ISBLANK(INDEX(Mitagation!B$5:E$190,MATCH('MetRisks Registration'!B419,Mitagation!B$5:B$190,0),4)),"",INDEX(Mitagation!B$5:E$190,MATCH('MetRisks Registration'!B419,Mitagation!B$5:B$190,0),4)))</f>
        <v/>
      </c>
    </row>
    <row r="420" spans="1:5" x14ac:dyDescent="0.2">
      <c r="A420" s="29" t="str">
        <f>IF(ISBLANK(B420),"",INDEX('MetRisks Registration'!A$5:E$190,MATCH(Escalation!B420,'MetRisks Registration'!B$5:B$190,0),1))</f>
        <v/>
      </c>
      <c r="B420" s="30"/>
      <c r="C420" s="32" t="str">
        <f>IF(ISBLANK(B420),"",INDEX('MetRisks Registration'!B$5:E$190,MATCH(Escalation!B420,'MetRisks Registration'!B$5:B$190,0),2))</f>
        <v/>
      </c>
      <c r="D420" s="31"/>
      <c r="E420" s="31" t="str">
        <f>IF(ISBLANK(B420),"",IF(ISBLANK(INDEX(Mitagation!B$5:E$190,MATCH('MetRisks Registration'!B420,Mitagation!B$5:B$190,0),4)),"",INDEX(Mitagation!B$5:E$190,MATCH('MetRisks Registration'!B420,Mitagation!B$5:B$190,0),4)))</f>
        <v/>
      </c>
    </row>
    <row r="421" spans="1:5" x14ac:dyDescent="0.2">
      <c r="A421" s="29" t="str">
        <f>IF(ISBLANK(B421),"",INDEX('MetRisks Registration'!A$5:E$190,MATCH(Escalation!B421,'MetRisks Registration'!B$5:B$190,0),1))</f>
        <v/>
      </c>
      <c r="B421" s="30"/>
      <c r="C421" s="32" t="str">
        <f>IF(ISBLANK(B421),"",INDEX('MetRisks Registration'!B$5:E$190,MATCH(Escalation!B421,'MetRisks Registration'!B$5:B$190,0),2))</f>
        <v/>
      </c>
      <c r="D421" s="31"/>
      <c r="E421" s="31" t="str">
        <f>IF(ISBLANK(B421),"",IF(ISBLANK(INDEX(Mitagation!B$5:E$190,MATCH('MetRisks Registration'!B421,Mitagation!B$5:B$190,0),4)),"",INDEX(Mitagation!B$5:E$190,MATCH('MetRisks Registration'!B421,Mitagation!B$5:B$190,0),4)))</f>
        <v/>
      </c>
    </row>
    <row r="422" spans="1:5" x14ac:dyDescent="0.2">
      <c r="A422" s="29" t="str">
        <f>IF(ISBLANK(B422),"",INDEX('MetRisks Registration'!A$5:E$190,MATCH(Escalation!B422,'MetRisks Registration'!B$5:B$190,0),1))</f>
        <v/>
      </c>
      <c r="B422" s="30"/>
      <c r="C422" s="32" t="str">
        <f>IF(ISBLANK(B422),"",INDEX('MetRisks Registration'!B$5:E$190,MATCH(Escalation!B422,'MetRisks Registration'!B$5:B$190,0),2))</f>
        <v/>
      </c>
      <c r="D422" s="31"/>
      <c r="E422" s="31" t="str">
        <f>IF(ISBLANK(B422),"",IF(ISBLANK(INDEX(Mitagation!B$5:E$190,MATCH('MetRisks Registration'!B422,Mitagation!B$5:B$190,0),4)),"",INDEX(Mitagation!B$5:E$190,MATCH('MetRisks Registration'!B422,Mitagation!B$5:B$190,0),4)))</f>
        <v/>
      </c>
    </row>
    <row r="423" spans="1:5" x14ac:dyDescent="0.2">
      <c r="A423" s="29" t="str">
        <f>IF(ISBLANK(B423),"",INDEX('MetRisks Registration'!A$5:E$190,MATCH(Escalation!B423,'MetRisks Registration'!B$5:B$190,0),1))</f>
        <v/>
      </c>
      <c r="B423" s="30"/>
      <c r="C423" s="32" t="str">
        <f>IF(ISBLANK(B423),"",INDEX('MetRisks Registration'!B$5:E$190,MATCH(Escalation!B423,'MetRisks Registration'!B$5:B$190,0),2))</f>
        <v/>
      </c>
      <c r="D423" s="31"/>
      <c r="E423" s="31" t="str">
        <f>IF(ISBLANK(B423),"",IF(ISBLANK(INDEX(Mitagation!B$5:E$190,MATCH('MetRisks Registration'!B423,Mitagation!B$5:B$190,0),4)),"",INDEX(Mitagation!B$5:E$190,MATCH('MetRisks Registration'!B423,Mitagation!B$5:B$190,0),4)))</f>
        <v/>
      </c>
    </row>
    <row r="424" spans="1:5" x14ac:dyDescent="0.2">
      <c r="A424" s="29" t="str">
        <f>IF(ISBLANK(B424),"",INDEX('MetRisks Registration'!A$5:E$190,MATCH(Escalation!B424,'MetRisks Registration'!B$5:B$190,0),1))</f>
        <v/>
      </c>
      <c r="B424" s="30"/>
      <c r="C424" s="32" t="str">
        <f>IF(ISBLANK(B424),"",INDEX('MetRisks Registration'!B$5:E$190,MATCH(Escalation!B424,'MetRisks Registration'!B$5:B$190,0),2))</f>
        <v/>
      </c>
      <c r="D424" s="31"/>
      <c r="E424" s="31" t="str">
        <f>IF(ISBLANK(B424),"",IF(ISBLANK(INDEX(Mitagation!B$5:E$190,MATCH('MetRisks Registration'!B424,Mitagation!B$5:B$190,0),4)),"",INDEX(Mitagation!B$5:E$190,MATCH('MetRisks Registration'!B424,Mitagation!B$5:B$190,0),4)))</f>
        <v/>
      </c>
    </row>
    <row r="425" spans="1:5" x14ac:dyDescent="0.2">
      <c r="A425" s="29" t="str">
        <f>IF(ISBLANK(B425),"",INDEX('MetRisks Registration'!A$5:E$190,MATCH(Escalation!B425,'MetRisks Registration'!B$5:B$190,0),1))</f>
        <v/>
      </c>
      <c r="B425" s="30"/>
      <c r="C425" s="32" t="str">
        <f>IF(ISBLANK(B425),"",INDEX('MetRisks Registration'!B$5:E$190,MATCH(Escalation!B425,'MetRisks Registration'!B$5:B$190,0),2))</f>
        <v/>
      </c>
      <c r="D425" s="31"/>
      <c r="E425" s="31" t="str">
        <f>IF(ISBLANK(B425),"",IF(ISBLANK(INDEX(Mitagation!B$5:E$190,MATCH('MetRisks Registration'!B425,Mitagation!B$5:B$190,0),4)),"",INDEX(Mitagation!B$5:E$190,MATCH('MetRisks Registration'!B425,Mitagation!B$5:B$190,0),4)))</f>
        <v/>
      </c>
    </row>
    <row r="426" spans="1:5" x14ac:dyDescent="0.2">
      <c r="A426" s="29" t="str">
        <f>IF(ISBLANK(B426),"",INDEX('MetRisks Registration'!A$5:E$190,MATCH(Escalation!B426,'MetRisks Registration'!B$5:B$190,0),1))</f>
        <v/>
      </c>
      <c r="B426" s="30"/>
      <c r="C426" s="32" t="str">
        <f>IF(ISBLANK(B426),"",INDEX('MetRisks Registration'!B$5:E$190,MATCH(Escalation!B426,'MetRisks Registration'!B$5:B$190,0),2))</f>
        <v/>
      </c>
      <c r="D426" s="31"/>
      <c r="E426" s="31" t="str">
        <f>IF(ISBLANK(B426),"",IF(ISBLANK(INDEX(Mitagation!B$5:E$190,MATCH('MetRisks Registration'!B426,Mitagation!B$5:B$190,0),4)),"",INDEX(Mitagation!B$5:E$190,MATCH('MetRisks Registration'!B426,Mitagation!B$5:B$190,0),4)))</f>
        <v/>
      </c>
    </row>
    <row r="427" spans="1:5" x14ac:dyDescent="0.2">
      <c r="A427" s="29" t="str">
        <f>IF(ISBLANK(B427),"",INDEX('MetRisks Registration'!A$5:E$190,MATCH(Escalation!B427,'MetRisks Registration'!B$5:B$190,0),1))</f>
        <v/>
      </c>
      <c r="B427" s="30"/>
      <c r="C427" s="32" t="str">
        <f>IF(ISBLANK(B427),"",INDEX('MetRisks Registration'!B$5:E$190,MATCH(Escalation!B427,'MetRisks Registration'!B$5:B$190,0),2))</f>
        <v/>
      </c>
      <c r="D427" s="31"/>
      <c r="E427" s="31" t="str">
        <f>IF(ISBLANK(B427),"",IF(ISBLANK(INDEX(Mitagation!B$5:E$190,MATCH('MetRisks Registration'!B427,Mitagation!B$5:B$190,0),4)),"",INDEX(Mitagation!B$5:E$190,MATCH('MetRisks Registration'!B427,Mitagation!B$5:B$190,0),4)))</f>
        <v/>
      </c>
    </row>
    <row r="428" spans="1:5" x14ac:dyDescent="0.2">
      <c r="A428" s="29" t="str">
        <f>IF(ISBLANK(B428),"",INDEX('MetRisks Registration'!A$5:E$190,MATCH(Escalation!B428,'MetRisks Registration'!B$5:B$190,0),1))</f>
        <v/>
      </c>
      <c r="B428" s="30"/>
      <c r="C428" s="32" t="str">
        <f>IF(ISBLANK(B428),"",INDEX('MetRisks Registration'!B$5:E$190,MATCH(Escalation!B428,'MetRisks Registration'!B$5:B$190,0),2))</f>
        <v/>
      </c>
      <c r="D428" s="31"/>
      <c r="E428" s="31" t="str">
        <f>IF(ISBLANK(B428),"",IF(ISBLANK(INDEX(Mitagation!B$5:E$190,MATCH('MetRisks Registration'!B428,Mitagation!B$5:B$190,0),4)),"",INDEX(Mitagation!B$5:E$190,MATCH('MetRisks Registration'!B428,Mitagation!B$5:B$190,0),4)))</f>
        <v/>
      </c>
    </row>
    <row r="429" spans="1:5" x14ac:dyDescent="0.2">
      <c r="A429" s="29" t="str">
        <f>IF(ISBLANK(B429),"",INDEX('MetRisks Registration'!A$5:E$190,MATCH(Escalation!B429,'MetRisks Registration'!B$5:B$190,0),1))</f>
        <v/>
      </c>
      <c r="B429" s="30"/>
      <c r="C429" s="32" t="str">
        <f>IF(ISBLANK(B429),"",INDEX('MetRisks Registration'!B$5:E$190,MATCH(Escalation!B429,'MetRisks Registration'!B$5:B$190,0),2))</f>
        <v/>
      </c>
      <c r="D429" s="31"/>
      <c r="E429" s="31" t="str">
        <f>IF(ISBLANK(B429),"",IF(ISBLANK(INDEX(Mitagation!B$5:E$190,MATCH('MetRisks Registration'!B429,Mitagation!B$5:B$190,0),4)),"",INDEX(Mitagation!B$5:E$190,MATCH('MetRisks Registration'!B429,Mitagation!B$5:B$190,0),4)))</f>
        <v/>
      </c>
    </row>
    <row r="430" spans="1:5" x14ac:dyDescent="0.2">
      <c r="A430" s="29" t="str">
        <f>IF(ISBLANK(B430),"",INDEX('MetRisks Registration'!A$5:E$190,MATCH(Escalation!B430,'MetRisks Registration'!B$5:B$190,0),1))</f>
        <v/>
      </c>
      <c r="B430" s="30"/>
      <c r="C430" s="32" t="str">
        <f>IF(ISBLANK(B430),"",INDEX('MetRisks Registration'!B$5:E$190,MATCH(Escalation!B430,'MetRisks Registration'!B$5:B$190,0),2))</f>
        <v/>
      </c>
      <c r="E430" s="31" t="str">
        <f>IF(ISBLANK(B430),"",IF(ISBLANK(INDEX(Mitagation!B$5:E$190,MATCH('MetRisks Registration'!B430,Mitagation!B$5:B$190,0),4)),"",INDEX(Mitagation!B$5:E$190,MATCH('MetRisks Registration'!B430,Mitagation!B$5:B$190,0),4)))</f>
        <v/>
      </c>
    </row>
    <row r="431" spans="1:5" x14ac:dyDescent="0.2">
      <c r="A431" s="29" t="str">
        <f>IF(ISBLANK(B431),"",INDEX('MetRisks Registration'!A$5:E$190,MATCH(Escalation!B431,'MetRisks Registration'!B$5:B$190,0),1))</f>
        <v/>
      </c>
      <c r="B431" s="30"/>
      <c r="C431" s="32" t="str">
        <f>IF(ISBLANK(B431),"",INDEX('MetRisks Registration'!B$5:E$190,MATCH(Escalation!B431,'MetRisks Registration'!B$5:B$190,0),2))</f>
        <v/>
      </c>
      <c r="E431" s="31" t="str">
        <f>IF(ISBLANK(B431),"",IF(ISBLANK(INDEX(Mitagation!B$5:E$190,MATCH('MetRisks Registration'!B431,Mitagation!B$5:B$190,0),4)),"",INDEX(Mitagation!B$5:E$190,MATCH('MetRisks Registration'!B431,Mitagation!B$5:B$190,0),4)))</f>
        <v/>
      </c>
    </row>
    <row r="432" spans="1:5" x14ac:dyDescent="0.2">
      <c r="A432" s="29" t="str">
        <f>IF(ISBLANK(B432),"",INDEX('MetRisks Registration'!A$5:E$190,MATCH(Escalation!B432,'MetRisks Registration'!B$5:B$190,0),1))</f>
        <v/>
      </c>
      <c r="B432" s="30"/>
      <c r="C432" s="32" t="str">
        <f>IF(ISBLANK(B432),"",INDEX('MetRisks Registration'!B$5:E$190,MATCH(Escalation!B432,'MetRisks Registration'!B$5:B$190,0),2))</f>
        <v/>
      </c>
      <c r="E432" s="31" t="str">
        <f>IF(ISBLANK(B432),"",IF(ISBLANK(INDEX(Mitagation!B$5:E$190,MATCH('MetRisks Registration'!B432,Mitagation!B$5:B$190,0),4)),"",INDEX(Mitagation!B$5:E$190,MATCH('MetRisks Registration'!B432,Mitagation!B$5:B$190,0),4)))</f>
        <v/>
      </c>
    </row>
    <row r="433" spans="1:5" x14ac:dyDescent="0.2">
      <c r="A433" s="29" t="str">
        <f>IF(ISBLANK(B433),"",INDEX('MetRisks Registration'!A$5:E$190,MATCH(Escalation!B433,'MetRisks Registration'!B$5:B$190,0),1))</f>
        <v/>
      </c>
      <c r="B433" s="30"/>
      <c r="C433" s="32" t="str">
        <f>IF(ISBLANK(B433),"",INDEX('MetRisks Registration'!B$5:E$190,MATCH(Escalation!B433,'MetRisks Registration'!B$5:B$190,0),2))</f>
        <v/>
      </c>
      <c r="E433" s="31" t="str">
        <f>IF(ISBLANK(B433),"",IF(ISBLANK(INDEX(Mitagation!B$5:E$190,MATCH('MetRisks Registration'!B433,Mitagation!B$5:B$190,0),4)),"",INDEX(Mitagation!B$5:E$190,MATCH('MetRisks Registration'!B433,Mitagation!B$5:B$190,0),4)))</f>
        <v/>
      </c>
    </row>
    <row r="434" spans="1:5" x14ac:dyDescent="0.2">
      <c r="A434" s="29" t="str">
        <f>IF(ISBLANK(B434),"",INDEX('MetRisks Registration'!A$5:E$190,MATCH(Escalation!B434,'MetRisks Registration'!B$5:B$190,0),1))</f>
        <v/>
      </c>
      <c r="B434" s="30"/>
      <c r="C434" s="36"/>
      <c r="E434" s="31" t="str">
        <f>IF(ISBLANK(B434),"",IF(ISBLANK(INDEX(Mitagation!B$5:E$190,MATCH('MetRisks Registration'!B434,Mitagation!B$5:B$190,0),4)),"",INDEX(Mitagation!B$5:E$190,MATCH('MetRisks Registration'!B434,Mitagation!B$5:B$190,0),4)))</f>
        <v/>
      </c>
    </row>
    <row r="435" spans="1:5" x14ac:dyDescent="0.2">
      <c r="A435" s="29" t="str">
        <f>IF(ISBLANK(B435),"",INDEX('MetRisks Registration'!A$5:E$190,MATCH(Escalation!B435,'MetRisks Registration'!B$5:B$190,0),1))</f>
        <v/>
      </c>
      <c r="B435" s="30"/>
      <c r="E435" s="31" t="str">
        <f>IF(ISBLANK(B435),"",IF(ISBLANK(INDEX(Mitagation!B$5:E$190,MATCH('MetRisks Registration'!B435,Mitagation!B$5:B$190,0),4)),"",INDEX(Mitagation!B$5:E$190,MATCH('MetRisks Registration'!B435,Mitagation!B$5:B$190,0),4)))</f>
        <v/>
      </c>
    </row>
    <row r="436" spans="1:5" x14ac:dyDescent="0.2">
      <c r="A436" s="29" t="str">
        <f>IF(ISBLANK(B436),"",INDEX('MetRisks Registration'!A$5:E$190,MATCH(Escalation!B436,'MetRisks Registration'!B$5:B$190,0),1))</f>
        <v/>
      </c>
      <c r="B436" s="30"/>
      <c r="E436" s="31" t="str">
        <f>IF(ISBLANK(B436),"",IF(ISBLANK(INDEX(Mitagation!B$5:E$190,MATCH('MetRisks Registration'!B436,Mitagation!B$5:B$190,0),4)),"",INDEX(Mitagation!B$5:E$190,MATCH('MetRisks Registration'!B436,Mitagation!B$5:B$190,0),4)))</f>
        <v/>
      </c>
    </row>
    <row r="437" spans="1:5" x14ac:dyDescent="0.2">
      <c r="A437" s="29" t="str">
        <f>IF(ISBLANK(B437),"",INDEX('MetRisks Registration'!A$5:E$190,MATCH(Escalation!B437,'MetRisks Registration'!B$5:B$190,0),1))</f>
        <v/>
      </c>
      <c r="B437" s="30"/>
      <c r="E437" s="31" t="str">
        <f>IF(ISBLANK(B437),"",IF(ISBLANK(INDEX(Mitagation!B$5:E$190,MATCH('MetRisks Registration'!B437,Mitagation!B$5:B$190,0),4)),"",INDEX(Mitagation!B$5:E$190,MATCH('MetRisks Registration'!B437,Mitagation!B$5:B$190,0),4)))</f>
        <v/>
      </c>
    </row>
    <row r="438" spans="1:5" x14ac:dyDescent="0.2">
      <c r="A438" s="29" t="str">
        <f>IF(ISBLANK(B438),"",INDEX('MetRisks Registration'!A$5:E$190,MATCH(Escalation!B438,'MetRisks Registration'!B$5:B$190,0),1))</f>
        <v/>
      </c>
      <c r="B438" s="30"/>
      <c r="E438" s="31" t="str">
        <f>IF(ISBLANK(B438),"",IF(ISBLANK(INDEX(Mitagation!B$5:E$190,MATCH('MetRisks Registration'!B438,Mitagation!B$5:B$190,0),4)),"",INDEX(Mitagation!B$5:E$190,MATCH('MetRisks Registration'!B438,Mitagation!B$5:B$190,0),4)))</f>
        <v/>
      </c>
    </row>
    <row r="439" spans="1:5" x14ac:dyDescent="0.2">
      <c r="A439" s="29" t="str">
        <f>IF(ISBLANK(B439),"",INDEX('MetRisks Registration'!A$5:E$190,MATCH(Escalation!B439,'MetRisks Registration'!B$5:B$190,0),1))</f>
        <v/>
      </c>
      <c r="B439" s="30"/>
      <c r="E439" s="31" t="str">
        <f>IF(ISBLANK(B439),"",IF(ISBLANK(INDEX(Mitagation!B$5:E$190,MATCH('MetRisks Registration'!B439,Mitagation!B$5:B$190,0),4)),"",INDEX(Mitagation!B$5:E$190,MATCH('MetRisks Registration'!B439,Mitagation!B$5:B$190,0),4)))</f>
        <v/>
      </c>
    </row>
    <row r="440" spans="1:5" x14ac:dyDescent="0.2">
      <c r="A440" s="29" t="str">
        <f>IF(ISBLANK(B440),"",INDEX('MetRisks Registration'!A$5:E$190,MATCH(Escalation!B440,'MetRisks Registration'!B$5:B$190,0),1))</f>
        <v/>
      </c>
      <c r="B440" s="30"/>
      <c r="E440" s="31" t="str">
        <f>IF(ISBLANK(B440),"",IF(ISBLANK(INDEX(Mitagation!B$5:E$190,MATCH('MetRisks Registration'!B440,Mitagation!B$5:B$190,0),4)),"",INDEX(Mitagation!B$5:E$190,MATCH('MetRisks Registration'!B440,Mitagation!B$5:B$190,0),4)))</f>
        <v/>
      </c>
    </row>
    <row r="441" spans="1:5" x14ac:dyDescent="0.2">
      <c r="A441" s="29" t="str">
        <f>IF(ISBLANK(B441),"",INDEX('MetRisks Registration'!A$5:E$190,MATCH(Escalation!B441,'MetRisks Registration'!B$5:B$190,0),1))</f>
        <v/>
      </c>
      <c r="B441" s="30"/>
      <c r="E441" s="31" t="str">
        <f>IF(ISBLANK(B441),"",IF(ISBLANK(INDEX(Mitagation!B$5:E$190,MATCH('MetRisks Registration'!B441,Mitagation!B$5:B$190,0),4)),"",INDEX(Mitagation!B$5:E$190,MATCH('MetRisks Registration'!B441,Mitagation!B$5:B$190,0),4)))</f>
        <v/>
      </c>
    </row>
    <row r="442" spans="1:5" x14ac:dyDescent="0.2">
      <c r="B442" s="30"/>
      <c r="E442" s="31" t="str">
        <f>IF(ISBLANK(B442),"",IF(ISBLANK(INDEX(Mitagation!B$5:E$190,MATCH('MetRisks Registration'!B442,Mitagation!B$5:B$190,0),4)),"",INDEX(Mitagation!B$5:E$190,MATCH('MetRisks Registration'!B442,Mitagation!B$5:B$190,0),4)))</f>
        <v/>
      </c>
    </row>
    <row r="443" spans="1:5" x14ac:dyDescent="0.2">
      <c r="B443" s="30"/>
      <c r="E443" s="31" t="str">
        <f>IF(ISBLANK(B443),"",IF(ISBLANK(INDEX(Mitagation!B$5:E$190,MATCH('MetRisks Registration'!B443,Mitagation!B$5:B$190,0),4)),"",INDEX(Mitagation!B$5:E$190,MATCH('MetRisks Registration'!B443,Mitagation!B$5:B$190,0),4)))</f>
        <v/>
      </c>
    </row>
    <row r="444" spans="1:5" x14ac:dyDescent="0.2">
      <c r="B444" s="30"/>
      <c r="E444" s="31" t="str">
        <f>IF(ISBLANK(B444),"",IF(ISBLANK(INDEX(Mitagation!B$5:E$190,MATCH('MetRisks Registration'!B444,Mitagation!B$5:B$190,0),4)),"",INDEX(Mitagation!B$5:E$190,MATCH('MetRisks Registration'!B444,Mitagation!B$5:B$190,0),4)))</f>
        <v/>
      </c>
    </row>
    <row r="445" spans="1:5" x14ac:dyDescent="0.2">
      <c r="B445" s="30"/>
      <c r="E445" s="31" t="str">
        <f>IF(ISBLANK(B445),"",IF(ISBLANK(INDEX(Mitagation!B$5:E$190,MATCH('MetRisks Registration'!B445,Mitagation!B$5:B$190,0),4)),"",INDEX(Mitagation!B$5:E$190,MATCH('MetRisks Registration'!B445,Mitagation!B$5:B$190,0),4)))</f>
        <v/>
      </c>
    </row>
    <row r="446" spans="1:5" x14ac:dyDescent="0.2">
      <c r="B446" s="30"/>
      <c r="E446" s="31" t="str">
        <f>IF(ISBLANK(B446),"",IF(ISBLANK(INDEX(Mitagation!B$5:E$190,MATCH('MetRisks Registration'!B446,Mitagation!B$5:B$190,0),4)),"",INDEX(Mitagation!B$5:E$190,MATCH('MetRisks Registration'!B446,Mitagation!B$5:B$190,0),4)))</f>
        <v/>
      </c>
    </row>
    <row r="447" spans="1:5" x14ac:dyDescent="0.2">
      <c r="B447" s="30"/>
      <c r="E447" s="31" t="str">
        <f>IF(ISBLANK(B447),"",IF(ISBLANK(INDEX(Mitagation!B$5:E$190,MATCH('MetRisks Registration'!B447,Mitagation!B$5:B$190,0),4)),"",INDEX(Mitagation!B$5:E$190,MATCH('MetRisks Registration'!B447,Mitagation!B$5:B$190,0),4)))</f>
        <v/>
      </c>
    </row>
    <row r="448" spans="1:5" x14ac:dyDescent="0.2">
      <c r="B448" s="30"/>
      <c r="E448" s="31" t="str">
        <f>IF(ISBLANK(B448),"",IF(ISBLANK(INDEX(Mitagation!B$5:E$190,MATCH('MetRisks Registration'!B448,Mitagation!B$5:B$190,0),4)),"",INDEX(Mitagation!B$5:E$190,MATCH('MetRisks Registration'!B448,Mitagation!B$5:B$190,0),4)))</f>
        <v/>
      </c>
    </row>
    <row r="449" spans="2:5" x14ac:dyDescent="0.2">
      <c r="B449" s="30"/>
      <c r="E449" s="31" t="str">
        <f>IF(ISBLANK(B449),"",IF(ISBLANK(INDEX(Mitagation!B$5:E$190,MATCH('MetRisks Registration'!B449,Mitagation!B$5:B$190,0),4)),"",INDEX(Mitagation!B$5:E$190,MATCH('MetRisks Registration'!B449,Mitagation!B$5:B$190,0),4)))</f>
        <v/>
      </c>
    </row>
    <row r="450" spans="2:5" x14ac:dyDescent="0.2">
      <c r="B450" s="30"/>
      <c r="E450" s="31" t="str">
        <f>IF(ISBLANK(B450),"",IF(ISBLANK(INDEX(Mitagation!B$5:E$190,MATCH('MetRisks Registration'!B450,Mitagation!B$5:B$190,0),4)),"",INDEX(Mitagation!B$5:E$190,MATCH('MetRisks Registration'!B450,Mitagation!B$5:B$190,0),4)))</f>
        <v/>
      </c>
    </row>
    <row r="451" spans="2:5" x14ac:dyDescent="0.2">
      <c r="B451" s="30"/>
      <c r="E451" s="31" t="str">
        <f>IF(ISBLANK(B451),"",IF(ISBLANK(INDEX(Mitagation!B$5:E$190,MATCH('MetRisks Registration'!B451,Mitagation!B$5:B$190,0),4)),"",INDEX(Mitagation!B$5:E$190,MATCH('MetRisks Registration'!B451,Mitagation!B$5:B$190,0),4)))</f>
        <v/>
      </c>
    </row>
    <row r="452" spans="2:5" x14ac:dyDescent="0.2">
      <c r="B452" s="30"/>
      <c r="E452" s="31" t="str">
        <f>IF(ISBLANK(B452),"",IF(ISBLANK(INDEX(Mitagation!B$5:E$190,MATCH('MetRisks Registration'!B452,Mitagation!B$5:B$190,0),4)),"",INDEX(Mitagation!B$5:E$190,MATCH('MetRisks Registration'!B452,Mitagation!B$5:B$190,0),4)))</f>
        <v/>
      </c>
    </row>
    <row r="453" spans="2:5" x14ac:dyDescent="0.2">
      <c r="B453" s="30"/>
      <c r="E453" s="31" t="str">
        <f>IF(ISBLANK(B453),"",IF(ISBLANK(INDEX(Mitagation!B$5:E$190,MATCH('MetRisks Registration'!B453,Mitagation!B$5:B$190,0),4)),"",INDEX(Mitagation!B$5:E$190,MATCH('MetRisks Registration'!B453,Mitagation!B$5:B$190,0),4)))</f>
        <v/>
      </c>
    </row>
    <row r="454" spans="2:5" x14ac:dyDescent="0.2">
      <c r="B454" s="30"/>
      <c r="E454" s="31" t="str">
        <f>IF(ISBLANK(B454),"",IF(ISBLANK(INDEX(Mitagation!B$5:E$190,MATCH('MetRisks Registration'!B454,Mitagation!B$5:B$190,0),4)),"",INDEX(Mitagation!B$5:E$190,MATCH('MetRisks Registration'!B454,Mitagation!B$5:B$190,0),4)))</f>
        <v/>
      </c>
    </row>
    <row r="455" spans="2:5" x14ac:dyDescent="0.2">
      <c r="B455" s="30"/>
      <c r="E455" s="31" t="str">
        <f>IF(ISBLANK(B455),"",IF(ISBLANK(INDEX(Mitagation!B$5:E$190,MATCH('MetRisks Registration'!B455,Mitagation!B$5:B$190,0),4)),"",INDEX(Mitagation!B$5:E$190,MATCH('MetRisks Registration'!B455,Mitagation!B$5:B$190,0),4)))</f>
        <v/>
      </c>
    </row>
    <row r="456" spans="2:5" x14ac:dyDescent="0.2">
      <c r="B456" s="30"/>
      <c r="E456" s="31" t="str">
        <f>IF(ISBLANK(B456),"",IF(ISBLANK(INDEX(Mitagation!B$5:E$190,MATCH('MetRisks Registration'!B456,Mitagation!B$5:B$190,0),4)),"",INDEX(Mitagation!B$5:E$190,MATCH('MetRisks Registration'!B456,Mitagation!B$5:B$190,0),4)))</f>
        <v/>
      </c>
    </row>
    <row r="457" spans="2:5" x14ac:dyDescent="0.2">
      <c r="B457" s="30"/>
      <c r="E457" s="31" t="str">
        <f>IF(ISBLANK(B457),"",IF(ISBLANK(INDEX(Mitagation!B$5:E$190,MATCH('MetRisks Registration'!B457,Mitagation!B$5:B$190,0),4)),"",INDEX(Mitagation!B$5:E$190,MATCH('MetRisks Registration'!B457,Mitagation!B$5:B$190,0),4)))</f>
        <v/>
      </c>
    </row>
    <row r="458" spans="2:5" x14ac:dyDescent="0.2">
      <c r="B458" s="30"/>
      <c r="E458" s="31" t="str">
        <f>IF(ISBLANK(B458),"",IF(ISBLANK(INDEX(Mitagation!B$5:E$190,MATCH('MetRisks Registration'!B458,Mitagation!B$5:B$190,0),4)),"",INDEX(Mitagation!B$5:E$190,MATCH('MetRisks Registration'!B458,Mitagation!B$5:B$190,0),4)))</f>
        <v/>
      </c>
    </row>
    <row r="459" spans="2:5" x14ac:dyDescent="0.2">
      <c r="B459" s="30"/>
      <c r="E459" s="31" t="str">
        <f>IF(ISBLANK(B459),"",IF(ISBLANK(INDEX(Mitagation!B$5:E$190,MATCH('MetRisks Registration'!B459,Mitagation!B$5:B$190,0),4)),"",INDEX(Mitagation!B$5:E$190,MATCH('MetRisks Registration'!B459,Mitagation!B$5:B$190,0),4)))</f>
        <v/>
      </c>
    </row>
    <row r="460" spans="2:5" x14ac:dyDescent="0.2">
      <c r="B460" s="30"/>
      <c r="E460" s="31" t="str">
        <f>IF(ISBLANK(B460),"",IF(ISBLANK(INDEX(Mitagation!B$5:E$190,MATCH('MetRisks Registration'!B460,Mitagation!B$5:B$190,0),4)),"",INDEX(Mitagation!B$5:E$190,MATCH('MetRisks Registration'!B460,Mitagation!B$5:B$190,0),4)))</f>
        <v/>
      </c>
    </row>
    <row r="461" spans="2:5" x14ac:dyDescent="0.2">
      <c r="B461" s="30"/>
      <c r="E461" s="31" t="str">
        <f>IF(ISBLANK(B461),"",IF(ISBLANK(INDEX(Mitagation!B$5:E$190,MATCH('MetRisks Registration'!B461,Mitagation!B$5:B$190,0),4)),"",INDEX(Mitagation!B$5:E$190,MATCH('MetRisks Registration'!B461,Mitagation!B$5:B$190,0),4)))</f>
        <v/>
      </c>
    </row>
    <row r="462" spans="2:5" x14ac:dyDescent="0.2">
      <c r="B462" s="30"/>
      <c r="E462" s="31" t="str">
        <f>IF(ISBLANK(B462),"",IF(ISBLANK(INDEX(Mitagation!B$5:E$190,MATCH('MetRisks Registration'!B462,Mitagation!B$5:B$190,0),4)),"",INDEX(Mitagation!B$5:E$190,MATCH('MetRisks Registration'!B462,Mitagation!B$5:B$190,0),4)))</f>
        <v/>
      </c>
    </row>
    <row r="463" spans="2:5" x14ac:dyDescent="0.2">
      <c r="B463" s="30"/>
      <c r="E463" s="31" t="str">
        <f>IF(ISBLANK(B463),"",IF(ISBLANK(INDEX(Mitagation!B$5:E$190,MATCH('MetRisks Registration'!B463,Mitagation!B$5:B$190,0),4)),"",INDEX(Mitagation!B$5:E$190,MATCH('MetRisks Registration'!B463,Mitagation!B$5:B$190,0),4)))</f>
        <v/>
      </c>
    </row>
    <row r="464" spans="2:5" x14ac:dyDescent="0.2">
      <c r="B464" s="30"/>
      <c r="E464" s="31" t="str">
        <f>IF(ISBLANK(B464),"",IF(ISBLANK(INDEX(Mitagation!B$5:E$190,MATCH('MetRisks Registration'!B464,Mitagation!B$5:B$190,0),4)),"",INDEX(Mitagation!B$5:E$190,MATCH('MetRisks Registration'!B464,Mitagation!B$5:B$190,0),4)))</f>
        <v/>
      </c>
    </row>
    <row r="465" spans="2:5" x14ac:dyDescent="0.2">
      <c r="B465" s="30"/>
      <c r="E465" s="31" t="str">
        <f>IF(ISBLANK(B465),"",IF(ISBLANK(INDEX(Mitagation!B$5:E$190,MATCH('MetRisks Registration'!B465,Mitagation!B$5:B$190,0),4)),"",INDEX(Mitagation!B$5:E$190,MATCH('MetRisks Registration'!B465,Mitagation!B$5:B$190,0),4)))</f>
        <v/>
      </c>
    </row>
    <row r="466" spans="2:5" x14ac:dyDescent="0.2">
      <c r="B466" s="30"/>
      <c r="E466" s="31" t="str">
        <f>IF(ISBLANK(B466),"",IF(ISBLANK(INDEX(Mitagation!B$5:E$190,MATCH('MetRisks Registration'!B466,Mitagation!B$5:B$190,0),4)),"",INDEX(Mitagation!B$5:E$190,MATCH('MetRisks Registration'!B466,Mitagation!B$5:B$190,0),4)))</f>
        <v/>
      </c>
    </row>
    <row r="467" spans="2:5" x14ac:dyDescent="0.2">
      <c r="B467" s="30"/>
      <c r="E467" s="31" t="str">
        <f>IF(ISBLANK(B467),"",IF(ISBLANK(INDEX(Mitagation!B$5:E$190,MATCH('MetRisks Registration'!B467,Mitagation!B$5:B$190,0),4)),"",INDEX(Mitagation!B$5:E$190,MATCH('MetRisks Registration'!B467,Mitagation!B$5:B$190,0),4)))</f>
        <v/>
      </c>
    </row>
    <row r="468" spans="2:5" x14ac:dyDescent="0.2">
      <c r="B468" s="30"/>
      <c r="E468" s="31" t="str">
        <f>IF(ISBLANK(B468),"",IF(ISBLANK(INDEX(Mitagation!B$5:E$190,MATCH('MetRisks Registration'!B468,Mitagation!B$5:B$190,0),4)),"",INDEX(Mitagation!B$5:E$190,MATCH('MetRisks Registration'!B468,Mitagation!B$5:B$190,0),4)))</f>
        <v/>
      </c>
    </row>
    <row r="469" spans="2:5" x14ac:dyDescent="0.2">
      <c r="B469" s="30"/>
      <c r="E469" s="31" t="str">
        <f>IF(ISBLANK(B469),"",IF(ISBLANK(INDEX(Mitagation!B$5:E$190,MATCH('MetRisks Registration'!B469,Mitagation!B$5:B$190,0),4)),"",INDEX(Mitagation!B$5:E$190,MATCH('MetRisks Registration'!B469,Mitagation!B$5:B$190,0),4)))</f>
        <v/>
      </c>
    </row>
    <row r="470" spans="2:5" x14ac:dyDescent="0.2">
      <c r="B470" s="30"/>
      <c r="E470" s="31" t="str">
        <f>IF(ISBLANK(B470),"",IF(ISBLANK(INDEX(Mitagation!B$5:E$190,MATCH('MetRisks Registration'!B470,Mitagation!B$5:B$190,0),4)),"",INDEX(Mitagation!B$5:E$190,MATCH('MetRisks Registration'!B470,Mitagation!B$5:B$190,0),4)))</f>
        <v/>
      </c>
    </row>
    <row r="471" spans="2:5" x14ac:dyDescent="0.2">
      <c r="B471" s="30"/>
      <c r="E471" s="31" t="str">
        <f>IF(ISBLANK(B471),"",IF(ISBLANK(INDEX(Mitagation!B$5:E$190,MATCH('MetRisks Registration'!B471,Mitagation!B$5:B$190,0),4)),"",INDEX(Mitagation!B$5:E$190,MATCH('MetRisks Registration'!B471,Mitagation!B$5:B$190,0),4)))</f>
        <v/>
      </c>
    </row>
    <row r="472" spans="2:5" x14ac:dyDescent="0.2">
      <c r="B472" s="30"/>
      <c r="E472" s="31" t="str">
        <f>IF(ISBLANK(B472),"",IF(ISBLANK(INDEX(Mitagation!B$5:E$190,MATCH('MetRisks Registration'!B472,Mitagation!B$5:B$190,0),4)),"",INDEX(Mitagation!B$5:E$190,MATCH('MetRisks Registration'!B472,Mitagation!B$5:B$190,0),4)))</f>
        <v/>
      </c>
    </row>
    <row r="473" spans="2:5" x14ac:dyDescent="0.2">
      <c r="E473" s="31" t="str">
        <f>IF(ISBLANK(B473),"",IF(ISBLANK(INDEX(Mitagation!B$5:E$190,MATCH('MetRisks Registration'!B473,Mitagation!B$5:B$190,0),4)),"",INDEX(Mitagation!B$5:E$190,MATCH('MetRisks Registration'!B473,Mitagation!B$5:B$190,0),4)))</f>
        <v/>
      </c>
    </row>
    <row r="474" spans="2:5" x14ac:dyDescent="0.2">
      <c r="E474" s="31" t="str">
        <f>IF(ISBLANK(B474),"",IF(ISBLANK(INDEX(Mitagation!B$5:E$190,MATCH('MetRisks Registration'!B474,Mitagation!B$5:B$190,0),4)),"",INDEX(Mitagation!B$5:E$190,MATCH('MetRisks Registration'!B474,Mitagation!B$5:B$190,0),4)))</f>
        <v/>
      </c>
    </row>
    <row r="475" spans="2:5" x14ac:dyDescent="0.2">
      <c r="E475" s="31" t="str">
        <f>IF(ISBLANK(B475),"",IF(ISBLANK(INDEX(Mitagation!B$5:E$190,MATCH('MetRisks Registration'!B475,Mitagation!B$5:B$190,0),4)),"",INDEX(Mitagation!B$5:E$190,MATCH('MetRisks Registration'!B475,Mitagation!B$5:B$190,0),4)))</f>
        <v/>
      </c>
    </row>
    <row r="476" spans="2:5" x14ac:dyDescent="0.2">
      <c r="E476" s="31" t="str">
        <f>IF(ISBLANK(B476),"",IF(ISBLANK(INDEX(Mitagation!B$5:E$190,MATCH('MetRisks Registration'!B476,Mitagation!B$5:B$190,0),4)),"",INDEX(Mitagation!B$5:E$190,MATCH('MetRisks Registration'!B476,Mitagation!B$5:B$190,0),4)))</f>
        <v/>
      </c>
    </row>
    <row r="477" spans="2:5" x14ac:dyDescent="0.2">
      <c r="E477" s="31" t="str">
        <f>IF(ISBLANK(B477),"",IF(ISBLANK(INDEX(Mitagation!B$5:E$190,MATCH('MetRisks Registration'!B477,Mitagation!B$5:B$190,0),4)),"",INDEX(Mitagation!B$5:E$190,MATCH('MetRisks Registration'!B477,Mitagation!B$5:B$190,0),4)))</f>
        <v/>
      </c>
    </row>
    <row r="478" spans="2:5" x14ac:dyDescent="0.2">
      <c r="E478" s="31" t="str">
        <f>IF(ISBLANK(B478),"",IF(ISBLANK(INDEX(Mitagation!B$5:E$190,MATCH('MetRisks Registration'!B478,Mitagation!B$5:B$190,0),4)),"",INDEX(Mitagation!B$5:E$190,MATCH('MetRisks Registration'!B478,Mitagation!B$5:B$190,0),4)))</f>
        <v/>
      </c>
    </row>
    <row r="479" spans="2:5" x14ac:dyDescent="0.2">
      <c r="E479" s="31" t="str">
        <f>IF(ISBLANK(B479),"",IF(ISBLANK(INDEX(Mitagation!B$5:E$190,MATCH('MetRisks Registration'!B479,Mitagation!B$5:B$190,0),4)),"",INDEX(Mitagation!B$5:E$190,MATCH('MetRisks Registration'!B479,Mitagation!B$5:B$190,0),4)))</f>
        <v/>
      </c>
    </row>
    <row r="480" spans="2:5" x14ac:dyDescent="0.2">
      <c r="E480" s="31" t="str">
        <f>IF(ISBLANK(B480),"",IF(ISBLANK(INDEX(Mitagation!B$5:E$190,MATCH('MetRisks Registration'!B480,Mitagation!B$5:B$190,0),4)),"",INDEX(Mitagation!B$5:E$190,MATCH('MetRisks Registration'!B480,Mitagation!B$5:B$190,0),4)))</f>
        <v/>
      </c>
    </row>
  </sheetData>
  <mergeCells count="219">
    <mergeCell ref="B1:I1"/>
    <mergeCell ref="C2:E2"/>
    <mergeCell ref="F2:I2"/>
    <mergeCell ref="F3:I3"/>
    <mergeCell ref="F5:I5"/>
    <mergeCell ref="F6:I6"/>
    <mergeCell ref="F14:I14"/>
    <mergeCell ref="F15:I15"/>
    <mergeCell ref="F16:I16"/>
    <mergeCell ref="F18:I18"/>
    <mergeCell ref="F19:I19"/>
    <mergeCell ref="F20:I20"/>
    <mergeCell ref="F7:I7"/>
    <mergeCell ref="F8:I8"/>
    <mergeCell ref="F9:I9"/>
    <mergeCell ref="F10:I10"/>
    <mergeCell ref="F12:I12"/>
    <mergeCell ref="F13:I13"/>
    <mergeCell ref="F27:I27"/>
    <mergeCell ref="F28:I28"/>
    <mergeCell ref="F29:I29"/>
    <mergeCell ref="F30:I30"/>
    <mergeCell ref="F31:I31"/>
    <mergeCell ref="F32:I32"/>
    <mergeCell ref="F21:I21"/>
    <mergeCell ref="F22:I22"/>
    <mergeCell ref="F23:I23"/>
    <mergeCell ref="F24:I24"/>
    <mergeCell ref="F25:I25"/>
    <mergeCell ref="F26:I26"/>
    <mergeCell ref="F39:I39"/>
    <mergeCell ref="F40:I40"/>
    <mergeCell ref="F41:I41"/>
    <mergeCell ref="F42:I42"/>
    <mergeCell ref="F43:I43"/>
    <mergeCell ref="F44:I44"/>
    <mergeCell ref="F33:I33"/>
    <mergeCell ref="F34:I34"/>
    <mergeCell ref="F35:I35"/>
    <mergeCell ref="F36:I36"/>
    <mergeCell ref="F37:I37"/>
    <mergeCell ref="F38:I38"/>
    <mergeCell ref="F51:I51"/>
    <mergeCell ref="F52:I52"/>
    <mergeCell ref="F53:I53"/>
    <mergeCell ref="F54:I54"/>
    <mergeCell ref="F55:I55"/>
    <mergeCell ref="F56:I56"/>
    <mergeCell ref="F45:I45"/>
    <mergeCell ref="F46:I46"/>
    <mergeCell ref="F47:I47"/>
    <mergeCell ref="F48:I48"/>
    <mergeCell ref="F49:I49"/>
    <mergeCell ref="F50:I50"/>
    <mergeCell ref="F63:I63"/>
    <mergeCell ref="F64:I64"/>
    <mergeCell ref="F65:I65"/>
    <mergeCell ref="F66:I66"/>
    <mergeCell ref="F67:I67"/>
    <mergeCell ref="F68:I68"/>
    <mergeCell ref="F57:I57"/>
    <mergeCell ref="F58:I58"/>
    <mergeCell ref="F59:I59"/>
    <mergeCell ref="F60:I60"/>
    <mergeCell ref="F61:I61"/>
    <mergeCell ref="F62:I62"/>
    <mergeCell ref="F75:I75"/>
    <mergeCell ref="F76:I76"/>
    <mergeCell ref="F77:I77"/>
    <mergeCell ref="F78:I78"/>
    <mergeCell ref="F79:I79"/>
    <mergeCell ref="F80:I80"/>
    <mergeCell ref="F69:I69"/>
    <mergeCell ref="F70:I70"/>
    <mergeCell ref="F71:I71"/>
    <mergeCell ref="F72:I72"/>
    <mergeCell ref="F73:I73"/>
    <mergeCell ref="F74:I74"/>
    <mergeCell ref="F87:I87"/>
    <mergeCell ref="F88:I88"/>
    <mergeCell ref="F89:I89"/>
    <mergeCell ref="F90:I90"/>
    <mergeCell ref="F91:I91"/>
    <mergeCell ref="F92:I92"/>
    <mergeCell ref="F81:I81"/>
    <mergeCell ref="F82:I82"/>
    <mergeCell ref="F83:I83"/>
    <mergeCell ref="F84:I84"/>
    <mergeCell ref="F85:I85"/>
    <mergeCell ref="F86:I86"/>
    <mergeCell ref="F99:I99"/>
    <mergeCell ref="F100:I100"/>
    <mergeCell ref="F101:I101"/>
    <mergeCell ref="F102:I102"/>
    <mergeCell ref="F103:I103"/>
    <mergeCell ref="F104:I104"/>
    <mergeCell ref="F93:I93"/>
    <mergeCell ref="F94:I94"/>
    <mergeCell ref="F95:I95"/>
    <mergeCell ref="F96:I96"/>
    <mergeCell ref="F97:I97"/>
    <mergeCell ref="F98:I98"/>
    <mergeCell ref="F111:I111"/>
    <mergeCell ref="F112:I112"/>
    <mergeCell ref="F113:I113"/>
    <mergeCell ref="F114:I114"/>
    <mergeCell ref="F115:I115"/>
    <mergeCell ref="F116:I116"/>
    <mergeCell ref="F105:I105"/>
    <mergeCell ref="F106:I106"/>
    <mergeCell ref="F107:I107"/>
    <mergeCell ref="F108:I108"/>
    <mergeCell ref="F109:I109"/>
    <mergeCell ref="F110:I110"/>
    <mergeCell ref="F123:I123"/>
    <mergeCell ref="F124:I124"/>
    <mergeCell ref="F125:I125"/>
    <mergeCell ref="F126:I126"/>
    <mergeCell ref="F127:I127"/>
    <mergeCell ref="F128:I128"/>
    <mergeCell ref="F117:I117"/>
    <mergeCell ref="F118:I118"/>
    <mergeCell ref="F119:I119"/>
    <mergeCell ref="F120:I120"/>
    <mergeCell ref="F121:I121"/>
    <mergeCell ref="F122:I122"/>
    <mergeCell ref="F135:I135"/>
    <mergeCell ref="F136:I136"/>
    <mergeCell ref="F137:I137"/>
    <mergeCell ref="F138:I138"/>
    <mergeCell ref="F139:I139"/>
    <mergeCell ref="F140:I140"/>
    <mergeCell ref="F129:I129"/>
    <mergeCell ref="F130:I130"/>
    <mergeCell ref="F131:I131"/>
    <mergeCell ref="F132:I132"/>
    <mergeCell ref="F133:I133"/>
    <mergeCell ref="F134:I134"/>
    <mergeCell ref="F147:I147"/>
    <mergeCell ref="F148:I148"/>
    <mergeCell ref="F149:I149"/>
    <mergeCell ref="F150:I150"/>
    <mergeCell ref="F151:I151"/>
    <mergeCell ref="F152:I152"/>
    <mergeCell ref="F141:I141"/>
    <mergeCell ref="F142:I142"/>
    <mergeCell ref="F143:I143"/>
    <mergeCell ref="F144:I144"/>
    <mergeCell ref="F145:I145"/>
    <mergeCell ref="F146:I146"/>
    <mergeCell ref="F159:I159"/>
    <mergeCell ref="F160:I160"/>
    <mergeCell ref="F161:I161"/>
    <mergeCell ref="F162:I162"/>
    <mergeCell ref="F163:I163"/>
    <mergeCell ref="F164:I164"/>
    <mergeCell ref="F153:I153"/>
    <mergeCell ref="F154:I154"/>
    <mergeCell ref="F155:I155"/>
    <mergeCell ref="F156:I156"/>
    <mergeCell ref="F157:I157"/>
    <mergeCell ref="F158:I158"/>
    <mergeCell ref="F171:I171"/>
    <mergeCell ref="F172:I172"/>
    <mergeCell ref="F173:I173"/>
    <mergeCell ref="F174:I174"/>
    <mergeCell ref="F175:I175"/>
    <mergeCell ref="F176:I176"/>
    <mergeCell ref="F165:I165"/>
    <mergeCell ref="F166:I166"/>
    <mergeCell ref="F167:I167"/>
    <mergeCell ref="F168:I168"/>
    <mergeCell ref="F169:I169"/>
    <mergeCell ref="F170:I170"/>
    <mergeCell ref="F183:I183"/>
    <mergeCell ref="F184:I184"/>
    <mergeCell ref="F185:I185"/>
    <mergeCell ref="F186:I186"/>
    <mergeCell ref="F187:I187"/>
    <mergeCell ref="F188:I188"/>
    <mergeCell ref="F177:I177"/>
    <mergeCell ref="F178:I178"/>
    <mergeCell ref="F179:I179"/>
    <mergeCell ref="F180:I180"/>
    <mergeCell ref="F181:I181"/>
    <mergeCell ref="F182:I182"/>
    <mergeCell ref="F195:I195"/>
    <mergeCell ref="F196:I196"/>
    <mergeCell ref="F197:I197"/>
    <mergeCell ref="F198:I198"/>
    <mergeCell ref="F199:I199"/>
    <mergeCell ref="F200:I200"/>
    <mergeCell ref="F189:I189"/>
    <mergeCell ref="F190:I190"/>
    <mergeCell ref="F191:I191"/>
    <mergeCell ref="F192:I192"/>
    <mergeCell ref="F193:I193"/>
    <mergeCell ref="F194:I194"/>
    <mergeCell ref="F207:I207"/>
    <mergeCell ref="F208:I208"/>
    <mergeCell ref="F209:I209"/>
    <mergeCell ref="F210:I210"/>
    <mergeCell ref="F211:I211"/>
    <mergeCell ref="F212:I212"/>
    <mergeCell ref="F201:I201"/>
    <mergeCell ref="F202:I202"/>
    <mergeCell ref="F203:I203"/>
    <mergeCell ref="F204:I204"/>
    <mergeCell ref="F205:I205"/>
    <mergeCell ref="F206:I206"/>
    <mergeCell ref="F219:I219"/>
    <mergeCell ref="F220:I220"/>
    <mergeCell ref="F221:I221"/>
    <mergeCell ref="F213:I213"/>
    <mergeCell ref="F214:I214"/>
    <mergeCell ref="F215:I215"/>
    <mergeCell ref="F216:I216"/>
    <mergeCell ref="F217:I217"/>
    <mergeCell ref="F218:I21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7"/>
  <sheetViews>
    <sheetView workbookViewId="0">
      <pane xSplit="1" ySplit="3" topLeftCell="B4" activePane="bottomRight" state="frozen"/>
      <selection activeCell="K12" sqref="K12"/>
      <selection pane="topRight" activeCell="K12" sqref="K12"/>
      <selection pane="bottomLeft" activeCell="K12" sqref="K12"/>
      <selection pane="bottomRight"/>
    </sheetView>
  </sheetViews>
  <sheetFormatPr defaultRowHeight="12.75" x14ac:dyDescent="0.2"/>
  <cols>
    <col min="1" max="1" width="71.28515625" style="15" bestFit="1" customWidth="1"/>
    <col min="2" max="2" width="12.7109375" style="33" customWidth="1"/>
    <col min="3" max="9" width="10.5703125" style="33" customWidth="1"/>
    <col min="10" max="10" width="15.28515625" style="15" customWidth="1"/>
    <col min="11" max="11" width="9.140625" style="15"/>
    <col min="12" max="27" width="0" style="15" hidden="1" customWidth="1"/>
    <col min="28" max="257" width="9.140625" style="15"/>
    <col min="258" max="258" width="98.5703125" style="15" bestFit="1" customWidth="1"/>
    <col min="259" max="259" width="0" style="15" hidden="1" customWidth="1"/>
    <col min="260" max="260" width="5" style="15" bestFit="1" customWidth="1"/>
    <col min="261" max="261" width="5.42578125" style="15" customWidth="1"/>
    <col min="262" max="265" width="5" style="15" bestFit="1" customWidth="1"/>
    <col min="266" max="267" width="9.140625" style="15"/>
    <col min="268" max="283" width="0" style="15" hidden="1" customWidth="1"/>
    <col min="284" max="513" width="9.140625" style="15"/>
    <col min="514" max="514" width="98.5703125" style="15" bestFit="1" customWidth="1"/>
    <col min="515" max="515" width="0" style="15" hidden="1" customWidth="1"/>
    <col min="516" max="516" width="5" style="15" bestFit="1" customWidth="1"/>
    <col min="517" max="517" width="5.42578125" style="15" customWidth="1"/>
    <col min="518" max="521" width="5" style="15" bestFit="1" customWidth="1"/>
    <col min="522" max="523" width="9.140625" style="15"/>
    <col min="524" max="539" width="0" style="15" hidden="1" customWidth="1"/>
    <col min="540" max="769" width="9.140625" style="15"/>
    <col min="770" max="770" width="98.5703125" style="15" bestFit="1" customWidth="1"/>
    <col min="771" max="771" width="0" style="15" hidden="1" customWidth="1"/>
    <col min="772" max="772" width="5" style="15" bestFit="1" customWidth="1"/>
    <col min="773" max="773" width="5.42578125" style="15" customWidth="1"/>
    <col min="774" max="777" width="5" style="15" bestFit="1" customWidth="1"/>
    <col min="778" max="779" width="9.140625" style="15"/>
    <col min="780" max="795" width="0" style="15" hidden="1" customWidth="1"/>
    <col min="796" max="1025" width="9.140625" style="15"/>
    <col min="1026" max="1026" width="98.5703125" style="15" bestFit="1" customWidth="1"/>
    <col min="1027" max="1027" width="0" style="15" hidden="1" customWidth="1"/>
    <col min="1028" max="1028" width="5" style="15" bestFit="1" customWidth="1"/>
    <col min="1029" max="1029" width="5.42578125" style="15" customWidth="1"/>
    <col min="1030" max="1033" width="5" style="15" bestFit="1" customWidth="1"/>
    <col min="1034" max="1035" width="9.140625" style="15"/>
    <col min="1036" max="1051" width="0" style="15" hidden="1" customWidth="1"/>
    <col min="1052" max="1281" width="9.140625" style="15"/>
    <col min="1282" max="1282" width="98.5703125" style="15" bestFit="1" customWidth="1"/>
    <col min="1283" max="1283" width="0" style="15" hidden="1" customWidth="1"/>
    <col min="1284" max="1284" width="5" style="15" bestFit="1" customWidth="1"/>
    <col min="1285" max="1285" width="5.42578125" style="15" customWidth="1"/>
    <col min="1286" max="1289" width="5" style="15" bestFit="1" customWidth="1"/>
    <col min="1290" max="1291" width="9.140625" style="15"/>
    <col min="1292" max="1307" width="0" style="15" hidden="1" customWidth="1"/>
    <col min="1308" max="1537" width="9.140625" style="15"/>
    <col min="1538" max="1538" width="98.5703125" style="15" bestFit="1" customWidth="1"/>
    <col min="1539" max="1539" width="0" style="15" hidden="1" customWidth="1"/>
    <col min="1540" max="1540" width="5" style="15" bestFit="1" customWidth="1"/>
    <col min="1541" max="1541" width="5.42578125" style="15" customWidth="1"/>
    <col min="1542" max="1545" width="5" style="15" bestFit="1" customWidth="1"/>
    <col min="1546" max="1547" width="9.140625" style="15"/>
    <col min="1548" max="1563" width="0" style="15" hidden="1" customWidth="1"/>
    <col min="1564" max="1793" width="9.140625" style="15"/>
    <col min="1794" max="1794" width="98.5703125" style="15" bestFit="1" customWidth="1"/>
    <col min="1795" max="1795" width="0" style="15" hidden="1" customWidth="1"/>
    <col min="1796" max="1796" width="5" style="15" bestFit="1" customWidth="1"/>
    <col min="1797" max="1797" width="5.42578125" style="15" customWidth="1"/>
    <col min="1798" max="1801" width="5" style="15" bestFit="1" customWidth="1"/>
    <col min="1802" max="1803" width="9.140625" style="15"/>
    <col min="1804" max="1819" width="0" style="15" hidden="1" customWidth="1"/>
    <col min="1820" max="2049" width="9.140625" style="15"/>
    <col min="2050" max="2050" width="98.5703125" style="15" bestFit="1" customWidth="1"/>
    <col min="2051" max="2051" width="0" style="15" hidden="1" customWidth="1"/>
    <col min="2052" max="2052" width="5" style="15" bestFit="1" customWidth="1"/>
    <col min="2053" max="2053" width="5.42578125" style="15" customWidth="1"/>
    <col min="2054" max="2057" width="5" style="15" bestFit="1" customWidth="1"/>
    <col min="2058" max="2059" width="9.140625" style="15"/>
    <col min="2060" max="2075" width="0" style="15" hidden="1" customWidth="1"/>
    <col min="2076" max="2305" width="9.140625" style="15"/>
    <col min="2306" max="2306" width="98.5703125" style="15" bestFit="1" customWidth="1"/>
    <col min="2307" max="2307" width="0" style="15" hidden="1" customWidth="1"/>
    <col min="2308" max="2308" width="5" style="15" bestFit="1" customWidth="1"/>
    <col min="2309" max="2309" width="5.42578125" style="15" customWidth="1"/>
    <col min="2310" max="2313" width="5" style="15" bestFit="1" customWidth="1"/>
    <col min="2314" max="2315" width="9.140625" style="15"/>
    <col min="2316" max="2331" width="0" style="15" hidden="1" customWidth="1"/>
    <col min="2332" max="2561" width="9.140625" style="15"/>
    <col min="2562" max="2562" width="98.5703125" style="15" bestFit="1" customWidth="1"/>
    <col min="2563" max="2563" width="0" style="15" hidden="1" customWidth="1"/>
    <col min="2564" max="2564" width="5" style="15" bestFit="1" customWidth="1"/>
    <col min="2565" max="2565" width="5.42578125" style="15" customWidth="1"/>
    <col min="2566" max="2569" width="5" style="15" bestFit="1" customWidth="1"/>
    <col min="2570" max="2571" width="9.140625" style="15"/>
    <col min="2572" max="2587" width="0" style="15" hidden="1" customWidth="1"/>
    <col min="2588" max="2817" width="9.140625" style="15"/>
    <col min="2818" max="2818" width="98.5703125" style="15" bestFit="1" customWidth="1"/>
    <col min="2819" max="2819" width="0" style="15" hidden="1" customWidth="1"/>
    <col min="2820" max="2820" width="5" style="15" bestFit="1" customWidth="1"/>
    <col min="2821" max="2821" width="5.42578125" style="15" customWidth="1"/>
    <col min="2822" max="2825" width="5" style="15" bestFit="1" customWidth="1"/>
    <col min="2826" max="2827" width="9.140625" style="15"/>
    <col min="2828" max="2843" width="0" style="15" hidden="1" customWidth="1"/>
    <col min="2844" max="3073" width="9.140625" style="15"/>
    <col min="3074" max="3074" width="98.5703125" style="15" bestFit="1" customWidth="1"/>
    <col min="3075" max="3075" width="0" style="15" hidden="1" customWidth="1"/>
    <col min="3076" max="3076" width="5" style="15" bestFit="1" customWidth="1"/>
    <col min="3077" max="3077" width="5.42578125" style="15" customWidth="1"/>
    <col min="3078" max="3081" width="5" style="15" bestFit="1" customWidth="1"/>
    <col min="3082" max="3083" width="9.140625" style="15"/>
    <col min="3084" max="3099" width="0" style="15" hidden="1" customWidth="1"/>
    <col min="3100" max="3329" width="9.140625" style="15"/>
    <col min="3330" max="3330" width="98.5703125" style="15" bestFit="1" customWidth="1"/>
    <col min="3331" max="3331" width="0" style="15" hidden="1" customWidth="1"/>
    <col min="3332" max="3332" width="5" style="15" bestFit="1" customWidth="1"/>
    <col min="3333" max="3333" width="5.42578125" style="15" customWidth="1"/>
    <col min="3334" max="3337" width="5" style="15" bestFit="1" customWidth="1"/>
    <col min="3338" max="3339" width="9.140625" style="15"/>
    <col min="3340" max="3355" width="0" style="15" hidden="1" customWidth="1"/>
    <col min="3356" max="3585" width="9.140625" style="15"/>
    <col min="3586" max="3586" width="98.5703125" style="15" bestFit="1" customWidth="1"/>
    <col min="3587" max="3587" width="0" style="15" hidden="1" customWidth="1"/>
    <col min="3588" max="3588" width="5" style="15" bestFit="1" customWidth="1"/>
    <col min="3589" max="3589" width="5.42578125" style="15" customWidth="1"/>
    <col min="3590" max="3593" width="5" style="15" bestFit="1" customWidth="1"/>
    <col min="3594" max="3595" width="9.140625" style="15"/>
    <col min="3596" max="3611" width="0" style="15" hidden="1" customWidth="1"/>
    <col min="3612" max="3841" width="9.140625" style="15"/>
    <col min="3842" max="3842" width="98.5703125" style="15" bestFit="1" customWidth="1"/>
    <col min="3843" max="3843" width="0" style="15" hidden="1" customWidth="1"/>
    <col min="3844" max="3844" width="5" style="15" bestFit="1" customWidth="1"/>
    <col min="3845" max="3845" width="5.42578125" style="15" customWidth="1"/>
    <col min="3846" max="3849" width="5" style="15" bestFit="1" customWidth="1"/>
    <col min="3850" max="3851" width="9.140625" style="15"/>
    <col min="3852" max="3867" width="0" style="15" hidden="1" customWidth="1"/>
    <col min="3868" max="4097" width="9.140625" style="15"/>
    <col min="4098" max="4098" width="98.5703125" style="15" bestFit="1" customWidth="1"/>
    <col min="4099" max="4099" width="0" style="15" hidden="1" customWidth="1"/>
    <col min="4100" max="4100" width="5" style="15" bestFit="1" customWidth="1"/>
    <col min="4101" max="4101" width="5.42578125" style="15" customWidth="1"/>
    <col min="4102" max="4105" width="5" style="15" bestFit="1" customWidth="1"/>
    <col min="4106" max="4107" width="9.140625" style="15"/>
    <col min="4108" max="4123" width="0" style="15" hidden="1" customWidth="1"/>
    <col min="4124" max="4353" width="9.140625" style="15"/>
    <col min="4354" max="4354" width="98.5703125" style="15" bestFit="1" customWidth="1"/>
    <col min="4355" max="4355" width="0" style="15" hidden="1" customWidth="1"/>
    <col min="4356" max="4356" width="5" style="15" bestFit="1" customWidth="1"/>
    <col min="4357" max="4357" width="5.42578125" style="15" customWidth="1"/>
    <col min="4358" max="4361" width="5" style="15" bestFit="1" customWidth="1"/>
    <col min="4362" max="4363" width="9.140625" style="15"/>
    <col min="4364" max="4379" width="0" style="15" hidden="1" customWidth="1"/>
    <col min="4380" max="4609" width="9.140625" style="15"/>
    <col min="4610" max="4610" width="98.5703125" style="15" bestFit="1" customWidth="1"/>
    <col min="4611" max="4611" width="0" style="15" hidden="1" customWidth="1"/>
    <col min="4612" max="4612" width="5" style="15" bestFit="1" customWidth="1"/>
    <col min="4613" max="4613" width="5.42578125" style="15" customWidth="1"/>
    <col min="4614" max="4617" width="5" style="15" bestFit="1" customWidth="1"/>
    <col min="4618" max="4619" width="9.140625" style="15"/>
    <col min="4620" max="4635" width="0" style="15" hidden="1" customWidth="1"/>
    <col min="4636" max="4865" width="9.140625" style="15"/>
    <col min="4866" max="4866" width="98.5703125" style="15" bestFit="1" customWidth="1"/>
    <col min="4867" max="4867" width="0" style="15" hidden="1" customWidth="1"/>
    <col min="4868" max="4868" width="5" style="15" bestFit="1" customWidth="1"/>
    <col min="4869" max="4869" width="5.42578125" style="15" customWidth="1"/>
    <col min="4870" max="4873" width="5" style="15" bestFit="1" customWidth="1"/>
    <col min="4874" max="4875" width="9.140625" style="15"/>
    <col min="4876" max="4891" width="0" style="15" hidden="1" customWidth="1"/>
    <col min="4892" max="5121" width="9.140625" style="15"/>
    <col min="5122" max="5122" width="98.5703125" style="15" bestFit="1" customWidth="1"/>
    <col min="5123" max="5123" width="0" style="15" hidden="1" customWidth="1"/>
    <col min="5124" max="5124" width="5" style="15" bestFit="1" customWidth="1"/>
    <col min="5125" max="5125" width="5.42578125" style="15" customWidth="1"/>
    <col min="5126" max="5129" width="5" style="15" bestFit="1" customWidth="1"/>
    <col min="5130" max="5131" width="9.140625" style="15"/>
    <col min="5132" max="5147" width="0" style="15" hidden="1" customWidth="1"/>
    <col min="5148" max="5377" width="9.140625" style="15"/>
    <col min="5378" max="5378" width="98.5703125" style="15" bestFit="1" customWidth="1"/>
    <col min="5379" max="5379" width="0" style="15" hidden="1" customWidth="1"/>
    <col min="5380" max="5380" width="5" style="15" bestFit="1" customWidth="1"/>
    <col min="5381" max="5381" width="5.42578125" style="15" customWidth="1"/>
    <col min="5382" max="5385" width="5" style="15" bestFit="1" customWidth="1"/>
    <col min="5386" max="5387" width="9.140625" style="15"/>
    <col min="5388" max="5403" width="0" style="15" hidden="1" customWidth="1"/>
    <col min="5404" max="5633" width="9.140625" style="15"/>
    <col min="5634" max="5634" width="98.5703125" style="15" bestFit="1" customWidth="1"/>
    <col min="5635" max="5635" width="0" style="15" hidden="1" customWidth="1"/>
    <col min="5636" max="5636" width="5" style="15" bestFit="1" customWidth="1"/>
    <col min="5637" max="5637" width="5.42578125" style="15" customWidth="1"/>
    <col min="5638" max="5641" width="5" style="15" bestFit="1" customWidth="1"/>
    <col min="5642" max="5643" width="9.140625" style="15"/>
    <col min="5644" max="5659" width="0" style="15" hidden="1" customWidth="1"/>
    <col min="5660" max="5889" width="9.140625" style="15"/>
    <col min="5890" max="5890" width="98.5703125" style="15" bestFit="1" customWidth="1"/>
    <col min="5891" max="5891" width="0" style="15" hidden="1" customWidth="1"/>
    <col min="5892" max="5892" width="5" style="15" bestFit="1" customWidth="1"/>
    <col min="5893" max="5893" width="5.42578125" style="15" customWidth="1"/>
    <col min="5894" max="5897" width="5" style="15" bestFit="1" customWidth="1"/>
    <col min="5898" max="5899" width="9.140625" style="15"/>
    <col min="5900" max="5915" width="0" style="15" hidden="1" customWidth="1"/>
    <col min="5916" max="6145" width="9.140625" style="15"/>
    <col min="6146" max="6146" width="98.5703125" style="15" bestFit="1" customWidth="1"/>
    <col min="6147" max="6147" width="0" style="15" hidden="1" customWidth="1"/>
    <col min="6148" max="6148" width="5" style="15" bestFit="1" customWidth="1"/>
    <col min="6149" max="6149" width="5.42578125" style="15" customWidth="1"/>
    <col min="6150" max="6153" width="5" style="15" bestFit="1" customWidth="1"/>
    <col min="6154" max="6155" width="9.140625" style="15"/>
    <col min="6156" max="6171" width="0" style="15" hidden="1" customWidth="1"/>
    <col min="6172" max="6401" width="9.140625" style="15"/>
    <col min="6402" max="6402" width="98.5703125" style="15" bestFit="1" customWidth="1"/>
    <col min="6403" max="6403" width="0" style="15" hidden="1" customWidth="1"/>
    <col min="6404" max="6404" width="5" style="15" bestFit="1" customWidth="1"/>
    <col min="6405" max="6405" width="5.42578125" style="15" customWidth="1"/>
    <col min="6406" max="6409" width="5" style="15" bestFit="1" customWidth="1"/>
    <col min="6410" max="6411" width="9.140625" style="15"/>
    <col min="6412" max="6427" width="0" style="15" hidden="1" customWidth="1"/>
    <col min="6428" max="6657" width="9.140625" style="15"/>
    <col min="6658" max="6658" width="98.5703125" style="15" bestFit="1" customWidth="1"/>
    <col min="6659" max="6659" width="0" style="15" hidden="1" customWidth="1"/>
    <col min="6660" max="6660" width="5" style="15" bestFit="1" customWidth="1"/>
    <col min="6661" max="6661" width="5.42578125" style="15" customWidth="1"/>
    <col min="6662" max="6665" width="5" style="15" bestFit="1" customWidth="1"/>
    <col min="6666" max="6667" width="9.140625" style="15"/>
    <col min="6668" max="6683" width="0" style="15" hidden="1" customWidth="1"/>
    <col min="6684" max="6913" width="9.140625" style="15"/>
    <col min="6914" max="6914" width="98.5703125" style="15" bestFit="1" customWidth="1"/>
    <col min="6915" max="6915" width="0" style="15" hidden="1" customWidth="1"/>
    <col min="6916" max="6916" width="5" style="15" bestFit="1" customWidth="1"/>
    <col min="6917" max="6917" width="5.42578125" style="15" customWidth="1"/>
    <col min="6918" max="6921" width="5" style="15" bestFit="1" customWidth="1"/>
    <col min="6922" max="6923" width="9.140625" style="15"/>
    <col min="6924" max="6939" width="0" style="15" hidden="1" customWidth="1"/>
    <col min="6940" max="7169" width="9.140625" style="15"/>
    <col min="7170" max="7170" width="98.5703125" style="15" bestFit="1" customWidth="1"/>
    <col min="7171" max="7171" width="0" style="15" hidden="1" customWidth="1"/>
    <col min="7172" max="7172" width="5" style="15" bestFit="1" customWidth="1"/>
    <col min="7173" max="7173" width="5.42578125" style="15" customWidth="1"/>
    <col min="7174" max="7177" width="5" style="15" bestFit="1" customWidth="1"/>
    <col min="7178" max="7179" width="9.140625" style="15"/>
    <col min="7180" max="7195" width="0" style="15" hidden="1" customWidth="1"/>
    <col min="7196" max="7425" width="9.140625" style="15"/>
    <col min="7426" max="7426" width="98.5703125" style="15" bestFit="1" customWidth="1"/>
    <col min="7427" max="7427" width="0" style="15" hidden="1" customWidth="1"/>
    <col min="7428" max="7428" width="5" style="15" bestFit="1" customWidth="1"/>
    <col min="7429" max="7429" width="5.42578125" style="15" customWidth="1"/>
    <col min="7430" max="7433" width="5" style="15" bestFit="1" customWidth="1"/>
    <col min="7434" max="7435" width="9.140625" style="15"/>
    <col min="7436" max="7451" width="0" style="15" hidden="1" customWidth="1"/>
    <col min="7452" max="7681" width="9.140625" style="15"/>
    <col min="7682" max="7682" width="98.5703125" style="15" bestFit="1" customWidth="1"/>
    <col min="7683" max="7683" width="0" style="15" hidden="1" customWidth="1"/>
    <col min="7684" max="7684" width="5" style="15" bestFit="1" customWidth="1"/>
    <col min="7685" max="7685" width="5.42578125" style="15" customWidth="1"/>
    <col min="7686" max="7689" width="5" style="15" bestFit="1" customWidth="1"/>
    <col min="7690" max="7691" width="9.140625" style="15"/>
    <col min="7692" max="7707" width="0" style="15" hidden="1" customWidth="1"/>
    <col min="7708" max="7937" width="9.140625" style="15"/>
    <col min="7938" max="7938" width="98.5703125" style="15" bestFit="1" customWidth="1"/>
    <col min="7939" max="7939" width="0" style="15" hidden="1" customWidth="1"/>
    <col min="7940" max="7940" width="5" style="15" bestFit="1" customWidth="1"/>
    <col min="7941" max="7941" width="5.42578125" style="15" customWidth="1"/>
    <col min="7942" max="7945" width="5" style="15" bestFit="1" customWidth="1"/>
    <col min="7946" max="7947" width="9.140625" style="15"/>
    <col min="7948" max="7963" width="0" style="15" hidden="1" customWidth="1"/>
    <col min="7964" max="8193" width="9.140625" style="15"/>
    <col min="8194" max="8194" width="98.5703125" style="15" bestFit="1" customWidth="1"/>
    <col min="8195" max="8195" width="0" style="15" hidden="1" customWidth="1"/>
    <col min="8196" max="8196" width="5" style="15" bestFit="1" customWidth="1"/>
    <col min="8197" max="8197" width="5.42578125" style="15" customWidth="1"/>
    <col min="8198" max="8201" width="5" style="15" bestFit="1" customWidth="1"/>
    <col min="8202" max="8203" width="9.140625" style="15"/>
    <col min="8204" max="8219" width="0" style="15" hidden="1" customWidth="1"/>
    <col min="8220" max="8449" width="9.140625" style="15"/>
    <col min="8450" max="8450" width="98.5703125" style="15" bestFit="1" customWidth="1"/>
    <col min="8451" max="8451" width="0" style="15" hidden="1" customWidth="1"/>
    <col min="8452" max="8452" width="5" style="15" bestFit="1" customWidth="1"/>
    <col min="8453" max="8453" width="5.42578125" style="15" customWidth="1"/>
    <col min="8454" max="8457" width="5" style="15" bestFit="1" customWidth="1"/>
    <col min="8458" max="8459" width="9.140625" style="15"/>
    <col min="8460" max="8475" width="0" style="15" hidden="1" customWidth="1"/>
    <col min="8476" max="8705" width="9.140625" style="15"/>
    <col min="8706" max="8706" width="98.5703125" style="15" bestFit="1" customWidth="1"/>
    <col min="8707" max="8707" width="0" style="15" hidden="1" customWidth="1"/>
    <col min="8708" max="8708" width="5" style="15" bestFit="1" customWidth="1"/>
    <col min="8709" max="8709" width="5.42578125" style="15" customWidth="1"/>
    <col min="8710" max="8713" width="5" style="15" bestFit="1" customWidth="1"/>
    <col min="8714" max="8715" width="9.140625" style="15"/>
    <col min="8716" max="8731" width="0" style="15" hidden="1" customWidth="1"/>
    <col min="8732" max="8961" width="9.140625" style="15"/>
    <col min="8962" max="8962" width="98.5703125" style="15" bestFit="1" customWidth="1"/>
    <col min="8963" max="8963" width="0" style="15" hidden="1" customWidth="1"/>
    <col min="8964" max="8964" width="5" style="15" bestFit="1" customWidth="1"/>
    <col min="8965" max="8965" width="5.42578125" style="15" customWidth="1"/>
    <col min="8966" max="8969" width="5" style="15" bestFit="1" customWidth="1"/>
    <col min="8970" max="8971" width="9.140625" style="15"/>
    <col min="8972" max="8987" width="0" style="15" hidden="1" customWidth="1"/>
    <col min="8988" max="9217" width="9.140625" style="15"/>
    <col min="9218" max="9218" width="98.5703125" style="15" bestFit="1" customWidth="1"/>
    <col min="9219" max="9219" width="0" style="15" hidden="1" customWidth="1"/>
    <col min="9220" max="9220" width="5" style="15" bestFit="1" customWidth="1"/>
    <col min="9221" max="9221" width="5.42578125" style="15" customWidth="1"/>
    <col min="9222" max="9225" width="5" style="15" bestFit="1" customWidth="1"/>
    <col min="9226" max="9227" width="9.140625" style="15"/>
    <col min="9228" max="9243" width="0" style="15" hidden="1" customWidth="1"/>
    <col min="9244" max="9473" width="9.140625" style="15"/>
    <col min="9474" max="9474" width="98.5703125" style="15" bestFit="1" customWidth="1"/>
    <col min="9475" max="9475" width="0" style="15" hidden="1" customWidth="1"/>
    <col min="9476" max="9476" width="5" style="15" bestFit="1" customWidth="1"/>
    <col min="9477" max="9477" width="5.42578125" style="15" customWidth="1"/>
    <col min="9478" max="9481" width="5" style="15" bestFit="1" customWidth="1"/>
    <col min="9482" max="9483" width="9.140625" style="15"/>
    <col min="9484" max="9499" width="0" style="15" hidden="1" customWidth="1"/>
    <col min="9500" max="9729" width="9.140625" style="15"/>
    <col min="9730" max="9730" width="98.5703125" style="15" bestFit="1" customWidth="1"/>
    <col min="9731" max="9731" width="0" style="15" hidden="1" customWidth="1"/>
    <col min="9732" max="9732" width="5" style="15" bestFit="1" customWidth="1"/>
    <col min="9733" max="9733" width="5.42578125" style="15" customWidth="1"/>
    <col min="9734" max="9737" width="5" style="15" bestFit="1" customWidth="1"/>
    <col min="9738" max="9739" width="9.140625" style="15"/>
    <col min="9740" max="9755" width="0" style="15" hidden="1" customWidth="1"/>
    <col min="9756" max="9985" width="9.140625" style="15"/>
    <col min="9986" max="9986" width="98.5703125" style="15" bestFit="1" customWidth="1"/>
    <col min="9987" max="9987" width="0" style="15" hidden="1" customWidth="1"/>
    <col min="9988" max="9988" width="5" style="15" bestFit="1" customWidth="1"/>
    <col min="9989" max="9989" width="5.42578125" style="15" customWidth="1"/>
    <col min="9990" max="9993" width="5" style="15" bestFit="1" customWidth="1"/>
    <col min="9994" max="9995" width="9.140625" style="15"/>
    <col min="9996" max="10011" width="0" style="15" hidden="1" customWidth="1"/>
    <col min="10012" max="10241" width="9.140625" style="15"/>
    <col min="10242" max="10242" width="98.5703125" style="15" bestFit="1" customWidth="1"/>
    <col min="10243" max="10243" width="0" style="15" hidden="1" customWidth="1"/>
    <col min="10244" max="10244" width="5" style="15" bestFit="1" customWidth="1"/>
    <col min="10245" max="10245" width="5.42578125" style="15" customWidth="1"/>
    <col min="10246" max="10249" width="5" style="15" bestFit="1" customWidth="1"/>
    <col min="10250" max="10251" width="9.140625" style="15"/>
    <col min="10252" max="10267" width="0" style="15" hidden="1" customWidth="1"/>
    <col min="10268" max="10497" width="9.140625" style="15"/>
    <col min="10498" max="10498" width="98.5703125" style="15" bestFit="1" customWidth="1"/>
    <col min="10499" max="10499" width="0" style="15" hidden="1" customWidth="1"/>
    <col min="10500" max="10500" width="5" style="15" bestFit="1" customWidth="1"/>
    <col min="10501" max="10501" width="5.42578125" style="15" customWidth="1"/>
    <col min="10502" max="10505" width="5" style="15" bestFit="1" customWidth="1"/>
    <col min="10506" max="10507" width="9.140625" style="15"/>
    <col min="10508" max="10523" width="0" style="15" hidden="1" customWidth="1"/>
    <col min="10524" max="10753" width="9.140625" style="15"/>
    <col min="10754" max="10754" width="98.5703125" style="15" bestFit="1" customWidth="1"/>
    <col min="10755" max="10755" width="0" style="15" hidden="1" customWidth="1"/>
    <col min="10756" max="10756" width="5" style="15" bestFit="1" customWidth="1"/>
    <col min="10757" max="10757" width="5.42578125" style="15" customWidth="1"/>
    <col min="10758" max="10761" width="5" style="15" bestFit="1" customWidth="1"/>
    <col min="10762" max="10763" width="9.140625" style="15"/>
    <col min="10764" max="10779" width="0" style="15" hidden="1" customWidth="1"/>
    <col min="10780" max="11009" width="9.140625" style="15"/>
    <col min="11010" max="11010" width="98.5703125" style="15" bestFit="1" customWidth="1"/>
    <col min="11011" max="11011" width="0" style="15" hidden="1" customWidth="1"/>
    <col min="11012" max="11012" width="5" style="15" bestFit="1" customWidth="1"/>
    <col min="11013" max="11013" width="5.42578125" style="15" customWidth="1"/>
    <col min="11014" max="11017" width="5" style="15" bestFit="1" customWidth="1"/>
    <col min="11018" max="11019" width="9.140625" style="15"/>
    <col min="11020" max="11035" width="0" style="15" hidden="1" customWidth="1"/>
    <col min="11036" max="11265" width="9.140625" style="15"/>
    <col min="11266" max="11266" width="98.5703125" style="15" bestFit="1" customWidth="1"/>
    <col min="11267" max="11267" width="0" style="15" hidden="1" customWidth="1"/>
    <col min="11268" max="11268" width="5" style="15" bestFit="1" customWidth="1"/>
    <col min="11269" max="11269" width="5.42578125" style="15" customWidth="1"/>
    <col min="11270" max="11273" width="5" style="15" bestFit="1" customWidth="1"/>
    <col min="11274" max="11275" width="9.140625" style="15"/>
    <col min="11276" max="11291" width="0" style="15" hidden="1" customWidth="1"/>
    <col min="11292" max="11521" width="9.140625" style="15"/>
    <col min="11522" max="11522" width="98.5703125" style="15" bestFit="1" customWidth="1"/>
    <col min="11523" max="11523" width="0" style="15" hidden="1" customWidth="1"/>
    <col min="11524" max="11524" width="5" style="15" bestFit="1" customWidth="1"/>
    <col min="11525" max="11525" width="5.42578125" style="15" customWidth="1"/>
    <col min="11526" max="11529" width="5" style="15" bestFit="1" customWidth="1"/>
    <col min="11530" max="11531" width="9.140625" style="15"/>
    <col min="11532" max="11547" width="0" style="15" hidden="1" customWidth="1"/>
    <col min="11548" max="11777" width="9.140625" style="15"/>
    <col min="11778" max="11778" width="98.5703125" style="15" bestFit="1" customWidth="1"/>
    <col min="11779" max="11779" width="0" style="15" hidden="1" customWidth="1"/>
    <col min="11780" max="11780" width="5" style="15" bestFit="1" customWidth="1"/>
    <col min="11781" max="11781" width="5.42578125" style="15" customWidth="1"/>
    <col min="11782" max="11785" width="5" style="15" bestFit="1" customWidth="1"/>
    <col min="11786" max="11787" width="9.140625" style="15"/>
    <col min="11788" max="11803" width="0" style="15" hidden="1" customWidth="1"/>
    <col min="11804" max="12033" width="9.140625" style="15"/>
    <col min="12034" max="12034" width="98.5703125" style="15" bestFit="1" customWidth="1"/>
    <col min="12035" max="12035" width="0" style="15" hidden="1" customWidth="1"/>
    <col min="12036" max="12036" width="5" style="15" bestFit="1" customWidth="1"/>
    <col min="12037" max="12037" width="5.42578125" style="15" customWidth="1"/>
    <col min="12038" max="12041" width="5" style="15" bestFit="1" customWidth="1"/>
    <col min="12042" max="12043" width="9.140625" style="15"/>
    <col min="12044" max="12059" width="0" style="15" hidden="1" customWidth="1"/>
    <col min="12060" max="12289" width="9.140625" style="15"/>
    <col min="12290" max="12290" width="98.5703125" style="15" bestFit="1" customWidth="1"/>
    <col min="12291" max="12291" width="0" style="15" hidden="1" customWidth="1"/>
    <col min="12292" max="12292" width="5" style="15" bestFit="1" customWidth="1"/>
    <col min="12293" max="12293" width="5.42578125" style="15" customWidth="1"/>
    <col min="12294" max="12297" width="5" style="15" bestFit="1" customWidth="1"/>
    <col min="12298" max="12299" width="9.140625" style="15"/>
    <col min="12300" max="12315" width="0" style="15" hidden="1" customWidth="1"/>
    <col min="12316" max="12545" width="9.140625" style="15"/>
    <col min="12546" max="12546" width="98.5703125" style="15" bestFit="1" customWidth="1"/>
    <col min="12547" max="12547" width="0" style="15" hidden="1" customWidth="1"/>
    <col min="12548" max="12548" width="5" style="15" bestFit="1" customWidth="1"/>
    <col min="12549" max="12549" width="5.42578125" style="15" customWidth="1"/>
    <col min="12550" max="12553" width="5" style="15" bestFit="1" customWidth="1"/>
    <col min="12554" max="12555" width="9.140625" style="15"/>
    <col min="12556" max="12571" width="0" style="15" hidden="1" customWidth="1"/>
    <col min="12572" max="12801" width="9.140625" style="15"/>
    <col min="12802" max="12802" width="98.5703125" style="15" bestFit="1" customWidth="1"/>
    <col min="12803" max="12803" width="0" style="15" hidden="1" customWidth="1"/>
    <col min="12804" max="12804" width="5" style="15" bestFit="1" customWidth="1"/>
    <col min="12805" max="12805" width="5.42578125" style="15" customWidth="1"/>
    <col min="12806" max="12809" width="5" style="15" bestFit="1" customWidth="1"/>
    <col min="12810" max="12811" width="9.140625" style="15"/>
    <col min="12812" max="12827" width="0" style="15" hidden="1" customWidth="1"/>
    <col min="12828" max="13057" width="9.140625" style="15"/>
    <col min="13058" max="13058" width="98.5703125" style="15" bestFit="1" customWidth="1"/>
    <col min="13059" max="13059" width="0" style="15" hidden="1" customWidth="1"/>
    <col min="13060" max="13060" width="5" style="15" bestFit="1" customWidth="1"/>
    <col min="13061" max="13061" width="5.42578125" style="15" customWidth="1"/>
    <col min="13062" max="13065" width="5" style="15" bestFit="1" customWidth="1"/>
    <col min="13066" max="13067" width="9.140625" style="15"/>
    <col min="13068" max="13083" width="0" style="15" hidden="1" customWidth="1"/>
    <col min="13084" max="13313" width="9.140625" style="15"/>
    <col min="13314" max="13314" width="98.5703125" style="15" bestFit="1" customWidth="1"/>
    <col min="13315" max="13315" width="0" style="15" hidden="1" customWidth="1"/>
    <col min="13316" max="13316" width="5" style="15" bestFit="1" customWidth="1"/>
    <col min="13317" max="13317" width="5.42578125" style="15" customWidth="1"/>
    <col min="13318" max="13321" width="5" style="15" bestFit="1" customWidth="1"/>
    <col min="13322" max="13323" width="9.140625" style="15"/>
    <col min="13324" max="13339" width="0" style="15" hidden="1" customWidth="1"/>
    <col min="13340" max="13569" width="9.140625" style="15"/>
    <col min="13570" max="13570" width="98.5703125" style="15" bestFit="1" customWidth="1"/>
    <col min="13571" max="13571" width="0" style="15" hidden="1" customWidth="1"/>
    <col min="13572" max="13572" width="5" style="15" bestFit="1" customWidth="1"/>
    <col min="13573" max="13573" width="5.42578125" style="15" customWidth="1"/>
    <col min="13574" max="13577" width="5" style="15" bestFit="1" customWidth="1"/>
    <col min="13578" max="13579" width="9.140625" style="15"/>
    <col min="13580" max="13595" width="0" style="15" hidden="1" customWidth="1"/>
    <col min="13596" max="13825" width="9.140625" style="15"/>
    <col min="13826" max="13826" width="98.5703125" style="15" bestFit="1" customWidth="1"/>
    <col min="13827" max="13827" width="0" style="15" hidden="1" customWidth="1"/>
    <col min="13828" max="13828" width="5" style="15" bestFit="1" customWidth="1"/>
    <col min="13829" max="13829" width="5.42578125" style="15" customWidth="1"/>
    <col min="13830" max="13833" width="5" style="15" bestFit="1" customWidth="1"/>
    <col min="13834" max="13835" width="9.140625" style="15"/>
    <col min="13836" max="13851" width="0" style="15" hidden="1" customWidth="1"/>
    <col min="13852" max="14081" width="9.140625" style="15"/>
    <col min="14082" max="14082" width="98.5703125" style="15" bestFit="1" customWidth="1"/>
    <col min="14083" max="14083" width="0" style="15" hidden="1" customWidth="1"/>
    <col min="14084" max="14084" width="5" style="15" bestFit="1" customWidth="1"/>
    <col min="14085" max="14085" width="5.42578125" style="15" customWidth="1"/>
    <col min="14086" max="14089" width="5" style="15" bestFit="1" customWidth="1"/>
    <col min="14090" max="14091" width="9.140625" style="15"/>
    <col min="14092" max="14107" width="0" style="15" hidden="1" customWidth="1"/>
    <col min="14108" max="14337" width="9.140625" style="15"/>
    <col min="14338" max="14338" width="98.5703125" style="15" bestFit="1" customWidth="1"/>
    <col min="14339" max="14339" width="0" style="15" hidden="1" customWidth="1"/>
    <col min="14340" max="14340" width="5" style="15" bestFit="1" customWidth="1"/>
    <col min="14341" max="14341" width="5.42578125" style="15" customWidth="1"/>
    <col min="14342" max="14345" width="5" style="15" bestFit="1" customWidth="1"/>
    <col min="14346" max="14347" width="9.140625" style="15"/>
    <col min="14348" max="14363" width="0" style="15" hidden="1" customWidth="1"/>
    <col min="14364" max="14593" width="9.140625" style="15"/>
    <col min="14594" max="14594" width="98.5703125" style="15" bestFit="1" customWidth="1"/>
    <col min="14595" max="14595" width="0" style="15" hidden="1" customWidth="1"/>
    <col min="14596" max="14596" width="5" style="15" bestFit="1" customWidth="1"/>
    <col min="14597" max="14597" width="5.42578125" style="15" customWidth="1"/>
    <col min="14598" max="14601" width="5" style="15" bestFit="1" customWidth="1"/>
    <col min="14602" max="14603" width="9.140625" style="15"/>
    <col min="14604" max="14619" width="0" style="15" hidden="1" customWidth="1"/>
    <col min="14620" max="14849" width="9.140625" style="15"/>
    <col min="14850" max="14850" width="98.5703125" style="15" bestFit="1" customWidth="1"/>
    <col min="14851" max="14851" width="0" style="15" hidden="1" customWidth="1"/>
    <col min="14852" max="14852" width="5" style="15" bestFit="1" customWidth="1"/>
    <col min="14853" max="14853" width="5.42578125" style="15" customWidth="1"/>
    <col min="14854" max="14857" width="5" style="15" bestFit="1" customWidth="1"/>
    <col min="14858" max="14859" width="9.140625" style="15"/>
    <col min="14860" max="14875" width="0" style="15" hidden="1" customWidth="1"/>
    <col min="14876" max="15105" width="9.140625" style="15"/>
    <col min="15106" max="15106" width="98.5703125" style="15" bestFit="1" customWidth="1"/>
    <col min="15107" max="15107" width="0" style="15" hidden="1" customWidth="1"/>
    <col min="15108" max="15108" width="5" style="15" bestFit="1" customWidth="1"/>
    <col min="15109" max="15109" width="5.42578125" style="15" customWidth="1"/>
    <col min="15110" max="15113" width="5" style="15" bestFit="1" customWidth="1"/>
    <col min="15114" max="15115" width="9.140625" style="15"/>
    <col min="15116" max="15131" width="0" style="15" hidden="1" customWidth="1"/>
    <col min="15132" max="15361" width="9.140625" style="15"/>
    <col min="15362" max="15362" width="98.5703125" style="15" bestFit="1" customWidth="1"/>
    <col min="15363" max="15363" width="0" style="15" hidden="1" customWidth="1"/>
    <col min="15364" max="15364" width="5" style="15" bestFit="1" customWidth="1"/>
    <col min="15365" max="15365" width="5.42578125" style="15" customWidth="1"/>
    <col min="15366" max="15369" width="5" style="15" bestFit="1" customWidth="1"/>
    <col min="15370" max="15371" width="9.140625" style="15"/>
    <col min="15372" max="15387" width="0" style="15" hidden="1" customWidth="1"/>
    <col min="15388" max="15617" width="9.140625" style="15"/>
    <col min="15618" max="15618" width="98.5703125" style="15" bestFit="1" customWidth="1"/>
    <col min="15619" max="15619" width="0" style="15" hidden="1" customWidth="1"/>
    <col min="15620" max="15620" width="5" style="15" bestFit="1" customWidth="1"/>
    <col min="15621" max="15621" width="5.42578125" style="15" customWidth="1"/>
    <col min="15622" max="15625" width="5" style="15" bestFit="1" customWidth="1"/>
    <col min="15626" max="15627" width="9.140625" style="15"/>
    <col min="15628" max="15643" width="0" style="15" hidden="1" customWidth="1"/>
    <col min="15644" max="15873" width="9.140625" style="15"/>
    <col min="15874" max="15874" width="98.5703125" style="15" bestFit="1" customWidth="1"/>
    <col min="15875" max="15875" width="0" style="15" hidden="1" customWidth="1"/>
    <col min="15876" max="15876" width="5" style="15" bestFit="1" customWidth="1"/>
    <col min="15877" max="15877" width="5.42578125" style="15" customWidth="1"/>
    <col min="15878" max="15881" width="5" style="15" bestFit="1" customWidth="1"/>
    <col min="15882" max="15883" width="9.140625" style="15"/>
    <col min="15884" max="15899" width="0" style="15" hidden="1" customWidth="1"/>
    <col min="15900" max="16129" width="9.140625" style="15"/>
    <col min="16130" max="16130" width="98.5703125" style="15" bestFit="1" customWidth="1"/>
    <col min="16131" max="16131" width="0" style="15" hidden="1" customWidth="1"/>
    <col min="16132" max="16132" width="5" style="15" bestFit="1" customWidth="1"/>
    <col min="16133" max="16133" width="5.42578125" style="15" customWidth="1"/>
    <col min="16134" max="16137" width="5" style="15" bestFit="1" customWidth="1"/>
    <col min="16138" max="16139" width="9.140625" style="15"/>
    <col min="16140" max="16155" width="0" style="15" hidden="1" customWidth="1"/>
    <col min="16156" max="16384" width="9.140625" style="15"/>
  </cols>
  <sheetData>
    <row r="1" spans="1:19" x14ac:dyDescent="0.2">
      <c r="A1" s="14" t="s">
        <v>160</v>
      </c>
      <c r="B1" s="149" t="s">
        <v>15</v>
      </c>
      <c r="C1" s="149"/>
      <c r="D1" s="149"/>
      <c r="E1" s="149"/>
      <c r="F1" s="149"/>
      <c r="G1" s="149"/>
      <c r="H1" s="149"/>
      <c r="I1" s="149"/>
    </row>
    <row r="2" spans="1:19" x14ac:dyDescent="0.2">
      <c r="A2" s="14"/>
      <c r="B2" s="16"/>
      <c r="C2" s="150" t="s">
        <v>16</v>
      </c>
      <c r="D2" s="151"/>
      <c r="E2" s="152"/>
      <c r="F2" s="150"/>
      <c r="G2" s="151"/>
      <c r="H2" s="151"/>
      <c r="I2" s="151"/>
    </row>
    <row r="3" spans="1:19" x14ac:dyDescent="0.2">
      <c r="A3" s="17" t="s">
        <v>18</v>
      </c>
      <c r="B3" s="18" t="s">
        <v>19</v>
      </c>
      <c r="C3" s="18" t="s">
        <v>20</v>
      </c>
      <c r="D3" s="18" t="s">
        <v>21</v>
      </c>
      <c r="E3" s="18" t="s">
        <v>22</v>
      </c>
      <c r="F3" s="155" t="s">
        <v>74</v>
      </c>
      <c r="G3" s="156"/>
      <c r="H3" s="156"/>
      <c r="I3" s="156"/>
      <c r="L3" s="15" t="s">
        <v>27</v>
      </c>
      <c r="S3" s="15" t="s">
        <v>28</v>
      </c>
    </row>
    <row r="4" spans="1:19" x14ac:dyDescent="0.2">
      <c r="A4" s="19" t="s">
        <v>29</v>
      </c>
      <c r="B4" s="20" t="s">
        <v>30</v>
      </c>
      <c r="C4" s="21" t="s">
        <v>31</v>
      </c>
      <c r="D4" s="21" t="s">
        <v>31</v>
      </c>
      <c r="E4" s="20" t="s">
        <v>30</v>
      </c>
      <c r="F4" s="34"/>
      <c r="G4" s="34"/>
      <c r="H4" s="34"/>
      <c r="I4" s="34"/>
    </row>
    <row r="5" spans="1:19" ht="111.75" customHeight="1" x14ac:dyDescent="0.2">
      <c r="A5" s="29" t="str">
        <f>IF(ISBLANK(B5),"",INDEX('MetRisks Registration'!A$5:E$190,MATCH(Mitagation!B5,'MetRisks Registration'!B$5:B$190,0),1))</f>
        <v>Business resource "Readiness" for March 15 Kick off Date</v>
      </c>
      <c r="B5" s="30" t="s">
        <v>33</v>
      </c>
      <c r="C5" s="32">
        <f>IF(ISBLANK(B5),"",INDEX('MetRisks Registration'!B$5:E$190,MATCH(Mitagation!B5,'MetRisks Registration'!B$5:B$190,0),2))</f>
        <v>42052</v>
      </c>
      <c r="D5" s="32">
        <f>IF(ISBLANK(B5),"",IF(ISBLANK(INDEX(Escalation!B$5:E$190,MATCH('MetRisks Registration'!B5,Escalation!B$5:B$190,0),3)),"",INDEX(Escalation!B$5:E$190,MATCH('MetRisks Registration'!B5,Escalation!B$5:B$190,0),3)))</f>
        <v>42054</v>
      </c>
      <c r="E5" s="31">
        <v>42058</v>
      </c>
      <c r="F5" s="153" t="s">
        <v>75</v>
      </c>
      <c r="G5" s="154"/>
      <c r="H5" s="154"/>
      <c r="I5" s="154"/>
      <c r="J5" s="35"/>
    </row>
    <row r="6" spans="1:19" x14ac:dyDescent="0.2">
      <c r="A6" s="29" t="str">
        <f>IF(ISBLANK(B6),"",INDEX('MetRisks Registration'!A$5:E$190,MATCH(Mitagation!B6,'MetRisks Registration'!B$5:B$190,0),1))</f>
        <v/>
      </c>
      <c r="B6" s="30"/>
      <c r="C6" s="32" t="str">
        <f>IF(ISBLANK(B6),"",INDEX('MetRisks Registration'!B$5:E$190,MATCH(Mitagation!B6,'MetRisks Registration'!B$5:B$190,0),2))</f>
        <v/>
      </c>
      <c r="D6" s="32" t="str">
        <f>IF(ISBLANK(B6),"",IF(ISBLANK(INDEX(Escalation!B$5:E$190,MATCH('MetRisks Registration'!B6,Escalation!B$5:B$190,0),3)),"",INDEX(Escalation!B$5:E$190,MATCH('MetRisks Registration'!B6,Escalation!B$5:B$190,0),3)))</f>
        <v/>
      </c>
      <c r="E6" s="31"/>
      <c r="F6" s="153"/>
      <c r="G6" s="154"/>
      <c r="H6" s="154"/>
      <c r="I6" s="154"/>
    </row>
    <row r="7" spans="1:19" x14ac:dyDescent="0.2">
      <c r="A7" s="29" t="str">
        <f>IF(ISBLANK(B7),"",INDEX('MetRisks Registration'!A$5:E$190,MATCH(Mitagation!B7,'MetRisks Registration'!B$5:B$190,0),1))</f>
        <v/>
      </c>
      <c r="B7" s="30"/>
      <c r="C7" s="32" t="str">
        <f>IF(ISBLANK(B7),"",INDEX('MetRisks Registration'!B$5:E$190,MATCH(Mitagation!B7,'MetRisks Registration'!B$5:B$190,0),2))</f>
        <v/>
      </c>
      <c r="D7" s="32" t="str">
        <f>IF(ISBLANK(B7),"",IF(ISBLANK(INDEX(Escalation!B$5:E$190,MATCH('MetRisks Registration'!B7,Escalation!B$5:B$190,0),3)),"",INDEX(Escalation!B$5:E$190,MATCH('MetRisks Registration'!B7,Escalation!B$5:B$190,0),3)))</f>
        <v/>
      </c>
      <c r="E7" s="31"/>
      <c r="F7" s="153"/>
      <c r="G7" s="154"/>
      <c r="H7" s="154"/>
      <c r="I7" s="154"/>
    </row>
    <row r="8" spans="1:19" x14ac:dyDescent="0.2">
      <c r="A8" s="29" t="str">
        <f>IF(ISBLANK(B8),"",INDEX('MetRisks Registration'!A$5:E$190,MATCH(Mitagation!B8,'MetRisks Registration'!B$5:B$190,0),1))</f>
        <v/>
      </c>
      <c r="B8" s="30"/>
      <c r="C8" s="32" t="str">
        <f>IF(ISBLANK(B8),"",INDEX('MetRisks Registration'!B$5:E$190,MATCH(Mitagation!B8,'MetRisks Registration'!B$5:B$190,0),2))</f>
        <v/>
      </c>
      <c r="D8" s="32" t="str">
        <f>IF(ISBLANK(B8),"",IF(ISBLANK(INDEX(Escalation!B$5:E$190,MATCH('MetRisks Registration'!B8,Escalation!B$5:B$190,0),3)),"",INDEX(Escalation!B$5:E$190,MATCH('MetRisks Registration'!B8,Escalation!B$5:B$190,0),3)))</f>
        <v/>
      </c>
      <c r="E8" s="31"/>
      <c r="F8" s="153"/>
      <c r="G8" s="154"/>
      <c r="H8" s="154"/>
      <c r="I8" s="154"/>
    </row>
    <row r="9" spans="1:19" x14ac:dyDescent="0.2">
      <c r="A9" s="29" t="str">
        <f>IF(ISBLANK(B9),"",INDEX('MetRisks Registration'!A$5:E$190,MATCH(Mitagation!B9,'MetRisks Registration'!B$5:B$190,0),1))</f>
        <v/>
      </c>
      <c r="B9" s="30"/>
      <c r="C9" s="32" t="str">
        <f>IF(ISBLANK(B9),"",INDEX('MetRisks Registration'!B$5:E$190,MATCH(Mitagation!B9,'MetRisks Registration'!B$5:B$190,0),2))</f>
        <v/>
      </c>
      <c r="D9" s="32" t="str">
        <f>IF(ISBLANK(B9),"",IF(ISBLANK(INDEX(Escalation!B$5:E$190,MATCH('MetRisks Registration'!B9,Escalation!B$5:B$190,0),3)),"",INDEX(Escalation!B$5:E$190,MATCH('MetRisks Registration'!B9,Escalation!B$5:B$190,0),3)))</f>
        <v/>
      </c>
      <c r="E9" s="31"/>
      <c r="F9" s="153"/>
      <c r="G9" s="154"/>
      <c r="H9" s="154"/>
      <c r="I9" s="154"/>
    </row>
    <row r="10" spans="1:19" x14ac:dyDescent="0.2">
      <c r="A10" s="29" t="str">
        <f>IF(ISBLANK(B10),"",INDEX('MetRisks Registration'!A$5:E$190,MATCH(Mitagation!B10,'MetRisks Registration'!B$5:B$190,0),1))</f>
        <v/>
      </c>
      <c r="B10" s="30"/>
      <c r="C10" s="32" t="str">
        <f>IF(ISBLANK(B10),"",INDEX('MetRisks Registration'!B$5:E$190,MATCH(Mitagation!B10,'MetRisks Registration'!B$5:B$190,0),2))</f>
        <v/>
      </c>
      <c r="D10" s="32" t="str">
        <f>IF(ISBLANK(B10),"",IF(ISBLANK(INDEX(Escalation!B$5:E$190,MATCH('MetRisks Registration'!B10,Escalation!B$5:B$190,0),3)),"",INDEX(Escalation!B$5:E$190,MATCH('MetRisks Registration'!B10,Escalation!B$5:B$190,0),3)))</f>
        <v/>
      </c>
      <c r="E10" s="31"/>
      <c r="F10" s="153"/>
      <c r="G10" s="154"/>
      <c r="H10" s="154"/>
      <c r="I10" s="154"/>
    </row>
    <row r="11" spans="1:19" x14ac:dyDescent="0.2">
      <c r="A11" s="19" t="s">
        <v>44</v>
      </c>
      <c r="B11" s="37"/>
      <c r="C11" s="38"/>
      <c r="D11" s="38"/>
      <c r="E11" s="34"/>
      <c r="F11" s="34"/>
      <c r="G11" s="34"/>
      <c r="H11" s="34"/>
      <c r="I11" s="34"/>
    </row>
    <row r="12" spans="1:19" ht="57" customHeight="1" x14ac:dyDescent="0.2">
      <c r="A12" s="29" t="str">
        <f>IF(ISBLANK(B12),"",INDEX('MetRisks Registration'!A$5:E$190,MATCH(Mitagation!B12,'MetRisks Registration'!B$5:B$190,0),1))</f>
        <v>Risk raised:  Access to TRUST source code is delayed which will have a negative impact on the Reusability analysis.  This will be very relevant if the Business Readiness risk is not mitigated before the TCS engagement scheduled for March 15th.</v>
      </c>
      <c r="B12" s="30" t="s">
        <v>46</v>
      </c>
      <c r="C12" s="32">
        <f>IF(ISBLANK(B12),"",INDEX('MetRisks Registration'!B$5:E$190,MATCH(Mitagation!B12,'MetRisks Registration'!B$5:B$190,0),2))</f>
        <v>42045</v>
      </c>
      <c r="D12" s="32" t="e">
        <f>IF(ISBLANK(B12),"",IF(ISBLANK(INDEX(Escalation!B$5:E$190,MATCH('MetRisks Registration'!B12,Escalation!B$5:B$190,0),3)),"",INDEX(Escalation!B$5:E$190,MATCH('MetRisks Registration'!B12,Escalation!B$5:B$190,0),3)))</f>
        <v>#N/A</v>
      </c>
      <c r="E12" s="31"/>
      <c r="F12" s="153" t="s">
        <v>82</v>
      </c>
      <c r="G12" s="154"/>
      <c r="H12" s="154"/>
      <c r="I12" s="154"/>
      <c r="L12" s="15" t="s">
        <v>51</v>
      </c>
    </row>
    <row r="13" spans="1:19" ht="75" customHeight="1" x14ac:dyDescent="0.2">
      <c r="A13" s="29" t="str">
        <f>IF(ISBLANK(B13),"",INDEX('MetRisks Registration'!A$5:E$190,MATCH(Mitagation!B13,'MetRisks Registration'!B$5:B$190,0),1))</f>
        <v>Risk raised:  The start dates of the EA team has not been published yet.  Communication about this has not been concrete yet expect for the 1st of May.  This needs to be clarified ASAP.</v>
      </c>
      <c r="B13" s="30" t="s">
        <v>53</v>
      </c>
      <c r="C13" s="32">
        <f>IF(ISBLANK(B13),"",INDEX('MetRisks Registration'!B$5:E$190,MATCH(Mitagation!B13,'MetRisks Registration'!B$5:B$190,0),2))</f>
        <v>42045</v>
      </c>
      <c r="D13" s="32">
        <f>IF(ISBLANK(B13),"",IF(ISBLANK(INDEX(Escalation!B$5:E$190,MATCH('MetRisks Registration'!B13,Escalation!B$5:B$190,0),3)),"",INDEX(Escalation!B$5:E$190,MATCH('MetRisks Registration'!B13,Escalation!B$5:B$190,0),3)))</f>
        <v>42054</v>
      </c>
      <c r="E13" s="31">
        <v>42054</v>
      </c>
      <c r="F13" s="153" t="s">
        <v>83</v>
      </c>
      <c r="G13" s="154"/>
      <c r="H13" s="154"/>
      <c r="I13" s="154"/>
    </row>
    <row r="14" spans="1:19" x14ac:dyDescent="0.2">
      <c r="A14" s="29" t="str">
        <f>IF(ISBLANK(B14),"",INDEX('MetRisks Registration'!A$5:E$190,MATCH(Mitagation!B14,'MetRisks Registration'!B$5:B$190,0),1))</f>
        <v/>
      </c>
      <c r="B14" s="30"/>
      <c r="C14" s="32" t="str">
        <f>IF(ISBLANK(B14),"",INDEX('MetRisks Registration'!B$5:E$190,MATCH(Mitagation!B14,'MetRisks Registration'!B$5:B$190,0),2))</f>
        <v/>
      </c>
      <c r="D14" s="32" t="str">
        <f>IF(ISBLANK(B14),"",IF(ISBLANK(INDEX(Escalation!B$5:E$190,MATCH('MetRisks Registration'!B14,Escalation!B$5:B$190,0),3)),"",INDEX(Escalation!B$5:E$190,MATCH('MetRisks Registration'!B14,Escalation!B$5:B$190,0),3)))</f>
        <v/>
      </c>
      <c r="E14" s="31"/>
      <c r="F14" s="153"/>
      <c r="G14" s="154"/>
      <c r="H14" s="154"/>
      <c r="I14" s="154"/>
    </row>
    <row r="15" spans="1:19" x14ac:dyDescent="0.2">
      <c r="A15" s="29" t="str">
        <f>IF(ISBLANK(B15),"",INDEX('MetRisks Registration'!A$5:E$190,MATCH(Mitagation!B15,'MetRisks Registration'!B$5:B$190,0),1))</f>
        <v/>
      </c>
      <c r="B15" s="30"/>
      <c r="C15" s="32" t="str">
        <f>IF(ISBLANK(B15),"",INDEX('MetRisks Registration'!B$5:E$190,MATCH(Mitagation!B15,'MetRisks Registration'!B$5:B$190,0),2))</f>
        <v/>
      </c>
      <c r="D15" s="32" t="str">
        <f>IF(ISBLANK(B15),"",IF(ISBLANK(INDEX(Escalation!B$5:E$190,MATCH('MetRisks Registration'!B15,Escalation!B$5:B$190,0),3)),"",INDEX(Escalation!B$5:E$190,MATCH('MetRisks Registration'!B15,Escalation!B$5:B$190,0),3)))</f>
        <v/>
      </c>
      <c r="E15" s="31"/>
      <c r="F15" s="153"/>
      <c r="G15" s="154"/>
      <c r="H15" s="154"/>
      <c r="I15" s="154"/>
    </row>
    <row r="16" spans="1:19" x14ac:dyDescent="0.2">
      <c r="A16" s="29" t="str">
        <f>IF(ISBLANK(B16),"",INDEX('MetRisks Registration'!A$5:E$190,MATCH(Mitagation!B16,'MetRisks Registration'!B$5:B$190,0),1))</f>
        <v/>
      </c>
      <c r="B16" s="30"/>
      <c r="C16" s="32" t="str">
        <f>IF(ISBLANK(B16),"",INDEX('MetRisks Registration'!B$5:E$190,MATCH(Mitagation!B16,'MetRisks Registration'!B$5:B$190,0),2))</f>
        <v/>
      </c>
      <c r="D16" s="32" t="str">
        <f>IF(ISBLANK(B16),"",IF(ISBLANK(INDEX(Escalation!B$5:E$190,MATCH('MetRisks Registration'!B16,Escalation!B$5:B$190,0),3)),"",INDEX(Escalation!B$5:E$190,MATCH('MetRisks Registration'!B16,Escalation!B$5:B$190,0),3)))</f>
        <v/>
      </c>
      <c r="E16" s="31"/>
      <c r="F16" s="153"/>
      <c r="G16" s="154"/>
      <c r="H16" s="154"/>
      <c r="I16" s="154"/>
    </row>
    <row r="17" spans="1:12" x14ac:dyDescent="0.2">
      <c r="A17" s="19" t="s">
        <v>56</v>
      </c>
      <c r="B17" s="37"/>
      <c r="C17" s="38"/>
      <c r="D17" s="38"/>
      <c r="E17" s="34"/>
      <c r="F17" s="34"/>
      <c r="G17" s="34"/>
      <c r="H17" s="34"/>
      <c r="I17" s="34"/>
    </row>
    <row r="18" spans="1:12" x14ac:dyDescent="0.2">
      <c r="A18" s="29" t="str">
        <f>IF(ISBLANK(B18),"",INDEX('MetRisks Registration'!A$5:E$190,MATCH(Mitagation!B18,'MetRisks Registration'!B$5:B$190,0),1))</f>
        <v/>
      </c>
      <c r="B18" s="30"/>
      <c r="C18" s="32" t="str">
        <f>IF(ISBLANK(B18),"",INDEX('MetRisks Registration'!B$5:E$190,MATCH(Mitagation!B18,'MetRisks Registration'!B$5:B$190,0),2))</f>
        <v/>
      </c>
      <c r="D18" s="32" t="str">
        <f>IF(ISBLANK(B18),"",IF(ISBLANK(INDEX(Escalation!B$5:E$190,MATCH('MetRisks Registration'!B18,Escalation!B$5:B$190,0),3)),"",INDEX(Escalation!B$5:E$190,MATCH('MetRisks Registration'!B18,Escalation!B$5:B$190,0),3)))</f>
        <v/>
      </c>
      <c r="E18" s="31"/>
      <c r="F18" s="153"/>
      <c r="G18" s="154"/>
      <c r="H18" s="154"/>
      <c r="I18" s="154"/>
    </row>
    <row r="19" spans="1:12" x14ac:dyDescent="0.2">
      <c r="A19" s="29" t="str">
        <f>IF(ISBLANK(B19),"",INDEX('MetRisks Registration'!A$5:E$190,MATCH(Mitagation!B19,'MetRisks Registration'!B$5:B$190,0),1))</f>
        <v/>
      </c>
      <c r="B19" s="30"/>
      <c r="C19" s="32" t="str">
        <f>IF(ISBLANK(B19),"",INDEX('MetRisks Registration'!B$5:E$190,MATCH(Mitagation!B19,'MetRisks Registration'!B$5:B$190,0),2))</f>
        <v/>
      </c>
      <c r="D19" s="32" t="str">
        <f>IF(ISBLANK(B19),"",IF(ISBLANK(INDEX(Escalation!B$5:E$190,MATCH('MetRisks Registration'!B19,Escalation!B$5:B$190,0),3)),"",INDEX(Escalation!B$5:E$190,MATCH('MetRisks Registration'!B19,Escalation!B$5:B$190,0),3)))</f>
        <v/>
      </c>
      <c r="E19" s="31"/>
      <c r="F19" s="153"/>
      <c r="G19" s="154"/>
      <c r="H19" s="154"/>
      <c r="I19" s="154"/>
    </row>
    <row r="20" spans="1:12" x14ac:dyDescent="0.2">
      <c r="A20" s="29" t="str">
        <f>IF(ISBLANK(B20),"",INDEX('MetRisks Registration'!A$5:E$190,MATCH(Mitagation!B20,'MetRisks Registration'!B$5:B$190,0),1))</f>
        <v/>
      </c>
      <c r="B20" s="30"/>
      <c r="C20" s="32" t="str">
        <f>IF(ISBLANK(B20),"",INDEX('MetRisks Registration'!B$5:E$190,MATCH(Mitagation!B20,'MetRisks Registration'!B$5:B$190,0),2))</f>
        <v/>
      </c>
      <c r="D20" s="32" t="str">
        <f>IF(ISBLANK(B20),"",IF(ISBLANK(INDEX(Escalation!B$5:E$190,MATCH('MetRisks Registration'!B20,Escalation!B$5:B$190,0),3)),"",INDEX(Escalation!B$5:E$190,MATCH('MetRisks Registration'!B20,Escalation!B$5:B$190,0),3)))</f>
        <v/>
      </c>
      <c r="E20" s="31"/>
      <c r="F20" s="153"/>
      <c r="G20" s="154"/>
      <c r="H20" s="154"/>
      <c r="I20" s="154"/>
    </row>
    <row r="21" spans="1:12" x14ac:dyDescent="0.2">
      <c r="A21" s="29" t="str">
        <f>IF(ISBLANK(B21),"",INDEX('MetRisks Registration'!A$5:E$190,MATCH(Mitagation!B21,'MetRisks Registration'!B$5:B$190,0),1))</f>
        <v/>
      </c>
      <c r="B21" s="30"/>
      <c r="C21" s="32" t="str">
        <f>IF(ISBLANK(B21),"",INDEX('MetRisks Registration'!B$5:E$190,MATCH(Mitagation!B21,'MetRisks Registration'!B$5:B$190,0),2))</f>
        <v/>
      </c>
      <c r="D21" s="32" t="str">
        <f>IF(ISBLANK(B21),"",IF(ISBLANK(INDEX(Escalation!B$5:E$190,MATCH('MetRisks Registration'!B21,Escalation!B$5:B$190,0),3)),"",INDEX(Escalation!B$5:E$190,MATCH('MetRisks Registration'!B21,Escalation!B$5:B$190,0),3)))</f>
        <v/>
      </c>
      <c r="E21" s="31"/>
      <c r="F21" s="153"/>
      <c r="G21" s="154"/>
      <c r="H21" s="154"/>
      <c r="I21" s="154"/>
    </row>
    <row r="22" spans="1:12" x14ac:dyDescent="0.2">
      <c r="A22" s="29" t="str">
        <f>IF(ISBLANK(B22),"",INDEX('MetRisks Registration'!A$5:E$190,MATCH(Mitagation!B22,'MetRisks Registration'!B$5:B$190,0),1))</f>
        <v/>
      </c>
      <c r="B22" s="30"/>
      <c r="C22" s="32" t="str">
        <f>IF(ISBLANK(B22),"",INDEX('MetRisks Registration'!B$5:E$190,MATCH(Mitagation!B22,'MetRisks Registration'!B$5:B$190,0),2))</f>
        <v/>
      </c>
      <c r="D22" s="32" t="str">
        <f>IF(ISBLANK(B22),"",IF(ISBLANK(INDEX(Escalation!B$5:E$190,MATCH('MetRisks Registration'!B22,Escalation!B$5:B$190,0),3)),"",INDEX(Escalation!B$5:E$190,MATCH('MetRisks Registration'!B22,Escalation!B$5:B$190,0),3)))</f>
        <v/>
      </c>
      <c r="E22" s="31"/>
      <c r="F22" s="153"/>
      <c r="G22" s="154"/>
      <c r="H22" s="154"/>
      <c r="I22" s="154"/>
    </row>
    <row r="23" spans="1:12" x14ac:dyDescent="0.2">
      <c r="A23" s="29" t="str">
        <f>IF(ISBLANK(B23),"",INDEX('MetRisks Registration'!A$5:E$190,MATCH(Mitagation!B23,'MetRisks Registration'!B$5:B$190,0),1))</f>
        <v/>
      </c>
      <c r="B23" s="30"/>
      <c r="C23" s="32" t="str">
        <f>IF(ISBLANK(B23),"",INDEX('MetRisks Registration'!B$5:E$190,MATCH(Mitagation!B23,'MetRisks Registration'!B$5:B$190,0),2))</f>
        <v/>
      </c>
      <c r="D23" s="32" t="str">
        <f>IF(ISBLANK(B23),"",IF(ISBLANK(INDEX(Escalation!B$5:E$190,MATCH('MetRisks Registration'!B23,Escalation!B$5:B$190,0),3)),"",INDEX(Escalation!B$5:E$190,MATCH('MetRisks Registration'!B23,Escalation!B$5:B$190,0),3)))</f>
        <v/>
      </c>
      <c r="E23" s="31"/>
      <c r="F23" s="153"/>
      <c r="G23" s="154"/>
      <c r="H23" s="154"/>
      <c r="I23" s="154"/>
    </row>
    <row r="24" spans="1:12" x14ac:dyDescent="0.2">
      <c r="A24" s="29" t="str">
        <f>IF(ISBLANK(B24),"",INDEX('MetRisks Registration'!A$5:E$190,MATCH(Mitagation!B24,'MetRisks Registration'!B$5:B$190,0),1))</f>
        <v/>
      </c>
      <c r="B24" s="30"/>
      <c r="C24" s="32" t="str">
        <f>IF(ISBLANK(B24),"",INDEX('MetRisks Registration'!B$5:E$190,MATCH(Mitagation!B24,'MetRisks Registration'!B$5:B$190,0),2))</f>
        <v/>
      </c>
      <c r="D24" s="32" t="str">
        <f>IF(ISBLANK(B24),"",IF(ISBLANK(INDEX(Escalation!B$5:E$190,MATCH('MetRisks Registration'!B24,Escalation!B$5:B$190,0),3)),"",INDEX(Escalation!B$5:E$190,MATCH('MetRisks Registration'!B24,Escalation!B$5:B$190,0),3)))</f>
        <v/>
      </c>
      <c r="E24" s="31"/>
      <c r="F24" s="153"/>
      <c r="G24" s="154"/>
      <c r="H24" s="154"/>
      <c r="I24" s="154"/>
    </row>
    <row r="25" spans="1:12" x14ac:dyDescent="0.2">
      <c r="A25" s="29" t="str">
        <f>IF(ISBLANK(B25),"",INDEX('MetRisks Registration'!A$5:E$190,MATCH(Mitagation!B25,'MetRisks Registration'!B$5:B$190,0),1))</f>
        <v/>
      </c>
      <c r="B25" s="30"/>
      <c r="C25" s="32" t="str">
        <f>IF(ISBLANK(B25),"",INDEX('MetRisks Registration'!B$5:E$190,MATCH(Mitagation!B25,'MetRisks Registration'!B$5:B$190,0),2))</f>
        <v/>
      </c>
      <c r="D25" s="32" t="str">
        <f>IF(ISBLANK(B25),"",IF(ISBLANK(INDEX(Escalation!B$5:E$190,MATCH('MetRisks Registration'!B25,Escalation!B$5:B$190,0),3)),"",INDEX(Escalation!B$5:E$190,MATCH('MetRisks Registration'!B25,Escalation!B$5:B$190,0),3)))</f>
        <v/>
      </c>
      <c r="E25" s="31"/>
      <c r="F25" s="153"/>
      <c r="G25" s="154"/>
      <c r="H25" s="154"/>
      <c r="I25" s="154"/>
    </row>
    <row r="26" spans="1:12" x14ac:dyDescent="0.2">
      <c r="A26" s="29" t="str">
        <f>IF(ISBLANK(B26),"",INDEX('MetRisks Registration'!A$5:E$190,MATCH(Mitagation!B26,'MetRisks Registration'!B$5:B$190,0),1))</f>
        <v/>
      </c>
      <c r="B26" s="30"/>
      <c r="C26" s="32" t="str">
        <f>IF(ISBLANK(B26),"",INDEX('MetRisks Registration'!B$5:E$190,MATCH(Mitagation!B26,'MetRisks Registration'!B$5:B$190,0),2))</f>
        <v/>
      </c>
      <c r="D26" s="32" t="str">
        <f>IF(ISBLANK(B26),"",IF(ISBLANK(INDEX(Escalation!B$5:E$190,MATCH('MetRisks Registration'!B26,Escalation!B$5:B$190,0),3)),"",INDEX(Escalation!B$5:E$190,MATCH('MetRisks Registration'!B26,Escalation!B$5:B$190,0),3)))</f>
        <v/>
      </c>
      <c r="E26" s="31"/>
      <c r="F26" s="153"/>
      <c r="G26" s="154"/>
      <c r="H26" s="154"/>
      <c r="I26" s="154"/>
    </row>
    <row r="27" spans="1:12" x14ac:dyDescent="0.2">
      <c r="A27" s="29" t="str">
        <f>IF(ISBLANK(B27),"",INDEX('MetRisks Registration'!A$5:E$190,MATCH(Mitagation!B27,'MetRisks Registration'!B$5:B$190,0),1))</f>
        <v/>
      </c>
      <c r="B27" s="30"/>
      <c r="C27" s="32" t="str">
        <f>IF(ISBLANK(B27),"",INDEX('MetRisks Registration'!B$5:E$190,MATCH(Mitagation!B27,'MetRisks Registration'!B$5:B$190,0),2))</f>
        <v/>
      </c>
      <c r="D27" s="32" t="str">
        <f>IF(ISBLANK(B27),"",IF(ISBLANK(INDEX(Escalation!B$5:E$190,MATCH('MetRisks Registration'!B27,Escalation!B$5:B$190,0),3)),"",INDEX(Escalation!B$5:E$190,MATCH('MetRisks Registration'!B27,Escalation!B$5:B$190,0),3)))</f>
        <v/>
      </c>
      <c r="E27" s="31"/>
      <c r="F27" s="153"/>
      <c r="G27" s="154"/>
      <c r="H27" s="154"/>
      <c r="I27" s="154"/>
    </row>
    <row r="28" spans="1:12" x14ac:dyDescent="0.2">
      <c r="A28" s="29" t="str">
        <f>IF(ISBLANK(B28),"",INDEX('MetRisks Registration'!A$5:E$190,MATCH(Mitagation!B28,'MetRisks Registration'!B$5:B$190,0),1))</f>
        <v/>
      </c>
      <c r="B28" s="30"/>
      <c r="C28" s="32" t="str">
        <f>IF(ISBLANK(B28),"",INDEX('MetRisks Registration'!B$5:E$190,MATCH(Mitagation!B28,'MetRisks Registration'!B$5:B$190,0),2))</f>
        <v/>
      </c>
      <c r="D28" s="32" t="str">
        <f>IF(ISBLANK(B28),"",IF(ISBLANK(INDEX(Escalation!B$5:E$190,MATCH('MetRisks Registration'!B28,Escalation!B$5:B$190,0),3)),"",INDEX(Escalation!B$5:E$190,MATCH('MetRisks Registration'!B28,Escalation!B$5:B$190,0),3)))</f>
        <v/>
      </c>
      <c r="E28" s="31"/>
      <c r="F28" s="153"/>
      <c r="G28" s="154"/>
      <c r="H28" s="154"/>
      <c r="I28" s="154"/>
      <c r="L28" s="15" t="s">
        <v>73</v>
      </c>
    </row>
    <row r="29" spans="1:12" x14ac:dyDescent="0.2">
      <c r="A29" s="29" t="str">
        <f>IF(ISBLANK(B29),"",INDEX('MetRisks Registration'!A$5:E$190,MATCH(Mitagation!B29,'MetRisks Registration'!B$5:B$190,0),1))</f>
        <v/>
      </c>
      <c r="B29" s="30"/>
      <c r="C29" s="32" t="str">
        <f>IF(ISBLANK(B29),"",INDEX('MetRisks Registration'!B$5:E$190,MATCH(Mitagation!B29,'MetRisks Registration'!B$5:B$190,0),2))</f>
        <v/>
      </c>
      <c r="D29" s="32" t="str">
        <f>IF(ISBLANK(B29),"",IF(ISBLANK(INDEX(Escalation!B$5:E$190,MATCH('MetRisks Registration'!B29,Escalation!B$5:B$190,0),3)),"",INDEX(Escalation!B$5:E$190,MATCH('MetRisks Registration'!B29,Escalation!B$5:B$190,0),3)))</f>
        <v/>
      </c>
      <c r="E29" s="31"/>
      <c r="F29" s="153"/>
      <c r="G29" s="154"/>
      <c r="H29" s="154"/>
      <c r="I29" s="154"/>
    </row>
    <row r="30" spans="1:12" x14ac:dyDescent="0.2">
      <c r="A30" s="29" t="str">
        <f>IF(ISBLANK(B30),"",INDEX('MetRisks Registration'!A$5:E$190,MATCH(Mitagation!B30,'MetRisks Registration'!B$5:B$190,0),1))</f>
        <v/>
      </c>
      <c r="B30" s="30"/>
      <c r="C30" s="32" t="str">
        <f>IF(ISBLANK(B30),"",INDEX('MetRisks Registration'!B$5:E$190,MATCH(Mitagation!B30,'MetRisks Registration'!B$5:B$190,0),2))</f>
        <v/>
      </c>
      <c r="D30" s="32" t="str">
        <f>IF(ISBLANK(B30),"",IF(ISBLANK(INDEX(Escalation!B$5:E$190,MATCH('MetRisks Registration'!B30,Escalation!B$5:B$190,0),3)),"",INDEX(Escalation!B$5:E$190,MATCH('MetRisks Registration'!B30,Escalation!B$5:B$190,0),3)))</f>
        <v/>
      </c>
      <c r="E30" s="31"/>
      <c r="F30" s="153"/>
      <c r="G30" s="154"/>
      <c r="H30" s="154"/>
      <c r="I30" s="154"/>
    </row>
    <row r="31" spans="1:12" x14ac:dyDescent="0.2">
      <c r="A31" s="29" t="str">
        <f>IF(ISBLANK(B31),"",INDEX('MetRisks Registration'!A$5:E$190,MATCH(Mitagation!B31,'MetRisks Registration'!B$5:B$190,0),1))</f>
        <v/>
      </c>
      <c r="B31" s="30"/>
      <c r="C31" s="32" t="str">
        <f>IF(ISBLANK(B31),"",INDEX('MetRisks Registration'!B$5:E$190,MATCH(Mitagation!B31,'MetRisks Registration'!B$5:B$190,0),2))</f>
        <v/>
      </c>
      <c r="D31" s="32" t="str">
        <f>IF(ISBLANK(B31),"",IF(ISBLANK(INDEX(Escalation!B$5:E$190,MATCH('MetRisks Registration'!B31,Escalation!B$5:B$190,0),3)),"",INDEX(Escalation!B$5:E$190,MATCH('MetRisks Registration'!B31,Escalation!B$5:B$190,0),3)))</f>
        <v/>
      </c>
      <c r="E31" s="31"/>
      <c r="F31" s="153"/>
      <c r="G31" s="154"/>
      <c r="H31" s="154"/>
      <c r="I31" s="154"/>
    </row>
    <row r="32" spans="1:12" x14ac:dyDescent="0.2">
      <c r="A32" s="29" t="str">
        <f>IF(ISBLANK(B32),"",INDEX('MetRisks Registration'!A$5:E$190,MATCH(Mitagation!B32,'MetRisks Registration'!B$5:B$190,0),1))</f>
        <v/>
      </c>
      <c r="B32" s="30"/>
      <c r="C32" s="32" t="str">
        <f>IF(ISBLANK(B32),"",INDEX('MetRisks Registration'!B$5:E$190,MATCH(Mitagation!B32,'MetRisks Registration'!B$5:B$190,0),2))</f>
        <v/>
      </c>
      <c r="D32" s="32" t="str">
        <f>IF(ISBLANK(B32),"",IF(ISBLANK(INDEX(Escalation!B$5:E$190,MATCH('MetRisks Registration'!B32,Escalation!B$5:B$190,0),3)),"",INDEX(Escalation!B$5:E$190,MATCH('MetRisks Registration'!B32,Escalation!B$5:B$190,0),3)))</f>
        <v/>
      </c>
      <c r="E32" s="31"/>
      <c r="F32" s="153"/>
      <c r="G32" s="154"/>
      <c r="H32" s="154"/>
      <c r="I32" s="154"/>
    </row>
    <row r="33" spans="1:9" x14ac:dyDescent="0.2">
      <c r="A33" s="29" t="str">
        <f>IF(ISBLANK(B33),"",INDEX('MetRisks Registration'!A$5:E$190,MATCH(Mitagation!B33,'MetRisks Registration'!B$5:B$190,0),1))</f>
        <v/>
      </c>
      <c r="B33" s="30"/>
      <c r="C33" s="32" t="str">
        <f>IF(ISBLANK(B33),"",INDEX('MetRisks Registration'!B$5:E$190,MATCH(Mitagation!B33,'MetRisks Registration'!B$5:B$190,0),2))</f>
        <v/>
      </c>
      <c r="D33" s="32" t="str">
        <f>IF(ISBLANK(B33),"",IF(ISBLANK(INDEX(Escalation!B$5:E$190,MATCH('MetRisks Registration'!B33,Escalation!B$5:B$190,0),3)),"",INDEX(Escalation!B$5:E$190,MATCH('MetRisks Registration'!B33,Escalation!B$5:B$190,0),3)))</f>
        <v/>
      </c>
      <c r="E33" s="31"/>
      <c r="F33" s="153"/>
      <c r="G33" s="154"/>
      <c r="H33" s="154"/>
      <c r="I33" s="154"/>
    </row>
    <row r="34" spans="1:9" x14ac:dyDescent="0.2">
      <c r="A34" s="29" t="str">
        <f>IF(ISBLANK(B34),"",INDEX('MetRisks Registration'!A$5:E$190,MATCH(Mitagation!B34,'MetRisks Registration'!B$5:B$190,0),1))</f>
        <v/>
      </c>
      <c r="B34" s="30"/>
      <c r="C34" s="32" t="str">
        <f>IF(ISBLANK(B34),"",INDEX('MetRisks Registration'!B$5:E$190,MATCH(Mitagation!B34,'MetRisks Registration'!B$5:B$190,0),2))</f>
        <v/>
      </c>
      <c r="D34" s="32" t="str">
        <f>IF(ISBLANK(B34),"",IF(ISBLANK(INDEX(Escalation!B$5:E$190,MATCH('MetRisks Registration'!B34,Escalation!B$5:B$190,0),3)),"",INDEX(Escalation!B$5:E$190,MATCH('MetRisks Registration'!B34,Escalation!B$5:B$190,0),3)))</f>
        <v/>
      </c>
      <c r="E34" s="31"/>
      <c r="F34" s="153"/>
      <c r="G34" s="154"/>
      <c r="H34" s="154"/>
      <c r="I34" s="154"/>
    </row>
    <row r="35" spans="1:9" x14ac:dyDescent="0.2">
      <c r="A35" s="29" t="str">
        <f>IF(ISBLANK(B35),"",INDEX('MetRisks Registration'!A$5:E$190,MATCH(Mitagation!B35,'MetRisks Registration'!B$5:B$190,0),1))</f>
        <v/>
      </c>
      <c r="B35" s="30"/>
      <c r="C35" s="32" t="str">
        <f>IF(ISBLANK(B35),"",INDEX('MetRisks Registration'!B$5:E$190,MATCH(Mitagation!B35,'MetRisks Registration'!B$5:B$190,0),2))</f>
        <v/>
      </c>
      <c r="D35" s="32" t="str">
        <f>IF(ISBLANK(B35),"",IF(ISBLANK(INDEX(Escalation!B$5:E$190,MATCH('MetRisks Registration'!B35,Escalation!B$5:B$190,0),3)),"",INDEX(Escalation!B$5:E$190,MATCH('MetRisks Registration'!B35,Escalation!B$5:B$190,0),3)))</f>
        <v/>
      </c>
      <c r="E35" s="31"/>
      <c r="F35" s="153"/>
      <c r="G35" s="154"/>
      <c r="H35" s="154"/>
      <c r="I35" s="154"/>
    </row>
    <row r="36" spans="1:9" x14ac:dyDescent="0.2">
      <c r="A36" s="29" t="str">
        <f>IF(ISBLANK(B36),"",INDEX('MetRisks Registration'!A$5:E$190,MATCH(Mitagation!B36,'MetRisks Registration'!B$5:B$190,0),1))</f>
        <v/>
      </c>
      <c r="B36" s="30"/>
      <c r="C36" s="32" t="str">
        <f>IF(ISBLANK(B36),"",INDEX('MetRisks Registration'!B$5:E$190,MATCH(Mitagation!B36,'MetRisks Registration'!B$5:B$190,0),2))</f>
        <v/>
      </c>
      <c r="D36" s="32" t="str">
        <f>IF(ISBLANK(B36),"",IF(ISBLANK(INDEX(Escalation!B$5:E$190,MATCH('MetRisks Registration'!B36,Escalation!B$5:B$190,0),3)),"",INDEX(Escalation!B$5:E$190,MATCH('MetRisks Registration'!B36,Escalation!B$5:B$190,0),3)))</f>
        <v/>
      </c>
      <c r="E36" s="31"/>
      <c r="F36" s="153"/>
      <c r="G36" s="154"/>
      <c r="H36" s="154"/>
      <c r="I36" s="154"/>
    </row>
    <row r="37" spans="1:9" x14ac:dyDescent="0.2">
      <c r="A37" s="29" t="str">
        <f>IF(ISBLANK(B37),"",INDEX('MetRisks Registration'!A$5:E$190,MATCH(Mitagation!B37,'MetRisks Registration'!B$5:B$190,0),1))</f>
        <v/>
      </c>
      <c r="B37" s="30"/>
      <c r="C37" s="32" t="str">
        <f>IF(ISBLANK(B37),"",INDEX('MetRisks Registration'!B$5:E$190,MATCH(Mitagation!B37,'MetRisks Registration'!B$5:B$190,0),2))</f>
        <v/>
      </c>
      <c r="D37" s="32" t="str">
        <f>IF(ISBLANK(B37),"",IF(ISBLANK(INDEX(Escalation!B$5:E$190,MATCH('MetRisks Registration'!B37,Escalation!B$5:B$190,0),3)),"",INDEX(Escalation!B$5:E$190,MATCH('MetRisks Registration'!B37,Escalation!B$5:B$190,0),3)))</f>
        <v/>
      </c>
      <c r="E37" s="31"/>
      <c r="F37" s="153"/>
      <c r="G37" s="154"/>
      <c r="H37" s="154"/>
      <c r="I37" s="154"/>
    </row>
    <row r="38" spans="1:9" x14ac:dyDescent="0.2">
      <c r="A38" s="29" t="str">
        <f>IF(ISBLANK(B38),"",INDEX('MetRisks Registration'!A$5:E$190,MATCH(Mitagation!B38,'MetRisks Registration'!B$5:B$190,0),1))</f>
        <v/>
      </c>
      <c r="B38" s="30"/>
      <c r="C38" s="32" t="str">
        <f>IF(ISBLANK(B38),"",INDEX('MetRisks Registration'!B$5:E$190,MATCH(Mitagation!B38,'MetRisks Registration'!B$5:B$190,0),2))</f>
        <v/>
      </c>
      <c r="D38" s="32" t="str">
        <f>IF(ISBLANK(B38),"",IF(ISBLANK(INDEX(Escalation!B$5:E$190,MATCH('MetRisks Registration'!B38,Escalation!B$5:B$190,0),3)),"",INDEX(Escalation!B$5:E$190,MATCH('MetRisks Registration'!B38,Escalation!B$5:B$190,0),3)))</f>
        <v/>
      </c>
      <c r="E38" s="31"/>
      <c r="F38" s="153"/>
      <c r="G38" s="154"/>
      <c r="H38" s="154"/>
      <c r="I38" s="154"/>
    </row>
    <row r="39" spans="1:9" x14ac:dyDescent="0.2">
      <c r="A39" s="29" t="str">
        <f>IF(ISBLANK(B39),"",INDEX('MetRisks Registration'!A$5:E$190,MATCH(Mitagation!B39,'MetRisks Registration'!B$5:B$190,0),1))</f>
        <v/>
      </c>
      <c r="B39" s="30"/>
      <c r="C39" s="32" t="str">
        <f>IF(ISBLANK(B39),"",INDEX('MetRisks Registration'!B$5:E$190,MATCH(Mitagation!B39,'MetRisks Registration'!B$5:B$190,0),2))</f>
        <v/>
      </c>
      <c r="D39" s="32" t="str">
        <f>IF(ISBLANK(B39),"",IF(ISBLANK(INDEX(Escalation!B$5:E$190,MATCH('MetRisks Registration'!B39,Escalation!B$5:B$190,0),3)),"",INDEX(Escalation!B$5:E$190,MATCH('MetRisks Registration'!B39,Escalation!B$5:B$190,0),3)))</f>
        <v/>
      </c>
      <c r="E39" s="31"/>
      <c r="F39" s="153"/>
      <c r="G39" s="154"/>
      <c r="H39" s="154"/>
      <c r="I39" s="154"/>
    </row>
    <row r="40" spans="1:9" x14ac:dyDescent="0.2">
      <c r="A40" s="29" t="str">
        <f>IF(ISBLANK(B40),"",INDEX('MetRisks Registration'!A$5:E$190,MATCH(Mitagation!B40,'MetRisks Registration'!B$5:B$190,0),1))</f>
        <v/>
      </c>
      <c r="B40" s="30"/>
      <c r="C40" s="32" t="str">
        <f>IF(ISBLANK(B40),"",INDEX('MetRisks Registration'!B$5:E$190,MATCH(Mitagation!B40,'MetRisks Registration'!B$5:B$190,0),2))</f>
        <v/>
      </c>
      <c r="D40" s="32" t="str">
        <f>IF(ISBLANK(B40),"",IF(ISBLANK(INDEX(Escalation!B$5:E$190,MATCH('MetRisks Registration'!B40,Escalation!B$5:B$190,0),3)),"",INDEX(Escalation!B$5:E$190,MATCH('MetRisks Registration'!B40,Escalation!B$5:B$190,0),3)))</f>
        <v/>
      </c>
      <c r="E40" s="31"/>
      <c r="F40" s="153"/>
      <c r="G40" s="154"/>
      <c r="H40" s="154"/>
      <c r="I40" s="154"/>
    </row>
    <row r="41" spans="1:9" x14ac:dyDescent="0.2">
      <c r="A41" s="29" t="str">
        <f>IF(ISBLANK(B41),"",INDEX('MetRisks Registration'!A$5:E$190,MATCH(Mitagation!B41,'MetRisks Registration'!B$5:B$190,0),1))</f>
        <v/>
      </c>
      <c r="B41" s="30"/>
      <c r="C41" s="32" t="str">
        <f>IF(ISBLANK(B41),"",INDEX('MetRisks Registration'!B$5:E$190,MATCH(Mitagation!B41,'MetRisks Registration'!B$5:B$190,0),2))</f>
        <v/>
      </c>
      <c r="D41" s="32" t="str">
        <f>IF(ISBLANK(B41),"",IF(ISBLANK(INDEX(Escalation!B$5:E$190,MATCH('MetRisks Registration'!B41,Escalation!B$5:B$190,0),3)),"",INDEX(Escalation!B$5:E$190,MATCH('MetRisks Registration'!B41,Escalation!B$5:B$190,0),3)))</f>
        <v/>
      </c>
      <c r="E41" s="31"/>
      <c r="F41" s="153"/>
      <c r="G41" s="154"/>
      <c r="H41" s="154"/>
      <c r="I41" s="154"/>
    </row>
    <row r="42" spans="1:9" x14ac:dyDescent="0.2">
      <c r="A42" s="29" t="str">
        <f>IF(ISBLANK(B42),"",INDEX('MetRisks Registration'!A$5:E$190,MATCH(Mitagation!B42,'MetRisks Registration'!B$5:B$190,0),1))</f>
        <v/>
      </c>
      <c r="B42" s="30"/>
      <c r="C42" s="32" t="str">
        <f>IF(ISBLANK(B42),"",INDEX('MetRisks Registration'!B$5:E$190,MATCH(Mitagation!B42,'MetRisks Registration'!B$5:B$190,0),2))</f>
        <v/>
      </c>
      <c r="D42" s="32" t="str">
        <f>IF(ISBLANK(B42),"",IF(ISBLANK(INDEX(Escalation!B$5:E$190,MATCH('MetRisks Registration'!B42,Escalation!B$5:B$190,0),3)),"",INDEX(Escalation!B$5:E$190,MATCH('MetRisks Registration'!B42,Escalation!B$5:B$190,0),3)))</f>
        <v/>
      </c>
      <c r="E42" s="31"/>
      <c r="F42" s="153"/>
      <c r="G42" s="154"/>
      <c r="H42" s="154"/>
      <c r="I42" s="154"/>
    </row>
    <row r="43" spans="1:9" x14ac:dyDescent="0.2">
      <c r="A43" s="29" t="str">
        <f>IF(ISBLANK(B43),"",INDEX('MetRisks Registration'!A$5:E$190,MATCH(Mitagation!B43,'MetRisks Registration'!B$5:B$190,0),1))</f>
        <v/>
      </c>
      <c r="B43" s="30"/>
      <c r="C43" s="32" t="str">
        <f>IF(ISBLANK(B43),"",INDEX('MetRisks Registration'!B$5:E$190,MATCH(Mitagation!B43,'MetRisks Registration'!B$5:B$190,0),2))</f>
        <v/>
      </c>
      <c r="D43" s="32" t="str">
        <f>IF(ISBLANK(B43),"",IF(ISBLANK(INDEX(Escalation!B$5:E$190,MATCH('MetRisks Registration'!B43,Escalation!B$5:B$190,0),3)),"",INDEX(Escalation!B$5:E$190,MATCH('MetRisks Registration'!B43,Escalation!B$5:B$190,0),3)))</f>
        <v/>
      </c>
      <c r="E43" s="31"/>
      <c r="F43" s="153"/>
      <c r="G43" s="154"/>
      <c r="H43" s="154"/>
      <c r="I43" s="154"/>
    </row>
    <row r="44" spans="1:9" x14ac:dyDescent="0.2">
      <c r="A44" s="29" t="str">
        <f>IF(ISBLANK(B44),"",INDEX('MetRisks Registration'!A$5:E$190,MATCH(Mitagation!B44,'MetRisks Registration'!B$5:B$190,0),1))</f>
        <v/>
      </c>
      <c r="B44" s="30"/>
      <c r="C44" s="32" t="str">
        <f>IF(ISBLANK(B44),"",INDEX('MetRisks Registration'!B$5:E$190,MATCH(Mitagation!B44,'MetRisks Registration'!B$5:B$190,0),2))</f>
        <v/>
      </c>
      <c r="D44" s="32" t="str">
        <f>IF(ISBLANK(B44),"",IF(ISBLANK(INDEX(Escalation!B$5:E$190,MATCH('MetRisks Registration'!B44,Escalation!B$5:B$190,0),3)),"",INDEX(Escalation!B$5:E$190,MATCH('MetRisks Registration'!B44,Escalation!B$5:B$190,0),3)))</f>
        <v/>
      </c>
      <c r="E44" s="31"/>
      <c r="F44" s="153"/>
      <c r="G44" s="154"/>
      <c r="H44" s="154"/>
      <c r="I44" s="154"/>
    </row>
    <row r="45" spans="1:9" x14ac:dyDescent="0.2">
      <c r="B45" s="30"/>
      <c r="C45" s="32" t="str">
        <f>IF(ISBLANK(B45),"",INDEX('MetRisks Registration'!B$5:E$190,MATCH(Mitagation!B45,'MetRisks Registration'!B$5:B$190,0),2))</f>
        <v/>
      </c>
      <c r="D45" s="32" t="str">
        <f>IF(ISBLANK(B45),"",IF(ISBLANK(INDEX(Escalation!B$5:E$190,MATCH('MetRisks Registration'!B45,Escalation!B$5:B$190,0),3)),"",INDEX(Escalation!B$5:E$190,MATCH('MetRisks Registration'!B45,Escalation!B$5:B$190,0),3)))</f>
        <v/>
      </c>
      <c r="E45" s="31"/>
      <c r="F45" s="153"/>
      <c r="G45" s="154"/>
      <c r="H45" s="154"/>
      <c r="I45" s="154"/>
    </row>
    <row r="46" spans="1:9" x14ac:dyDescent="0.2">
      <c r="B46" s="30"/>
      <c r="C46" s="32" t="str">
        <f>IF(ISBLANK(B46),"",INDEX('MetRisks Registration'!B$5:E$190,MATCH(Mitagation!B46,'MetRisks Registration'!B$5:B$190,0),2))</f>
        <v/>
      </c>
      <c r="D46" s="32" t="str">
        <f>IF(ISBLANK(B46),"",IF(ISBLANK(INDEX(Escalation!B$5:E$190,MATCH('MetRisks Registration'!B46,Escalation!B$5:B$190,0),3)),"",INDEX(Escalation!B$5:E$190,MATCH('MetRisks Registration'!B46,Escalation!B$5:B$190,0),3)))</f>
        <v/>
      </c>
      <c r="E46" s="31"/>
      <c r="F46" s="153"/>
      <c r="G46" s="154"/>
      <c r="H46" s="154"/>
      <c r="I46" s="154"/>
    </row>
    <row r="47" spans="1:9" x14ac:dyDescent="0.2">
      <c r="B47" s="30"/>
      <c r="C47" s="32" t="str">
        <f>IF(ISBLANK(B47),"",INDEX('MetRisks Registration'!B$5:E$190,MATCH(Mitagation!B47,'MetRisks Registration'!B$5:B$190,0),2))</f>
        <v/>
      </c>
      <c r="D47" s="32" t="str">
        <f>IF(ISBLANK(B47),"",IF(ISBLANK(INDEX(Escalation!B$5:E$190,MATCH('MetRisks Registration'!B47,Escalation!B$5:B$190,0),3)),"",INDEX(Escalation!B$5:E$190,MATCH('MetRisks Registration'!B47,Escalation!B$5:B$190,0),3)))</f>
        <v/>
      </c>
      <c r="E47" s="31"/>
      <c r="F47" s="153"/>
      <c r="G47" s="154"/>
      <c r="H47" s="154"/>
      <c r="I47" s="154"/>
    </row>
    <row r="48" spans="1:9" x14ac:dyDescent="0.2">
      <c r="B48" s="30"/>
      <c r="C48" s="32" t="str">
        <f>IF(ISBLANK(B48),"",INDEX('MetRisks Registration'!B$5:E$190,MATCH(Mitagation!B48,'MetRisks Registration'!B$5:B$190,0),2))</f>
        <v/>
      </c>
      <c r="D48" s="32" t="str">
        <f>IF(ISBLANK(B48),"",IF(ISBLANK(INDEX(Escalation!B$5:E$190,MATCH('MetRisks Registration'!B48,Escalation!B$5:B$190,0),3)),"",INDEX(Escalation!B$5:E$190,MATCH('MetRisks Registration'!B48,Escalation!B$5:B$190,0),3)))</f>
        <v/>
      </c>
      <c r="E48" s="31"/>
      <c r="F48" s="153"/>
      <c r="G48" s="154"/>
      <c r="H48" s="154"/>
      <c r="I48" s="154"/>
    </row>
    <row r="49" spans="2:9" x14ac:dyDescent="0.2">
      <c r="B49" s="30"/>
      <c r="C49" s="32" t="str">
        <f>IF(ISBLANK(B49),"",INDEX('MetRisks Registration'!B$5:E$190,MATCH(Mitagation!B49,'MetRisks Registration'!B$5:B$190,0),2))</f>
        <v/>
      </c>
      <c r="D49" s="32" t="str">
        <f>IF(ISBLANK(B49),"",IF(ISBLANK(INDEX(Escalation!B$5:E$190,MATCH('MetRisks Registration'!B49,Escalation!B$5:B$190,0),3)),"",INDEX(Escalation!B$5:E$190,MATCH('MetRisks Registration'!B49,Escalation!B$5:B$190,0),3)))</f>
        <v/>
      </c>
      <c r="E49" s="31"/>
      <c r="F49" s="153"/>
      <c r="G49" s="154"/>
      <c r="H49" s="154"/>
      <c r="I49" s="154"/>
    </row>
    <row r="50" spans="2:9" x14ac:dyDescent="0.2">
      <c r="B50" s="30"/>
      <c r="C50" s="32" t="str">
        <f>IF(ISBLANK(B50),"",INDEX('MetRisks Registration'!B$5:E$190,MATCH(Mitagation!B50,'MetRisks Registration'!B$5:B$190,0),2))</f>
        <v/>
      </c>
      <c r="D50" s="32" t="str">
        <f>IF(ISBLANK(B50),"",IF(ISBLANK(INDEX(Escalation!B$5:E$190,MATCH('MetRisks Registration'!B50,Escalation!B$5:B$190,0),3)),"",INDEX(Escalation!B$5:E$190,MATCH('MetRisks Registration'!B50,Escalation!B$5:B$190,0),3)))</f>
        <v/>
      </c>
      <c r="E50" s="31"/>
      <c r="F50" s="153"/>
      <c r="G50" s="154"/>
      <c r="H50" s="154"/>
      <c r="I50" s="154"/>
    </row>
    <row r="51" spans="2:9" x14ac:dyDescent="0.2">
      <c r="B51" s="30"/>
      <c r="C51" s="32" t="str">
        <f>IF(ISBLANK(B51),"",INDEX('MetRisks Registration'!B$5:E$190,MATCH(Mitagation!B51,'MetRisks Registration'!B$5:B$190,0),2))</f>
        <v/>
      </c>
      <c r="D51" s="32" t="str">
        <f>IF(ISBLANK(B51),"",IF(ISBLANK(INDEX(Escalation!B$5:E$190,MATCH('MetRisks Registration'!B51,Escalation!B$5:B$190,0),3)),"",INDEX(Escalation!B$5:E$190,MATCH('MetRisks Registration'!B51,Escalation!B$5:B$190,0),3)))</f>
        <v/>
      </c>
      <c r="E51" s="31"/>
      <c r="F51" s="153"/>
      <c r="G51" s="154"/>
      <c r="H51" s="154"/>
      <c r="I51" s="154"/>
    </row>
    <row r="52" spans="2:9" x14ac:dyDescent="0.2">
      <c r="B52" s="30"/>
      <c r="C52" s="32" t="str">
        <f>IF(ISBLANK(B52),"",INDEX('MetRisks Registration'!B$5:E$190,MATCH(Mitagation!B52,'MetRisks Registration'!B$5:B$190,0),2))</f>
        <v/>
      </c>
      <c r="D52" s="32" t="str">
        <f>IF(ISBLANK(B52),"",IF(ISBLANK(INDEX(Escalation!B$5:E$190,MATCH('MetRisks Registration'!B52,Escalation!B$5:B$190,0),3)),"",INDEX(Escalation!B$5:E$190,MATCH('MetRisks Registration'!B52,Escalation!B$5:B$190,0),3)))</f>
        <v/>
      </c>
      <c r="E52" s="31"/>
      <c r="F52" s="153"/>
      <c r="G52" s="154"/>
      <c r="H52" s="154"/>
      <c r="I52" s="154"/>
    </row>
    <row r="53" spans="2:9" x14ac:dyDescent="0.2">
      <c r="B53" s="30"/>
      <c r="C53" s="32" t="str">
        <f>IF(ISBLANK(B53),"",INDEX('MetRisks Registration'!B$5:E$190,MATCH(Mitagation!B53,'MetRisks Registration'!B$5:B$190,0),2))</f>
        <v/>
      </c>
      <c r="D53" s="32" t="str">
        <f>IF(ISBLANK(B53),"",IF(ISBLANK(INDEX(Escalation!B$5:E$190,MATCH('MetRisks Registration'!B53,Escalation!B$5:B$190,0),3)),"",INDEX(Escalation!B$5:E$190,MATCH('MetRisks Registration'!B53,Escalation!B$5:B$190,0),3)))</f>
        <v/>
      </c>
      <c r="E53" s="31"/>
      <c r="F53" s="153"/>
      <c r="G53" s="154"/>
      <c r="H53" s="154"/>
      <c r="I53" s="154"/>
    </row>
    <row r="54" spans="2:9" x14ac:dyDescent="0.2">
      <c r="B54" s="30"/>
      <c r="C54" s="32" t="str">
        <f>IF(ISBLANK(B54),"",INDEX('MetRisks Registration'!B$5:E$190,MATCH(Mitagation!B54,'MetRisks Registration'!B$5:B$190,0),2))</f>
        <v/>
      </c>
      <c r="D54" s="32" t="str">
        <f>IF(ISBLANK(B54),"",IF(ISBLANK(INDEX(Escalation!B$5:E$190,MATCH('MetRisks Registration'!B54,Escalation!B$5:B$190,0),3)),"",INDEX(Escalation!B$5:E$190,MATCH('MetRisks Registration'!B54,Escalation!B$5:B$190,0),3)))</f>
        <v/>
      </c>
      <c r="E54" s="31"/>
      <c r="F54" s="153"/>
      <c r="G54" s="154"/>
      <c r="H54" s="154"/>
      <c r="I54" s="154"/>
    </row>
    <row r="55" spans="2:9" x14ac:dyDescent="0.2">
      <c r="B55" s="30"/>
      <c r="C55" s="32" t="str">
        <f>IF(ISBLANK(B55),"",INDEX('MetRisks Registration'!B$5:E$190,MATCH(Mitagation!B55,'MetRisks Registration'!B$5:B$190,0),2))</f>
        <v/>
      </c>
      <c r="D55" s="32" t="str">
        <f>IF(ISBLANK(B55),"",IF(ISBLANK(INDEX(Escalation!B$5:E$190,MATCH('MetRisks Registration'!B55,Escalation!B$5:B$190,0),3)),"",INDEX(Escalation!B$5:E$190,MATCH('MetRisks Registration'!B55,Escalation!B$5:B$190,0),3)))</f>
        <v/>
      </c>
      <c r="E55" s="31"/>
      <c r="F55" s="153"/>
      <c r="G55" s="154"/>
      <c r="H55" s="154"/>
      <c r="I55" s="154"/>
    </row>
    <row r="56" spans="2:9" x14ac:dyDescent="0.2">
      <c r="B56" s="30"/>
      <c r="C56" s="32" t="str">
        <f>IF(ISBLANK(B56),"",INDEX('MetRisks Registration'!B$5:E$190,MATCH(Mitagation!B56,'MetRisks Registration'!B$5:B$190,0),2))</f>
        <v/>
      </c>
      <c r="D56" s="32" t="str">
        <f>IF(ISBLANK(B56),"",IF(ISBLANK(INDEX(Escalation!B$5:E$190,MATCH('MetRisks Registration'!B56,Escalation!B$5:B$190,0),3)),"",INDEX(Escalation!B$5:E$190,MATCH('MetRisks Registration'!B56,Escalation!B$5:B$190,0),3)))</f>
        <v/>
      </c>
      <c r="E56" s="31"/>
      <c r="F56" s="153"/>
      <c r="G56" s="154"/>
      <c r="H56" s="154"/>
      <c r="I56" s="154"/>
    </row>
    <row r="57" spans="2:9" x14ac:dyDescent="0.2">
      <c r="B57" s="30"/>
      <c r="C57" s="32" t="str">
        <f>IF(ISBLANK(B57),"",INDEX('MetRisks Registration'!B$5:E$190,MATCH(Mitagation!B57,'MetRisks Registration'!B$5:B$190,0),2))</f>
        <v/>
      </c>
      <c r="D57" s="32" t="str">
        <f>IF(ISBLANK(B57),"",IF(ISBLANK(INDEX(Escalation!B$5:E$190,MATCH('MetRisks Registration'!B57,Escalation!B$5:B$190,0),3)),"",INDEX(Escalation!B$5:E$190,MATCH('MetRisks Registration'!B57,Escalation!B$5:B$190,0),3)))</f>
        <v/>
      </c>
      <c r="E57" s="31"/>
      <c r="F57" s="153"/>
      <c r="G57" s="154"/>
      <c r="H57" s="154"/>
      <c r="I57" s="154"/>
    </row>
    <row r="58" spans="2:9" x14ac:dyDescent="0.2">
      <c r="B58" s="30"/>
      <c r="C58" s="32" t="str">
        <f>IF(ISBLANK(B58),"",INDEX('MetRisks Registration'!B$5:E$190,MATCH(Mitagation!B58,'MetRisks Registration'!B$5:B$190,0),2))</f>
        <v/>
      </c>
      <c r="D58" s="32" t="str">
        <f>IF(ISBLANK(B58),"",IF(ISBLANK(INDEX(Escalation!B$5:E$190,MATCH('MetRisks Registration'!B58,Escalation!B$5:B$190,0),3)),"",INDEX(Escalation!B$5:E$190,MATCH('MetRisks Registration'!B58,Escalation!B$5:B$190,0),3)))</f>
        <v/>
      </c>
      <c r="E58" s="31"/>
      <c r="F58" s="153"/>
      <c r="G58" s="154"/>
      <c r="H58" s="154"/>
      <c r="I58" s="154"/>
    </row>
    <row r="59" spans="2:9" x14ac:dyDescent="0.2">
      <c r="B59" s="30"/>
      <c r="C59" s="32" t="str">
        <f>IF(ISBLANK(B59),"",INDEX('MetRisks Registration'!B$5:E$190,MATCH(Mitagation!B59,'MetRisks Registration'!B$5:B$190,0),2))</f>
        <v/>
      </c>
      <c r="D59" s="32" t="str">
        <f>IF(ISBLANK(B59),"",IF(ISBLANK(INDEX(Escalation!B$5:E$190,MATCH('MetRisks Registration'!B59,Escalation!B$5:B$190,0),3)),"",INDEX(Escalation!B$5:E$190,MATCH('MetRisks Registration'!B59,Escalation!B$5:B$190,0),3)))</f>
        <v/>
      </c>
      <c r="E59" s="31"/>
      <c r="F59" s="153"/>
      <c r="G59" s="154"/>
      <c r="H59" s="154"/>
      <c r="I59" s="154"/>
    </row>
    <row r="60" spans="2:9" x14ac:dyDescent="0.2">
      <c r="B60" s="30"/>
      <c r="C60" s="32" t="str">
        <f>IF(ISBLANK(B60),"",INDEX('MetRisks Registration'!B$5:E$190,MATCH(Mitagation!B60,'MetRisks Registration'!B$5:B$190,0),2))</f>
        <v/>
      </c>
      <c r="D60" s="32" t="str">
        <f>IF(ISBLANK(B60),"",IF(ISBLANK(INDEX(Escalation!B$5:E$190,MATCH('MetRisks Registration'!B60,Escalation!B$5:B$190,0),3)),"",INDEX(Escalation!B$5:E$190,MATCH('MetRisks Registration'!B60,Escalation!B$5:B$190,0),3)))</f>
        <v/>
      </c>
      <c r="E60" s="31"/>
      <c r="F60" s="153"/>
      <c r="G60" s="154"/>
      <c r="H60" s="154"/>
      <c r="I60" s="154"/>
    </row>
    <row r="61" spans="2:9" x14ac:dyDescent="0.2">
      <c r="B61" s="30"/>
      <c r="C61" s="32" t="str">
        <f>IF(ISBLANK(B61),"",INDEX('MetRisks Registration'!B$5:E$190,MATCH(Mitagation!B61,'MetRisks Registration'!B$5:B$190,0),2))</f>
        <v/>
      </c>
      <c r="D61" s="32" t="str">
        <f>IF(ISBLANK(B61),"",IF(ISBLANK(INDEX(Escalation!B$5:E$190,MATCH('MetRisks Registration'!B61,Escalation!B$5:B$190,0),3)),"",INDEX(Escalation!B$5:E$190,MATCH('MetRisks Registration'!B61,Escalation!B$5:B$190,0),3)))</f>
        <v/>
      </c>
      <c r="E61" s="31"/>
      <c r="F61" s="153"/>
      <c r="G61" s="154"/>
      <c r="H61" s="154"/>
      <c r="I61" s="154"/>
    </row>
    <row r="62" spans="2:9" x14ac:dyDescent="0.2">
      <c r="B62" s="30"/>
      <c r="C62" s="32" t="str">
        <f>IF(ISBLANK(B62),"",INDEX('MetRisks Registration'!B$5:E$190,MATCH(Mitagation!B62,'MetRisks Registration'!B$5:B$190,0),2))</f>
        <v/>
      </c>
      <c r="D62" s="32" t="str">
        <f>IF(ISBLANK(B62),"",IF(ISBLANK(INDEX(Escalation!B$5:E$190,MATCH('MetRisks Registration'!B62,Escalation!B$5:B$190,0),3)),"",INDEX(Escalation!B$5:E$190,MATCH('MetRisks Registration'!B62,Escalation!B$5:B$190,0),3)))</f>
        <v/>
      </c>
      <c r="E62" s="31"/>
      <c r="F62" s="153"/>
      <c r="G62" s="154"/>
      <c r="H62" s="154"/>
      <c r="I62" s="154"/>
    </row>
    <row r="63" spans="2:9" x14ac:dyDescent="0.2">
      <c r="B63" s="30"/>
      <c r="C63" s="32" t="str">
        <f>IF(ISBLANK(B63),"",INDEX('MetRisks Registration'!B$5:E$190,MATCH(Mitagation!B63,'MetRisks Registration'!B$5:B$190,0),2))</f>
        <v/>
      </c>
      <c r="D63" s="32" t="str">
        <f>IF(ISBLANK(B63),"",IF(ISBLANK(INDEX(Escalation!B$5:E$190,MATCH('MetRisks Registration'!B63,Escalation!B$5:B$190,0),3)),"",INDEX(Escalation!B$5:E$190,MATCH('MetRisks Registration'!B63,Escalation!B$5:B$190,0),3)))</f>
        <v/>
      </c>
      <c r="E63" s="31"/>
      <c r="F63" s="153"/>
      <c r="G63" s="154"/>
      <c r="H63" s="154"/>
      <c r="I63" s="154"/>
    </row>
    <row r="64" spans="2:9" x14ac:dyDescent="0.2">
      <c r="B64" s="30"/>
      <c r="C64" s="32" t="str">
        <f>IF(ISBLANK(B64),"",INDEX('MetRisks Registration'!B$5:E$190,MATCH(Mitagation!B64,'MetRisks Registration'!B$5:B$190,0),2))</f>
        <v/>
      </c>
      <c r="D64" s="32" t="str">
        <f>IF(ISBLANK(B64),"",IF(ISBLANK(INDEX(Escalation!B$5:E$190,MATCH('MetRisks Registration'!B64,Escalation!B$5:B$190,0),3)),"",INDEX(Escalation!B$5:E$190,MATCH('MetRisks Registration'!B64,Escalation!B$5:B$190,0),3)))</f>
        <v/>
      </c>
      <c r="E64" s="31"/>
      <c r="F64" s="153"/>
      <c r="G64" s="154"/>
      <c r="H64" s="154"/>
      <c r="I64" s="154"/>
    </row>
    <row r="65" spans="2:9" x14ac:dyDescent="0.2">
      <c r="B65" s="30"/>
      <c r="C65" s="32" t="str">
        <f>IF(ISBLANK(B65),"",INDEX('MetRisks Registration'!B$5:E$190,MATCH(Mitagation!B65,'MetRisks Registration'!B$5:B$190,0),2))</f>
        <v/>
      </c>
      <c r="D65" s="32" t="str">
        <f>IF(ISBLANK(B65),"",IF(ISBLANK(INDEX(Escalation!B$5:E$190,MATCH('MetRisks Registration'!B65,Escalation!B$5:B$190,0),3)),"",INDEX(Escalation!B$5:E$190,MATCH('MetRisks Registration'!B65,Escalation!B$5:B$190,0),3)))</f>
        <v/>
      </c>
      <c r="E65" s="31"/>
      <c r="F65" s="153"/>
      <c r="G65" s="154"/>
      <c r="H65" s="154"/>
      <c r="I65" s="154"/>
    </row>
    <row r="66" spans="2:9" x14ac:dyDescent="0.2">
      <c r="B66" s="30"/>
      <c r="C66" s="32" t="str">
        <f>IF(ISBLANK(B66),"",INDEX('MetRisks Registration'!B$5:E$190,MATCH(Mitagation!B66,'MetRisks Registration'!B$5:B$190,0),2))</f>
        <v/>
      </c>
      <c r="D66" s="32" t="str">
        <f>IF(ISBLANK(B66),"",IF(ISBLANK(INDEX(Escalation!B$5:E$190,MATCH('MetRisks Registration'!B66,Escalation!B$5:B$190,0),3)),"",INDEX(Escalation!B$5:E$190,MATCH('MetRisks Registration'!B66,Escalation!B$5:B$190,0),3)))</f>
        <v/>
      </c>
      <c r="E66" s="31"/>
      <c r="F66" s="153"/>
      <c r="G66" s="154"/>
      <c r="H66" s="154"/>
      <c r="I66" s="154"/>
    </row>
    <row r="67" spans="2:9" x14ac:dyDescent="0.2">
      <c r="B67" s="30"/>
      <c r="C67" s="32" t="str">
        <f>IF(ISBLANK(B67),"",INDEX('MetRisks Registration'!B$5:E$190,MATCH(Mitagation!B67,'MetRisks Registration'!B$5:B$190,0),2))</f>
        <v/>
      </c>
      <c r="D67" s="32" t="str">
        <f>IF(ISBLANK(B67),"",IF(ISBLANK(INDEX(Escalation!B$5:E$190,MATCH('MetRisks Registration'!B67,Escalation!B$5:B$190,0),3)),"",INDEX(Escalation!B$5:E$190,MATCH('MetRisks Registration'!B67,Escalation!B$5:B$190,0),3)))</f>
        <v/>
      </c>
      <c r="E67" s="31"/>
      <c r="F67" s="153"/>
      <c r="G67" s="154"/>
      <c r="H67" s="154"/>
      <c r="I67" s="154"/>
    </row>
    <row r="68" spans="2:9" x14ac:dyDescent="0.2">
      <c r="B68" s="30"/>
      <c r="C68" s="32" t="str">
        <f>IF(ISBLANK(B68),"",INDEX('MetRisks Registration'!B$5:E$190,MATCH(Mitagation!B68,'MetRisks Registration'!B$5:B$190,0),2))</f>
        <v/>
      </c>
      <c r="D68" s="32" t="str">
        <f>IF(ISBLANK(B68),"",IF(ISBLANK(INDEX(Escalation!B$5:E$190,MATCH('MetRisks Registration'!B68,Escalation!B$5:B$190,0),3)),"",INDEX(Escalation!B$5:E$190,MATCH('MetRisks Registration'!B68,Escalation!B$5:B$190,0),3)))</f>
        <v/>
      </c>
      <c r="E68" s="31"/>
      <c r="F68" s="153"/>
      <c r="G68" s="154"/>
      <c r="H68" s="154"/>
      <c r="I68" s="154"/>
    </row>
    <row r="69" spans="2:9" x14ac:dyDescent="0.2">
      <c r="B69" s="30"/>
      <c r="C69" s="32" t="str">
        <f>IF(ISBLANK(B69),"",INDEX('MetRisks Registration'!B$5:E$190,MATCH(Mitagation!B69,'MetRisks Registration'!B$5:B$190,0),2))</f>
        <v/>
      </c>
      <c r="D69" s="32" t="str">
        <f>IF(ISBLANK(B69),"",IF(ISBLANK(INDEX(Escalation!B$5:E$190,MATCH('MetRisks Registration'!B69,Escalation!B$5:B$190,0),3)),"",INDEX(Escalation!B$5:E$190,MATCH('MetRisks Registration'!B69,Escalation!B$5:B$190,0),3)))</f>
        <v/>
      </c>
      <c r="E69" s="31"/>
      <c r="F69" s="153"/>
      <c r="G69" s="154"/>
      <c r="H69" s="154"/>
      <c r="I69" s="154"/>
    </row>
    <row r="70" spans="2:9" x14ac:dyDescent="0.2">
      <c r="B70" s="30"/>
      <c r="C70" s="32" t="str">
        <f>IF(ISBLANK(B70),"",INDEX('MetRisks Registration'!B$5:E$190,MATCH(Mitagation!B70,'MetRisks Registration'!B$5:B$190,0),2))</f>
        <v/>
      </c>
      <c r="D70" s="32" t="str">
        <f>IF(ISBLANK(B70),"",IF(ISBLANK(INDEX(Escalation!B$5:E$190,MATCH('MetRisks Registration'!B70,Escalation!B$5:B$190,0),3)),"",INDEX(Escalation!B$5:E$190,MATCH('MetRisks Registration'!B70,Escalation!B$5:B$190,0),3)))</f>
        <v/>
      </c>
      <c r="E70" s="31"/>
      <c r="F70" s="153"/>
      <c r="G70" s="154"/>
      <c r="H70" s="154"/>
      <c r="I70" s="154"/>
    </row>
    <row r="71" spans="2:9" x14ac:dyDescent="0.2">
      <c r="B71" s="30"/>
      <c r="C71" s="32" t="str">
        <f>IF(ISBLANK(B71),"",INDEX('MetRisks Registration'!B$5:E$190,MATCH(Mitagation!B71,'MetRisks Registration'!B$5:B$190,0),2))</f>
        <v/>
      </c>
      <c r="D71" s="32" t="str">
        <f>IF(ISBLANK(B71),"",IF(ISBLANK(INDEX(Escalation!B$5:E$190,MATCH('MetRisks Registration'!B71,Escalation!B$5:B$190,0),3)),"",INDEX(Escalation!B$5:E$190,MATCH('MetRisks Registration'!B71,Escalation!B$5:B$190,0),3)))</f>
        <v/>
      </c>
      <c r="E71" s="31"/>
      <c r="F71" s="153"/>
      <c r="G71" s="154"/>
      <c r="H71" s="154"/>
      <c r="I71" s="154"/>
    </row>
    <row r="72" spans="2:9" x14ac:dyDescent="0.2">
      <c r="B72" s="30"/>
      <c r="C72" s="32" t="str">
        <f>IF(ISBLANK(B72),"",INDEX('MetRisks Registration'!B$5:E$190,MATCH(Mitagation!B72,'MetRisks Registration'!B$5:B$190,0),2))</f>
        <v/>
      </c>
      <c r="D72" s="32" t="str">
        <f>IF(ISBLANK(B72),"",IF(ISBLANK(INDEX(Escalation!B$5:E$190,MATCH('MetRisks Registration'!B72,Escalation!B$5:B$190,0),3)),"",INDEX(Escalation!B$5:E$190,MATCH('MetRisks Registration'!B72,Escalation!B$5:B$190,0),3)))</f>
        <v/>
      </c>
      <c r="E72" s="31"/>
      <c r="F72" s="153"/>
      <c r="G72" s="154"/>
      <c r="H72" s="154"/>
      <c r="I72" s="154"/>
    </row>
    <row r="73" spans="2:9" x14ac:dyDescent="0.2">
      <c r="B73" s="30"/>
      <c r="C73" s="32" t="str">
        <f>IF(ISBLANK(B73),"",INDEX('MetRisks Registration'!B$5:E$190,MATCH(Mitagation!B73,'MetRisks Registration'!B$5:B$190,0),2))</f>
        <v/>
      </c>
      <c r="D73" s="32" t="str">
        <f>IF(ISBLANK(B73),"",IF(ISBLANK(INDEX(Escalation!B$5:E$190,MATCH('MetRisks Registration'!B73,Escalation!B$5:B$190,0),3)),"",INDEX(Escalation!B$5:E$190,MATCH('MetRisks Registration'!B73,Escalation!B$5:B$190,0),3)))</f>
        <v/>
      </c>
      <c r="E73" s="31"/>
      <c r="F73" s="153"/>
      <c r="G73" s="154"/>
      <c r="H73" s="154"/>
      <c r="I73" s="154"/>
    </row>
    <row r="74" spans="2:9" x14ac:dyDescent="0.2">
      <c r="B74" s="30"/>
      <c r="C74" s="32" t="str">
        <f>IF(ISBLANK(B74),"",INDEX('MetRisks Registration'!B$5:E$190,MATCH(Mitagation!B74,'MetRisks Registration'!B$5:B$190,0),2))</f>
        <v/>
      </c>
      <c r="D74" s="32" t="str">
        <f>IF(ISBLANK(B74),"",IF(ISBLANK(INDEX(Escalation!B$5:E$190,MATCH('MetRisks Registration'!B74,Escalation!B$5:B$190,0),3)),"",INDEX(Escalation!B$5:E$190,MATCH('MetRisks Registration'!B74,Escalation!B$5:B$190,0),3)))</f>
        <v/>
      </c>
      <c r="E74" s="31"/>
      <c r="F74" s="153"/>
      <c r="G74" s="154"/>
      <c r="H74" s="154"/>
      <c r="I74" s="154"/>
    </row>
    <row r="75" spans="2:9" x14ac:dyDescent="0.2">
      <c r="B75" s="30"/>
      <c r="C75" s="32" t="str">
        <f>IF(ISBLANK(B75),"",INDEX('MetRisks Registration'!B$5:E$190,MATCH(Mitagation!B75,'MetRisks Registration'!B$5:B$190,0),2))</f>
        <v/>
      </c>
      <c r="D75" s="32" t="str">
        <f>IF(ISBLANK(B75),"",IF(ISBLANK(INDEX(Escalation!B$5:E$190,MATCH('MetRisks Registration'!B75,Escalation!B$5:B$190,0),3)),"",INDEX(Escalation!B$5:E$190,MATCH('MetRisks Registration'!B75,Escalation!B$5:B$190,0),3)))</f>
        <v/>
      </c>
      <c r="E75" s="31"/>
      <c r="F75" s="153"/>
      <c r="G75" s="154"/>
      <c r="H75" s="154"/>
      <c r="I75" s="154"/>
    </row>
    <row r="76" spans="2:9" x14ac:dyDescent="0.2">
      <c r="B76" s="30"/>
      <c r="C76" s="32" t="str">
        <f>IF(ISBLANK(B76),"",INDEX('MetRisks Registration'!B$5:E$190,MATCH(Mitagation!B76,'MetRisks Registration'!B$5:B$190,0),2))</f>
        <v/>
      </c>
      <c r="D76" s="32" t="str">
        <f>IF(ISBLANK(B76),"",IF(ISBLANK(INDEX(Escalation!B$5:E$190,MATCH('MetRisks Registration'!B76,Escalation!B$5:B$190,0),3)),"",INDEX(Escalation!B$5:E$190,MATCH('MetRisks Registration'!B76,Escalation!B$5:B$190,0),3)))</f>
        <v/>
      </c>
      <c r="E76" s="31"/>
      <c r="F76" s="153"/>
      <c r="G76" s="154"/>
      <c r="H76" s="154"/>
      <c r="I76" s="154"/>
    </row>
    <row r="77" spans="2:9" x14ac:dyDescent="0.2">
      <c r="B77" s="30"/>
      <c r="C77" s="32" t="str">
        <f>IF(ISBLANK(B77),"",INDEX('MetRisks Registration'!B$5:E$190,MATCH(Mitagation!B77,'MetRisks Registration'!B$5:B$190,0),2))</f>
        <v/>
      </c>
      <c r="D77" s="32" t="str">
        <f>IF(ISBLANK(B77),"",IF(ISBLANK(INDEX(Escalation!B$5:E$190,MATCH('MetRisks Registration'!B77,Escalation!B$5:B$190,0),3)),"",INDEX(Escalation!B$5:E$190,MATCH('MetRisks Registration'!B77,Escalation!B$5:B$190,0),3)))</f>
        <v/>
      </c>
      <c r="E77" s="31"/>
      <c r="F77" s="153"/>
      <c r="G77" s="154"/>
      <c r="H77" s="154"/>
      <c r="I77" s="154"/>
    </row>
    <row r="78" spans="2:9" x14ac:dyDescent="0.2">
      <c r="B78" s="30"/>
      <c r="C78" s="32" t="str">
        <f>IF(ISBLANK(B78),"",INDEX('MetRisks Registration'!B$5:E$190,MATCH(Mitagation!B78,'MetRisks Registration'!B$5:B$190,0),2))</f>
        <v/>
      </c>
      <c r="D78" s="32" t="str">
        <f>IF(ISBLANK(B78),"",IF(ISBLANK(INDEX(Escalation!B$5:E$190,MATCH('MetRisks Registration'!B78,Escalation!B$5:B$190,0),3)),"",INDEX(Escalation!B$5:E$190,MATCH('MetRisks Registration'!B78,Escalation!B$5:B$190,0),3)))</f>
        <v/>
      </c>
      <c r="E78" s="31"/>
      <c r="F78" s="153"/>
      <c r="G78" s="154"/>
      <c r="H78" s="154"/>
      <c r="I78" s="154"/>
    </row>
    <row r="79" spans="2:9" x14ac:dyDescent="0.2">
      <c r="B79" s="30"/>
      <c r="C79" s="32" t="str">
        <f>IF(ISBLANK(B79),"",INDEX('MetRisks Registration'!B$5:E$190,MATCH(Mitagation!B79,'MetRisks Registration'!B$5:B$190,0),2))</f>
        <v/>
      </c>
      <c r="D79" s="32" t="str">
        <f>IF(ISBLANK(B79),"",IF(ISBLANK(INDEX(Escalation!B$5:E$190,MATCH('MetRisks Registration'!B79,Escalation!B$5:B$190,0),3)),"",INDEX(Escalation!B$5:E$190,MATCH('MetRisks Registration'!B79,Escalation!B$5:B$190,0),3)))</f>
        <v/>
      </c>
      <c r="E79" s="31"/>
      <c r="F79" s="153"/>
      <c r="G79" s="154"/>
      <c r="H79" s="154"/>
      <c r="I79" s="154"/>
    </row>
    <row r="80" spans="2:9" x14ac:dyDescent="0.2">
      <c r="B80" s="30"/>
      <c r="C80" s="32" t="str">
        <f>IF(ISBLANK(B80),"",INDEX('MetRisks Registration'!B$5:E$190,MATCH(Mitagation!B80,'MetRisks Registration'!B$5:B$190,0),2))</f>
        <v/>
      </c>
      <c r="D80" s="32" t="str">
        <f>IF(ISBLANK(B80),"",IF(ISBLANK(INDEX(Escalation!B$5:E$190,MATCH('MetRisks Registration'!B80,Escalation!B$5:B$190,0),3)),"",INDEX(Escalation!B$5:E$190,MATCH('MetRisks Registration'!B80,Escalation!B$5:B$190,0),3)))</f>
        <v/>
      </c>
      <c r="E80" s="31"/>
      <c r="F80" s="153"/>
      <c r="G80" s="154"/>
      <c r="H80" s="154"/>
      <c r="I80" s="154"/>
    </row>
    <row r="81" spans="2:9" x14ac:dyDescent="0.2">
      <c r="B81" s="30"/>
      <c r="C81" s="32" t="str">
        <f>IF(ISBLANK(B81),"",INDEX('MetRisks Registration'!B$5:E$190,MATCH(Mitagation!B81,'MetRisks Registration'!B$5:B$190,0),2))</f>
        <v/>
      </c>
      <c r="D81" s="32" t="str">
        <f>IF(ISBLANK(B81),"",IF(ISBLANK(INDEX(Escalation!B$5:E$190,MATCH('MetRisks Registration'!B81,Escalation!B$5:B$190,0),3)),"",INDEX(Escalation!B$5:E$190,MATCH('MetRisks Registration'!B81,Escalation!B$5:B$190,0),3)))</f>
        <v/>
      </c>
      <c r="E81" s="31"/>
      <c r="F81" s="153"/>
      <c r="G81" s="154"/>
      <c r="H81" s="154"/>
      <c r="I81" s="154"/>
    </row>
    <row r="82" spans="2:9" x14ac:dyDescent="0.2">
      <c r="B82" s="30"/>
      <c r="C82" s="32" t="str">
        <f>IF(ISBLANK(B82),"",INDEX('MetRisks Registration'!B$5:E$190,MATCH(Mitagation!B82,'MetRisks Registration'!B$5:B$190,0),2))</f>
        <v/>
      </c>
      <c r="D82" s="32" t="str">
        <f>IF(ISBLANK(B82),"",IF(ISBLANK(INDEX(Escalation!B$5:E$190,MATCH('MetRisks Registration'!B82,Escalation!B$5:B$190,0),3)),"",INDEX(Escalation!B$5:E$190,MATCH('MetRisks Registration'!B82,Escalation!B$5:B$190,0),3)))</f>
        <v/>
      </c>
      <c r="E82" s="31"/>
      <c r="F82" s="153"/>
      <c r="G82" s="154"/>
      <c r="H82" s="154"/>
      <c r="I82" s="154"/>
    </row>
    <row r="83" spans="2:9" x14ac:dyDescent="0.2">
      <c r="B83" s="30"/>
      <c r="C83" s="32" t="str">
        <f>IF(ISBLANK(B83),"",INDEX('MetRisks Registration'!B$5:E$190,MATCH(Mitagation!B83,'MetRisks Registration'!B$5:B$190,0),2))</f>
        <v/>
      </c>
      <c r="D83" s="32" t="str">
        <f>IF(ISBLANK(B83),"",IF(ISBLANK(INDEX(Escalation!B$5:E$190,MATCH('MetRisks Registration'!B83,Escalation!B$5:B$190,0),3)),"",INDEX(Escalation!B$5:E$190,MATCH('MetRisks Registration'!B83,Escalation!B$5:B$190,0),3)))</f>
        <v/>
      </c>
      <c r="E83" s="31"/>
      <c r="F83" s="153"/>
      <c r="G83" s="154"/>
      <c r="H83" s="154"/>
      <c r="I83" s="154"/>
    </row>
    <row r="84" spans="2:9" x14ac:dyDescent="0.2">
      <c r="B84" s="30"/>
      <c r="C84" s="32" t="str">
        <f>IF(ISBLANK(B84),"",INDEX('MetRisks Registration'!B$5:E$190,MATCH(Mitagation!B84,'MetRisks Registration'!B$5:B$190,0),2))</f>
        <v/>
      </c>
      <c r="D84" s="32" t="str">
        <f>IF(ISBLANK(B84),"",IF(ISBLANK(INDEX(Escalation!B$5:E$190,MATCH('MetRisks Registration'!B84,Escalation!B$5:B$190,0),3)),"",INDEX(Escalation!B$5:E$190,MATCH('MetRisks Registration'!B84,Escalation!B$5:B$190,0),3)))</f>
        <v/>
      </c>
      <c r="E84" s="31"/>
      <c r="F84" s="153"/>
      <c r="G84" s="154"/>
      <c r="H84" s="154"/>
      <c r="I84" s="154"/>
    </row>
    <row r="85" spans="2:9" x14ac:dyDescent="0.2">
      <c r="B85" s="30"/>
      <c r="C85" s="32" t="str">
        <f>IF(ISBLANK(B85),"",INDEX('MetRisks Registration'!B$5:E$190,MATCH(Mitagation!B85,'MetRisks Registration'!B$5:B$190,0),2))</f>
        <v/>
      </c>
      <c r="D85" s="32" t="str">
        <f>IF(ISBLANK(B85),"",IF(ISBLANK(INDEX(Escalation!B$5:E$190,MATCH('MetRisks Registration'!B85,Escalation!B$5:B$190,0),3)),"",INDEX(Escalation!B$5:E$190,MATCH('MetRisks Registration'!B85,Escalation!B$5:B$190,0),3)))</f>
        <v/>
      </c>
      <c r="E85" s="31"/>
      <c r="F85" s="153"/>
      <c r="G85" s="154"/>
      <c r="H85" s="154"/>
      <c r="I85" s="154"/>
    </row>
    <row r="86" spans="2:9" x14ac:dyDescent="0.2">
      <c r="B86" s="30"/>
      <c r="C86" s="32" t="str">
        <f>IF(ISBLANK(B86),"",INDEX('MetRisks Registration'!B$5:E$190,MATCH(Mitagation!B86,'MetRisks Registration'!B$5:B$190,0),2))</f>
        <v/>
      </c>
      <c r="D86" s="32" t="str">
        <f>IF(ISBLANK(B86),"",IF(ISBLANK(INDEX(Escalation!B$5:E$190,MATCH('MetRisks Registration'!B86,Escalation!B$5:B$190,0),3)),"",INDEX(Escalation!B$5:E$190,MATCH('MetRisks Registration'!B86,Escalation!B$5:B$190,0),3)))</f>
        <v/>
      </c>
      <c r="E86" s="31"/>
      <c r="F86" s="153"/>
      <c r="G86" s="154"/>
      <c r="H86" s="154"/>
      <c r="I86" s="154"/>
    </row>
    <row r="87" spans="2:9" x14ac:dyDescent="0.2">
      <c r="B87" s="30"/>
      <c r="C87" s="32" t="str">
        <f>IF(ISBLANK(B87),"",INDEX('MetRisks Registration'!B$5:E$190,MATCH(Mitagation!B87,'MetRisks Registration'!B$5:B$190,0),2))</f>
        <v/>
      </c>
      <c r="D87" s="32" t="str">
        <f>IF(ISBLANK(B87),"",IF(ISBLANK(INDEX(Escalation!B$5:E$190,MATCH('MetRisks Registration'!B87,Escalation!B$5:B$190,0),3)),"",INDEX(Escalation!B$5:E$190,MATCH('MetRisks Registration'!B87,Escalation!B$5:B$190,0),3)))</f>
        <v/>
      </c>
      <c r="E87" s="31"/>
      <c r="F87" s="153"/>
      <c r="G87" s="154"/>
      <c r="H87" s="154"/>
      <c r="I87" s="154"/>
    </row>
    <row r="88" spans="2:9" x14ac:dyDescent="0.2">
      <c r="B88" s="30"/>
      <c r="C88" s="32" t="str">
        <f>IF(ISBLANK(B88),"",INDEX('MetRisks Registration'!B$5:E$190,MATCH(Mitagation!B88,'MetRisks Registration'!B$5:B$190,0),2))</f>
        <v/>
      </c>
      <c r="D88" s="32" t="str">
        <f>IF(ISBLANK(B88),"",IF(ISBLANK(INDEX(Escalation!B$5:E$190,MATCH('MetRisks Registration'!B88,Escalation!B$5:B$190,0),3)),"",INDEX(Escalation!B$5:E$190,MATCH('MetRisks Registration'!B88,Escalation!B$5:B$190,0),3)))</f>
        <v/>
      </c>
      <c r="E88" s="31"/>
      <c r="F88" s="153"/>
      <c r="G88" s="154"/>
      <c r="H88" s="154"/>
      <c r="I88" s="154"/>
    </row>
    <row r="89" spans="2:9" x14ac:dyDescent="0.2">
      <c r="B89" s="30"/>
      <c r="C89" s="32" t="str">
        <f>IF(ISBLANK(B89),"",INDEX('MetRisks Registration'!B$5:E$190,MATCH(Mitagation!B89,'MetRisks Registration'!B$5:B$190,0),2))</f>
        <v/>
      </c>
      <c r="D89" s="32" t="str">
        <f>IF(ISBLANK(B89),"",IF(ISBLANK(INDEX(Escalation!B$5:E$190,MATCH('MetRisks Registration'!B89,Escalation!B$5:B$190,0),3)),"",INDEX(Escalation!B$5:E$190,MATCH('MetRisks Registration'!B89,Escalation!B$5:B$190,0),3)))</f>
        <v/>
      </c>
      <c r="E89" s="31"/>
      <c r="F89" s="153"/>
      <c r="G89" s="154"/>
      <c r="H89" s="154"/>
      <c r="I89" s="154"/>
    </row>
    <row r="90" spans="2:9" x14ac:dyDescent="0.2">
      <c r="B90" s="30"/>
      <c r="C90" s="32" t="str">
        <f>IF(ISBLANK(B90),"",INDEX('MetRisks Registration'!B$5:E$190,MATCH(Mitagation!B90,'MetRisks Registration'!B$5:B$190,0),2))</f>
        <v/>
      </c>
      <c r="D90" s="32" t="str">
        <f>IF(ISBLANK(B90),"",IF(ISBLANK(INDEX(Escalation!B$5:E$190,MATCH('MetRisks Registration'!B90,Escalation!B$5:B$190,0),3)),"",INDEX(Escalation!B$5:E$190,MATCH('MetRisks Registration'!B90,Escalation!B$5:B$190,0),3)))</f>
        <v/>
      </c>
      <c r="E90" s="31"/>
      <c r="F90" s="153"/>
      <c r="G90" s="154"/>
      <c r="H90" s="154"/>
      <c r="I90" s="154"/>
    </row>
    <row r="91" spans="2:9" x14ac:dyDescent="0.2">
      <c r="B91" s="30"/>
      <c r="C91" s="32" t="str">
        <f>IF(ISBLANK(B91),"",INDEX('MetRisks Registration'!B$5:E$190,MATCH(Mitagation!B91,'MetRisks Registration'!B$5:B$190,0),2))</f>
        <v/>
      </c>
      <c r="D91" s="32" t="str">
        <f>IF(ISBLANK(B91),"",IF(ISBLANK(INDEX(Escalation!B$5:E$190,MATCH('MetRisks Registration'!B91,Escalation!B$5:B$190,0),3)),"",INDEX(Escalation!B$5:E$190,MATCH('MetRisks Registration'!B91,Escalation!B$5:B$190,0),3)))</f>
        <v/>
      </c>
      <c r="E91" s="31"/>
      <c r="F91" s="153"/>
      <c r="G91" s="154"/>
      <c r="H91" s="154"/>
      <c r="I91" s="154"/>
    </row>
    <row r="92" spans="2:9" x14ac:dyDescent="0.2">
      <c r="B92" s="30"/>
      <c r="C92" s="32" t="str">
        <f>IF(ISBLANK(B92),"",INDEX('MetRisks Registration'!B$5:E$190,MATCH(Mitagation!B92,'MetRisks Registration'!B$5:B$190,0),2))</f>
        <v/>
      </c>
      <c r="D92" s="32" t="str">
        <f>IF(ISBLANK(B92),"",IF(ISBLANK(INDEX(Escalation!B$5:E$190,MATCH('MetRisks Registration'!B92,Escalation!B$5:B$190,0),3)),"",INDEX(Escalation!B$5:E$190,MATCH('MetRisks Registration'!B92,Escalation!B$5:B$190,0),3)))</f>
        <v/>
      </c>
      <c r="E92" s="31"/>
      <c r="F92" s="153"/>
      <c r="G92" s="154"/>
      <c r="H92" s="154"/>
      <c r="I92" s="154"/>
    </row>
    <row r="93" spans="2:9" x14ac:dyDescent="0.2">
      <c r="B93" s="30"/>
      <c r="C93" s="32" t="str">
        <f>IF(ISBLANK(B93),"",INDEX('MetRisks Registration'!B$5:E$190,MATCH(Mitagation!B93,'MetRisks Registration'!B$5:B$190,0),2))</f>
        <v/>
      </c>
      <c r="D93" s="32" t="str">
        <f>IF(ISBLANK(B93),"",IF(ISBLANK(INDEX(Escalation!B$5:E$190,MATCH('MetRisks Registration'!B93,Escalation!B$5:B$190,0),3)),"",INDEX(Escalation!B$5:E$190,MATCH('MetRisks Registration'!B93,Escalation!B$5:B$190,0),3)))</f>
        <v/>
      </c>
      <c r="E93" s="31"/>
      <c r="F93" s="153"/>
      <c r="G93" s="154"/>
      <c r="H93" s="154"/>
      <c r="I93" s="154"/>
    </row>
    <row r="94" spans="2:9" x14ac:dyDescent="0.2">
      <c r="B94" s="30"/>
      <c r="C94" s="32" t="str">
        <f>IF(ISBLANK(B94),"",INDEX('MetRisks Registration'!B$5:E$190,MATCH(Mitagation!B94,'MetRisks Registration'!B$5:B$190,0),2))</f>
        <v/>
      </c>
      <c r="D94" s="32" t="str">
        <f>IF(ISBLANK(B94),"",IF(ISBLANK(INDEX(Escalation!B$5:E$190,MATCH('MetRisks Registration'!B94,Escalation!B$5:B$190,0),3)),"",INDEX(Escalation!B$5:E$190,MATCH('MetRisks Registration'!B94,Escalation!B$5:B$190,0),3)))</f>
        <v/>
      </c>
      <c r="E94" s="31"/>
      <c r="F94" s="153"/>
      <c r="G94" s="154"/>
      <c r="H94" s="154"/>
      <c r="I94" s="154"/>
    </row>
    <row r="95" spans="2:9" x14ac:dyDescent="0.2">
      <c r="B95" s="30"/>
      <c r="C95" s="32" t="str">
        <f>IF(ISBLANK(B95),"",INDEX('MetRisks Registration'!B$5:E$190,MATCH(Mitagation!B95,'MetRisks Registration'!B$5:B$190,0),2))</f>
        <v/>
      </c>
      <c r="D95" s="32" t="str">
        <f>IF(ISBLANK(B95),"",IF(ISBLANK(INDEX(Escalation!B$5:E$190,MATCH('MetRisks Registration'!B95,Escalation!B$5:B$190,0),3)),"",INDEX(Escalation!B$5:E$190,MATCH('MetRisks Registration'!B95,Escalation!B$5:B$190,0),3)))</f>
        <v/>
      </c>
      <c r="E95" s="31"/>
      <c r="F95" s="153"/>
      <c r="G95" s="154"/>
      <c r="H95" s="154"/>
      <c r="I95" s="154"/>
    </row>
    <row r="96" spans="2:9" x14ac:dyDescent="0.2">
      <c r="B96" s="30"/>
      <c r="C96" s="32" t="str">
        <f>IF(ISBLANK(B96),"",INDEX('MetRisks Registration'!B$5:E$190,MATCH(Mitagation!B96,'MetRisks Registration'!B$5:B$190,0),2))</f>
        <v/>
      </c>
      <c r="D96" s="32" t="str">
        <f>IF(ISBLANK(B96),"",IF(ISBLANK(INDEX(Escalation!B$5:E$190,MATCH('MetRisks Registration'!B96,Escalation!B$5:B$190,0),3)),"",INDEX(Escalation!B$5:E$190,MATCH('MetRisks Registration'!B96,Escalation!B$5:B$190,0),3)))</f>
        <v/>
      </c>
      <c r="E96" s="31"/>
      <c r="F96" s="153"/>
      <c r="G96" s="154"/>
      <c r="H96" s="154"/>
      <c r="I96" s="154"/>
    </row>
    <row r="97" spans="2:9" x14ac:dyDescent="0.2">
      <c r="B97" s="30"/>
      <c r="C97" s="32" t="str">
        <f>IF(ISBLANK(B97),"",INDEX('MetRisks Registration'!B$5:E$190,MATCH(Mitagation!B97,'MetRisks Registration'!B$5:B$190,0),2))</f>
        <v/>
      </c>
      <c r="D97" s="32" t="str">
        <f>IF(ISBLANK(B97),"",IF(ISBLANK(INDEX(Escalation!B$5:E$190,MATCH('MetRisks Registration'!B97,Escalation!B$5:B$190,0),3)),"",INDEX(Escalation!B$5:E$190,MATCH('MetRisks Registration'!B97,Escalation!B$5:B$190,0),3)))</f>
        <v/>
      </c>
      <c r="E97" s="31"/>
      <c r="F97" s="153"/>
      <c r="G97" s="154"/>
      <c r="H97" s="154"/>
      <c r="I97" s="154"/>
    </row>
    <row r="98" spans="2:9" x14ac:dyDescent="0.2">
      <c r="B98" s="30"/>
      <c r="C98" s="32" t="str">
        <f>IF(ISBLANK(B98),"",INDEX('MetRisks Registration'!B$5:E$190,MATCH(Mitagation!B98,'MetRisks Registration'!B$5:B$190,0),2))</f>
        <v/>
      </c>
      <c r="D98" s="32" t="str">
        <f>IF(ISBLANK(B98),"",IF(ISBLANK(INDEX(Escalation!B$5:E$190,MATCH('MetRisks Registration'!B98,Escalation!B$5:B$190,0),3)),"",INDEX(Escalation!B$5:E$190,MATCH('MetRisks Registration'!B98,Escalation!B$5:B$190,0),3)))</f>
        <v/>
      </c>
      <c r="E98" s="31"/>
      <c r="F98" s="153"/>
      <c r="G98" s="154"/>
      <c r="H98" s="154"/>
      <c r="I98" s="154"/>
    </row>
    <row r="99" spans="2:9" x14ac:dyDescent="0.2">
      <c r="B99" s="30"/>
      <c r="C99" s="32" t="str">
        <f>IF(ISBLANK(B99),"",INDEX('MetRisks Registration'!B$5:E$190,MATCH(Mitagation!B99,'MetRisks Registration'!B$5:B$190,0),2))</f>
        <v/>
      </c>
      <c r="D99" s="32" t="str">
        <f>IF(ISBLANK(B99),"",IF(ISBLANK(INDEX(Escalation!B$5:E$190,MATCH('MetRisks Registration'!B99,Escalation!B$5:B$190,0),3)),"",INDEX(Escalation!B$5:E$190,MATCH('MetRisks Registration'!B99,Escalation!B$5:B$190,0),3)))</f>
        <v/>
      </c>
      <c r="E99" s="31"/>
      <c r="F99" s="153"/>
      <c r="G99" s="154"/>
      <c r="H99" s="154"/>
      <c r="I99" s="154"/>
    </row>
    <row r="100" spans="2:9" x14ac:dyDescent="0.2">
      <c r="B100" s="30"/>
      <c r="C100" s="32" t="str">
        <f>IF(ISBLANK(B100),"",INDEX('MetRisks Registration'!B$5:E$190,MATCH(Mitagation!B100,'MetRisks Registration'!B$5:B$190,0),2))</f>
        <v/>
      </c>
      <c r="D100" s="32" t="str">
        <f>IF(ISBLANK(B100),"",IF(ISBLANK(INDEX(Escalation!B$5:E$190,MATCH('MetRisks Registration'!B100,Escalation!B$5:B$190,0),3)),"",INDEX(Escalation!B$5:E$190,MATCH('MetRisks Registration'!B100,Escalation!B$5:B$190,0),3)))</f>
        <v/>
      </c>
      <c r="E100" s="31"/>
      <c r="F100" s="153"/>
      <c r="G100" s="154"/>
      <c r="H100" s="154"/>
      <c r="I100" s="154"/>
    </row>
    <row r="101" spans="2:9" x14ac:dyDescent="0.2">
      <c r="B101" s="30"/>
      <c r="C101" s="32" t="str">
        <f>IF(ISBLANK(B101),"",INDEX('MetRisks Registration'!B$5:E$190,MATCH(Mitagation!B101,'MetRisks Registration'!B$5:B$190,0),2))</f>
        <v/>
      </c>
      <c r="D101" s="32" t="str">
        <f>IF(ISBLANK(B101),"",IF(ISBLANK(INDEX(Escalation!B$5:E$190,MATCH('MetRisks Registration'!B101,Escalation!B$5:B$190,0),3)),"",INDEX(Escalation!B$5:E$190,MATCH('MetRisks Registration'!B101,Escalation!B$5:B$190,0),3)))</f>
        <v/>
      </c>
      <c r="E101" s="31"/>
      <c r="F101" s="153"/>
      <c r="G101" s="154"/>
      <c r="H101" s="154"/>
      <c r="I101" s="154"/>
    </row>
    <row r="102" spans="2:9" x14ac:dyDescent="0.2">
      <c r="B102" s="30"/>
      <c r="C102" s="32" t="str">
        <f>IF(ISBLANK(B102),"",INDEX('MetRisks Registration'!B$5:E$190,MATCH(Mitagation!B102,'MetRisks Registration'!B$5:B$190,0),2))</f>
        <v/>
      </c>
      <c r="D102" s="32" t="str">
        <f>IF(ISBLANK(B102),"",IF(ISBLANK(INDEX(Escalation!B$5:E$190,MATCH('MetRisks Registration'!B102,Escalation!B$5:B$190,0),3)),"",INDEX(Escalation!B$5:E$190,MATCH('MetRisks Registration'!B102,Escalation!B$5:B$190,0),3)))</f>
        <v/>
      </c>
      <c r="E102" s="31"/>
      <c r="F102" s="153"/>
      <c r="G102" s="154"/>
      <c r="H102" s="154"/>
      <c r="I102" s="154"/>
    </row>
    <row r="103" spans="2:9" x14ac:dyDescent="0.2">
      <c r="B103" s="30"/>
      <c r="C103" s="32" t="str">
        <f>IF(ISBLANK(B103),"",INDEX('MetRisks Registration'!B$5:E$190,MATCH(Mitagation!B103,'MetRisks Registration'!B$5:B$190,0),2))</f>
        <v/>
      </c>
      <c r="D103" s="32" t="str">
        <f>IF(ISBLANK(B103),"",IF(ISBLANK(INDEX(Escalation!B$5:E$190,MATCH('MetRisks Registration'!B103,Escalation!B$5:B$190,0),3)),"",INDEX(Escalation!B$5:E$190,MATCH('MetRisks Registration'!B103,Escalation!B$5:B$190,0),3)))</f>
        <v/>
      </c>
      <c r="E103" s="31"/>
      <c r="F103" s="153"/>
      <c r="G103" s="154"/>
      <c r="H103" s="154"/>
      <c r="I103" s="154"/>
    </row>
    <row r="104" spans="2:9" x14ac:dyDescent="0.2">
      <c r="B104" s="30"/>
      <c r="C104" s="32" t="str">
        <f>IF(ISBLANK(B104),"",INDEX('MetRisks Registration'!B$5:E$190,MATCH(Mitagation!B104,'MetRisks Registration'!B$5:B$190,0),2))</f>
        <v/>
      </c>
      <c r="D104" s="32" t="str">
        <f>IF(ISBLANK(B104),"",IF(ISBLANK(INDEX(Escalation!B$5:E$190,MATCH('MetRisks Registration'!B104,Escalation!B$5:B$190,0),3)),"",INDEX(Escalation!B$5:E$190,MATCH('MetRisks Registration'!B104,Escalation!B$5:B$190,0),3)))</f>
        <v/>
      </c>
      <c r="E104" s="31"/>
      <c r="F104" s="153"/>
      <c r="G104" s="154"/>
      <c r="H104" s="154"/>
      <c r="I104" s="154"/>
    </row>
    <row r="105" spans="2:9" x14ac:dyDescent="0.2">
      <c r="B105" s="30"/>
      <c r="C105" s="32" t="str">
        <f>IF(ISBLANK(B105),"",INDEX('MetRisks Registration'!B$5:E$190,MATCH(Mitagation!B105,'MetRisks Registration'!B$5:B$190,0),2))</f>
        <v/>
      </c>
      <c r="D105" s="32" t="str">
        <f>IF(ISBLANK(B105),"",IF(ISBLANK(INDEX(Escalation!B$5:E$190,MATCH('MetRisks Registration'!B105,Escalation!B$5:B$190,0),3)),"",INDEX(Escalation!B$5:E$190,MATCH('MetRisks Registration'!B105,Escalation!B$5:B$190,0),3)))</f>
        <v/>
      </c>
      <c r="E105" s="31"/>
      <c r="F105" s="153"/>
      <c r="G105" s="154"/>
      <c r="H105" s="154"/>
      <c r="I105" s="154"/>
    </row>
    <row r="106" spans="2:9" x14ac:dyDescent="0.2">
      <c r="B106" s="30"/>
      <c r="C106" s="32" t="str">
        <f>IF(ISBLANK(B106),"",INDEX('MetRisks Registration'!B$5:E$190,MATCH(Mitagation!B106,'MetRisks Registration'!B$5:B$190,0),2))</f>
        <v/>
      </c>
      <c r="D106" s="32" t="str">
        <f>IF(ISBLANK(B106),"",IF(ISBLANK(INDEX(Escalation!B$5:E$190,MATCH('MetRisks Registration'!B106,Escalation!B$5:B$190,0),3)),"",INDEX(Escalation!B$5:E$190,MATCH('MetRisks Registration'!B106,Escalation!B$5:B$190,0),3)))</f>
        <v/>
      </c>
      <c r="E106" s="31"/>
      <c r="F106" s="153"/>
      <c r="G106" s="154"/>
      <c r="H106" s="154"/>
      <c r="I106" s="154"/>
    </row>
    <row r="107" spans="2:9" x14ac:dyDescent="0.2">
      <c r="B107" s="30"/>
      <c r="C107" s="32" t="str">
        <f>IF(ISBLANK(B107),"",INDEX('MetRisks Registration'!B$5:E$190,MATCH(Mitagation!B107,'MetRisks Registration'!B$5:B$190,0),2))</f>
        <v/>
      </c>
      <c r="D107" s="32" t="str">
        <f>IF(ISBLANK(B107),"",IF(ISBLANK(INDEX(Escalation!B$5:E$190,MATCH('MetRisks Registration'!B107,Escalation!B$5:B$190,0),3)),"",INDEX(Escalation!B$5:E$190,MATCH('MetRisks Registration'!B107,Escalation!B$5:B$190,0),3)))</f>
        <v/>
      </c>
      <c r="E107" s="31"/>
      <c r="F107" s="153"/>
      <c r="G107" s="154"/>
      <c r="H107" s="154"/>
      <c r="I107" s="154"/>
    </row>
    <row r="108" spans="2:9" x14ac:dyDescent="0.2">
      <c r="B108" s="30"/>
      <c r="C108" s="32" t="str">
        <f>IF(ISBLANK(B108),"",INDEX('MetRisks Registration'!B$5:E$190,MATCH(Mitagation!B108,'MetRisks Registration'!B$5:B$190,0),2))</f>
        <v/>
      </c>
      <c r="D108" s="32" t="str">
        <f>IF(ISBLANK(B108),"",IF(ISBLANK(INDEX(Escalation!B$5:E$190,MATCH('MetRisks Registration'!B108,Escalation!B$5:B$190,0),3)),"",INDEX(Escalation!B$5:E$190,MATCH('MetRisks Registration'!B108,Escalation!B$5:B$190,0),3)))</f>
        <v/>
      </c>
      <c r="E108" s="31"/>
      <c r="F108" s="153"/>
      <c r="G108" s="154"/>
      <c r="H108" s="154"/>
      <c r="I108" s="154"/>
    </row>
    <row r="109" spans="2:9" x14ac:dyDescent="0.2">
      <c r="B109" s="30"/>
      <c r="C109" s="32" t="str">
        <f>IF(ISBLANK(B109),"",INDEX('MetRisks Registration'!B$5:E$190,MATCH(Mitagation!B109,'MetRisks Registration'!B$5:B$190,0),2))</f>
        <v/>
      </c>
      <c r="D109" s="32" t="str">
        <f>IF(ISBLANK(B109),"",IF(ISBLANK(INDEX(Escalation!B$5:E$190,MATCH('MetRisks Registration'!B109,Escalation!B$5:B$190,0),3)),"",INDEX(Escalation!B$5:E$190,MATCH('MetRisks Registration'!B109,Escalation!B$5:B$190,0),3)))</f>
        <v/>
      </c>
      <c r="E109" s="31"/>
      <c r="F109" s="153"/>
      <c r="G109" s="154"/>
      <c r="H109" s="154"/>
      <c r="I109" s="154"/>
    </row>
    <row r="110" spans="2:9" x14ac:dyDescent="0.2">
      <c r="B110" s="30"/>
      <c r="C110" s="32" t="str">
        <f>IF(ISBLANK(B110),"",INDEX('MetRisks Registration'!B$5:E$190,MATCH(Mitagation!B110,'MetRisks Registration'!B$5:B$190,0),2))</f>
        <v/>
      </c>
      <c r="D110" s="32" t="str">
        <f>IF(ISBLANK(B110),"",IF(ISBLANK(INDEX(Escalation!B$5:E$190,MATCH('MetRisks Registration'!B110,Escalation!B$5:B$190,0),3)),"",INDEX(Escalation!B$5:E$190,MATCH('MetRisks Registration'!B110,Escalation!B$5:B$190,0),3)))</f>
        <v/>
      </c>
      <c r="E110" s="31"/>
      <c r="F110" s="153"/>
      <c r="G110" s="154"/>
      <c r="H110" s="154"/>
      <c r="I110" s="154"/>
    </row>
    <row r="111" spans="2:9" x14ac:dyDescent="0.2">
      <c r="B111" s="30"/>
      <c r="C111" s="32" t="str">
        <f>IF(ISBLANK(B111),"",INDEX('MetRisks Registration'!B$5:E$190,MATCH(Mitagation!B111,'MetRisks Registration'!B$5:B$190,0),2))</f>
        <v/>
      </c>
      <c r="D111" s="32" t="str">
        <f>IF(ISBLANK(B111),"",IF(ISBLANK(INDEX(Escalation!B$5:E$190,MATCH('MetRisks Registration'!B111,Escalation!B$5:B$190,0),3)),"",INDEX(Escalation!B$5:E$190,MATCH('MetRisks Registration'!B111,Escalation!B$5:B$190,0),3)))</f>
        <v/>
      </c>
      <c r="E111" s="31"/>
      <c r="F111" s="153"/>
      <c r="G111" s="154"/>
      <c r="H111" s="154"/>
      <c r="I111" s="154"/>
    </row>
    <row r="112" spans="2:9" x14ac:dyDescent="0.2">
      <c r="B112" s="30"/>
      <c r="C112" s="32" t="str">
        <f>IF(ISBLANK(B112),"",INDEX('MetRisks Registration'!B$5:E$190,MATCH(Mitagation!B112,'MetRisks Registration'!B$5:B$190,0),2))</f>
        <v/>
      </c>
      <c r="D112" s="32" t="str">
        <f>IF(ISBLANK(B112),"",IF(ISBLANK(INDEX(Escalation!B$5:E$190,MATCH('MetRisks Registration'!B112,Escalation!B$5:B$190,0),3)),"",INDEX(Escalation!B$5:E$190,MATCH('MetRisks Registration'!B112,Escalation!B$5:B$190,0),3)))</f>
        <v/>
      </c>
      <c r="E112" s="31"/>
      <c r="F112" s="153"/>
      <c r="G112" s="154"/>
      <c r="H112" s="154"/>
      <c r="I112" s="154"/>
    </row>
    <row r="113" spans="2:9" x14ac:dyDescent="0.2">
      <c r="B113" s="30"/>
      <c r="C113" s="32" t="str">
        <f>IF(ISBLANK(B113),"",INDEX('MetRisks Registration'!B$5:E$190,MATCH(Mitagation!B113,'MetRisks Registration'!B$5:B$190,0),2))</f>
        <v/>
      </c>
      <c r="D113" s="32" t="str">
        <f>IF(ISBLANK(B113),"",IF(ISBLANK(INDEX(Escalation!B$5:E$190,MATCH('MetRisks Registration'!B113,Escalation!B$5:B$190,0),3)),"",INDEX(Escalation!B$5:E$190,MATCH('MetRisks Registration'!B113,Escalation!B$5:B$190,0),3)))</f>
        <v/>
      </c>
      <c r="E113" s="31"/>
      <c r="F113" s="153"/>
      <c r="G113" s="154"/>
      <c r="H113" s="154"/>
      <c r="I113" s="154"/>
    </row>
    <row r="114" spans="2:9" x14ac:dyDescent="0.2">
      <c r="B114" s="30"/>
      <c r="C114" s="32" t="str">
        <f>IF(ISBLANK(B114),"",INDEX('MetRisks Registration'!B$5:E$190,MATCH(Mitagation!B114,'MetRisks Registration'!B$5:B$190,0),2))</f>
        <v/>
      </c>
      <c r="D114" s="32" t="str">
        <f>IF(ISBLANK(B114),"",IF(ISBLANK(INDEX(Escalation!B$5:E$190,MATCH('MetRisks Registration'!B114,Escalation!B$5:B$190,0),3)),"",INDEX(Escalation!B$5:E$190,MATCH('MetRisks Registration'!B114,Escalation!B$5:B$190,0),3)))</f>
        <v/>
      </c>
      <c r="E114" s="31"/>
      <c r="F114" s="153"/>
      <c r="G114" s="154"/>
      <c r="H114" s="154"/>
      <c r="I114" s="154"/>
    </row>
    <row r="115" spans="2:9" x14ac:dyDescent="0.2">
      <c r="B115" s="30"/>
      <c r="C115" s="32" t="str">
        <f>IF(ISBLANK(B115),"",INDEX('MetRisks Registration'!B$5:E$190,MATCH(Mitagation!B115,'MetRisks Registration'!B$5:B$190,0),2))</f>
        <v/>
      </c>
      <c r="D115" s="32" t="str">
        <f>IF(ISBLANK(B115),"",IF(ISBLANK(INDEX(Escalation!B$5:E$190,MATCH('MetRisks Registration'!B115,Escalation!B$5:B$190,0),3)),"",INDEX(Escalation!B$5:E$190,MATCH('MetRisks Registration'!B115,Escalation!B$5:B$190,0),3)))</f>
        <v/>
      </c>
      <c r="E115" s="31"/>
      <c r="F115" s="153"/>
      <c r="G115" s="154"/>
      <c r="H115" s="154"/>
      <c r="I115" s="154"/>
    </row>
    <row r="116" spans="2:9" x14ac:dyDescent="0.2">
      <c r="B116" s="30"/>
      <c r="C116" s="32" t="str">
        <f>IF(ISBLANK(B116),"",INDEX('MetRisks Registration'!B$5:E$190,MATCH(Mitagation!B116,'MetRisks Registration'!B$5:B$190,0),2))</f>
        <v/>
      </c>
      <c r="D116" s="32" t="str">
        <f>IF(ISBLANK(B116),"",IF(ISBLANK(INDEX(Escalation!B$5:E$190,MATCH('MetRisks Registration'!B116,Escalation!B$5:B$190,0),3)),"",INDEX(Escalation!B$5:E$190,MATCH('MetRisks Registration'!B116,Escalation!B$5:B$190,0),3)))</f>
        <v/>
      </c>
      <c r="E116" s="31"/>
      <c r="F116" s="153"/>
      <c r="G116" s="154"/>
      <c r="H116" s="154"/>
      <c r="I116" s="154"/>
    </row>
    <row r="117" spans="2:9" x14ac:dyDescent="0.2">
      <c r="B117" s="30"/>
      <c r="C117" s="32" t="str">
        <f>IF(ISBLANK(B117),"",INDEX('MetRisks Registration'!B$5:E$190,MATCH(Mitagation!B117,'MetRisks Registration'!B$5:B$190,0),2))</f>
        <v/>
      </c>
      <c r="D117" s="32" t="str">
        <f>IF(ISBLANK(B117),"",IF(ISBLANK(INDEX(Escalation!B$5:E$190,MATCH('MetRisks Registration'!B117,Escalation!B$5:B$190,0),3)),"",INDEX(Escalation!B$5:E$190,MATCH('MetRisks Registration'!B117,Escalation!B$5:B$190,0),3)))</f>
        <v/>
      </c>
      <c r="E117" s="31"/>
      <c r="F117" s="153"/>
      <c r="G117" s="154"/>
      <c r="H117" s="154"/>
      <c r="I117" s="154"/>
    </row>
    <row r="118" spans="2:9" x14ac:dyDescent="0.2">
      <c r="B118" s="30"/>
      <c r="C118" s="32" t="str">
        <f>IF(ISBLANK(B118),"",INDEX('MetRisks Registration'!B$5:E$190,MATCH(Mitagation!B118,'MetRisks Registration'!B$5:B$190,0),2))</f>
        <v/>
      </c>
      <c r="D118" s="32" t="str">
        <f>IF(ISBLANK(B118),"",IF(ISBLANK(INDEX(Escalation!B$5:E$190,MATCH('MetRisks Registration'!B118,Escalation!B$5:B$190,0),3)),"",INDEX(Escalation!B$5:E$190,MATCH('MetRisks Registration'!B118,Escalation!B$5:B$190,0),3)))</f>
        <v/>
      </c>
      <c r="E118" s="31"/>
      <c r="F118" s="153"/>
      <c r="G118" s="154"/>
      <c r="H118" s="154"/>
      <c r="I118" s="154"/>
    </row>
    <row r="119" spans="2:9" x14ac:dyDescent="0.2">
      <c r="B119" s="30"/>
      <c r="C119" s="32" t="str">
        <f>IF(ISBLANK(B119),"",INDEX('MetRisks Registration'!B$5:E$190,MATCH(Mitagation!B119,'MetRisks Registration'!B$5:B$190,0),2))</f>
        <v/>
      </c>
      <c r="D119" s="32" t="str">
        <f>IF(ISBLANK(B119),"",IF(ISBLANK(INDEX(Escalation!B$5:E$190,MATCH('MetRisks Registration'!B119,Escalation!B$5:B$190,0),3)),"",INDEX(Escalation!B$5:E$190,MATCH('MetRisks Registration'!B119,Escalation!B$5:B$190,0),3)))</f>
        <v/>
      </c>
      <c r="E119" s="31"/>
      <c r="F119" s="153"/>
      <c r="G119" s="154"/>
      <c r="H119" s="154"/>
      <c r="I119" s="154"/>
    </row>
    <row r="120" spans="2:9" x14ac:dyDescent="0.2">
      <c r="B120" s="30"/>
      <c r="C120" s="32" t="str">
        <f>IF(ISBLANK(B120),"",INDEX('MetRisks Registration'!B$5:E$190,MATCH(Mitagation!B120,'MetRisks Registration'!B$5:B$190,0),2))</f>
        <v/>
      </c>
      <c r="D120" s="32" t="str">
        <f>IF(ISBLANK(B120),"",IF(ISBLANK(INDEX(Escalation!B$5:E$190,MATCH('MetRisks Registration'!B120,Escalation!B$5:B$190,0),3)),"",INDEX(Escalation!B$5:E$190,MATCH('MetRisks Registration'!B120,Escalation!B$5:B$190,0),3)))</f>
        <v/>
      </c>
      <c r="E120" s="31"/>
      <c r="F120" s="153"/>
      <c r="G120" s="154"/>
      <c r="H120" s="154"/>
      <c r="I120" s="154"/>
    </row>
    <row r="121" spans="2:9" x14ac:dyDescent="0.2">
      <c r="B121" s="30"/>
      <c r="C121" s="32" t="str">
        <f>IF(ISBLANK(B121),"",INDEX('MetRisks Registration'!B$5:E$190,MATCH(Mitagation!B121,'MetRisks Registration'!B$5:B$190,0),2))</f>
        <v/>
      </c>
      <c r="D121" s="32" t="str">
        <f>IF(ISBLANK(B121),"",IF(ISBLANK(INDEX(Escalation!B$5:E$190,MATCH('MetRisks Registration'!B121,Escalation!B$5:B$190,0),3)),"",INDEX(Escalation!B$5:E$190,MATCH('MetRisks Registration'!B121,Escalation!B$5:B$190,0),3)))</f>
        <v/>
      </c>
      <c r="E121" s="31"/>
      <c r="F121" s="153"/>
      <c r="G121" s="154"/>
      <c r="H121" s="154"/>
      <c r="I121" s="154"/>
    </row>
    <row r="122" spans="2:9" x14ac:dyDescent="0.2">
      <c r="B122" s="30"/>
      <c r="C122" s="32" t="str">
        <f>IF(ISBLANK(B122),"",INDEX('MetRisks Registration'!B$5:E$190,MATCH(Mitagation!B122,'MetRisks Registration'!B$5:B$190,0),2))</f>
        <v/>
      </c>
      <c r="D122" s="32" t="str">
        <f>IF(ISBLANK(B122),"",IF(ISBLANK(INDEX(Escalation!B$5:E$190,MATCH('MetRisks Registration'!B122,Escalation!B$5:B$190,0),3)),"",INDEX(Escalation!B$5:E$190,MATCH('MetRisks Registration'!B122,Escalation!B$5:B$190,0),3)))</f>
        <v/>
      </c>
      <c r="E122" s="31"/>
      <c r="F122" s="153"/>
      <c r="G122" s="154"/>
      <c r="H122" s="154"/>
      <c r="I122" s="154"/>
    </row>
    <row r="123" spans="2:9" x14ac:dyDescent="0.2">
      <c r="B123" s="30"/>
      <c r="C123" s="32" t="str">
        <f>IF(ISBLANK(B123),"",INDEX('MetRisks Registration'!B$5:E$190,MATCH(Mitagation!B123,'MetRisks Registration'!B$5:B$190,0),2))</f>
        <v/>
      </c>
      <c r="D123" s="32" t="str">
        <f>IF(ISBLANK(B123),"",IF(ISBLANK(INDEX(Escalation!B$5:E$190,MATCH('MetRisks Registration'!B123,Escalation!B$5:B$190,0),3)),"",INDEX(Escalation!B$5:E$190,MATCH('MetRisks Registration'!B123,Escalation!B$5:B$190,0),3)))</f>
        <v/>
      </c>
      <c r="E123" s="31"/>
      <c r="F123" s="153"/>
      <c r="G123" s="154"/>
      <c r="H123" s="154"/>
      <c r="I123" s="154"/>
    </row>
    <row r="124" spans="2:9" x14ac:dyDescent="0.2">
      <c r="B124" s="30"/>
      <c r="C124" s="32" t="str">
        <f>IF(ISBLANK(B124),"",INDEX('MetRisks Registration'!B$5:E$190,MATCH(Mitagation!B124,'MetRisks Registration'!B$5:B$190,0),2))</f>
        <v/>
      </c>
      <c r="D124" s="32" t="str">
        <f>IF(ISBLANK(B124),"",IF(ISBLANK(INDEX(Escalation!B$5:E$190,MATCH('MetRisks Registration'!B124,Escalation!B$5:B$190,0),3)),"",INDEX(Escalation!B$5:E$190,MATCH('MetRisks Registration'!B124,Escalation!B$5:B$190,0),3)))</f>
        <v/>
      </c>
      <c r="E124" s="31"/>
      <c r="F124" s="153"/>
      <c r="G124" s="154"/>
      <c r="H124" s="154"/>
      <c r="I124" s="154"/>
    </row>
    <row r="125" spans="2:9" x14ac:dyDescent="0.2">
      <c r="B125" s="30"/>
      <c r="C125" s="32" t="str">
        <f>IF(ISBLANK(B125),"",INDEX('MetRisks Registration'!B$5:E$190,MATCH(Mitagation!B125,'MetRisks Registration'!B$5:B$190,0),2))</f>
        <v/>
      </c>
      <c r="D125" s="32" t="str">
        <f>IF(ISBLANK(B125),"",IF(ISBLANK(INDEX(Escalation!B$5:E$190,MATCH('MetRisks Registration'!B125,Escalation!B$5:B$190,0),3)),"",INDEX(Escalation!B$5:E$190,MATCH('MetRisks Registration'!B125,Escalation!B$5:B$190,0),3)))</f>
        <v/>
      </c>
      <c r="E125" s="31"/>
      <c r="F125" s="153"/>
      <c r="G125" s="154"/>
      <c r="H125" s="154"/>
      <c r="I125" s="154"/>
    </row>
    <row r="126" spans="2:9" x14ac:dyDescent="0.2">
      <c r="B126" s="30"/>
      <c r="C126" s="32" t="str">
        <f>IF(ISBLANK(B126),"",INDEX('MetRisks Registration'!B$5:E$190,MATCH(Mitagation!B126,'MetRisks Registration'!B$5:B$190,0),2))</f>
        <v/>
      </c>
      <c r="D126" s="32" t="str">
        <f>IF(ISBLANK(B126),"",IF(ISBLANK(INDEX(Escalation!B$5:E$190,MATCH('MetRisks Registration'!B126,Escalation!B$5:B$190,0),3)),"",INDEX(Escalation!B$5:E$190,MATCH('MetRisks Registration'!B126,Escalation!B$5:B$190,0),3)))</f>
        <v/>
      </c>
      <c r="E126" s="31"/>
      <c r="F126" s="153"/>
      <c r="G126" s="154"/>
      <c r="H126" s="154"/>
      <c r="I126" s="154"/>
    </row>
    <row r="127" spans="2:9" x14ac:dyDescent="0.2">
      <c r="B127" s="30"/>
      <c r="C127" s="32" t="str">
        <f>IF(ISBLANK(B127),"",INDEX('MetRisks Registration'!B$5:E$190,MATCH(Mitagation!B127,'MetRisks Registration'!B$5:B$190,0),2))</f>
        <v/>
      </c>
      <c r="D127" s="32" t="str">
        <f>IF(ISBLANK(B127),"",IF(ISBLANK(INDEX(Escalation!B$5:E$190,MATCH('MetRisks Registration'!B127,Escalation!B$5:B$190,0),3)),"",INDEX(Escalation!B$5:E$190,MATCH('MetRisks Registration'!B127,Escalation!B$5:B$190,0),3)))</f>
        <v/>
      </c>
      <c r="E127" s="31"/>
      <c r="F127" s="153"/>
      <c r="G127" s="154"/>
      <c r="H127" s="154"/>
      <c r="I127" s="154"/>
    </row>
    <row r="128" spans="2:9" x14ac:dyDescent="0.2">
      <c r="B128" s="30"/>
      <c r="C128" s="32" t="str">
        <f>IF(ISBLANK(B128),"",INDEX('MetRisks Registration'!B$5:E$190,MATCH(Mitagation!B128,'MetRisks Registration'!B$5:B$190,0),2))</f>
        <v/>
      </c>
      <c r="D128" s="32" t="str">
        <f>IF(ISBLANK(B128),"",IF(ISBLANK(INDEX(Escalation!B$5:E$190,MATCH('MetRisks Registration'!B128,Escalation!B$5:B$190,0),3)),"",INDEX(Escalation!B$5:E$190,MATCH('MetRisks Registration'!B128,Escalation!B$5:B$190,0),3)))</f>
        <v/>
      </c>
      <c r="E128" s="31"/>
      <c r="F128" s="153"/>
      <c r="G128" s="154"/>
      <c r="H128" s="154"/>
      <c r="I128" s="154"/>
    </row>
    <row r="129" spans="2:9" x14ac:dyDescent="0.2">
      <c r="B129" s="30"/>
      <c r="C129" s="32" t="str">
        <f>IF(ISBLANK(B129),"",INDEX('MetRisks Registration'!B$5:E$190,MATCH(Mitagation!B129,'MetRisks Registration'!B$5:B$190,0),2))</f>
        <v/>
      </c>
      <c r="D129" s="32" t="str">
        <f>IF(ISBLANK(B129),"",IF(ISBLANK(INDEX(Escalation!B$5:E$190,MATCH('MetRisks Registration'!B129,Escalation!B$5:B$190,0),3)),"",INDEX(Escalation!B$5:E$190,MATCH('MetRisks Registration'!B129,Escalation!B$5:B$190,0),3)))</f>
        <v/>
      </c>
      <c r="E129" s="31"/>
      <c r="F129" s="153"/>
      <c r="G129" s="154"/>
      <c r="H129" s="154"/>
      <c r="I129" s="154"/>
    </row>
    <row r="130" spans="2:9" x14ac:dyDescent="0.2">
      <c r="B130" s="30"/>
      <c r="C130" s="32" t="str">
        <f>IF(ISBLANK(B130),"",INDEX('MetRisks Registration'!B$5:E$190,MATCH(Mitagation!B130,'MetRisks Registration'!B$5:B$190,0),2))</f>
        <v/>
      </c>
      <c r="D130" s="32" t="str">
        <f>IF(ISBLANK(B130),"",IF(ISBLANK(INDEX(Escalation!B$5:E$190,MATCH('MetRisks Registration'!B130,Escalation!B$5:B$190,0),3)),"",INDEX(Escalation!B$5:E$190,MATCH('MetRisks Registration'!B130,Escalation!B$5:B$190,0),3)))</f>
        <v/>
      </c>
      <c r="E130" s="31"/>
      <c r="F130" s="153"/>
      <c r="G130" s="154"/>
      <c r="H130" s="154"/>
      <c r="I130" s="154"/>
    </row>
    <row r="131" spans="2:9" x14ac:dyDescent="0.2">
      <c r="B131" s="30"/>
      <c r="C131" s="32" t="str">
        <f>IF(ISBLANK(B131),"",INDEX('MetRisks Registration'!B$5:E$190,MATCH(Mitagation!B131,'MetRisks Registration'!B$5:B$190,0),2))</f>
        <v/>
      </c>
      <c r="D131" s="32" t="str">
        <f>IF(ISBLANK(B131),"",IF(ISBLANK(INDEX(Escalation!B$5:E$190,MATCH('MetRisks Registration'!B131,Escalation!B$5:B$190,0),3)),"",INDEX(Escalation!B$5:E$190,MATCH('MetRisks Registration'!B131,Escalation!B$5:B$190,0),3)))</f>
        <v/>
      </c>
      <c r="E131" s="31"/>
      <c r="F131" s="153"/>
      <c r="G131" s="154"/>
      <c r="H131" s="154"/>
      <c r="I131" s="154"/>
    </row>
    <row r="132" spans="2:9" x14ac:dyDescent="0.2">
      <c r="B132" s="30"/>
      <c r="C132" s="32" t="str">
        <f>IF(ISBLANK(B132),"",INDEX('MetRisks Registration'!B$5:E$190,MATCH(Mitagation!B132,'MetRisks Registration'!B$5:B$190,0),2))</f>
        <v/>
      </c>
      <c r="D132" s="32" t="str">
        <f>IF(ISBLANK(B132),"",IF(ISBLANK(INDEX(Escalation!B$5:E$190,MATCH('MetRisks Registration'!B132,Escalation!B$5:B$190,0),3)),"",INDEX(Escalation!B$5:E$190,MATCH('MetRisks Registration'!B132,Escalation!B$5:B$190,0),3)))</f>
        <v/>
      </c>
      <c r="E132" s="31"/>
      <c r="F132" s="153"/>
      <c r="G132" s="154"/>
      <c r="H132" s="154"/>
      <c r="I132" s="154"/>
    </row>
    <row r="133" spans="2:9" x14ac:dyDescent="0.2">
      <c r="B133" s="30"/>
      <c r="C133" s="32" t="str">
        <f>IF(ISBLANK(B133),"",INDEX('MetRisks Registration'!B$5:E$190,MATCH(Mitagation!B133,'MetRisks Registration'!B$5:B$190,0),2))</f>
        <v/>
      </c>
      <c r="D133" s="32" t="str">
        <f>IF(ISBLANK(B133),"",IF(ISBLANK(INDEX(Escalation!B$5:E$190,MATCH('MetRisks Registration'!B133,Escalation!B$5:B$190,0),3)),"",INDEX(Escalation!B$5:E$190,MATCH('MetRisks Registration'!B133,Escalation!B$5:B$190,0),3)))</f>
        <v/>
      </c>
      <c r="E133" s="31"/>
      <c r="F133" s="153"/>
      <c r="G133" s="154"/>
      <c r="H133" s="154"/>
      <c r="I133" s="154"/>
    </row>
    <row r="134" spans="2:9" x14ac:dyDescent="0.2">
      <c r="B134" s="30"/>
      <c r="C134" s="32" t="str">
        <f>IF(ISBLANK(B134),"",INDEX('MetRisks Registration'!B$5:E$190,MATCH(Mitagation!B134,'MetRisks Registration'!B$5:B$190,0),2))</f>
        <v/>
      </c>
      <c r="D134" s="32" t="str">
        <f>IF(ISBLANK(B134),"",IF(ISBLANK(INDEX(Escalation!B$5:E$190,MATCH('MetRisks Registration'!B134,Escalation!B$5:B$190,0),3)),"",INDEX(Escalation!B$5:E$190,MATCH('MetRisks Registration'!B134,Escalation!B$5:B$190,0),3)))</f>
        <v/>
      </c>
      <c r="E134" s="31"/>
      <c r="F134" s="153"/>
      <c r="G134" s="154"/>
      <c r="H134" s="154"/>
      <c r="I134" s="154"/>
    </row>
    <row r="135" spans="2:9" x14ac:dyDescent="0.2">
      <c r="B135" s="30"/>
      <c r="C135" s="32" t="str">
        <f>IF(ISBLANK(B135),"",INDEX('MetRisks Registration'!B$5:E$190,MATCH(Mitagation!B135,'MetRisks Registration'!B$5:B$190,0),2))</f>
        <v/>
      </c>
      <c r="D135" s="32" t="str">
        <f>IF(ISBLANK(B135),"",IF(ISBLANK(INDEX(Escalation!B$5:E$190,MATCH('MetRisks Registration'!B135,Escalation!B$5:B$190,0),3)),"",INDEX(Escalation!B$5:E$190,MATCH('MetRisks Registration'!B135,Escalation!B$5:B$190,0),3)))</f>
        <v/>
      </c>
      <c r="E135" s="31"/>
      <c r="F135" s="153"/>
      <c r="G135" s="154"/>
      <c r="H135" s="154"/>
      <c r="I135" s="154"/>
    </row>
    <row r="136" spans="2:9" x14ac:dyDescent="0.2">
      <c r="B136" s="30"/>
      <c r="C136" s="32" t="str">
        <f>IF(ISBLANK(B136),"",INDEX('MetRisks Registration'!B$5:E$190,MATCH(Mitagation!B136,'MetRisks Registration'!B$5:B$190,0),2))</f>
        <v/>
      </c>
      <c r="D136" s="32" t="str">
        <f>IF(ISBLANK(B136),"",IF(ISBLANK(INDEX(Escalation!B$5:E$190,MATCH('MetRisks Registration'!B136,Escalation!B$5:B$190,0),3)),"",INDEX(Escalation!B$5:E$190,MATCH('MetRisks Registration'!B136,Escalation!B$5:B$190,0),3)))</f>
        <v/>
      </c>
      <c r="E136" s="31"/>
      <c r="F136" s="153"/>
      <c r="G136" s="154"/>
      <c r="H136" s="154"/>
      <c r="I136" s="154"/>
    </row>
    <row r="137" spans="2:9" x14ac:dyDescent="0.2">
      <c r="B137" s="30"/>
      <c r="C137" s="32" t="str">
        <f>IF(ISBLANK(B137),"",INDEX('MetRisks Registration'!B$5:E$190,MATCH(Mitagation!B137,'MetRisks Registration'!B$5:B$190,0),2))</f>
        <v/>
      </c>
      <c r="D137" s="32" t="str">
        <f>IF(ISBLANK(B137),"",IF(ISBLANK(INDEX(Escalation!B$5:E$190,MATCH('MetRisks Registration'!B137,Escalation!B$5:B$190,0),3)),"",INDEX(Escalation!B$5:E$190,MATCH('MetRisks Registration'!B137,Escalation!B$5:B$190,0),3)))</f>
        <v/>
      </c>
      <c r="E137" s="31"/>
      <c r="F137" s="153"/>
      <c r="G137" s="154"/>
      <c r="H137" s="154"/>
      <c r="I137" s="154"/>
    </row>
    <row r="138" spans="2:9" x14ac:dyDescent="0.2">
      <c r="B138" s="30"/>
      <c r="C138" s="32" t="str">
        <f>IF(ISBLANK(B138),"",INDEX('MetRisks Registration'!B$5:E$190,MATCH(Mitagation!B138,'MetRisks Registration'!B$5:B$190,0),2))</f>
        <v/>
      </c>
      <c r="D138" s="32" t="str">
        <f>IF(ISBLANK(B138),"",IF(ISBLANK(INDEX(Escalation!B$5:E$190,MATCH('MetRisks Registration'!B138,Escalation!B$5:B$190,0),3)),"",INDEX(Escalation!B$5:E$190,MATCH('MetRisks Registration'!B138,Escalation!B$5:B$190,0),3)))</f>
        <v/>
      </c>
      <c r="E138" s="31"/>
      <c r="F138" s="153"/>
      <c r="G138" s="154"/>
      <c r="H138" s="154"/>
      <c r="I138" s="154"/>
    </row>
    <row r="139" spans="2:9" x14ac:dyDescent="0.2">
      <c r="B139" s="30"/>
      <c r="C139" s="32" t="str">
        <f>IF(ISBLANK(B139),"",INDEX('MetRisks Registration'!B$5:E$190,MATCH(Mitagation!B139,'MetRisks Registration'!B$5:B$190,0),2))</f>
        <v/>
      </c>
      <c r="D139" s="32" t="str">
        <f>IF(ISBLANK(B139),"",IF(ISBLANK(INDEX(Escalation!B$5:E$190,MATCH('MetRisks Registration'!B139,Escalation!B$5:B$190,0),3)),"",INDEX(Escalation!B$5:E$190,MATCH('MetRisks Registration'!B139,Escalation!B$5:B$190,0),3)))</f>
        <v/>
      </c>
      <c r="E139" s="31"/>
      <c r="F139" s="153"/>
      <c r="G139" s="154"/>
      <c r="H139" s="154"/>
      <c r="I139" s="154"/>
    </row>
    <row r="140" spans="2:9" x14ac:dyDescent="0.2">
      <c r="B140" s="30"/>
      <c r="C140" s="32" t="str">
        <f>IF(ISBLANK(B140),"",INDEX('MetRisks Registration'!B$5:E$190,MATCH(Mitagation!B140,'MetRisks Registration'!B$5:B$190,0),2))</f>
        <v/>
      </c>
      <c r="D140" s="32" t="str">
        <f>IF(ISBLANK(B140),"",IF(ISBLANK(INDEX(Escalation!B$5:E$190,MATCH('MetRisks Registration'!B140,Escalation!B$5:B$190,0),3)),"",INDEX(Escalation!B$5:E$190,MATCH('MetRisks Registration'!B140,Escalation!B$5:B$190,0),3)))</f>
        <v/>
      </c>
      <c r="E140" s="31"/>
      <c r="F140" s="153"/>
      <c r="G140" s="154"/>
      <c r="H140" s="154"/>
      <c r="I140" s="154"/>
    </row>
    <row r="141" spans="2:9" x14ac:dyDescent="0.2">
      <c r="B141" s="30"/>
      <c r="C141" s="32" t="str">
        <f>IF(ISBLANK(B141),"",INDEX('MetRisks Registration'!B$5:E$190,MATCH(Mitagation!B141,'MetRisks Registration'!B$5:B$190,0),2))</f>
        <v/>
      </c>
      <c r="D141" s="32" t="str">
        <f>IF(ISBLANK(B141),"",IF(ISBLANK(INDEX(Escalation!B$5:E$190,MATCH('MetRisks Registration'!B141,Escalation!B$5:B$190,0),3)),"",INDEX(Escalation!B$5:E$190,MATCH('MetRisks Registration'!B141,Escalation!B$5:B$190,0),3)))</f>
        <v/>
      </c>
      <c r="E141" s="31"/>
      <c r="F141" s="153"/>
      <c r="G141" s="154"/>
      <c r="H141" s="154"/>
      <c r="I141" s="154"/>
    </row>
    <row r="142" spans="2:9" x14ac:dyDescent="0.2">
      <c r="B142" s="30"/>
      <c r="C142" s="32" t="str">
        <f>IF(ISBLANK(B142),"",INDEX('MetRisks Registration'!B$5:E$190,MATCH(Mitagation!B142,'MetRisks Registration'!B$5:B$190,0),2))</f>
        <v/>
      </c>
      <c r="D142" s="32" t="str">
        <f>IF(ISBLANK(B142),"",IF(ISBLANK(INDEX(Escalation!B$5:E$190,MATCH('MetRisks Registration'!B142,Escalation!B$5:B$190,0),3)),"",INDEX(Escalation!B$5:E$190,MATCH('MetRisks Registration'!B142,Escalation!B$5:B$190,0),3)))</f>
        <v/>
      </c>
      <c r="E142" s="31"/>
      <c r="F142" s="153"/>
      <c r="G142" s="154"/>
      <c r="H142" s="154"/>
      <c r="I142" s="154"/>
    </row>
    <row r="143" spans="2:9" x14ac:dyDescent="0.2">
      <c r="B143" s="30"/>
      <c r="C143" s="32" t="str">
        <f>IF(ISBLANK(B143),"",INDEX('MetRisks Registration'!B$5:E$190,MATCH(Mitagation!B143,'MetRisks Registration'!B$5:B$190,0),2))</f>
        <v/>
      </c>
      <c r="D143" s="32" t="str">
        <f>IF(ISBLANK(B143),"",IF(ISBLANK(INDEX(Escalation!B$5:E$190,MATCH('MetRisks Registration'!B143,Escalation!B$5:B$190,0),3)),"",INDEX(Escalation!B$5:E$190,MATCH('MetRisks Registration'!B143,Escalation!B$5:B$190,0),3)))</f>
        <v/>
      </c>
      <c r="E143" s="31"/>
      <c r="F143" s="153"/>
      <c r="G143" s="154"/>
      <c r="H143" s="154"/>
      <c r="I143" s="154"/>
    </row>
    <row r="144" spans="2:9" x14ac:dyDescent="0.2">
      <c r="B144" s="30"/>
      <c r="C144" s="32" t="str">
        <f>IF(ISBLANK(B144),"",INDEX('MetRisks Registration'!B$5:E$190,MATCH(Mitagation!B144,'MetRisks Registration'!B$5:B$190,0),2))</f>
        <v/>
      </c>
      <c r="D144" s="32" t="str">
        <f>IF(ISBLANK(B144),"",IF(ISBLANK(INDEX(Escalation!B$5:E$190,MATCH('MetRisks Registration'!B144,Escalation!B$5:B$190,0),3)),"",INDEX(Escalation!B$5:E$190,MATCH('MetRisks Registration'!B144,Escalation!B$5:B$190,0),3)))</f>
        <v/>
      </c>
      <c r="E144" s="31"/>
      <c r="F144" s="153"/>
      <c r="G144" s="154"/>
      <c r="H144" s="154"/>
      <c r="I144" s="154"/>
    </row>
    <row r="145" spans="2:9" x14ac:dyDescent="0.2">
      <c r="B145" s="30"/>
      <c r="C145" s="32" t="str">
        <f>IF(ISBLANK(B145),"",INDEX('MetRisks Registration'!B$5:E$190,MATCH(Mitagation!B145,'MetRisks Registration'!B$5:B$190,0),2))</f>
        <v/>
      </c>
      <c r="D145" s="32" t="str">
        <f>IF(ISBLANK(B145),"",IF(ISBLANK(INDEX(Escalation!B$5:E$190,MATCH('MetRisks Registration'!B145,Escalation!B$5:B$190,0),3)),"",INDEX(Escalation!B$5:E$190,MATCH('MetRisks Registration'!B145,Escalation!B$5:B$190,0),3)))</f>
        <v/>
      </c>
      <c r="E145" s="31"/>
      <c r="F145" s="153"/>
      <c r="G145" s="154"/>
      <c r="H145" s="154"/>
      <c r="I145" s="154"/>
    </row>
    <row r="146" spans="2:9" x14ac:dyDescent="0.2">
      <c r="B146" s="30"/>
      <c r="C146" s="32" t="str">
        <f>IF(ISBLANK(B146),"",INDEX('MetRisks Registration'!B$5:E$190,MATCH(Mitagation!B146,'MetRisks Registration'!B$5:B$190,0),2))</f>
        <v/>
      </c>
      <c r="D146" s="32" t="str">
        <f>IF(ISBLANK(B146),"",IF(ISBLANK(INDEX(Escalation!B$5:E$190,MATCH('MetRisks Registration'!B146,Escalation!B$5:B$190,0),3)),"",INDEX(Escalation!B$5:E$190,MATCH('MetRisks Registration'!B146,Escalation!B$5:B$190,0),3)))</f>
        <v/>
      </c>
      <c r="E146" s="31"/>
      <c r="F146" s="153"/>
      <c r="G146" s="154"/>
      <c r="H146" s="154"/>
      <c r="I146" s="154"/>
    </row>
    <row r="147" spans="2:9" x14ac:dyDescent="0.2">
      <c r="B147" s="30"/>
      <c r="C147" s="32" t="str">
        <f>IF(ISBLANK(B147),"",INDEX('MetRisks Registration'!B$5:E$190,MATCH(Mitagation!B147,'MetRisks Registration'!B$5:B$190,0),2))</f>
        <v/>
      </c>
      <c r="D147" s="32" t="str">
        <f>IF(ISBLANK(B147),"",IF(ISBLANK(INDEX(Escalation!B$5:E$190,MATCH('MetRisks Registration'!B147,Escalation!B$5:B$190,0),3)),"",INDEX(Escalation!B$5:E$190,MATCH('MetRisks Registration'!B147,Escalation!B$5:B$190,0),3)))</f>
        <v/>
      </c>
      <c r="E147" s="31"/>
      <c r="F147" s="153"/>
      <c r="G147" s="154"/>
      <c r="H147" s="154"/>
      <c r="I147" s="154"/>
    </row>
    <row r="148" spans="2:9" x14ac:dyDescent="0.2">
      <c r="B148" s="30"/>
      <c r="C148" s="32" t="str">
        <f>IF(ISBLANK(B148),"",INDEX('MetRisks Registration'!B$5:E$190,MATCH(Mitagation!B148,'MetRisks Registration'!B$5:B$190,0),2))</f>
        <v/>
      </c>
      <c r="D148" s="32" t="str">
        <f>IF(ISBLANK(B148),"",IF(ISBLANK(INDEX(Escalation!B$5:E$190,MATCH('MetRisks Registration'!B148,Escalation!B$5:B$190,0),3)),"",INDEX(Escalation!B$5:E$190,MATCH('MetRisks Registration'!B148,Escalation!B$5:B$190,0),3)))</f>
        <v/>
      </c>
      <c r="E148" s="31"/>
      <c r="F148" s="153"/>
      <c r="G148" s="154"/>
      <c r="H148" s="154"/>
      <c r="I148" s="154"/>
    </row>
    <row r="149" spans="2:9" x14ac:dyDescent="0.2">
      <c r="B149" s="30"/>
      <c r="C149" s="32" t="str">
        <f>IF(ISBLANK(B149),"",INDEX('MetRisks Registration'!B$5:E$190,MATCH(Mitagation!B149,'MetRisks Registration'!B$5:B$190,0),2))</f>
        <v/>
      </c>
      <c r="D149" s="32" t="str">
        <f>IF(ISBLANK(B149),"",IF(ISBLANK(INDEX(Escalation!B$5:E$190,MATCH('MetRisks Registration'!B149,Escalation!B$5:B$190,0),3)),"",INDEX(Escalation!B$5:E$190,MATCH('MetRisks Registration'!B149,Escalation!B$5:B$190,0),3)))</f>
        <v/>
      </c>
      <c r="E149" s="31"/>
      <c r="F149" s="153"/>
      <c r="G149" s="154"/>
      <c r="H149" s="154"/>
      <c r="I149" s="154"/>
    </row>
    <row r="150" spans="2:9" x14ac:dyDescent="0.2">
      <c r="B150" s="30"/>
      <c r="C150" s="32" t="str">
        <f>IF(ISBLANK(B150),"",INDEX('MetRisks Registration'!B$5:E$190,MATCH(Mitagation!B150,'MetRisks Registration'!B$5:B$190,0),2))</f>
        <v/>
      </c>
      <c r="D150" s="32" t="str">
        <f>IF(ISBLANK(B150),"",IF(ISBLANK(INDEX(Escalation!B$5:E$190,MATCH('MetRisks Registration'!B150,Escalation!B$5:B$190,0),3)),"",INDEX(Escalation!B$5:E$190,MATCH('MetRisks Registration'!B150,Escalation!B$5:B$190,0),3)))</f>
        <v/>
      </c>
      <c r="E150" s="31"/>
      <c r="F150" s="153"/>
      <c r="G150" s="154"/>
      <c r="H150" s="154"/>
      <c r="I150" s="154"/>
    </row>
    <row r="151" spans="2:9" x14ac:dyDescent="0.2">
      <c r="B151" s="30"/>
      <c r="C151" s="32" t="str">
        <f>IF(ISBLANK(B151),"",INDEX('MetRisks Registration'!B$5:E$190,MATCH(Mitagation!B151,'MetRisks Registration'!B$5:B$190,0),2))</f>
        <v/>
      </c>
      <c r="D151" s="32" t="str">
        <f>IF(ISBLANK(B151),"",IF(ISBLANK(INDEX(Escalation!B$5:E$190,MATCH('MetRisks Registration'!B151,Escalation!B$5:B$190,0),3)),"",INDEX(Escalation!B$5:E$190,MATCH('MetRisks Registration'!B151,Escalation!B$5:B$190,0),3)))</f>
        <v/>
      </c>
      <c r="E151" s="31"/>
      <c r="F151" s="153"/>
      <c r="G151" s="154"/>
      <c r="H151" s="154"/>
      <c r="I151" s="154"/>
    </row>
    <row r="152" spans="2:9" x14ac:dyDescent="0.2">
      <c r="B152" s="30"/>
      <c r="C152" s="32" t="str">
        <f>IF(ISBLANK(B152),"",INDEX('MetRisks Registration'!B$5:E$190,MATCH(Mitagation!B152,'MetRisks Registration'!B$5:B$190,0),2))</f>
        <v/>
      </c>
      <c r="D152" s="32" t="str">
        <f>IF(ISBLANK(B152),"",IF(ISBLANK(INDEX(Escalation!B$5:E$190,MATCH('MetRisks Registration'!B152,Escalation!B$5:B$190,0),3)),"",INDEX(Escalation!B$5:E$190,MATCH('MetRisks Registration'!B152,Escalation!B$5:B$190,0),3)))</f>
        <v/>
      </c>
      <c r="E152" s="31"/>
      <c r="F152" s="153"/>
      <c r="G152" s="154"/>
      <c r="H152" s="154"/>
      <c r="I152" s="154"/>
    </row>
    <row r="153" spans="2:9" x14ac:dyDescent="0.2">
      <c r="B153" s="30"/>
      <c r="C153" s="32" t="str">
        <f>IF(ISBLANK(B153),"",INDEX('MetRisks Registration'!B$5:E$190,MATCH(Mitagation!B153,'MetRisks Registration'!B$5:B$190,0),2))</f>
        <v/>
      </c>
      <c r="D153" s="32" t="str">
        <f>IF(ISBLANK(B153),"",IF(ISBLANK(INDEX(Escalation!B$5:E$190,MATCH('MetRisks Registration'!B153,Escalation!B$5:B$190,0),3)),"",INDEX(Escalation!B$5:E$190,MATCH('MetRisks Registration'!B153,Escalation!B$5:B$190,0),3)))</f>
        <v/>
      </c>
      <c r="E153" s="31"/>
      <c r="F153" s="153"/>
      <c r="G153" s="154"/>
      <c r="H153" s="154"/>
      <c r="I153" s="154"/>
    </row>
    <row r="154" spans="2:9" x14ac:dyDescent="0.2">
      <c r="B154" s="30"/>
      <c r="C154" s="32" t="str">
        <f>IF(ISBLANK(B154),"",INDEX('MetRisks Registration'!B$5:E$190,MATCH(Mitagation!B154,'MetRisks Registration'!B$5:B$190,0),2))</f>
        <v/>
      </c>
      <c r="D154" s="32" t="str">
        <f>IF(ISBLANK(B154),"",IF(ISBLANK(INDEX(Escalation!B$5:E$190,MATCH('MetRisks Registration'!B154,Escalation!B$5:B$190,0),3)),"",INDEX(Escalation!B$5:E$190,MATCH('MetRisks Registration'!B154,Escalation!B$5:B$190,0),3)))</f>
        <v/>
      </c>
      <c r="E154" s="31"/>
      <c r="F154" s="153"/>
      <c r="G154" s="154"/>
      <c r="H154" s="154"/>
      <c r="I154" s="154"/>
    </row>
    <row r="155" spans="2:9" x14ac:dyDescent="0.2">
      <c r="B155" s="30"/>
      <c r="C155" s="32" t="str">
        <f>IF(ISBLANK(B155),"",INDEX('MetRisks Registration'!B$5:E$190,MATCH(Mitagation!B155,'MetRisks Registration'!B$5:B$190,0),2))</f>
        <v/>
      </c>
      <c r="D155" s="32" t="str">
        <f>IF(ISBLANK(B155),"",IF(ISBLANK(INDEX(Escalation!B$5:E$190,MATCH('MetRisks Registration'!B155,Escalation!B$5:B$190,0),3)),"",INDEX(Escalation!B$5:E$190,MATCH('MetRisks Registration'!B155,Escalation!B$5:B$190,0),3)))</f>
        <v/>
      </c>
      <c r="E155" s="31"/>
      <c r="F155" s="153"/>
      <c r="G155" s="154"/>
      <c r="H155" s="154"/>
      <c r="I155" s="154"/>
    </row>
    <row r="156" spans="2:9" x14ac:dyDescent="0.2">
      <c r="B156" s="30"/>
      <c r="C156" s="32" t="str">
        <f>IF(ISBLANK(B156),"",INDEX('MetRisks Registration'!B$5:E$190,MATCH(Mitagation!B156,'MetRisks Registration'!B$5:B$190,0),2))</f>
        <v/>
      </c>
      <c r="D156" s="32" t="str">
        <f>IF(ISBLANK(B156),"",IF(ISBLANK(INDEX(Escalation!B$5:E$190,MATCH('MetRisks Registration'!B156,Escalation!B$5:B$190,0),3)),"",INDEX(Escalation!B$5:E$190,MATCH('MetRisks Registration'!B156,Escalation!B$5:B$190,0),3)))</f>
        <v/>
      </c>
      <c r="E156" s="31"/>
      <c r="F156" s="153"/>
      <c r="G156" s="154"/>
      <c r="H156" s="154"/>
      <c r="I156" s="154"/>
    </row>
    <row r="157" spans="2:9" x14ac:dyDescent="0.2">
      <c r="B157" s="30"/>
      <c r="C157" s="32" t="str">
        <f>IF(ISBLANK(B157),"",INDEX('MetRisks Registration'!B$5:E$190,MATCH(Mitagation!B157,'MetRisks Registration'!B$5:B$190,0),2))</f>
        <v/>
      </c>
      <c r="D157" s="32" t="str">
        <f>IF(ISBLANK(B157),"",IF(ISBLANK(INDEX(Escalation!B$5:E$190,MATCH('MetRisks Registration'!B157,Escalation!B$5:B$190,0),3)),"",INDEX(Escalation!B$5:E$190,MATCH('MetRisks Registration'!B157,Escalation!B$5:B$190,0),3)))</f>
        <v/>
      </c>
      <c r="E157" s="31"/>
      <c r="F157" s="153"/>
      <c r="G157" s="154"/>
      <c r="H157" s="154"/>
      <c r="I157" s="154"/>
    </row>
    <row r="158" spans="2:9" x14ac:dyDescent="0.2">
      <c r="B158" s="30"/>
      <c r="C158" s="32" t="str">
        <f>IF(ISBLANK(B158),"",INDEX('MetRisks Registration'!B$5:E$190,MATCH(Mitagation!B158,'MetRisks Registration'!B$5:B$190,0),2))</f>
        <v/>
      </c>
      <c r="D158" s="32" t="str">
        <f>IF(ISBLANK(B158),"",IF(ISBLANK(INDEX(Escalation!B$5:E$190,MATCH('MetRisks Registration'!B158,Escalation!B$5:B$190,0),3)),"",INDEX(Escalation!B$5:E$190,MATCH('MetRisks Registration'!B158,Escalation!B$5:B$190,0),3)))</f>
        <v/>
      </c>
      <c r="E158" s="31"/>
      <c r="F158" s="153"/>
      <c r="G158" s="154"/>
      <c r="H158" s="154"/>
      <c r="I158" s="154"/>
    </row>
    <row r="159" spans="2:9" x14ac:dyDescent="0.2">
      <c r="B159" s="30"/>
      <c r="C159" s="32" t="str">
        <f>IF(ISBLANK(B159),"",INDEX('MetRisks Registration'!B$5:E$190,MATCH(Mitagation!B159,'MetRisks Registration'!B$5:B$190,0),2))</f>
        <v/>
      </c>
      <c r="D159" s="32" t="str">
        <f>IF(ISBLANK(B159),"",IF(ISBLANK(INDEX(Escalation!B$5:E$190,MATCH('MetRisks Registration'!B159,Escalation!B$5:B$190,0),3)),"",INDEX(Escalation!B$5:E$190,MATCH('MetRisks Registration'!B159,Escalation!B$5:B$190,0),3)))</f>
        <v/>
      </c>
      <c r="E159" s="31"/>
      <c r="F159" s="153"/>
      <c r="G159" s="154"/>
      <c r="H159" s="154"/>
      <c r="I159" s="154"/>
    </row>
    <row r="160" spans="2:9" x14ac:dyDescent="0.2">
      <c r="B160" s="30"/>
      <c r="C160" s="32" t="str">
        <f>IF(ISBLANK(B160),"",INDEX('MetRisks Registration'!B$5:E$190,MATCH(Mitagation!B160,'MetRisks Registration'!B$5:B$190,0),2))</f>
        <v/>
      </c>
      <c r="D160" s="32" t="str">
        <f>IF(ISBLANK(B160),"",IF(ISBLANK(INDEX(Escalation!B$5:E$190,MATCH('MetRisks Registration'!B160,Escalation!B$5:B$190,0),3)),"",INDEX(Escalation!B$5:E$190,MATCH('MetRisks Registration'!B160,Escalation!B$5:B$190,0),3)))</f>
        <v/>
      </c>
      <c r="E160" s="31"/>
      <c r="F160" s="153"/>
      <c r="G160" s="154"/>
      <c r="H160" s="154"/>
      <c r="I160" s="154"/>
    </row>
    <row r="161" spans="2:9" x14ac:dyDescent="0.2">
      <c r="B161" s="30"/>
      <c r="C161" s="32" t="str">
        <f>IF(ISBLANK(B161),"",INDEX('MetRisks Registration'!B$5:E$190,MATCH(Mitagation!B161,'MetRisks Registration'!B$5:B$190,0),2))</f>
        <v/>
      </c>
      <c r="D161" s="32" t="str">
        <f>IF(ISBLANK(B161),"",IF(ISBLANK(INDEX(Escalation!B$5:E$190,MATCH('MetRisks Registration'!B161,Escalation!B$5:B$190,0),3)),"",INDEX(Escalation!B$5:E$190,MATCH('MetRisks Registration'!B161,Escalation!B$5:B$190,0),3)))</f>
        <v/>
      </c>
      <c r="E161" s="31"/>
      <c r="F161" s="153"/>
      <c r="G161" s="154"/>
      <c r="H161" s="154"/>
      <c r="I161" s="154"/>
    </row>
    <row r="162" spans="2:9" x14ac:dyDescent="0.2">
      <c r="B162" s="30"/>
      <c r="C162" s="32" t="str">
        <f>IF(ISBLANK(B162),"",INDEX('MetRisks Registration'!B$5:E$190,MATCH(Mitagation!B162,'MetRisks Registration'!B$5:B$190,0),2))</f>
        <v/>
      </c>
      <c r="D162" s="32" t="str">
        <f>IF(ISBLANK(B162),"",IF(ISBLANK(INDEX(Escalation!B$5:E$190,MATCH('MetRisks Registration'!B162,Escalation!B$5:B$190,0),3)),"",INDEX(Escalation!B$5:E$190,MATCH('MetRisks Registration'!B162,Escalation!B$5:B$190,0),3)))</f>
        <v/>
      </c>
      <c r="E162" s="31"/>
      <c r="F162" s="153"/>
      <c r="G162" s="154"/>
      <c r="H162" s="154"/>
      <c r="I162" s="154"/>
    </row>
    <row r="163" spans="2:9" x14ac:dyDescent="0.2">
      <c r="B163" s="30"/>
      <c r="C163" s="32" t="str">
        <f>IF(ISBLANK(B163),"",INDEX('MetRisks Registration'!B$5:E$190,MATCH(Mitagation!B163,'MetRisks Registration'!B$5:B$190,0),2))</f>
        <v/>
      </c>
      <c r="D163" s="32" t="str">
        <f>IF(ISBLANK(B163),"",IF(ISBLANK(INDEX(Escalation!B$5:E$190,MATCH('MetRisks Registration'!B163,Escalation!B$5:B$190,0),3)),"",INDEX(Escalation!B$5:E$190,MATCH('MetRisks Registration'!B163,Escalation!B$5:B$190,0),3)))</f>
        <v/>
      </c>
      <c r="E163" s="31"/>
      <c r="F163" s="153"/>
      <c r="G163" s="154"/>
      <c r="H163" s="154"/>
      <c r="I163" s="154"/>
    </row>
    <row r="164" spans="2:9" x14ac:dyDescent="0.2">
      <c r="B164" s="30"/>
      <c r="C164" s="32" t="str">
        <f>IF(ISBLANK(B164),"",INDEX('MetRisks Registration'!B$5:E$190,MATCH(Mitagation!B164,'MetRisks Registration'!B$5:B$190,0),2))</f>
        <v/>
      </c>
      <c r="D164" s="32" t="str">
        <f>IF(ISBLANK(B164),"",IF(ISBLANK(INDEX(Escalation!B$5:E$190,MATCH('MetRisks Registration'!B164,Escalation!B$5:B$190,0),3)),"",INDEX(Escalation!B$5:E$190,MATCH('MetRisks Registration'!B164,Escalation!B$5:B$190,0),3)))</f>
        <v/>
      </c>
      <c r="E164" s="31"/>
      <c r="F164" s="153"/>
      <c r="G164" s="154"/>
      <c r="H164" s="154"/>
      <c r="I164" s="154"/>
    </row>
    <row r="165" spans="2:9" x14ac:dyDescent="0.2">
      <c r="B165" s="30"/>
      <c r="C165" s="32" t="str">
        <f>IF(ISBLANK(B165),"",INDEX('MetRisks Registration'!B$5:E$190,MATCH(Mitagation!B165,'MetRisks Registration'!B$5:B$190,0),2))</f>
        <v/>
      </c>
      <c r="D165" s="32" t="str">
        <f>IF(ISBLANK(B165),"",IF(ISBLANK(INDEX(Escalation!B$5:E$190,MATCH('MetRisks Registration'!B165,Escalation!B$5:B$190,0),3)),"",INDEX(Escalation!B$5:E$190,MATCH('MetRisks Registration'!B165,Escalation!B$5:B$190,0),3)))</f>
        <v/>
      </c>
      <c r="E165" s="31"/>
      <c r="F165" s="153"/>
      <c r="G165" s="154"/>
      <c r="H165" s="154"/>
      <c r="I165" s="154"/>
    </row>
    <row r="166" spans="2:9" x14ac:dyDescent="0.2">
      <c r="B166" s="30"/>
      <c r="C166" s="32" t="str">
        <f>IF(ISBLANK(B166),"",INDEX('MetRisks Registration'!B$5:E$190,MATCH(Mitagation!B166,'MetRisks Registration'!B$5:B$190,0),2))</f>
        <v/>
      </c>
      <c r="D166" s="32" t="str">
        <f>IF(ISBLANK(B166),"",IF(ISBLANK(INDEX(Escalation!B$5:E$190,MATCH('MetRisks Registration'!B166,Escalation!B$5:B$190,0),3)),"",INDEX(Escalation!B$5:E$190,MATCH('MetRisks Registration'!B166,Escalation!B$5:B$190,0),3)))</f>
        <v/>
      </c>
      <c r="E166" s="31"/>
      <c r="F166" s="153"/>
      <c r="G166" s="154"/>
      <c r="H166" s="154"/>
      <c r="I166" s="154"/>
    </row>
    <row r="167" spans="2:9" x14ac:dyDescent="0.2">
      <c r="B167" s="30"/>
      <c r="C167" s="32" t="str">
        <f>IF(ISBLANK(B167),"",INDEX('MetRisks Registration'!B$5:E$190,MATCH(Mitagation!B167,'MetRisks Registration'!B$5:B$190,0),2))</f>
        <v/>
      </c>
      <c r="D167" s="32" t="str">
        <f>IF(ISBLANK(B167),"",IF(ISBLANK(INDEX(Escalation!B$5:E$190,MATCH('MetRisks Registration'!B167,Escalation!B$5:B$190,0),3)),"",INDEX(Escalation!B$5:E$190,MATCH('MetRisks Registration'!B167,Escalation!B$5:B$190,0),3)))</f>
        <v/>
      </c>
      <c r="E167" s="31"/>
      <c r="F167" s="153"/>
      <c r="G167" s="154"/>
      <c r="H167" s="154"/>
      <c r="I167" s="154"/>
    </row>
    <row r="168" spans="2:9" x14ac:dyDescent="0.2">
      <c r="B168" s="30"/>
      <c r="C168" s="32" t="str">
        <f>IF(ISBLANK(B168),"",INDEX('MetRisks Registration'!B$5:E$190,MATCH(Mitagation!B168,'MetRisks Registration'!B$5:B$190,0),2))</f>
        <v/>
      </c>
      <c r="D168" s="32" t="str">
        <f>IF(ISBLANK(B168),"",IF(ISBLANK(INDEX(Escalation!B$5:E$190,MATCH('MetRisks Registration'!B168,Escalation!B$5:B$190,0),3)),"",INDEX(Escalation!B$5:E$190,MATCH('MetRisks Registration'!B168,Escalation!B$5:B$190,0),3)))</f>
        <v/>
      </c>
      <c r="E168" s="31"/>
      <c r="F168" s="153"/>
      <c r="G168" s="154"/>
      <c r="H168" s="154"/>
      <c r="I168" s="154"/>
    </row>
    <row r="169" spans="2:9" x14ac:dyDescent="0.2">
      <c r="B169" s="30"/>
      <c r="C169" s="32" t="str">
        <f>IF(ISBLANK(B169),"",INDEX('MetRisks Registration'!B$5:E$190,MATCH(Mitagation!B169,'MetRisks Registration'!B$5:B$190,0),2))</f>
        <v/>
      </c>
      <c r="D169" s="32" t="str">
        <f>IF(ISBLANK(B169),"",IF(ISBLANK(INDEX(Escalation!B$5:E$190,MATCH('MetRisks Registration'!B169,Escalation!B$5:B$190,0),3)),"",INDEX(Escalation!B$5:E$190,MATCH('MetRisks Registration'!B169,Escalation!B$5:B$190,0),3)))</f>
        <v/>
      </c>
      <c r="E169" s="31"/>
      <c r="F169" s="153"/>
      <c r="G169" s="154"/>
      <c r="H169" s="154"/>
      <c r="I169" s="154"/>
    </row>
    <row r="170" spans="2:9" x14ac:dyDescent="0.2">
      <c r="B170" s="30"/>
      <c r="C170" s="32" t="str">
        <f>IF(ISBLANK(B170),"",INDEX('MetRisks Registration'!B$5:E$190,MATCH(Mitagation!B170,'MetRisks Registration'!B$5:B$190,0),2))</f>
        <v/>
      </c>
      <c r="D170" s="32" t="str">
        <f>IF(ISBLANK(B170),"",IF(ISBLANK(INDEX(Escalation!B$5:E$190,MATCH('MetRisks Registration'!B170,Escalation!B$5:B$190,0),3)),"",INDEX(Escalation!B$5:E$190,MATCH('MetRisks Registration'!B170,Escalation!B$5:B$190,0),3)))</f>
        <v/>
      </c>
      <c r="E170" s="31"/>
      <c r="F170" s="153"/>
      <c r="G170" s="154"/>
      <c r="H170" s="154"/>
      <c r="I170" s="154"/>
    </row>
    <row r="171" spans="2:9" x14ac:dyDescent="0.2">
      <c r="B171" s="30"/>
      <c r="C171" s="32" t="str">
        <f>IF(ISBLANK(B171),"",INDEX('MetRisks Registration'!B$5:E$190,MATCH(Mitagation!B171,'MetRisks Registration'!B$5:B$190,0),2))</f>
        <v/>
      </c>
      <c r="D171" s="32" t="str">
        <f>IF(ISBLANK(B171),"",IF(ISBLANK(INDEX(Escalation!B$5:E$190,MATCH('MetRisks Registration'!B171,Escalation!B$5:B$190,0),3)),"",INDEX(Escalation!B$5:E$190,MATCH('MetRisks Registration'!B171,Escalation!B$5:B$190,0),3)))</f>
        <v/>
      </c>
      <c r="E171" s="31"/>
      <c r="F171" s="153"/>
      <c r="G171" s="154"/>
      <c r="H171" s="154"/>
      <c r="I171" s="154"/>
    </row>
    <row r="172" spans="2:9" x14ac:dyDescent="0.2">
      <c r="B172" s="30"/>
      <c r="C172" s="32" t="str">
        <f>IF(ISBLANK(B172),"",INDEX('MetRisks Registration'!B$5:E$190,MATCH(Mitagation!B172,'MetRisks Registration'!B$5:B$190,0),2))</f>
        <v/>
      </c>
      <c r="D172" s="32" t="str">
        <f>IF(ISBLANK(B172),"",IF(ISBLANK(INDEX(Escalation!B$5:E$190,MATCH('MetRisks Registration'!B172,Escalation!B$5:B$190,0),3)),"",INDEX(Escalation!B$5:E$190,MATCH('MetRisks Registration'!B172,Escalation!B$5:B$190,0),3)))</f>
        <v/>
      </c>
      <c r="E172" s="31"/>
      <c r="F172" s="153"/>
      <c r="G172" s="154"/>
      <c r="H172" s="154"/>
      <c r="I172" s="154"/>
    </row>
    <row r="173" spans="2:9" x14ac:dyDescent="0.2">
      <c r="B173" s="30"/>
      <c r="C173" s="32" t="str">
        <f>IF(ISBLANK(B173),"",INDEX('MetRisks Registration'!B$5:E$190,MATCH(Mitagation!B173,'MetRisks Registration'!B$5:B$190,0),2))</f>
        <v/>
      </c>
      <c r="D173" s="32" t="str">
        <f>IF(ISBLANK(B173),"",IF(ISBLANK(INDEX(Escalation!B$5:E$190,MATCH('MetRisks Registration'!B173,Escalation!B$5:B$190,0),3)),"",INDEX(Escalation!B$5:E$190,MATCH('MetRisks Registration'!B173,Escalation!B$5:B$190,0),3)))</f>
        <v/>
      </c>
      <c r="E173" s="31"/>
      <c r="F173" s="153"/>
      <c r="G173" s="154"/>
      <c r="H173" s="154"/>
      <c r="I173" s="154"/>
    </row>
    <row r="174" spans="2:9" x14ac:dyDescent="0.2">
      <c r="B174" s="30"/>
      <c r="C174" s="32" t="str">
        <f>IF(ISBLANK(B174),"",INDEX('MetRisks Registration'!B$5:E$190,MATCH(Mitagation!B174,'MetRisks Registration'!B$5:B$190,0),2))</f>
        <v/>
      </c>
      <c r="D174" s="32" t="str">
        <f>IF(ISBLANK(B174),"",IF(ISBLANK(INDEX(Escalation!B$5:E$190,MATCH('MetRisks Registration'!B174,Escalation!B$5:B$190,0),3)),"",INDEX(Escalation!B$5:E$190,MATCH('MetRisks Registration'!B174,Escalation!B$5:B$190,0),3)))</f>
        <v/>
      </c>
      <c r="E174" s="31"/>
      <c r="F174" s="153"/>
      <c r="G174" s="154"/>
      <c r="H174" s="154"/>
      <c r="I174" s="154"/>
    </row>
    <row r="175" spans="2:9" x14ac:dyDescent="0.2">
      <c r="B175" s="30"/>
      <c r="C175" s="32" t="str">
        <f>IF(ISBLANK(B175),"",INDEX('MetRisks Registration'!B$5:E$190,MATCH(Mitagation!B175,'MetRisks Registration'!B$5:B$190,0),2))</f>
        <v/>
      </c>
      <c r="D175" s="32" t="str">
        <f>IF(ISBLANK(B175),"",IF(ISBLANK(INDEX(Escalation!B$5:E$190,MATCH('MetRisks Registration'!B175,Escalation!B$5:B$190,0),3)),"",INDEX(Escalation!B$5:E$190,MATCH('MetRisks Registration'!B175,Escalation!B$5:B$190,0),3)))</f>
        <v/>
      </c>
      <c r="E175" s="31"/>
      <c r="F175" s="153"/>
      <c r="G175" s="154"/>
      <c r="H175" s="154"/>
      <c r="I175" s="154"/>
    </row>
    <row r="176" spans="2:9" x14ac:dyDescent="0.2">
      <c r="B176" s="30"/>
      <c r="C176" s="32" t="str">
        <f>IF(ISBLANK(B176),"",INDEX('MetRisks Registration'!B$5:E$190,MATCH(Mitagation!B176,'MetRisks Registration'!B$5:B$190,0),2))</f>
        <v/>
      </c>
      <c r="D176" s="32" t="str">
        <f>IF(ISBLANK(B176),"",IF(ISBLANK(INDEX(Escalation!B$5:E$190,MATCH('MetRisks Registration'!B176,Escalation!B$5:B$190,0),3)),"",INDEX(Escalation!B$5:E$190,MATCH('MetRisks Registration'!B176,Escalation!B$5:B$190,0),3)))</f>
        <v/>
      </c>
      <c r="E176" s="31"/>
      <c r="F176" s="153"/>
      <c r="G176" s="154"/>
      <c r="H176" s="154"/>
      <c r="I176" s="154"/>
    </row>
    <row r="177" spans="2:9" x14ac:dyDescent="0.2">
      <c r="B177" s="30"/>
      <c r="C177" s="32" t="str">
        <f>IF(ISBLANK(B177),"",INDEX('MetRisks Registration'!B$5:E$190,MATCH(Mitagation!B177,'MetRisks Registration'!B$5:B$190,0),2))</f>
        <v/>
      </c>
      <c r="D177" s="32" t="str">
        <f>IF(ISBLANK(B177),"",IF(ISBLANK(INDEX(Escalation!B$5:E$190,MATCH('MetRisks Registration'!B177,Escalation!B$5:B$190,0),3)),"",INDEX(Escalation!B$5:E$190,MATCH('MetRisks Registration'!B177,Escalation!B$5:B$190,0),3)))</f>
        <v/>
      </c>
      <c r="E177" s="31"/>
      <c r="F177" s="153"/>
      <c r="G177" s="154"/>
      <c r="H177" s="154"/>
      <c r="I177" s="154"/>
    </row>
    <row r="178" spans="2:9" x14ac:dyDescent="0.2">
      <c r="B178" s="30"/>
      <c r="C178" s="32" t="str">
        <f>IF(ISBLANK(B178),"",INDEX('MetRisks Registration'!B$5:E$190,MATCH(Mitagation!B178,'MetRisks Registration'!B$5:B$190,0),2))</f>
        <v/>
      </c>
      <c r="D178" s="32" t="str">
        <f>IF(ISBLANK(B178),"",IF(ISBLANK(INDEX(Escalation!B$5:E$190,MATCH('MetRisks Registration'!B178,Escalation!B$5:B$190,0),3)),"",INDEX(Escalation!B$5:E$190,MATCH('MetRisks Registration'!B178,Escalation!B$5:B$190,0),3)))</f>
        <v/>
      </c>
      <c r="E178" s="31"/>
      <c r="F178" s="153"/>
      <c r="G178" s="154"/>
      <c r="H178" s="154"/>
      <c r="I178" s="154"/>
    </row>
    <row r="179" spans="2:9" x14ac:dyDescent="0.2">
      <c r="B179" s="30"/>
      <c r="C179" s="32" t="str">
        <f>IF(ISBLANK(B179),"",INDEX('MetRisks Registration'!B$5:E$190,MATCH(Mitagation!B179,'MetRisks Registration'!B$5:B$190,0),2))</f>
        <v/>
      </c>
      <c r="D179" s="32" t="str">
        <f>IF(ISBLANK(B179),"",IF(ISBLANK(INDEX(Escalation!B$5:E$190,MATCH('MetRisks Registration'!B179,Escalation!B$5:B$190,0),3)),"",INDEX(Escalation!B$5:E$190,MATCH('MetRisks Registration'!B179,Escalation!B$5:B$190,0),3)))</f>
        <v/>
      </c>
      <c r="E179" s="31"/>
      <c r="F179" s="153"/>
      <c r="G179" s="154"/>
      <c r="H179" s="154"/>
      <c r="I179" s="154"/>
    </row>
    <row r="180" spans="2:9" x14ac:dyDescent="0.2">
      <c r="B180" s="30"/>
      <c r="C180" s="32" t="str">
        <f>IF(ISBLANK(B180),"",INDEX('MetRisks Registration'!B$5:E$190,MATCH(Mitagation!B180,'MetRisks Registration'!B$5:B$190,0),2))</f>
        <v/>
      </c>
      <c r="D180" s="32" t="str">
        <f>IF(ISBLANK(B180),"",IF(ISBLANK(INDEX(Escalation!B$5:E$190,MATCH('MetRisks Registration'!B180,Escalation!B$5:B$190,0),3)),"",INDEX(Escalation!B$5:E$190,MATCH('MetRisks Registration'!B180,Escalation!B$5:B$190,0),3)))</f>
        <v/>
      </c>
      <c r="E180" s="31"/>
      <c r="F180" s="153"/>
      <c r="G180" s="154"/>
      <c r="H180" s="154"/>
      <c r="I180" s="154"/>
    </row>
    <row r="181" spans="2:9" x14ac:dyDescent="0.2">
      <c r="B181" s="30"/>
      <c r="C181" s="32" t="str">
        <f>IF(ISBLANK(B181),"",INDEX('MetRisks Registration'!B$5:E$190,MATCH(Mitagation!B181,'MetRisks Registration'!B$5:B$190,0),2))</f>
        <v/>
      </c>
      <c r="D181" s="32" t="str">
        <f>IF(ISBLANK(B181),"",IF(ISBLANK(INDEX(Escalation!B$5:E$190,MATCH('MetRisks Registration'!B181,Escalation!B$5:B$190,0),3)),"",INDEX(Escalation!B$5:E$190,MATCH('MetRisks Registration'!B181,Escalation!B$5:B$190,0),3)))</f>
        <v/>
      </c>
      <c r="E181" s="31"/>
      <c r="F181" s="153"/>
      <c r="G181" s="154"/>
      <c r="H181" s="154"/>
      <c r="I181" s="154"/>
    </row>
    <row r="182" spans="2:9" x14ac:dyDescent="0.2">
      <c r="B182" s="30"/>
      <c r="C182" s="32" t="str">
        <f>IF(ISBLANK(B182),"",INDEX('MetRisks Registration'!B$5:E$190,MATCH(Mitagation!B182,'MetRisks Registration'!B$5:B$190,0),2))</f>
        <v/>
      </c>
      <c r="D182" s="32" t="str">
        <f>IF(ISBLANK(B182),"",IF(ISBLANK(INDEX(Escalation!B$5:E$190,MATCH('MetRisks Registration'!B182,Escalation!B$5:B$190,0),3)),"",INDEX(Escalation!B$5:E$190,MATCH('MetRisks Registration'!B182,Escalation!B$5:B$190,0),3)))</f>
        <v/>
      </c>
      <c r="E182" s="31"/>
      <c r="F182" s="153"/>
      <c r="G182" s="154"/>
      <c r="H182" s="154"/>
      <c r="I182" s="154"/>
    </row>
    <row r="183" spans="2:9" x14ac:dyDescent="0.2">
      <c r="B183" s="30"/>
      <c r="C183" s="32" t="str">
        <f>IF(ISBLANK(B183),"",INDEX('MetRisks Registration'!B$5:E$190,MATCH(Mitagation!B183,'MetRisks Registration'!B$5:B$190,0),2))</f>
        <v/>
      </c>
      <c r="D183" s="32" t="str">
        <f>IF(ISBLANK(B183),"",IF(ISBLANK(INDEX(Escalation!B$5:E$190,MATCH('MetRisks Registration'!B183,Escalation!B$5:B$190,0),3)),"",INDEX(Escalation!B$5:E$190,MATCH('MetRisks Registration'!B183,Escalation!B$5:B$190,0),3)))</f>
        <v/>
      </c>
      <c r="E183" s="31"/>
      <c r="F183" s="153"/>
      <c r="G183" s="154"/>
      <c r="H183" s="154"/>
      <c r="I183" s="154"/>
    </row>
    <row r="184" spans="2:9" x14ac:dyDescent="0.2">
      <c r="B184" s="30"/>
      <c r="C184" s="32" t="str">
        <f>IF(ISBLANK(B184),"",INDEX('MetRisks Registration'!B$5:E$190,MATCH(Mitagation!B184,'MetRisks Registration'!B$5:B$190,0),2))</f>
        <v/>
      </c>
      <c r="D184" s="32" t="str">
        <f>IF(ISBLANK(B184),"",IF(ISBLANK(INDEX(Escalation!B$5:E$190,MATCH('MetRisks Registration'!B184,Escalation!B$5:B$190,0),3)),"",INDEX(Escalation!B$5:E$190,MATCH('MetRisks Registration'!B184,Escalation!B$5:B$190,0),3)))</f>
        <v/>
      </c>
      <c r="E184" s="31"/>
      <c r="F184" s="153"/>
      <c r="G184" s="154"/>
      <c r="H184" s="154"/>
      <c r="I184" s="154"/>
    </row>
    <row r="185" spans="2:9" x14ac:dyDescent="0.2">
      <c r="B185" s="30"/>
      <c r="C185" s="32" t="str">
        <f>IF(ISBLANK(B185),"",INDEX('MetRisks Registration'!B$5:E$190,MATCH(Mitagation!B185,'MetRisks Registration'!B$5:B$190,0),2))</f>
        <v/>
      </c>
      <c r="D185" s="32" t="str">
        <f>IF(ISBLANK(B185),"",IF(ISBLANK(INDEX(Escalation!B$5:E$190,MATCH('MetRisks Registration'!B185,Escalation!B$5:B$190,0),3)),"",INDEX(Escalation!B$5:E$190,MATCH('MetRisks Registration'!B185,Escalation!B$5:B$190,0),3)))</f>
        <v/>
      </c>
      <c r="E185" s="31"/>
      <c r="F185" s="153"/>
      <c r="G185" s="154"/>
      <c r="H185" s="154"/>
      <c r="I185" s="154"/>
    </row>
    <row r="186" spans="2:9" x14ac:dyDescent="0.2">
      <c r="B186" s="30"/>
      <c r="C186" s="32" t="str">
        <f>IF(ISBLANK(B186),"",INDEX('MetRisks Registration'!B$5:E$190,MATCH(Mitagation!B186,'MetRisks Registration'!B$5:B$190,0),2))</f>
        <v/>
      </c>
      <c r="D186" s="32" t="str">
        <f>IF(ISBLANK(B186),"",IF(ISBLANK(INDEX(Escalation!B$5:E$190,MATCH('MetRisks Registration'!B186,Escalation!B$5:B$190,0),3)),"",INDEX(Escalation!B$5:E$190,MATCH('MetRisks Registration'!B186,Escalation!B$5:B$190,0),3)))</f>
        <v/>
      </c>
      <c r="E186" s="31"/>
      <c r="F186" s="153"/>
      <c r="G186" s="154"/>
      <c r="H186" s="154"/>
      <c r="I186" s="154"/>
    </row>
    <row r="187" spans="2:9" x14ac:dyDescent="0.2">
      <c r="B187" s="30"/>
      <c r="C187" s="32" t="str">
        <f>IF(ISBLANK(B187),"",INDEX('MetRisks Registration'!B$5:E$190,MATCH(Mitagation!B187,'MetRisks Registration'!B$5:B$190,0),2))</f>
        <v/>
      </c>
      <c r="D187" s="32" t="str">
        <f>IF(ISBLANK(B187),"",IF(ISBLANK(INDEX(Escalation!B$5:E$190,MATCH('MetRisks Registration'!B187,Escalation!B$5:B$190,0),3)),"",INDEX(Escalation!B$5:E$190,MATCH('MetRisks Registration'!B187,Escalation!B$5:B$190,0),3)))</f>
        <v/>
      </c>
      <c r="E187" s="31"/>
      <c r="F187" s="153"/>
      <c r="G187" s="154"/>
      <c r="H187" s="154"/>
      <c r="I187" s="154"/>
    </row>
    <row r="188" spans="2:9" x14ac:dyDescent="0.2">
      <c r="B188" s="30"/>
      <c r="C188" s="32" t="str">
        <f>IF(ISBLANK(B188),"",INDEX('MetRisks Registration'!B$5:E$190,MATCH(Mitagation!B188,'MetRisks Registration'!B$5:B$190,0),2))</f>
        <v/>
      </c>
      <c r="D188" s="32" t="str">
        <f>IF(ISBLANK(B188),"",IF(ISBLANK(INDEX(Escalation!B$5:E$190,MATCH('MetRisks Registration'!B188,Escalation!B$5:B$190,0),3)),"",INDEX(Escalation!B$5:E$190,MATCH('MetRisks Registration'!B188,Escalation!B$5:B$190,0),3)))</f>
        <v/>
      </c>
      <c r="E188" s="31"/>
      <c r="F188" s="153"/>
      <c r="G188" s="154"/>
      <c r="H188" s="154"/>
      <c r="I188" s="154"/>
    </row>
    <row r="189" spans="2:9" x14ac:dyDescent="0.2">
      <c r="B189" s="30"/>
      <c r="C189" s="32" t="str">
        <f>IF(ISBLANK(B189),"",INDEX('MetRisks Registration'!B$5:E$190,MATCH(Mitagation!B189,'MetRisks Registration'!B$5:B$190,0),2))</f>
        <v/>
      </c>
      <c r="D189" s="32" t="str">
        <f>IF(ISBLANK(B189),"",IF(ISBLANK(INDEX(Escalation!B$5:E$190,MATCH('MetRisks Registration'!B189,Escalation!B$5:B$190,0),3)),"",INDEX(Escalation!B$5:E$190,MATCH('MetRisks Registration'!B189,Escalation!B$5:B$190,0),3)))</f>
        <v/>
      </c>
      <c r="E189" s="31"/>
      <c r="F189" s="153"/>
      <c r="G189" s="154"/>
      <c r="H189" s="154"/>
      <c r="I189" s="154"/>
    </row>
    <row r="190" spans="2:9" x14ac:dyDescent="0.2">
      <c r="B190" s="30"/>
      <c r="C190" s="32" t="str">
        <f>IF(ISBLANK(B190),"",INDEX('MetRisks Registration'!B$5:E$190,MATCH(Mitagation!B190,'MetRisks Registration'!B$5:B$190,0),2))</f>
        <v/>
      </c>
      <c r="D190" s="32" t="str">
        <f>IF(ISBLANK(B190),"",IF(ISBLANK(INDEX(Escalation!B$5:E$190,MATCH('MetRisks Registration'!B190,Escalation!B$5:B$190,0),3)),"",INDEX(Escalation!B$5:E$190,MATCH('MetRisks Registration'!B190,Escalation!B$5:B$190,0),3)))</f>
        <v/>
      </c>
      <c r="E190" s="31"/>
      <c r="F190" s="153"/>
      <c r="G190" s="154"/>
      <c r="H190" s="154"/>
      <c r="I190" s="154"/>
    </row>
    <row r="191" spans="2:9" x14ac:dyDescent="0.2">
      <c r="B191" s="30"/>
      <c r="C191" s="32" t="str">
        <f>IF(ISBLANK(B191),"",INDEX('MetRisks Registration'!B$5:E$190,MATCH(Mitagation!B191,'MetRisks Registration'!B$5:B$190,0),2))</f>
        <v/>
      </c>
      <c r="D191" s="32" t="str">
        <f>IF(ISBLANK(B191),"",IF(ISBLANK(INDEX(Escalation!B$5:E$190,MATCH('MetRisks Registration'!B191,Escalation!B$5:B$190,0),3)),"",INDEX(Escalation!B$5:E$190,MATCH('MetRisks Registration'!B191,Escalation!B$5:B$190,0),3)))</f>
        <v/>
      </c>
      <c r="E191" s="31"/>
      <c r="F191" s="153"/>
      <c r="G191" s="154"/>
      <c r="H191" s="154"/>
      <c r="I191" s="154"/>
    </row>
    <row r="192" spans="2:9" x14ac:dyDescent="0.2">
      <c r="B192" s="30"/>
      <c r="C192" s="32" t="str">
        <f>IF(ISBLANK(B192),"",INDEX('MetRisks Registration'!B$5:E$190,MATCH(Mitagation!B192,'MetRisks Registration'!B$5:B$190,0),2))</f>
        <v/>
      </c>
      <c r="D192" s="32" t="str">
        <f>IF(ISBLANK(B192),"",IF(ISBLANK(INDEX(Escalation!B$5:E$190,MATCH('MetRisks Registration'!B192,Escalation!B$5:B$190,0),3)),"",INDEX(Escalation!B$5:E$190,MATCH('MetRisks Registration'!B192,Escalation!B$5:B$190,0),3)))</f>
        <v/>
      </c>
      <c r="E192" s="31"/>
      <c r="F192" s="153"/>
      <c r="G192" s="154"/>
      <c r="H192" s="154"/>
      <c r="I192" s="154"/>
    </row>
    <row r="193" spans="2:9" x14ac:dyDescent="0.2">
      <c r="B193" s="30"/>
      <c r="C193" s="32" t="str">
        <f>IF(ISBLANK(B193),"",INDEX('MetRisks Registration'!B$5:E$190,MATCH(Mitagation!B193,'MetRisks Registration'!B$5:B$190,0),2))</f>
        <v/>
      </c>
      <c r="D193" s="32" t="str">
        <f>IF(ISBLANK(B193),"",IF(ISBLANK(INDEX(Escalation!B$5:E$190,MATCH('MetRisks Registration'!B193,Escalation!B$5:B$190,0),3)),"",INDEX(Escalation!B$5:E$190,MATCH('MetRisks Registration'!B193,Escalation!B$5:B$190,0),3)))</f>
        <v/>
      </c>
      <c r="E193" s="31"/>
      <c r="F193" s="153"/>
      <c r="G193" s="154"/>
      <c r="H193" s="154"/>
      <c r="I193" s="154"/>
    </row>
    <row r="194" spans="2:9" x14ac:dyDescent="0.2">
      <c r="B194" s="30"/>
      <c r="C194" s="32" t="str">
        <f>IF(ISBLANK(B194),"",INDEX('MetRisks Registration'!B$5:E$190,MATCH(Mitagation!B194,'MetRisks Registration'!B$5:B$190,0),2))</f>
        <v/>
      </c>
      <c r="D194" s="32" t="str">
        <f>IF(ISBLANK(B194),"",IF(ISBLANK(INDEX(Escalation!B$5:E$190,MATCH('MetRisks Registration'!B194,Escalation!B$5:B$190,0),3)),"",INDEX(Escalation!B$5:E$190,MATCH('MetRisks Registration'!B194,Escalation!B$5:B$190,0),3)))</f>
        <v/>
      </c>
      <c r="E194" s="31"/>
      <c r="F194" s="153"/>
      <c r="G194" s="154"/>
      <c r="H194" s="154"/>
      <c r="I194" s="154"/>
    </row>
    <row r="195" spans="2:9" x14ac:dyDescent="0.2">
      <c r="B195" s="30"/>
      <c r="C195" s="32" t="str">
        <f>IF(ISBLANK(B195),"",INDEX('MetRisks Registration'!B$5:E$190,MATCH(Mitagation!B195,'MetRisks Registration'!B$5:B$190,0),2))</f>
        <v/>
      </c>
      <c r="D195" s="32" t="str">
        <f>IF(ISBLANK(B195),"",IF(ISBLANK(INDEX(Escalation!B$5:E$190,MATCH('MetRisks Registration'!B195,Escalation!B$5:B$190,0),3)),"",INDEX(Escalation!B$5:E$190,MATCH('MetRisks Registration'!B195,Escalation!B$5:B$190,0),3)))</f>
        <v/>
      </c>
      <c r="E195" s="31"/>
      <c r="F195" s="153"/>
      <c r="G195" s="154"/>
      <c r="H195" s="154"/>
      <c r="I195" s="154"/>
    </row>
    <row r="196" spans="2:9" x14ac:dyDescent="0.2">
      <c r="B196" s="30"/>
      <c r="C196" s="32" t="str">
        <f>IF(ISBLANK(B196),"",INDEX('MetRisks Registration'!B$5:E$190,MATCH(Mitagation!B196,'MetRisks Registration'!B$5:B$190,0),2))</f>
        <v/>
      </c>
      <c r="D196" s="32" t="str">
        <f>IF(ISBLANK(B196),"",IF(ISBLANK(INDEX(Escalation!B$5:E$190,MATCH('MetRisks Registration'!B196,Escalation!B$5:B$190,0),3)),"",INDEX(Escalation!B$5:E$190,MATCH('MetRisks Registration'!B196,Escalation!B$5:B$190,0),3)))</f>
        <v/>
      </c>
      <c r="E196" s="31"/>
      <c r="F196" s="153"/>
      <c r="G196" s="154"/>
      <c r="H196" s="154"/>
      <c r="I196" s="154"/>
    </row>
    <row r="197" spans="2:9" x14ac:dyDescent="0.2">
      <c r="B197" s="30"/>
      <c r="C197" s="32" t="str">
        <f>IF(ISBLANK(B197),"",INDEX('MetRisks Registration'!B$5:E$190,MATCH(Mitagation!B197,'MetRisks Registration'!B$5:B$190,0),2))</f>
        <v/>
      </c>
      <c r="D197" s="32" t="str">
        <f>IF(ISBLANK(B197),"",IF(ISBLANK(INDEX(Escalation!B$5:E$190,MATCH('MetRisks Registration'!B197,Escalation!B$5:B$190,0),3)),"",INDEX(Escalation!B$5:E$190,MATCH('MetRisks Registration'!B197,Escalation!B$5:B$190,0),3)))</f>
        <v/>
      </c>
      <c r="E197" s="31"/>
      <c r="F197" s="153"/>
      <c r="G197" s="154"/>
      <c r="H197" s="154"/>
      <c r="I197" s="154"/>
    </row>
    <row r="198" spans="2:9" x14ac:dyDescent="0.2">
      <c r="B198" s="30"/>
      <c r="C198" s="32" t="str">
        <f>IF(ISBLANK(B198),"",INDEX('MetRisks Registration'!B$5:E$190,MATCH(Mitagation!B198,'MetRisks Registration'!B$5:B$190,0),2))</f>
        <v/>
      </c>
      <c r="D198" s="32" t="str">
        <f>IF(ISBLANK(B198),"",IF(ISBLANK(INDEX(Escalation!B$5:E$190,MATCH('MetRisks Registration'!B198,Escalation!B$5:B$190,0),3)),"",INDEX(Escalation!B$5:E$190,MATCH('MetRisks Registration'!B198,Escalation!B$5:B$190,0),3)))</f>
        <v/>
      </c>
      <c r="E198" s="31"/>
      <c r="F198" s="153"/>
      <c r="G198" s="154"/>
      <c r="H198" s="154"/>
      <c r="I198" s="154"/>
    </row>
    <row r="199" spans="2:9" x14ac:dyDescent="0.2">
      <c r="B199" s="30"/>
      <c r="C199" s="32" t="str">
        <f>IF(ISBLANK(B199),"",INDEX('MetRisks Registration'!B$5:E$190,MATCH(Mitagation!B199,'MetRisks Registration'!B$5:B$190,0),2))</f>
        <v/>
      </c>
      <c r="D199" s="32" t="str">
        <f>IF(ISBLANK(B199),"",IF(ISBLANK(INDEX(Escalation!B$5:E$190,MATCH('MetRisks Registration'!B199,Escalation!B$5:B$190,0),3)),"",INDEX(Escalation!B$5:E$190,MATCH('MetRisks Registration'!B199,Escalation!B$5:B$190,0),3)))</f>
        <v/>
      </c>
      <c r="E199" s="31"/>
      <c r="F199" s="153"/>
      <c r="G199" s="154"/>
      <c r="H199" s="154"/>
      <c r="I199" s="154"/>
    </row>
    <row r="200" spans="2:9" x14ac:dyDescent="0.2">
      <c r="B200" s="30"/>
      <c r="C200" s="32" t="str">
        <f>IF(ISBLANK(B200),"",INDEX('MetRisks Registration'!B$5:E$190,MATCH(Mitagation!B200,'MetRisks Registration'!B$5:B$190,0),2))</f>
        <v/>
      </c>
      <c r="D200" s="32" t="str">
        <f>IF(ISBLANK(B200),"",IF(ISBLANK(INDEX(Escalation!B$5:E$190,MATCH('MetRisks Registration'!B200,Escalation!B$5:B$190,0),3)),"",INDEX(Escalation!B$5:E$190,MATCH('MetRisks Registration'!B200,Escalation!B$5:B$190,0),3)))</f>
        <v/>
      </c>
      <c r="E200" s="31"/>
      <c r="F200" s="153"/>
      <c r="G200" s="154"/>
      <c r="H200" s="154"/>
      <c r="I200" s="154"/>
    </row>
    <row r="201" spans="2:9" x14ac:dyDescent="0.2">
      <c r="B201" s="30"/>
      <c r="C201" s="32" t="str">
        <f>IF(ISBLANK(B201),"",INDEX('MetRisks Registration'!B$5:E$190,MATCH(Mitagation!B201,'MetRisks Registration'!B$5:B$190,0),2))</f>
        <v/>
      </c>
      <c r="D201" s="32" t="str">
        <f>IF(ISBLANK(B201),"",IF(ISBLANK(INDEX(Escalation!B$5:E$190,MATCH('MetRisks Registration'!B201,Escalation!B$5:B$190,0),3)),"",INDEX(Escalation!B$5:E$190,MATCH('MetRisks Registration'!B201,Escalation!B$5:B$190,0),3)))</f>
        <v/>
      </c>
      <c r="E201" s="31"/>
      <c r="F201" s="153"/>
      <c r="G201" s="154"/>
      <c r="H201" s="154"/>
      <c r="I201" s="154"/>
    </row>
    <row r="202" spans="2:9" x14ac:dyDescent="0.2">
      <c r="B202" s="30"/>
      <c r="C202" s="32" t="str">
        <f>IF(ISBLANK(B202),"",INDEX('MetRisks Registration'!B$5:E$190,MATCH(Mitagation!B202,'MetRisks Registration'!B$5:B$190,0),2))</f>
        <v/>
      </c>
      <c r="D202" s="32" t="str">
        <f>IF(ISBLANK(B202),"",IF(ISBLANK(INDEX(Escalation!B$5:E$190,MATCH('MetRisks Registration'!B202,Escalation!B$5:B$190,0),3)),"",INDEX(Escalation!B$5:E$190,MATCH('MetRisks Registration'!B202,Escalation!B$5:B$190,0),3)))</f>
        <v/>
      </c>
      <c r="E202" s="31"/>
      <c r="F202" s="153"/>
      <c r="G202" s="154"/>
      <c r="H202" s="154"/>
      <c r="I202" s="154"/>
    </row>
    <row r="203" spans="2:9" x14ac:dyDescent="0.2">
      <c r="B203" s="30"/>
      <c r="C203" s="32" t="str">
        <f>IF(ISBLANK(B203),"",INDEX('MetRisks Registration'!B$5:E$190,MATCH(Mitagation!B203,'MetRisks Registration'!B$5:B$190,0),2))</f>
        <v/>
      </c>
      <c r="D203" s="32" t="str">
        <f>IF(ISBLANK(B203),"",IF(ISBLANK(INDEX(Escalation!B$5:E$190,MATCH('MetRisks Registration'!B203,Escalation!B$5:B$190,0),3)),"",INDEX(Escalation!B$5:E$190,MATCH('MetRisks Registration'!B203,Escalation!B$5:B$190,0),3)))</f>
        <v/>
      </c>
      <c r="E203" s="31"/>
      <c r="F203" s="153"/>
      <c r="G203" s="154"/>
      <c r="H203" s="154"/>
      <c r="I203" s="154"/>
    </row>
    <row r="204" spans="2:9" x14ac:dyDescent="0.2">
      <c r="B204" s="30"/>
      <c r="C204" s="32" t="str">
        <f>IF(ISBLANK(B204),"",INDEX('MetRisks Registration'!B$5:E$190,MATCH(Mitagation!B204,'MetRisks Registration'!B$5:B$190,0),2))</f>
        <v/>
      </c>
      <c r="D204" s="32" t="str">
        <f>IF(ISBLANK(B204),"",IF(ISBLANK(INDEX(Escalation!B$5:E$190,MATCH('MetRisks Registration'!B204,Escalation!B$5:B$190,0),3)),"",INDEX(Escalation!B$5:E$190,MATCH('MetRisks Registration'!B204,Escalation!B$5:B$190,0),3)))</f>
        <v/>
      </c>
      <c r="E204" s="31"/>
      <c r="F204" s="153"/>
      <c r="G204" s="154"/>
      <c r="H204" s="154"/>
      <c r="I204" s="154"/>
    </row>
    <row r="205" spans="2:9" x14ac:dyDescent="0.2">
      <c r="B205" s="30"/>
      <c r="C205" s="32" t="str">
        <f>IF(ISBLANK(B205),"",INDEX('MetRisks Registration'!B$5:E$190,MATCH(Mitagation!B205,'MetRisks Registration'!B$5:B$190,0),2))</f>
        <v/>
      </c>
      <c r="D205" s="32" t="str">
        <f>IF(ISBLANK(B205),"",IF(ISBLANK(INDEX(Escalation!B$5:E$190,MATCH('MetRisks Registration'!B205,Escalation!B$5:B$190,0),3)),"",INDEX(Escalation!B$5:E$190,MATCH('MetRisks Registration'!B205,Escalation!B$5:B$190,0),3)))</f>
        <v/>
      </c>
      <c r="E205" s="31"/>
      <c r="F205" s="153"/>
      <c r="G205" s="154"/>
      <c r="H205" s="154"/>
      <c r="I205" s="154"/>
    </row>
    <row r="206" spans="2:9" x14ac:dyDescent="0.2">
      <c r="B206" s="30"/>
      <c r="C206" s="32" t="str">
        <f>IF(ISBLANK(B206),"",INDEX('MetRisks Registration'!B$5:E$190,MATCH(Mitagation!B206,'MetRisks Registration'!B$5:B$190,0),2))</f>
        <v/>
      </c>
      <c r="D206" s="32" t="str">
        <f>IF(ISBLANK(B206),"",IF(ISBLANK(INDEX(Escalation!B$5:E$190,MATCH('MetRisks Registration'!B206,Escalation!B$5:B$190,0),3)),"",INDEX(Escalation!B$5:E$190,MATCH('MetRisks Registration'!B206,Escalation!B$5:B$190,0),3)))</f>
        <v/>
      </c>
      <c r="E206" s="31"/>
      <c r="F206" s="153"/>
      <c r="G206" s="154"/>
      <c r="H206" s="154"/>
      <c r="I206" s="154"/>
    </row>
    <row r="207" spans="2:9" x14ac:dyDescent="0.2">
      <c r="B207" s="30"/>
      <c r="C207" s="32" t="str">
        <f>IF(ISBLANK(B207),"",INDEX('MetRisks Registration'!B$5:E$190,MATCH(Mitagation!B207,'MetRisks Registration'!B$5:B$190,0),2))</f>
        <v/>
      </c>
      <c r="D207" s="32" t="str">
        <f>IF(ISBLANK(B207),"",IF(ISBLANK(INDEX(Escalation!B$5:E$190,MATCH('MetRisks Registration'!B207,Escalation!B$5:B$190,0),3)),"",INDEX(Escalation!B$5:E$190,MATCH('MetRisks Registration'!B207,Escalation!B$5:B$190,0),3)))</f>
        <v/>
      </c>
      <c r="E207" s="31"/>
      <c r="F207" s="153"/>
      <c r="G207" s="154"/>
      <c r="H207" s="154"/>
      <c r="I207" s="154"/>
    </row>
    <row r="208" spans="2:9" x14ac:dyDescent="0.2">
      <c r="B208" s="30"/>
      <c r="C208" s="32" t="str">
        <f>IF(ISBLANK(B208),"",INDEX('MetRisks Registration'!B$5:E$190,MATCH(Mitagation!B208,'MetRisks Registration'!B$5:B$190,0),2))</f>
        <v/>
      </c>
      <c r="D208" s="32" t="str">
        <f>IF(ISBLANK(B208),"",IF(ISBLANK(INDEX(Escalation!B$5:E$190,MATCH('MetRisks Registration'!B208,Escalation!B$5:B$190,0),3)),"",INDEX(Escalation!B$5:E$190,MATCH('MetRisks Registration'!B208,Escalation!B$5:B$190,0),3)))</f>
        <v/>
      </c>
      <c r="E208" s="31"/>
      <c r="F208" s="153"/>
      <c r="G208" s="154"/>
      <c r="H208" s="154"/>
      <c r="I208" s="154"/>
    </row>
    <row r="209" spans="2:9" x14ac:dyDescent="0.2">
      <c r="B209" s="30"/>
      <c r="C209" s="32" t="str">
        <f>IF(ISBLANK(B209),"",INDEX('MetRisks Registration'!B$5:E$190,MATCH(Mitagation!B209,'MetRisks Registration'!B$5:B$190,0),2))</f>
        <v/>
      </c>
      <c r="D209" s="32" t="str">
        <f>IF(ISBLANK(B209),"",IF(ISBLANK(INDEX(Escalation!B$5:E$190,MATCH('MetRisks Registration'!B209,Escalation!B$5:B$190,0),3)),"",INDEX(Escalation!B$5:E$190,MATCH('MetRisks Registration'!B209,Escalation!B$5:B$190,0),3)))</f>
        <v/>
      </c>
      <c r="E209" s="31"/>
      <c r="F209" s="153"/>
      <c r="G209" s="154"/>
      <c r="H209" s="154"/>
      <c r="I209" s="154"/>
    </row>
    <row r="210" spans="2:9" x14ac:dyDescent="0.2">
      <c r="B210" s="30"/>
      <c r="C210" s="32" t="str">
        <f>IF(ISBLANK(B210),"",INDEX('MetRisks Registration'!B$5:E$190,MATCH(Mitagation!B210,'MetRisks Registration'!B$5:B$190,0),2))</f>
        <v/>
      </c>
      <c r="D210" s="32" t="str">
        <f>IF(ISBLANK(B210),"",IF(ISBLANK(INDEX(Escalation!B$5:E$190,MATCH('MetRisks Registration'!B210,Escalation!B$5:B$190,0),3)),"",INDEX(Escalation!B$5:E$190,MATCH('MetRisks Registration'!B210,Escalation!B$5:B$190,0),3)))</f>
        <v/>
      </c>
      <c r="E210" s="31"/>
      <c r="F210" s="153"/>
      <c r="G210" s="154"/>
      <c r="H210" s="154"/>
      <c r="I210" s="154"/>
    </row>
    <row r="211" spans="2:9" x14ac:dyDescent="0.2">
      <c r="B211" s="30"/>
      <c r="C211" s="32" t="str">
        <f>IF(ISBLANK(B211),"",INDEX('MetRisks Registration'!B$5:E$190,MATCH(Mitagation!B211,'MetRisks Registration'!B$5:B$190,0),2))</f>
        <v/>
      </c>
      <c r="D211" s="32" t="str">
        <f>IF(ISBLANK(B211),"",IF(ISBLANK(INDEX(Escalation!B$5:E$190,MATCH('MetRisks Registration'!B211,Escalation!B$5:B$190,0),3)),"",INDEX(Escalation!B$5:E$190,MATCH('MetRisks Registration'!B211,Escalation!B$5:B$190,0),3)))</f>
        <v/>
      </c>
      <c r="E211" s="31"/>
      <c r="F211" s="153"/>
      <c r="G211" s="154"/>
      <c r="H211" s="154"/>
      <c r="I211" s="154"/>
    </row>
    <row r="212" spans="2:9" x14ac:dyDescent="0.2">
      <c r="B212" s="30"/>
      <c r="C212" s="32" t="str">
        <f>IF(ISBLANK(B212),"",INDEX('MetRisks Registration'!B$5:E$190,MATCH(Mitagation!B212,'MetRisks Registration'!B$5:B$190,0),2))</f>
        <v/>
      </c>
      <c r="D212" s="32" t="str">
        <f>IF(ISBLANK(B212),"",IF(ISBLANK(INDEX(Escalation!B$5:E$190,MATCH('MetRisks Registration'!B212,Escalation!B$5:B$190,0),3)),"",INDEX(Escalation!B$5:E$190,MATCH('MetRisks Registration'!B212,Escalation!B$5:B$190,0),3)))</f>
        <v/>
      </c>
      <c r="E212" s="31"/>
      <c r="F212" s="153"/>
      <c r="G212" s="154"/>
      <c r="H212" s="154"/>
      <c r="I212" s="154"/>
    </row>
    <row r="213" spans="2:9" x14ac:dyDescent="0.2">
      <c r="B213" s="30"/>
      <c r="C213" s="32" t="str">
        <f>IF(ISBLANK(B213),"",INDEX('MetRisks Registration'!B$5:E$190,MATCH(Mitagation!B213,'MetRisks Registration'!B$5:B$190,0),2))</f>
        <v/>
      </c>
      <c r="D213" s="32" t="str">
        <f>IF(ISBLANK(B213),"",IF(ISBLANK(INDEX(Escalation!B$5:E$190,MATCH('MetRisks Registration'!B213,Escalation!B$5:B$190,0),3)),"",INDEX(Escalation!B$5:E$190,MATCH('MetRisks Registration'!B213,Escalation!B$5:B$190,0),3)))</f>
        <v/>
      </c>
      <c r="E213" s="31"/>
      <c r="F213" s="153"/>
      <c r="G213" s="154"/>
      <c r="H213" s="154"/>
      <c r="I213" s="154"/>
    </row>
    <row r="214" spans="2:9" x14ac:dyDescent="0.2">
      <c r="B214" s="30"/>
      <c r="C214" s="32" t="str">
        <f>IF(ISBLANK(B214),"",INDEX('MetRisks Registration'!B$5:E$190,MATCH(Mitagation!B214,'MetRisks Registration'!B$5:B$190,0),2))</f>
        <v/>
      </c>
      <c r="D214" s="32" t="str">
        <f>IF(ISBLANK(B214),"",IF(ISBLANK(INDEX(Escalation!B$5:E$190,MATCH('MetRisks Registration'!B214,Escalation!B$5:B$190,0),3)),"",INDEX(Escalation!B$5:E$190,MATCH('MetRisks Registration'!B214,Escalation!B$5:B$190,0),3)))</f>
        <v/>
      </c>
      <c r="E214" s="31"/>
      <c r="F214" s="153"/>
      <c r="G214" s="154"/>
      <c r="H214" s="154"/>
      <c r="I214" s="154"/>
    </row>
    <row r="215" spans="2:9" x14ac:dyDescent="0.2">
      <c r="B215" s="30"/>
      <c r="C215" s="32" t="str">
        <f>IF(ISBLANK(B215),"",INDEX('MetRisks Registration'!B$5:E$190,MATCH(Mitagation!B215,'MetRisks Registration'!B$5:B$190,0),2))</f>
        <v/>
      </c>
      <c r="D215" s="32" t="str">
        <f>IF(ISBLANK(B215),"",IF(ISBLANK(INDEX(Escalation!B$5:E$190,MATCH('MetRisks Registration'!B215,Escalation!B$5:B$190,0),3)),"",INDEX(Escalation!B$5:E$190,MATCH('MetRisks Registration'!B215,Escalation!B$5:B$190,0),3)))</f>
        <v/>
      </c>
      <c r="E215" s="31"/>
      <c r="F215" s="153"/>
      <c r="G215" s="154"/>
      <c r="H215" s="154"/>
      <c r="I215" s="154"/>
    </row>
    <row r="216" spans="2:9" x14ac:dyDescent="0.2">
      <c r="B216" s="30"/>
      <c r="C216" s="32" t="str">
        <f>IF(ISBLANK(B216),"",INDEX('MetRisks Registration'!B$5:E$190,MATCH(Mitagation!B216,'MetRisks Registration'!B$5:B$190,0),2))</f>
        <v/>
      </c>
      <c r="D216" s="32" t="str">
        <f>IF(ISBLANK(B216),"",IF(ISBLANK(INDEX(Escalation!B$5:E$190,MATCH('MetRisks Registration'!B216,Escalation!B$5:B$190,0),3)),"",INDEX(Escalation!B$5:E$190,MATCH('MetRisks Registration'!B216,Escalation!B$5:B$190,0),3)))</f>
        <v/>
      </c>
      <c r="E216" s="31"/>
      <c r="F216" s="153"/>
      <c r="G216" s="154"/>
      <c r="H216" s="154"/>
      <c r="I216" s="154"/>
    </row>
    <row r="217" spans="2:9" x14ac:dyDescent="0.2">
      <c r="B217" s="30"/>
      <c r="C217" s="32" t="str">
        <f>IF(ISBLANK(B217),"",INDEX('MetRisks Registration'!B$5:E$190,MATCH(Mitagation!B217,'MetRisks Registration'!B$5:B$190,0),2))</f>
        <v/>
      </c>
      <c r="D217" s="32" t="str">
        <f>IF(ISBLANK(B217),"",IF(ISBLANK(INDEX(Escalation!B$5:E$190,MATCH('MetRisks Registration'!B217,Escalation!B$5:B$190,0),3)),"",INDEX(Escalation!B$5:E$190,MATCH('MetRisks Registration'!B217,Escalation!B$5:B$190,0),3)))</f>
        <v/>
      </c>
      <c r="E217" s="31"/>
      <c r="F217" s="153"/>
      <c r="G217" s="154"/>
      <c r="H217" s="154"/>
      <c r="I217" s="154"/>
    </row>
    <row r="218" spans="2:9" x14ac:dyDescent="0.2">
      <c r="B218" s="30"/>
      <c r="C218" s="32" t="str">
        <f>IF(ISBLANK(B218),"",INDEX('MetRisks Registration'!B$5:E$190,MATCH(Mitagation!B218,'MetRisks Registration'!B$5:B$190,0),2))</f>
        <v/>
      </c>
      <c r="D218" s="32" t="str">
        <f>IF(ISBLANK(B218),"",IF(ISBLANK(INDEX(Escalation!B$5:E$190,MATCH('MetRisks Registration'!B218,Escalation!B$5:B$190,0),3)),"",INDEX(Escalation!B$5:E$190,MATCH('MetRisks Registration'!B218,Escalation!B$5:B$190,0),3)))</f>
        <v/>
      </c>
      <c r="E218" s="31"/>
      <c r="F218" s="153"/>
      <c r="G218" s="154"/>
      <c r="H218" s="154"/>
      <c r="I218" s="154"/>
    </row>
    <row r="219" spans="2:9" x14ac:dyDescent="0.2">
      <c r="B219" s="30"/>
      <c r="C219" s="32" t="str">
        <f>IF(ISBLANK(B219),"",INDEX('MetRisks Registration'!B$5:E$190,MATCH(Mitagation!B219,'MetRisks Registration'!B$5:B$190,0),2))</f>
        <v/>
      </c>
      <c r="D219" s="32" t="str">
        <f>IF(ISBLANK(B219),"",IF(ISBLANK(INDEX(Escalation!B$5:E$190,MATCH('MetRisks Registration'!B219,Escalation!B$5:B$190,0),3)),"",INDEX(Escalation!B$5:E$190,MATCH('MetRisks Registration'!B219,Escalation!B$5:B$190,0),3)))</f>
        <v/>
      </c>
      <c r="E219" s="31"/>
      <c r="F219" s="153"/>
      <c r="G219" s="154"/>
      <c r="H219" s="154"/>
      <c r="I219" s="154"/>
    </row>
    <row r="220" spans="2:9" x14ac:dyDescent="0.2">
      <c r="B220" s="30"/>
      <c r="C220" s="32" t="str">
        <f>IF(ISBLANK(B220),"",INDEX('MetRisks Registration'!B$5:E$190,MATCH(Mitagation!B220,'MetRisks Registration'!B$5:B$190,0),2))</f>
        <v/>
      </c>
      <c r="D220" s="32" t="str">
        <f>IF(ISBLANK(B220),"",IF(ISBLANK(INDEX(Escalation!B$5:E$190,MATCH('MetRisks Registration'!B220,Escalation!B$5:B$190,0),3)),"",INDEX(Escalation!B$5:E$190,MATCH('MetRisks Registration'!B220,Escalation!B$5:B$190,0),3)))</f>
        <v/>
      </c>
      <c r="E220" s="31"/>
      <c r="F220" s="153"/>
      <c r="G220" s="154"/>
      <c r="H220" s="154"/>
      <c r="I220" s="154"/>
    </row>
    <row r="221" spans="2:9" x14ac:dyDescent="0.2">
      <c r="B221" s="30"/>
      <c r="C221" s="32" t="str">
        <f>IF(ISBLANK(B221),"",INDEX('MetRisks Registration'!B$5:E$190,MATCH(Mitagation!B221,'MetRisks Registration'!B$5:B$190,0),2))</f>
        <v/>
      </c>
      <c r="D221" s="32" t="str">
        <f>IF(ISBLANK(B221),"",IF(ISBLANK(INDEX(Escalation!B$5:E$190,MATCH('MetRisks Registration'!B221,Escalation!B$5:B$190,0),3)),"",INDEX(Escalation!B$5:E$190,MATCH('MetRisks Registration'!B221,Escalation!B$5:B$190,0),3)))</f>
        <v/>
      </c>
      <c r="E221" s="31"/>
      <c r="F221" s="153"/>
      <c r="G221" s="154"/>
      <c r="H221" s="154"/>
      <c r="I221" s="154"/>
    </row>
    <row r="222" spans="2:9" x14ac:dyDescent="0.2">
      <c r="B222" s="30"/>
      <c r="C222" s="32" t="str">
        <f>IF(ISBLANK(B222),"",INDEX('MetRisks Registration'!B$5:E$190,MATCH(Mitagation!B222,'MetRisks Registration'!B$5:B$190,0),2))</f>
        <v/>
      </c>
      <c r="D222" s="32" t="str">
        <f>IF(ISBLANK(B222),"",IF(ISBLANK(INDEX(Escalation!B$5:E$190,MATCH('MetRisks Registration'!B222,Escalation!B$5:B$190,0),3)),"",INDEX(Escalation!B$5:E$190,MATCH('MetRisks Registration'!B222,Escalation!B$5:B$190,0),3)))</f>
        <v/>
      </c>
      <c r="E222" s="31"/>
      <c r="F222" s="153"/>
      <c r="G222" s="154"/>
      <c r="H222" s="154"/>
      <c r="I222" s="154"/>
    </row>
    <row r="223" spans="2:9" x14ac:dyDescent="0.2">
      <c r="B223" s="30"/>
      <c r="C223" s="32" t="str">
        <f>IF(ISBLANK(B223),"",INDEX('MetRisks Registration'!B$5:E$190,MATCH(Mitagation!B223,'MetRisks Registration'!B$5:B$190,0),2))</f>
        <v/>
      </c>
      <c r="D223" s="32" t="str">
        <f>IF(ISBLANK(B223),"",IF(ISBLANK(INDEX(Escalation!B$5:E$190,MATCH('MetRisks Registration'!B223,Escalation!B$5:B$190,0),3)),"",INDEX(Escalation!B$5:E$190,MATCH('MetRisks Registration'!B223,Escalation!B$5:B$190,0),3)))</f>
        <v/>
      </c>
      <c r="E223" s="31"/>
      <c r="F223" s="153"/>
      <c r="G223" s="154"/>
      <c r="H223" s="154"/>
      <c r="I223" s="154"/>
    </row>
    <row r="224" spans="2:9" x14ac:dyDescent="0.2">
      <c r="B224" s="30"/>
      <c r="C224" s="32" t="str">
        <f>IF(ISBLANK(B224),"",INDEX('MetRisks Registration'!B$5:E$190,MATCH(Mitagation!B224,'MetRisks Registration'!B$5:B$190,0),2))</f>
        <v/>
      </c>
      <c r="D224" s="32" t="str">
        <f>IF(ISBLANK(B224),"",IF(ISBLANK(INDEX(Escalation!B$5:E$190,MATCH('MetRisks Registration'!B224,Escalation!B$5:B$190,0),3)),"",INDEX(Escalation!B$5:E$190,MATCH('MetRisks Registration'!B224,Escalation!B$5:B$190,0),3)))</f>
        <v/>
      </c>
      <c r="E224" s="31"/>
      <c r="F224" s="153"/>
      <c r="G224" s="154"/>
      <c r="H224" s="154"/>
      <c r="I224" s="154"/>
    </row>
    <row r="225" spans="2:9" x14ac:dyDescent="0.2">
      <c r="B225" s="30"/>
      <c r="C225" s="32" t="str">
        <f>IF(ISBLANK(B225),"",INDEX('MetRisks Registration'!B$5:E$190,MATCH(Mitagation!B225,'MetRisks Registration'!B$5:B$190,0),2))</f>
        <v/>
      </c>
      <c r="D225" s="32" t="str">
        <f>IF(ISBLANK(B225),"",IF(ISBLANK(INDEX(Escalation!B$5:E$190,MATCH('MetRisks Registration'!B225,Escalation!B$5:B$190,0),3)),"",INDEX(Escalation!B$5:E$190,MATCH('MetRisks Registration'!B225,Escalation!B$5:B$190,0),3)))</f>
        <v/>
      </c>
      <c r="E225" s="31"/>
      <c r="F225" s="153"/>
      <c r="G225" s="154"/>
      <c r="H225" s="154"/>
      <c r="I225" s="154"/>
    </row>
    <row r="226" spans="2:9" x14ac:dyDescent="0.2">
      <c r="B226" s="30"/>
      <c r="C226" s="32" t="str">
        <f>IF(ISBLANK(B226),"",INDEX('MetRisks Registration'!B$5:E$190,MATCH(Mitagation!B226,'MetRisks Registration'!B$5:B$190,0),2))</f>
        <v/>
      </c>
      <c r="D226" s="32" t="str">
        <f>IF(ISBLANK(B226),"",IF(ISBLANK(INDEX(Escalation!B$5:E$190,MATCH('MetRisks Registration'!B226,Escalation!B$5:B$190,0),3)),"",INDEX(Escalation!B$5:E$190,MATCH('MetRisks Registration'!B226,Escalation!B$5:B$190,0),3)))</f>
        <v/>
      </c>
      <c r="E226" s="31"/>
      <c r="F226" s="153"/>
      <c r="G226" s="154"/>
      <c r="H226" s="154"/>
      <c r="I226" s="154"/>
    </row>
    <row r="227" spans="2:9" x14ac:dyDescent="0.2">
      <c r="B227" s="30"/>
      <c r="C227" s="32" t="str">
        <f>IF(ISBLANK(B227),"",INDEX('MetRisks Registration'!B$5:E$190,MATCH(Mitagation!B227,'MetRisks Registration'!B$5:B$190,0),2))</f>
        <v/>
      </c>
      <c r="D227" s="32" t="str">
        <f>IF(ISBLANK(B227),"",IF(ISBLANK(INDEX(Escalation!B$5:E$190,MATCH('MetRisks Registration'!B227,Escalation!B$5:B$190,0),3)),"",INDEX(Escalation!B$5:E$190,MATCH('MetRisks Registration'!B227,Escalation!B$5:B$190,0),3)))</f>
        <v/>
      </c>
      <c r="E227" s="31"/>
      <c r="F227" s="153"/>
      <c r="G227" s="154"/>
      <c r="H227" s="154"/>
      <c r="I227" s="154"/>
    </row>
    <row r="228" spans="2:9" x14ac:dyDescent="0.2">
      <c r="B228" s="30"/>
      <c r="C228" s="32" t="str">
        <f>IF(ISBLANK(B228),"",INDEX('MetRisks Registration'!B$5:E$190,MATCH(Mitagation!B228,'MetRisks Registration'!B$5:B$190,0),2))</f>
        <v/>
      </c>
      <c r="D228" s="32" t="str">
        <f>IF(ISBLANK(B228),"",IF(ISBLANK(INDEX(Escalation!B$5:E$190,MATCH('MetRisks Registration'!B228,Escalation!B$5:B$190,0),3)),"",INDEX(Escalation!B$5:E$190,MATCH('MetRisks Registration'!B228,Escalation!B$5:B$190,0),3)))</f>
        <v/>
      </c>
      <c r="E228" s="31"/>
      <c r="F228" s="153"/>
      <c r="G228" s="154"/>
      <c r="H228" s="154"/>
      <c r="I228" s="154"/>
    </row>
    <row r="229" spans="2:9" x14ac:dyDescent="0.2">
      <c r="B229" s="30"/>
      <c r="C229" s="32" t="str">
        <f>IF(ISBLANK(B229),"",INDEX('MetRisks Registration'!B$5:E$190,MATCH(Mitagation!B229,'MetRisks Registration'!B$5:B$190,0),2))</f>
        <v/>
      </c>
      <c r="D229" s="32" t="str">
        <f>IF(ISBLANK(B229),"",IF(ISBLANK(INDEX(Escalation!B$5:E$190,MATCH('MetRisks Registration'!B229,Escalation!B$5:B$190,0),3)),"",INDEX(Escalation!B$5:E$190,MATCH('MetRisks Registration'!B229,Escalation!B$5:B$190,0),3)))</f>
        <v/>
      </c>
      <c r="E229" s="31"/>
      <c r="F229" s="153"/>
      <c r="G229" s="154"/>
      <c r="H229" s="154"/>
      <c r="I229" s="154"/>
    </row>
    <row r="230" spans="2:9" x14ac:dyDescent="0.2">
      <c r="B230" s="30"/>
      <c r="C230" s="32" t="str">
        <f>IF(ISBLANK(B230),"",INDEX('MetRisks Registration'!B$5:E$190,MATCH(Mitagation!B230,'MetRisks Registration'!B$5:B$190,0),2))</f>
        <v/>
      </c>
      <c r="D230" s="32" t="str">
        <f>IF(ISBLANK(B230),"",IF(ISBLANK(INDEX(Escalation!B$5:E$190,MATCH('MetRisks Registration'!B230,Escalation!B$5:B$190,0),3)),"",INDEX(Escalation!B$5:E$190,MATCH('MetRisks Registration'!B230,Escalation!B$5:B$190,0),3)))</f>
        <v/>
      </c>
      <c r="E230" s="31"/>
      <c r="F230" s="153"/>
      <c r="G230" s="154"/>
      <c r="H230" s="154"/>
      <c r="I230" s="154"/>
    </row>
    <row r="231" spans="2:9" x14ac:dyDescent="0.2">
      <c r="B231" s="30"/>
      <c r="C231" s="32" t="str">
        <f>IF(ISBLANK(B231),"",INDEX('MetRisks Registration'!B$5:E$190,MATCH(Mitagation!B231,'MetRisks Registration'!B$5:B$190,0),2))</f>
        <v/>
      </c>
      <c r="D231" s="32" t="str">
        <f>IF(ISBLANK(B231),"",IF(ISBLANK(INDEX(Escalation!B$5:E$190,MATCH('MetRisks Registration'!B231,Escalation!B$5:B$190,0),3)),"",INDEX(Escalation!B$5:E$190,MATCH('MetRisks Registration'!B231,Escalation!B$5:B$190,0),3)))</f>
        <v/>
      </c>
      <c r="E231" s="31"/>
      <c r="F231" s="153"/>
      <c r="G231" s="154"/>
      <c r="H231" s="154"/>
      <c r="I231" s="154"/>
    </row>
    <row r="232" spans="2:9" x14ac:dyDescent="0.2">
      <c r="B232" s="30"/>
      <c r="C232" s="32" t="str">
        <f>IF(ISBLANK(B232),"",INDEX('MetRisks Registration'!B$5:E$190,MATCH(Mitagation!B232,'MetRisks Registration'!B$5:B$190,0),2))</f>
        <v/>
      </c>
      <c r="D232" s="32" t="str">
        <f>IF(ISBLANK(B232),"",IF(ISBLANK(INDEX(Escalation!B$5:E$190,MATCH('MetRisks Registration'!B232,Escalation!B$5:B$190,0),3)),"",INDEX(Escalation!B$5:E$190,MATCH('MetRisks Registration'!B232,Escalation!B$5:B$190,0),3)))</f>
        <v/>
      </c>
      <c r="E232" s="31"/>
      <c r="F232" s="153"/>
      <c r="G232" s="154"/>
      <c r="H232" s="154"/>
      <c r="I232" s="154"/>
    </row>
    <row r="233" spans="2:9" x14ac:dyDescent="0.2">
      <c r="B233" s="30"/>
      <c r="C233" s="32" t="str">
        <f>IF(ISBLANK(B233),"",INDEX('MetRisks Registration'!B$5:E$190,MATCH(Mitagation!B233,'MetRisks Registration'!B$5:B$190,0),2))</f>
        <v/>
      </c>
      <c r="D233" s="32" t="str">
        <f>IF(ISBLANK(B233),"",IF(ISBLANK(INDEX(Escalation!B$5:E$190,MATCH('MetRisks Registration'!B233,Escalation!B$5:B$190,0),3)),"",INDEX(Escalation!B$5:E$190,MATCH('MetRisks Registration'!B233,Escalation!B$5:B$190,0),3)))</f>
        <v/>
      </c>
      <c r="E233" s="31"/>
      <c r="F233" s="153"/>
      <c r="G233" s="154"/>
      <c r="H233" s="154"/>
      <c r="I233" s="154"/>
    </row>
    <row r="234" spans="2:9" x14ac:dyDescent="0.2">
      <c r="B234" s="30"/>
      <c r="C234" s="32" t="str">
        <f>IF(ISBLANK(B234),"",INDEX('MetRisks Registration'!B$5:E$190,MATCH(Mitagation!B234,'MetRisks Registration'!B$5:B$190,0),2))</f>
        <v/>
      </c>
      <c r="D234" s="32" t="str">
        <f>IF(ISBLANK(B234),"",IF(ISBLANK(INDEX(Escalation!B$5:E$190,MATCH('MetRisks Registration'!B234,Escalation!B$5:B$190,0),3)),"",INDEX(Escalation!B$5:E$190,MATCH('MetRisks Registration'!B234,Escalation!B$5:B$190,0),3)))</f>
        <v/>
      </c>
      <c r="E234" s="31"/>
      <c r="F234" s="153"/>
      <c r="G234" s="154"/>
      <c r="H234" s="154"/>
      <c r="I234" s="154"/>
    </row>
    <row r="235" spans="2:9" x14ac:dyDescent="0.2">
      <c r="B235" s="30"/>
      <c r="C235" s="32" t="str">
        <f>IF(ISBLANK(B235),"",INDEX('MetRisks Registration'!B$5:E$190,MATCH(Mitagation!B235,'MetRisks Registration'!B$5:B$190,0),2))</f>
        <v/>
      </c>
      <c r="D235" s="32" t="str">
        <f>IF(ISBLANK(B235),"",IF(ISBLANK(INDEX(Escalation!B$5:E$190,MATCH('MetRisks Registration'!B235,Escalation!B$5:B$190,0),3)),"",INDEX(Escalation!B$5:E$190,MATCH('MetRisks Registration'!B235,Escalation!B$5:B$190,0),3)))</f>
        <v/>
      </c>
      <c r="E235" s="31"/>
      <c r="F235" s="153"/>
      <c r="G235" s="154"/>
      <c r="H235" s="154"/>
      <c r="I235" s="154"/>
    </row>
    <row r="236" spans="2:9" x14ac:dyDescent="0.2">
      <c r="B236" s="30"/>
      <c r="C236" s="32" t="str">
        <f>IF(ISBLANK(B236),"",INDEX('MetRisks Registration'!B$5:E$190,MATCH(Mitagation!B236,'MetRisks Registration'!B$5:B$190,0),2))</f>
        <v/>
      </c>
      <c r="D236" s="32" t="str">
        <f>IF(ISBLANK(B236),"",IF(ISBLANK(INDEX(Escalation!B$5:E$190,MATCH('MetRisks Registration'!B236,Escalation!B$5:B$190,0),3)),"",INDEX(Escalation!B$5:E$190,MATCH('MetRisks Registration'!B236,Escalation!B$5:B$190,0),3)))</f>
        <v/>
      </c>
      <c r="E236" s="31"/>
      <c r="F236" s="153"/>
      <c r="G236" s="154"/>
      <c r="H236" s="154"/>
      <c r="I236" s="154"/>
    </row>
    <row r="237" spans="2:9" x14ac:dyDescent="0.2">
      <c r="B237" s="30"/>
      <c r="C237" s="32" t="str">
        <f>IF(ISBLANK(B237),"",INDEX('MetRisks Registration'!B$5:E$190,MATCH(Mitagation!B237,'MetRisks Registration'!B$5:B$190,0),2))</f>
        <v/>
      </c>
      <c r="D237" s="32" t="str">
        <f>IF(ISBLANK(B237),"",IF(ISBLANK(INDEX(Escalation!B$5:E$190,MATCH('MetRisks Registration'!B237,Escalation!B$5:B$190,0),3)),"",INDEX(Escalation!B$5:E$190,MATCH('MetRisks Registration'!B237,Escalation!B$5:B$190,0),3)))</f>
        <v/>
      </c>
      <c r="E237" s="31"/>
      <c r="F237" s="153"/>
      <c r="G237" s="154"/>
      <c r="H237" s="154"/>
      <c r="I237" s="154"/>
    </row>
    <row r="238" spans="2:9" x14ac:dyDescent="0.2">
      <c r="B238" s="30"/>
      <c r="C238" s="32" t="str">
        <f>IF(ISBLANK(B238),"",INDEX('MetRisks Registration'!B$5:E$190,MATCH(Mitagation!B238,'MetRisks Registration'!B$5:B$190,0),2))</f>
        <v/>
      </c>
      <c r="D238" s="32" t="str">
        <f>IF(ISBLANK(B238),"",IF(ISBLANK(INDEX(Escalation!B$5:E$190,MATCH('MetRisks Registration'!B238,Escalation!B$5:B$190,0),3)),"",INDEX(Escalation!B$5:E$190,MATCH('MetRisks Registration'!B238,Escalation!B$5:B$190,0),3)))</f>
        <v/>
      </c>
      <c r="E238" s="31"/>
      <c r="F238" s="153"/>
      <c r="G238" s="154"/>
      <c r="H238" s="154"/>
      <c r="I238" s="154"/>
    </row>
    <row r="239" spans="2:9" x14ac:dyDescent="0.2">
      <c r="B239" s="30"/>
      <c r="C239" s="32" t="str">
        <f>IF(ISBLANK(B239),"",INDEX('MetRisks Registration'!B$5:E$190,MATCH(Mitagation!B239,'MetRisks Registration'!B$5:B$190,0),2))</f>
        <v/>
      </c>
      <c r="D239" s="32" t="str">
        <f>IF(ISBLANK(B239),"",IF(ISBLANK(INDEX(Escalation!B$5:E$190,MATCH('MetRisks Registration'!B239,Escalation!B$5:B$190,0),3)),"",INDEX(Escalation!B$5:E$190,MATCH('MetRisks Registration'!B239,Escalation!B$5:B$190,0),3)))</f>
        <v/>
      </c>
      <c r="E239" s="31"/>
      <c r="F239" s="153"/>
      <c r="G239" s="154"/>
      <c r="H239" s="154"/>
      <c r="I239" s="154"/>
    </row>
    <row r="240" spans="2:9" x14ac:dyDescent="0.2">
      <c r="B240" s="30"/>
      <c r="C240" s="32" t="str">
        <f>IF(ISBLANK(B240),"",INDEX('MetRisks Registration'!B$5:E$190,MATCH(Mitagation!B240,'MetRisks Registration'!B$5:B$190,0),2))</f>
        <v/>
      </c>
      <c r="D240" s="32" t="str">
        <f>IF(ISBLANK(B240),"",IF(ISBLANK(INDEX(Escalation!B$5:E$190,MATCH('MetRisks Registration'!B240,Escalation!B$5:B$190,0),3)),"",INDEX(Escalation!B$5:E$190,MATCH('MetRisks Registration'!B240,Escalation!B$5:B$190,0),3)))</f>
        <v/>
      </c>
      <c r="E240" s="31"/>
      <c r="F240" s="153"/>
      <c r="G240" s="154"/>
      <c r="H240" s="154"/>
      <c r="I240" s="154"/>
    </row>
    <row r="241" spans="2:9" x14ac:dyDescent="0.2">
      <c r="B241" s="30"/>
      <c r="C241" s="32" t="str">
        <f>IF(ISBLANK(B241),"",INDEX('MetRisks Registration'!B$5:E$190,MATCH(Mitagation!B241,'MetRisks Registration'!B$5:B$190,0),2))</f>
        <v/>
      </c>
      <c r="D241" s="32" t="str">
        <f>IF(ISBLANK(B241),"",IF(ISBLANK(INDEX(Escalation!B$5:E$190,MATCH('MetRisks Registration'!B241,Escalation!B$5:B$190,0),3)),"",INDEX(Escalation!B$5:E$190,MATCH('MetRisks Registration'!B241,Escalation!B$5:B$190,0),3)))</f>
        <v/>
      </c>
      <c r="E241" s="31"/>
      <c r="F241" s="153"/>
      <c r="G241" s="154"/>
      <c r="H241" s="154"/>
      <c r="I241" s="154"/>
    </row>
    <row r="242" spans="2:9" x14ac:dyDescent="0.2">
      <c r="B242" s="30"/>
      <c r="C242" s="32" t="str">
        <f>IF(ISBLANK(B242),"",INDEX('MetRisks Registration'!B$5:E$190,MATCH(Mitagation!B242,'MetRisks Registration'!B$5:B$190,0),2))</f>
        <v/>
      </c>
      <c r="D242" s="32" t="str">
        <f>IF(ISBLANK(B242),"",IF(ISBLANK(INDEX(Escalation!B$5:E$190,MATCH('MetRisks Registration'!B242,Escalation!B$5:B$190,0),3)),"",INDEX(Escalation!B$5:E$190,MATCH('MetRisks Registration'!B242,Escalation!B$5:B$190,0),3)))</f>
        <v/>
      </c>
      <c r="E242" s="31"/>
      <c r="F242" s="153"/>
      <c r="G242" s="154"/>
      <c r="H242" s="154"/>
      <c r="I242" s="154"/>
    </row>
    <row r="243" spans="2:9" x14ac:dyDescent="0.2">
      <c r="B243" s="30"/>
      <c r="C243" s="32" t="str">
        <f>IF(ISBLANK(B243),"",INDEX('MetRisks Registration'!B$5:E$190,MATCH(Mitagation!B243,'MetRisks Registration'!B$5:B$190,0),2))</f>
        <v/>
      </c>
      <c r="D243" s="32" t="str">
        <f>IF(ISBLANK(B243),"",IF(ISBLANK(INDEX(Escalation!B$5:E$190,MATCH('MetRisks Registration'!B243,Escalation!B$5:B$190,0),3)),"",INDEX(Escalation!B$5:E$190,MATCH('MetRisks Registration'!B243,Escalation!B$5:B$190,0),3)))</f>
        <v/>
      </c>
      <c r="E243" s="31"/>
      <c r="F243" s="153"/>
      <c r="G243" s="154"/>
      <c r="H243" s="154"/>
      <c r="I243" s="154"/>
    </row>
    <row r="244" spans="2:9" x14ac:dyDescent="0.2">
      <c r="B244" s="30"/>
      <c r="C244" s="32" t="str">
        <f>IF(ISBLANK(B244),"",INDEX('MetRisks Registration'!B$5:E$190,MATCH(Mitagation!B244,'MetRisks Registration'!B$5:B$190,0),2))</f>
        <v/>
      </c>
      <c r="D244" s="32" t="str">
        <f>IF(ISBLANK(B244),"",IF(ISBLANK(INDEX(Escalation!B$5:E$190,MATCH('MetRisks Registration'!B244,Escalation!B$5:B$190,0),3)),"",INDEX(Escalation!B$5:E$190,MATCH('MetRisks Registration'!B244,Escalation!B$5:B$190,0),3)))</f>
        <v/>
      </c>
      <c r="E244" s="31"/>
      <c r="F244" s="153"/>
      <c r="G244" s="154"/>
      <c r="H244" s="154"/>
      <c r="I244" s="154"/>
    </row>
    <row r="245" spans="2:9" x14ac:dyDescent="0.2">
      <c r="B245" s="30"/>
      <c r="C245" s="32" t="str">
        <f>IF(ISBLANK(B245),"",INDEX('MetRisks Registration'!B$5:E$190,MATCH(Mitagation!B245,'MetRisks Registration'!B$5:B$190,0),2))</f>
        <v/>
      </c>
      <c r="D245" s="32" t="str">
        <f>IF(ISBLANK(B245),"",IF(ISBLANK(INDEX(Escalation!B$5:E$190,MATCH('MetRisks Registration'!B245,Escalation!B$5:B$190,0),3)),"",INDEX(Escalation!B$5:E$190,MATCH('MetRisks Registration'!B245,Escalation!B$5:B$190,0),3)))</f>
        <v/>
      </c>
      <c r="E245" s="31"/>
      <c r="F245" s="153"/>
      <c r="G245" s="154"/>
      <c r="H245" s="154"/>
      <c r="I245" s="154"/>
    </row>
    <row r="246" spans="2:9" x14ac:dyDescent="0.2">
      <c r="B246" s="30"/>
      <c r="C246" s="32" t="str">
        <f>IF(ISBLANK(B246),"",INDEX('MetRisks Registration'!B$5:E$190,MATCH(Mitagation!B246,'MetRisks Registration'!B$5:B$190,0),2))</f>
        <v/>
      </c>
      <c r="D246" s="32" t="str">
        <f>IF(ISBLANK(B246),"",IF(ISBLANK(INDEX(Escalation!B$5:E$190,MATCH('MetRisks Registration'!B246,Escalation!B$5:B$190,0),3)),"",INDEX(Escalation!B$5:E$190,MATCH('MetRisks Registration'!B246,Escalation!B$5:B$190,0),3)))</f>
        <v/>
      </c>
      <c r="E246" s="31"/>
      <c r="F246" s="153"/>
      <c r="G246" s="154"/>
      <c r="H246" s="154"/>
      <c r="I246" s="154"/>
    </row>
    <row r="247" spans="2:9" x14ac:dyDescent="0.2">
      <c r="B247" s="30"/>
      <c r="C247" s="32" t="str">
        <f>IF(ISBLANK(B247),"",INDEX('MetRisks Registration'!B$5:E$190,MATCH(Mitagation!B247,'MetRisks Registration'!B$5:B$190,0),2))</f>
        <v/>
      </c>
      <c r="D247" s="32" t="str">
        <f>IF(ISBLANK(B247),"",IF(ISBLANK(INDEX(Escalation!B$5:E$190,MATCH('MetRisks Registration'!B247,Escalation!B$5:B$190,0),3)),"",INDEX(Escalation!B$5:E$190,MATCH('MetRisks Registration'!B247,Escalation!B$5:B$190,0),3)))</f>
        <v/>
      </c>
      <c r="E247" s="31"/>
      <c r="F247" s="153"/>
      <c r="G247" s="154"/>
      <c r="H247" s="154"/>
      <c r="I247" s="154"/>
    </row>
    <row r="248" spans="2:9" x14ac:dyDescent="0.2">
      <c r="B248" s="30"/>
      <c r="C248" s="32" t="str">
        <f>IF(ISBLANK(B248),"",INDEX('MetRisks Registration'!B$5:E$190,MATCH(Mitagation!B248,'MetRisks Registration'!B$5:B$190,0),2))</f>
        <v/>
      </c>
      <c r="D248" s="32" t="str">
        <f>IF(ISBLANK(B248),"",IF(ISBLANK(INDEX(Escalation!B$5:E$190,MATCH('MetRisks Registration'!B248,Escalation!B$5:B$190,0),3)),"",INDEX(Escalation!B$5:E$190,MATCH('MetRisks Registration'!B248,Escalation!B$5:B$190,0),3)))</f>
        <v/>
      </c>
      <c r="E248" s="31"/>
      <c r="F248" s="153"/>
      <c r="G248" s="154"/>
      <c r="H248" s="154"/>
      <c r="I248" s="154"/>
    </row>
    <row r="249" spans="2:9" x14ac:dyDescent="0.2">
      <c r="B249" s="30"/>
      <c r="C249" s="32" t="str">
        <f>IF(ISBLANK(B249),"",INDEX('MetRisks Registration'!B$5:E$190,MATCH(Mitagation!B249,'MetRisks Registration'!B$5:B$190,0),2))</f>
        <v/>
      </c>
      <c r="D249" s="32" t="str">
        <f>IF(ISBLANK(B249),"",IF(ISBLANK(INDEX(Escalation!B$5:E$190,MATCH('MetRisks Registration'!B249,Escalation!B$5:B$190,0),3)),"",INDEX(Escalation!B$5:E$190,MATCH('MetRisks Registration'!B249,Escalation!B$5:B$190,0),3)))</f>
        <v/>
      </c>
      <c r="E249" s="31"/>
      <c r="F249" s="153"/>
      <c r="G249" s="154"/>
      <c r="H249" s="154"/>
      <c r="I249" s="154"/>
    </row>
    <row r="250" spans="2:9" x14ac:dyDescent="0.2">
      <c r="B250" s="30"/>
      <c r="C250" s="32" t="str">
        <f>IF(ISBLANK(B250),"",INDEX('MetRisks Registration'!B$5:E$190,MATCH(Mitagation!B250,'MetRisks Registration'!B$5:B$190,0),2))</f>
        <v/>
      </c>
      <c r="D250" s="32" t="str">
        <f>IF(ISBLANK(B250),"",IF(ISBLANK(INDEX(Escalation!B$5:E$190,MATCH('MetRisks Registration'!B250,Escalation!B$5:B$190,0),3)),"",INDEX(Escalation!B$5:E$190,MATCH('MetRisks Registration'!B250,Escalation!B$5:B$190,0),3)))</f>
        <v/>
      </c>
      <c r="E250" s="31"/>
      <c r="F250" s="153"/>
      <c r="G250" s="154"/>
      <c r="H250" s="154"/>
      <c r="I250" s="154"/>
    </row>
    <row r="251" spans="2:9" x14ac:dyDescent="0.2">
      <c r="B251" s="30"/>
      <c r="C251" s="32" t="str">
        <f>IF(ISBLANK(B251),"",INDEX('MetRisks Registration'!B$5:E$190,MATCH(Mitagation!B251,'MetRisks Registration'!B$5:B$190,0),2))</f>
        <v/>
      </c>
      <c r="D251" s="32" t="str">
        <f>IF(ISBLANK(B251),"",IF(ISBLANK(INDEX(Escalation!B$5:E$190,MATCH('MetRisks Registration'!B251,Escalation!B$5:B$190,0),3)),"",INDEX(Escalation!B$5:E$190,MATCH('MetRisks Registration'!B251,Escalation!B$5:B$190,0),3)))</f>
        <v/>
      </c>
      <c r="E251" s="31"/>
      <c r="F251" s="153"/>
      <c r="G251" s="154"/>
      <c r="H251" s="154"/>
      <c r="I251" s="154"/>
    </row>
    <row r="252" spans="2:9" x14ac:dyDescent="0.2">
      <c r="B252" s="30"/>
      <c r="C252" s="32" t="str">
        <f>IF(ISBLANK(B252),"",INDEX('MetRisks Registration'!B$5:E$190,MATCH(Mitagation!B252,'MetRisks Registration'!B$5:B$190,0),2))</f>
        <v/>
      </c>
      <c r="D252" s="32" t="str">
        <f>IF(ISBLANK(B252),"",IF(ISBLANK(INDEX(Escalation!B$5:E$190,MATCH('MetRisks Registration'!B252,Escalation!B$5:B$190,0),3)),"",INDEX(Escalation!B$5:E$190,MATCH('MetRisks Registration'!B252,Escalation!B$5:B$190,0),3)))</f>
        <v/>
      </c>
      <c r="E252" s="31"/>
      <c r="F252" s="153"/>
      <c r="G252" s="154"/>
      <c r="H252" s="154"/>
      <c r="I252" s="154"/>
    </row>
    <row r="253" spans="2:9" x14ac:dyDescent="0.2">
      <c r="B253" s="30"/>
      <c r="C253" s="32" t="str">
        <f>IF(ISBLANK(B253),"",INDEX('MetRisks Registration'!B$5:E$190,MATCH(Mitagation!B253,'MetRisks Registration'!B$5:B$190,0),2))</f>
        <v/>
      </c>
      <c r="D253" s="32" t="str">
        <f>IF(ISBLANK(B253),"",IF(ISBLANK(INDEX(Escalation!B$5:E$190,MATCH('MetRisks Registration'!B253,Escalation!B$5:B$190,0),3)),"",INDEX(Escalation!B$5:E$190,MATCH('MetRisks Registration'!B253,Escalation!B$5:B$190,0),3)))</f>
        <v/>
      </c>
      <c r="E253" s="31"/>
      <c r="F253" s="153"/>
      <c r="G253" s="154"/>
      <c r="H253" s="154"/>
      <c r="I253" s="154"/>
    </row>
    <row r="254" spans="2:9" x14ac:dyDescent="0.2">
      <c r="B254" s="30"/>
      <c r="C254" s="32" t="str">
        <f>IF(ISBLANK(B254),"",INDEX('MetRisks Registration'!B$5:E$190,MATCH(Mitagation!B254,'MetRisks Registration'!B$5:B$190,0),2))</f>
        <v/>
      </c>
      <c r="D254" s="32" t="str">
        <f>IF(ISBLANK(B254),"",IF(ISBLANK(INDEX(Escalation!B$5:E$190,MATCH('MetRisks Registration'!B254,Escalation!B$5:B$190,0),3)),"",INDEX(Escalation!B$5:E$190,MATCH('MetRisks Registration'!B254,Escalation!B$5:B$190,0),3)))</f>
        <v/>
      </c>
      <c r="E254" s="31"/>
      <c r="F254" s="153"/>
      <c r="G254" s="154"/>
      <c r="H254" s="154"/>
      <c r="I254" s="154"/>
    </row>
    <row r="255" spans="2:9" x14ac:dyDescent="0.2">
      <c r="B255" s="30"/>
      <c r="C255" s="32" t="str">
        <f>IF(ISBLANK(B255),"",INDEX('MetRisks Registration'!B$5:E$190,MATCH(Mitagation!B255,'MetRisks Registration'!B$5:B$190,0),2))</f>
        <v/>
      </c>
      <c r="D255" s="32" t="str">
        <f>IF(ISBLANK(B255),"",IF(ISBLANK(INDEX(Escalation!B$5:E$190,MATCH('MetRisks Registration'!B255,Escalation!B$5:B$190,0),3)),"",INDEX(Escalation!B$5:E$190,MATCH('MetRisks Registration'!B255,Escalation!B$5:B$190,0),3)))</f>
        <v/>
      </c>
      <c r="E255" s="31"/>
      <c r="F255" s="153"/>
      <c r="G255" s="154"/>
      <c r="H255" s="154"/>
      <c r="I255" s="154"/>
    </row>
    <row r="256" spans="2:9" x14ac:dyDescent="0.2">
      <c r="B256" s="30"/>
      <c r="C256" s="32" t="str">
        <f>IF(ISBLANK(B256),"",INDEX('MetRisks Registration'!B$5:E$190,MATCH(Mitagation!B256,'MetRisks Registration'!B$5:B$190,0),2))</f>
        <v/>
      </c>
      <c r="D256" s="32" t="str">
        <f>IF(ISBLANK(B256),"",IF(ISBLANK(INDEX(Escalation!B$5:E$190,MATCH('MetRisks Registration'!B256,Escalation!B$5:B$190,0),3)),"",INDEX(Escalation!B$5:E$190,MATCH('MetRisks Registration'!B256,Escalation!B$5:B$190,0),3)))</f>
        <v/>
      </c>
      <c r="E256" s="31"/>
      <c r="F256" s="153"/>
      <c r="G256" s="154"/>
      <c r="H256" s="154"/>
      <c r="I256" s="154"/>
    </row>
    <row r="257" spans="2:9" x14ac:dyDescent="0.2">
      <c r="B257" s="30"/>
      <c r="C257" s="32" t="str">
        <f>IF(ISBLANK(B257),"",INDEX('MetRisks Registration'!B$5:E$190,MATCH(Mitagation!B257,'MetRisks Registration'!B$5:B$190,0),2))</f>
        <v/>
      </c>
      <c r="D257" s="32" t="str">
        <f>IF(ISBLANK(B257),"",IF(ISBLANK(INDEX(Escalation!B$5:E$190,MATCH('MetRisks Registration'!B257,Escalation!B$5:B$190,0),3)),"",INDEX(Escalation!B$5:E$190,MATCH('MetRisks Registration'!B257,Escalation!B$5:B$190,0),3)))</f>
        <v/>
      </c>
      <c r="E257" s="31"/>
      <c r="F257" s="153"/>
      <c r="G257" s="154"/>
      <c r="H257" s="154"/>
      <c r="I257" s="154"/>
    </row>
    <row r="258" spans="2:9" x14ac:dyDescent="0.2">
      <c r="B258" s="30"/>
      <c r="C258" s="32" t="str">
        <f>IF(ISBLANK(B258),"",INDEX('MetRisks Registration'!B$5:E$190,MATCH(Mitagation!B258,'MetRisks Registration'!B$5:B$190,0),2))</f>
        <v/>
      </c>
      <c r="D258" s="32" t="str">
        <f>IF(ISBLANK(B258),"",IF(ISBLANK(INDEX(Escalation!B$5:E$190,MATCH('MetRisks Registration'!B258,Escalation!B$5:B$190,0),3)),"",INDEX(Escalation!B$5:E$190,MATCH('MetRisks Registration'!B258,Escalation!B$5:B$190,0),3)))</f>
        <v/>
      </c>
      <c r="E258" s="31"/>
      <c r="F258" s="153"/>
      <c r="G258" s="154"/>
      <c r="H258" s="154"/>
      <c r="I258" s="154"/>
    </row>
    <row r="259" spans="2:9" x14ac:dyDescent="0.2">
      <c r="B259" s="30"/>
      <c r="C259" s="32" t="str">
        <f>IF(ISBLANK(B259),"",INDEX('MetRisks Registration'!B$5:E$190,MATCH(Mitagation!B259,'MetRisks Registration'!B$5:B$190,0),2))</f>
        <v/>
      </c>
      <c r="D259" s="32" t="str">
        <f>IF(ISBLANK(B259),"",IF(ISBLANK(INDEX(Escalation!B$5:E$190,MATCH('MetRisks Registration'!B259,Escalation!B$5:B$190,0),3)),"",INDEX(Escalation!B$5:E$190,MATCH('MetRisks Registration'!B259,Escalation!B$5:B$190,0),3)))</f>
        <v/>
      </c>
      <c r="E259" s="31"/>
      <c r="F259" s="153"/>
      <c r="G259" s="154"/>
      <c r="H259" s="154"/>
      <c r="I259" s="154"/>
    </row>
    <row r="260" spans="2:9" x14ac:dyDescent="0.2">
      <c r="B260" s="30"/>
      <c r="C260" s="32" t="str">
        <f>IF(ISBLANK(B260),"",INDEX('MetRisks Registration'!B$5:E$190,MATCH(Mitagation!B260,'MetRisks Registration'!B$5:B$190,0),2))</f>
        <v/>
      </c>
      <c r="D260" s="32" t="str">
        <f>IF(ISBLANK(B260),"",IF(ISBLANK(INDEX(Escalation!B$5:E$190,MATCH('MetRisks Registration'!B260,Escalation!B$5:B$190,0),3)),"",INDEX(Escalation!B$5:E$190,MATCH('MetRisks Registration'!B260,Escalation!B$5:B$190,0),3)))</f>
        <v/>
      </c>
      <c r="E260" s="31"/>
      <c r="F260" s="153"/>
      <c r="G260" s="154"/>
      <c r="H260" s="154"/>
      <c r="I260" s="154"/>
    </row>
    <row r="261" spans="2:9" x14ac:dyDescent="0.2">
      <c r="B261" s="30"/>
      <c r="C261" s="32" t="str">
        <f>IF(ISBLANK(B261),"",INDEX('MetRisks Registration'!B$5:E$190,MATCH(Mitagation!B261,'MetRisks Registration'!B$5:B$190,0),2))</f>
        <v/>
      </c>
      <c r="D261" s="32" t="str">
        <f>IF(ISBLANK(B261),"",IF(ISBLANK(INDEX(Escalation!B$5:E$190,MATCH('MetRisks Registration'!B261,Escalation!B$5:B$190,0),3)),"",INDEX(Escalation!B$5:E$190,MATCH('MetRisks Registration'!B261,Escalation!B$5:B$190,0),3)))</f>
        <v/>
      </c>
      <c r="E261" s="31"/>
      <c r="F261" s="153"/>
      <c r="G261" s="154"/>
      <c r="H261" s="154"/>
      <c r="I261" s="154"/>
    </row>
    <row r="262" spans="2:9" x14ac:dyDescent="0.2">
      <c r="B262" s="30"/>
      <c r="C262" s="32" t="str">
        <f>IF(ISBLANK(B262),"",INDEX('MetRisks Registration'!B$5:E$190,MATCH(Mitagation!B262,'MetRisks Registration'!B$5:B$190,0),2))</f>
        <v/>
      </c>
      <c r="D262" s="32" t="str">
        <f>IF(ISBLANK(B262),"",IF(ISBLANK(INDEX(Escalation!B$5:E$190,MATCH('MetRisks Registration'!B262,Escalation!B$5:B$190,0),3)),"",INDEX(Escalation!B$5:E$190,MATCH('MetRisks Registration'!B262,Escalation!B$5:B$190,0),3)))</f>
        <v/>
      </c>
      <c r="E262" s="31"/>
      <c r="F262" s="153"/>
      <c r="G262" s="154"/>
      <c r="H262" s="154"/>
      <c r="I262" s="154"/>
    </row>
    <row r="263" spans="2:9" x14ac:dyDescent="0.2">
      <c r="B263" s="30"/>
      <c r="C263" s="32" t="str">
        <f>IF(ISBLANK(B263),"",INDEX('MetRisks Registration'!B$5:E$190,MATCH(Mitagation!B263,'MetRisks Registration'!B$5:B$190,0),2))</f>
        <v/>
      </c>
      <c r="D263" s="32" t="str">
        <f>IF(ISBLANK(B263),"",IF(ISBLANK(INDEX(Escalation!B$5:E$190,MATCH('MetRisks Registration'!B263,Escalation!B$5:B$190,0),3)),"",INDEX(Escalation!B$5:E$190,MATCH('MetRisks Registration'!B263,Escalation!B$5:B$190,0),3)))</f>
        <v/>
      </c>
      <c r="E263" s="31"/>
      <c r="F263" s="153"/>
      <c r="G263" s="154"/>
      <c r="H263" s="154"/>
      <c r="I263" s="154"/>
    </row>
    <row r="264" spans="2:9" x14ac:dyDescent="0.2">
      <c r="B264" s="30"/>
      <c r="C264" s="32" t="str">
        <f>IF(ISBLANK(B264),"",INDEX('MetRisks Registration'!B$5:E$190,MATCH(Mitagation!B264,'MetRisks Registration'!B$5:B$190,0),2))</f>
        <v/>
      </c>
      <c r="D264" s="32" t="str">
        <f>IF(ISBLANK(B264),"",IF(ISBLANK(INDEX(Escalation!B$5:E$190,MATCH('MetRisks Registration'!B264,Escalation!B$5:B$190,0),3)),"",INDEX(Escalation!B$5:E$190,MATCH('MetRisks Registration'!B264,Escalation!B$5:B$190,0),3)))</f>
        <v/>
      </c>
      <c r="E264" s="31"/>
      <c r="F264" s="153"/>
      <c r="G264" s="154"/>
      <c r="H264" s="154"/>
      <c r="I264" s="154"/>
    </row>
    <row r="265" spans="2:9" x14ac:dyDescent="0.2">
      <c r="B265" s="30"/>
      <c r="C265" s="32" t="str">
        <f>IF(ISBLANK(B265),"",INDEX('MetRisks Registration'!B$5:E$190,MATCH(Mitagation!B265,'MetRisks Registration'!B$5:B$190,0),2))</f>
        <v/>
      </c>
      <c r="D265" s="32" t="str">
        <f>IF(ISBLANK(B265),"",IF(ISBLANK(INDEX(Escalation!B$5:E$190,MATCH('MetRisks Registration'!B265,Escalation!B$5:B$190,0),3)),"",INDEX(Escalation!B$5:E$190,MATCH('MetRisks Registration'!B265,Escalation!B$5:B$190,0),3)))</f>
        <v/>
      </c>
      <c r="E265" s="31"/>
      <c r="F265" s="153"/>
      <c r="G265" s="154"/>
      <c r="H265" s="154"/>
      <c r="I265" s="154"/>
    </row>
    <row r="266" spans="2:9" x14ac:dyDescent="0.2">
      <c r="B266" s="30"/>
      <c r="C266" s="32" t="str">
        <f>IF(ISBLANK(B266),"",INDEX('MetRisks Registration'!B$5:E$190,MATCH(Mitagation!B266,'MetRisks Registration'!B$5:B$190,0),2))</f>
        <v/>
      </c>
      <c r="D266" s="32" t="str">
        <f>IF(ISBLANK(B266),"",IF(ISBLANK(INDEX(Escalation!B$5:E$190,MATCH('MetRisks Registration'!B266,Escalation!B$5:B$190,0),3)),"",INDEX(Escalation!B$5:E$190,MATCH('MetRisks Registration'!B266,Escalation!B$5:B$190,0),3)))</f>
        <v/>
      </c>
      <c r="E266" s="31"/>
      <c r="F266" s="153"/>
      <c r="G266" s="154"/>
      <c r="H266" s="154"/>
      <c r="I266" s="154"/>
    </row>
    <row r="267" spans="2:9" x14ac:dyDescent="0.2">
      <c r="B267" s="30"/>
      <c r="C267" s="32" t="str">
        <f>IF(ISBLANK(B267),"",INDEX('MetRisks Registration'!B$5:E$190,MATCH(Mitagation!B267,'MetRisks Registration'!B$5:B$190,0),2))</f>
        <v/>
      </c>
      <c r="D267" s="32" t="str">
        <f>IF(ISBLANK(B267),"",IF(ISBLANK(INDEX(Escalation!B$5:E$190,MATCH('MetRisks Registration'!B267,Escalation!B$5:B$190,0),3)),"",INDEX(Escalation!B$5:E$190,MATCH('MetRisks Registration'!B267,Escalation!B$5:B$190,0),3)))</f>
        <v/>
      </c>
      <c r="E267" s="31"/>
      <c r="F267" s="153"/>
      <c r="G267" s="154"/>
      <c r="H267" s="154"/>
      <c r="I267" s="154"/>
    </row>
    <row r="268" spans="2:9" x14ac:dyDescent="0.2">
      <c r="B268" s="30"/>
      <c r="C268" s="32" t="str">
        <f>IF(ISBLANK(B268),"",INDEX('MetRisks Registration'!B$5:E$190,MATCH(Mitagation!B268,'MetRisks Registration'!B$5:B$190,0),2))</f>
        <v/>
      </c>
      <c r="D268" s="32" t="str">
        <f>IF(ISBLANK(B268),"",IF(ISBLANK(INDEX(Escalation!B$5:E$190,MATCH('MetRisks Registration'!B268,Escalation!B$5:B$190,0),3)),"",INDEX(Escalation!B$5:E$190,MATCH('MetRisks Registration'!B268,Escalation!B$5:B$190,0),3)))</f>
        <v/>
      </c>
      <c r="E268" s="31"/>
      <c r="F268" s="153"/>
      <c r="G268" s="154"/>
      <c r="H268" s="154"/>
      <c r="I268" s="154"/>
    </row>
    <row r="269" spans="2:9" x14ac:dyDescent="0.2">
      <c r="B269" s="30"/>
      <c r="C269" s="32" t="str">
        <f>IF(ISBLANK(B269),"",INDEX('MetRisks Registration'!B$5:E$190,MATCH(Mitagation!B269,'MetRisks Registration'!B$5:B$190,0),2))</f>
        <v/>
      </c>
      <c r="D269" s="32" t="str">
        <f>IF(ISBLANK(B269),"",IF(ISBLANK(INDEX(Escalation!B$5:E$190,MATCH('MetRisks Registration'!B269,Escalation!B$5:B$190,0),3)),"",INDEX(Escalation!B$5:E$190,MATCH('MetRisks Registration'!B269,Escalation!B$5:B$190,0),3)))</f>
        <v/>
      </c>
      <c r="E269" s="31"/>
      <c r="F269" s="153"/>
      <c r="G269" s="154"/>
      <c r="H269" s="154"/>
      <c r="I269" s="154"/>
    </row>
    <row r="270" spans="2:9" x14ac:dyDescent="0.2">
      <c r="B270" s="30"/>
      <c r="C270" s="32" t="str">
        <f>IF(ISBLANK(B270),"",INDEX('MetRisks Registration'!B$5:E$190,MATCH(Mitagation!B270,'MetRisks Registration'!B$5:B$190,0),2))</f>
        <v/>
      </c>
      <c r="D270" s="32" t="str">
        <f>IF(ISBLANK(B270),"",IF(ISBLANK(INDEX(Escalation!B$5:E$190,MATCH('MetRisks Registration'!B270,Escalation!B$5:B$190,0),3)),"",INDEX(Escalation!B$5:E$190,MATCH('MetRisks Registration'!B270,Escalation!B$5:B$190,0),3)))</f>
        <v/>
      </c>
      <c r="E270" s="31"/>
      <c r="F270" s="153"/>
      <c r="G270" s="154"/>
      <c r="H270" s="154"/>
      <c r="I270" s="154"/>
    </row>
    <row r="271" spans="2:9" x14ac:dyDescent="0.2">
      <c r="B271" s="30"/>
      <c r="C271" s="32" t="str">
        <f>IF(ISBLANK(B271),"",INDEX('MetRisks Registration'!B$5:E$190,MATCH(Mitagation!B271,'MetRisks Registration'!B$5:B$190,0),2))</f>
        <v/>
      </c>
      <c r="D271" s="32" t="str">
        <f>IF(ISBLANK(B271),"",IF(ISBLANK(INDEX(Escalation!B$5:E$190,MATCH('MetRisks Registration'!B271,Escalation!B$5:B$190,0),3)),"",INDEX(Escalation!B$5:E$190,MATCH('MetRisks Registration'!B271,Escalation!B$5:B$190,0),3)))</f>
        <v/>
      </c>
      <c r="E271" s="31"/>
      <c r="F271" s="153"/>
      <c r="G271" s="154"/>
      <c r="H271" s="154"/>
      <c r="I271" s="154"/>
    </row>
    <row r="272" spans="2:9" x14ac:dyDescent="0.2">
      <c r="B272" s="30"/>
      <c r="C272" s="32" t="str">
        <f>IF(ISBLANK(B272),"",INDEX('MetRisks Registration'!B$5:E$190,MATCH(Mitagation!B272,'MetRisks Registration'!B$5:B$190,0),2))</f>
        <v/>
      </c>
      <c r="D272" s="32" t="str">
        <f>IF(ISBLANK(B272),"",IF(ISBLANK(INDEX(Escalation!B$5:E$190,MATCH('MetRisks Registration'!B272,Escalation!B$5:B$190,0),3)),"",INDEX(Escalation!B$5:E$190,MATCH('MetRisks Registration'!B272,Escalation!B$5:B$190,0),3)))</f>
        <v/>
      </c>
      <c r="E272" s="31"/>
      <c r="F272" s="153"/>
      <c r="G272" s="154"/>
      <c r="H272" s="154"/>
      <c r="I272" s="154"/>
    </row>
    <row r="273" spans="2:9" x14ac:dyDescent="0.2">
      <c r="B273" s="30"/>
      <c r="C273" s="32" t="str">
        <f>IF(ISBLANK(B273),"",INDEX('MetRisks Registration'!B$5:E$190,MATCH(Mitagation!B273,'MetRisks Registration'!B$5:B$190,0),2))</f>
        <v/>
      </c>
      <c r="D273" s="32" t="str">
        <f>IF(ISBLANK(B273),"",IF(ISBLANK(INDEX(Escalation!B$5:E$190,MATCH('MetRisks Registration'!B273,Escalation!B$5:B$190,0),3)),"",INDEX(Escalation!B$5:E$190,MATCH('MetRisks Registration'!B273,Escalation!B$5:B$190,0),3)))</f>
        <v/>
      </c>
      <c r="E273" s="31"/>
      <c r="F273" s="153"/>
      <c r="G273" s="154"/>
      <c r="H273" s="154"/>
      <c r="I273" s="154"/>
    </row>
    <row r="274" spans="2:9" x14ac:dyDescent="0.2">
      <c r="B274" s="30"/>
      <c r="C274" s="32" t="str">
        <f>IF(ISBLANK(B274),"",INDEX('MetRisks Registration'!B$5:E$190,MATCH(Mitagation!B274,'MetRisks Registration'!B$5:B$190,0),2))</f>
        <v/>
      </c>
      <c r="D274" s="32" t="str">
        <f>IF(ISBLANK(B274),"",IF(ISBLANK(INDEX(Escalation!B$5:E$190,MATCH('MetRisks Registration'!B274,Escalation!B$5:B$190,0),3)),"",INDEX(Escalation!B$5:E$190,MATCH('MetRisks Registration'!B274,Escalation!B$5:B$190,0),3)))</f>
        <v/>
      </c>
      <c r="E274" s="31"/>
      <c r="F274" s="153"/>
      <c r="G274" s="154"/>
      <c r="H274" s="154"/>
      <c r="I274" s="154"/>
    </row>
    <row r="275" spans="2:9" x14ac:dyDescent="0.2">
      <c r="B275" s="30"/>
      <c r="C275" s="32" t="str">
        <f>IF(ISBLANK(B275),"",INDEX('MetRisks Registration'!B$5:E$190,MATCH(Mitagation!B275,'MetRisks Registration'!B$5:B$190,0),2))</f>
        <v/>
      </c>
      <c r="D275" s="32" t="str">
        <f>IF(ISBLANK(B275),"",IF(ISBLANK(INDEX(Escalation!B$5:E$190,MATCH('MetRisks Registration'!B275,Escalation!B$5:B$190,0),3)),"",INDEX(Escalation!B$5:E$190,MATCH('MetRisks Registration'!B275,Escalation!B$5:B$190,0),3)))</f>
        <v/>
      </c>
      <c r="E275" s="31"/>
      <c r="F275" s="153"/>
      <c r="G275" s="154"/>
      <c r="H275" s="154"/>
      <c r="I275" s="154"/>
    </row>
    <row r="276" spans="2:9" x14ac:dyDescent="0.2">
      <c r="B276" s="30"/>
      <c r="C276" s="32" t="str">
        <f>IF(ISBLANK(B276),"",INDEX('MetRisks Registration'!B$5:E$190,MATCH(Mitagation!B276,'MetRisks Registration'!B$5:B$190,0),2))</f>
        <v/>
      </c>
      <c r="D276" s="32" t="str">
        <f>IF(ISBLANK(B276),"",IF(ISBLANK(INDEX(Escalation!B$5:E$190,MATCH('MetRisks Registration'!B276,Escalation!B$5:B$190,0),3)),"",INDEX(Escalation!B$5:E$190,MATCH('MetRisks Registration'!B276,Escalation!B$5:B$190,0),3)))</f>
        <v/>
      </c>
      <c r="E276" s="31"/>
      <c r="F276" s="153"/>
      <c r="G276" s="154"/>
      <c r="H276" s="154"/>
      <c r="I276" s="154"/>
    </row>
    <row r="277" spans="2:9" x14ac:dyDescent="0.2">
      <c r="B277" s="30"/>
      <c r="C277" s="32" t="str">
        <f>IF(ISBLANK(B277),"",INDEX('MetRisks Registration'!B$5:E$190,MATCH(Mitagation!B277,'MetRisks Registration'!B$5:B$190,0),2))</f>
        <v/>
      </c>
      <c r="D277" s="32" t="str">
        <f>IF(ISBLANK(B277),"",IF(ISBLANK(INDEX(Escalation!B$5:E$190,MATCH('MetRisks Registration'!B277,Escalation!B$5:B$190,0),3)),"",INDEX(Escalation!B$5:E$190,MATCH('MetRisks Registration'!B277,Escalation!B$5:B$190,0),3)))</f>
        <v/>
      </c>
      <c r="E277" s="31"/>
      <c r="F277" s="153"/>
      <c r="G277" s="154"/>
      <c r="H277" s="154"/>
      <c r="I277" s="154"/>
    </row>
    <row r="278" spans="2:9" x14ac:dyDescent="0.2">
      <c r="B278" s="30"/>
      <c r="C278" s="32" t="str">
        <f>IF(ISBLANK(B278),"",INDEX('MetRisks Registration'!B$5:E$190,MATCH(Mitagation!B278,'MetRisks Registration'!B$5:B$190,0),2))</f>
        <v/>
      </c>
      <c r="D278" s="32" t="str">
        <f>IF(ISBLANK(B278),"",IF(ISBLANK(INDEX(Escalation!B$5:E$190,MATCH('MetRisks Registration'!B278,Escalation!B$5:B$190,0),3)),"",INDEX(Escalation!B$5:E$190,MATCH('MetRisks Registration'!B278,Escalation!B$5:B$190,0),3)))</f>
        <v/>
      </c>
      <c r="E278" s="31"/>
      <c r="F278" s="153"/>
      <c r="G278" s="154"/>
      <c r="H278" s="154"/>
      <c r="I278" s="154"/>
    </row>
    <row r="279" spans="2:9" x14ac:dyDescent="0.2">
      <c r="B279" s="30"/>
      <c r="C279" s="32" t="str">
        <f>IF(ISBLANK(B279),"",INDEX('MetRisks Registration'!B$5:E$190,MATCH(Mitagation!B279,'MetRisks Registration'!B$5:B$190,0),2))</f>
        <v/>
      </c>
      <c r="D279" s="32" t="str">
        <f>IF(ISBLANK(B279),"",IF(ISBLANK(INDEX(Escalation!B$5:E$190,MATCH('MetRisks Registration'!B279,Escalation!B$5:B$190,0),3)),"",INDEX(Escalation!B$5:E$190,MATCH('MetRisks Registration'!B279,Escalation!B$5:B$190,0),3)))</f>
        <v/>
      </c>
      <c r="E279" s="31"/>
      <c r="F279" s="153"/>
      <c r="G279" s="154"/>
      <c r="H279" s="154"/>
      <c r="I279" s="154"/>
    </row>
    <row r="280" spans="2:9" x14ac:dyDescent="0.2">
      <c r="B280" s="30"/>
      <c r="C280" s="32" t="str">
        <f>IF(ISBLANK(B280),"",INDEX('MetRisks Registration'!B$5:E$190,MATCH(Mitagation!B280,'MetRisks Registration'!B$5:B$190,0),2))</f>
        <v/>
      </c>
      <c r="D280" s="32" t="str">
        <f>IF(ISBLANK(B280),"",IF(ISBLANK(INDEX(Escalation!B$5:E$190,MATCH('MetRisks Registration'!B280,Escalation!B$5:B$190,0),3)),"",INDEX(Escalation!B$5:E$190,MATCH('MetRisks Registration'!B280,Escalation!B$5:B$190,0),3)))</f>
        <v/>
      </c>
      <c r="E280" s="31"/>
      <c r="F280" s="153"/>
      <c r="G280" s="154"/>
      <c r="H280" s="154"/>
      <c r="I280" s="154"/>
    </row>
    <row r="281" spans="2:9" x14ac:dyDescent="0.2">
      <c r="B281" s="30"/>
      <c r="C281" s="32" t="str">
        <f>IF(ISBLANK(B281),"",INDEX('MetRisks Registration'!B$5:E$190,MATCH(Mitagation!B281,'MetRisks Registration'!B$5:B$190,0),2))</f>
        <v/>
      </c>
      <c r="D281" s="32" t="str">
        <f>IF(ISBLANK(B281),"",IF(ISBLANK(INDEX(Escalation!B$5:E$190,MATCH('MetRisks Registration'!B281,Escalation!B$5:B$190,0),3)),"",INDEX(Escalation!B$5:E$190,MATCH('MetRisks Registration'!B281,Escalation!B$5:B$190,0),3)))</f>
        <v/>
      </c>
      <c r="E281" s="31"/>
      <c r="F281" s="153"/>
      <c r="G281" s="154"/>
      <c r="H281" s="154"/>
      <c r="I281" s="154"/>
    </row>
    <row r="282" spans="2:9" x14ac:dyDescent="0.2">
      <c r="B282" s="30"/>
      <c r="C282" s="32" t="str">
        <f>IF(ISBLANK(B282),"",INDEX('MetRisks Registration'!B$5:E$190,MATCH(Mitagation!B282,'MetRisks Registration'!B$5:B$190,0),2))</f>
        <v/>
      </c>
      <c r="D282" s="32" t="str">
        <f>IF(ISBLANK(B282),"",IF(ISBLANK(INDEX(Escalation!B$5:E$190,MATCH('MetRisks Registration'!B282,Escalation!B$5:B$190,0),3)),"",INDEX(Escalation!B$5:E$190,MATCH('MetRisks Registration'!B282,Escalation!B$5:B$190,0),3)))</f>
        <v/>
      </c>
      <c r="E282" s="31"/>
      <c r="F282" s="153"/>
      <c r="G282" s="154"/>
      <c r="H282" s="154"/>
      <c r="I282" s="154"/>
    </row>
    <row r="283" spans="2:9" x14ac:dyDescent="0.2">
      <c r="B283" s="30"/>
      <c r="C283" s="32" t="str">
        <f>IF(ISBLANK(B283),"",INDEX('MetRisks Registration'!B$5:E$190,MATCH(Mitagation!B283,'MetRisks Registration'!B$5:B$190,0),2))</f>
        <v/>
      </c>
      <c r="D283" s="32" t="str">
        <f>IF(ISBLANK(B283),"",IF(ISBLANK(INDEX(Escalation!B$5:E$190,MATCH('MetRisks Registration'!B283,Escalation!B$5:B$190,0),3)),"",INDEX(Escalation!B$5:E$190,MATCH('MetRisks Registration'!B283,Escalation!B$5:B$190,0),3)))</f>
        <v/>
      </c>
      <c r="E283" s="31"/>
      <c r="F283" s="153"/>
      <c r="G283" s="154"/>
      <c r="H283" s="154"/>
      <c r="I283" s="154"/>
    </row>
    <row r="284" spans="2:9" x14ac:dyDescent="0.2">
      <c r="B284" s="30"/>
      <c r="C284" s="32" t="str">
        <f>IF(ISBLANK(B284),"",INDEX('MetRisks Registration'!B$5:E$190,MATCH(Mitagation!B284,'MetRisks Registration'!B$5:B$190,0),2))</f>
        <v/>
      </c>
      <c r="D284" s="32" t="str">
        <f>IF(ISBLANK(B284),"",IF(ISBLANK(INDEX(Escalation!B$5:E$190,MATCH('MetRisks Registration'!B284,Escalation!B$5:B$190,0),3)),"",INDEX(Escalation!B$5:E$190,MATCH('MetRisks Registration'!B284,Escalation!B$5:B$190,0),3)))</f>
        <v/>
      </c>
      <c r="E284" s="31"/>
      <c r="F284" s="153"/>
      <c r="G284" s="154"/>
      <c r="H284" s="154"/>
      <c r="I284" s="154"/>
    </row>
    <row r="285" spans="2:9" x14ac:dyDescent="0.2">
      <c r="B285" s="30"/>
      <c r="C285" s="32" t="str">
        <f>IF(ISBLANK(B285),"",INDEX('MetRisks Registration'!B$5:E$190,MATCH(Mitagation!B285,'MetRisks Registration'!B$5:B$190,0),2))</f>
        <v/>
      </c>
      <c r="D285" s="32" t="str">
        <f>IF(ISBLANK(B285),"",IF(ISBLANK(INDEX(Escalation!B$5:E$190,MATCH('MetRisks Registration'!B285,Escalation!B$5:B$190,0),3)),"",INDEX(Escalation!B$5:E$190,MATCH('MetRisks Registration'!B285,Escalation!B$5:B$190,0),3)))</f>
        <v/>
      </c>
      <c r="E285" s="31"/>
      <c r="F285" s="153"/>
      <c r="G285" s="154"/>
      <c r="H285" s="154"/>
      <c r="I285" s="154"/>
    </row>
    <row r="286" spans="2:9" x14ac:dyDescent="0.2">
      <c r="B286" s="30"/>
      <c r="C286" s="32" t="str">
        <f>IF(ISBLANK(B286),"",INDEX('MetRisks Registration'!B$5:E$190,MATCH(Mitagation!B286,'MetRisks Registration'!B$5:B$190,0),2))</f>
        <v/>
      </c>
      <c r="D286" s="32" t="str">
        <f>IF(ISBLANK(B286),"",IF(ISBLANK(INDEX(Escalation!B$5:E$190,MATCH('MetRisks Registration'!B286,Escalation!B$5:B$190,0),3)),"",INDEX(Escalation!B$5:E$190,MATCH('MetRisks Registration'!B286,Escalation!B$5:B$190,0),3)))</f>
        <v/>
      </c>
      <c r="E286" s="31"/>
      <c r="F286" s="153"/>
      <c r="G286" s="154"/>
      <c r="H286" s="154"/>
      <c r="I286" s="154"/>
    </row>
    <row r="287" spans="2:9" x14ac:dyDescent="0.2">
      <c r="B287" s="30"/>
      <c r="C287" s="32" t="str">
        <f>IF(ISBLANK(B287),"",INDEX('MetRisks Registration'!B$5:E$190,MATCH(Mitagation!B287,'MetRisks Registration'!B$5:B$190,0),2))</f>
        <v/>
      </c>
      <c r="D287" s="32" t="str">
        <f>IF(ISBLANK(B287),"",IF(ISBLANK(INDEX(Escalation!B$5:E$190,MATCH('MetRisks Registration'!B287,Escalation!B$5:B$190,0),3)),"",INDEX(Escalation!B$5:E$190,MATCH('MetRisks Registration'!B287,Escalation!B$5:B$190,0),3)))</f>
        <v/>
      </c>
      <c r="E287" s="31"/>
      <c r="F287" s="153"/>
      <c r="G287" s="154"/>
      <c r="H287" s="154"/>
      <c r="I287" s="154"/>
    </row>
    <row r="288" spans="2:9" x14ac:dyDescent="0.2">
      <c r="B288" s="30"/>
      <c r="C288" s="32" t="str">
        <f>IF(ISBLANK(B288),"",INDEX('MetRisks Registration'!B$5:E$190,MATCH(Mitagation!B288,'MetRisks Registration'!B$5:B$190,0),2))</f>
        <v/>
      </c>
      <c r="D288" s="32" t="str">
        <f>IF(ISBLANK(B288),"",IF(ISBLANK(INDEX(Escalation!B$5:E$190,MATCH('MetRisks Registration'!B288,Escalation!B$5:B$190,0),3)),"",INDEX(Escalation!B$5:E$190,MATCH('MetRisks Registration'!B288,Escalation!B$5:B$190,0),3)))</f>
        <v/>
      </c>
      <c r="E288" s="31"/>
      <c r="F288" s="153"/>
      <c r="G288" s="154"/>
      <c r="H288" s="154"/>
      <c r="I288" s="154"/>
    </row>
    <row r="289" spans="2:9" x14ac:dyDescent="0.2">
      <c r="B289" s="30"/>
      <c r="C289" s="32" t="str">
        <f>IF(ISBLANK(B289),"",INDEX('MetRisks Registration'!B$5:E$190,MATCH(Mitagation!B289,'MetRisks Registration'!B$5:B$190,0),2))</f>
        <v/>
      </c>
      <c r="D289" s="32" t="str">
        <f>IF(ISBLANK(B289),"",IF(ISBLANK(INDEX(Escalation!B$5:E$190,MATCH('MetRisks Registration'!B289,Escalation!B$5:B$190,0),3)),"",INDEX(Escalation!B$5:E$190,MATCH('MetRisks Registration'!B289,Escalation!B$5:B$190,0),3)))</f>
        <v/>
      </c>
      <c r="E289" s="31"/>
      <c r="F289" s="153"/>
      <c r="G289" s="154"/>
      <c r="H289" s="154"/>
      <c r="I289" s="154"/>
    </row>
    <row r="290" spans="2:9" x14ac:dyDescent="0.2">
      <c r="B290" s="30"/>
      <c r="C290" s="32" t="str">
        <f>IF(ISBLANK(B290),"",INDEX('MetRisks Registration'!B$5:E$190,MATCH(Mitagation!B290,'MetRisks Registration'!B$5:B$190,0),2))</f>
        <v/>
      </c>
      <c r="D290" s="32" t="str">
        <f>IF(ISBLANK(B290),"",IF(ISBLANK(INDEX(Escalation!B$5:E$190,MATCH('MetRisks Registration'!B290,Escalation!B$5:B$190,0),3)),"",INDEX(Escalation!B$5:E$190,MATCH('MetRisks Registration'!B290,Escalation!B$5:B$190,0),3)))</f>
        <v/>
      </c>
      <c r="E290" s="31"/>
      <c r="F290" s="153"/>
      <c r="G290" s="154"/>
      <c r="H290" s="154"/>
      <c r="I290" s="154"/>
    </row>
    <row r="291" spans="2:9" x14ac:dyDescent="0.2">
      <c r="B291" s="30"/>
      <c r="C291" s="32" t="str">
        <f>IF(ISBLANK(B291),"",INDEX('MetRisks Registration'!B$5:E$190,MATCH(Mitagation!B291,'MetRisks Registration'!B$5:B$190,0),2))</f>
        <v/>
      </c>
      <c r="D291" s="32" t="str">
        <f>IF(ISBLANK(B291),"",IF(ISBLANK(INDEX(Escalation!B$5:E$190,MATCH('MetRisks Registration'!B291,Escalation!B$5:B$190,0),3)),"",INDEX(Escalation!B$5:E$190,MATCH('MetRisks Registration'!B291,Escalation!B$5:B$190,0),3)))</f>
        <v/>
      </c>
      <c r="E291" s="31"/>
      <c r="F291" s="153"/>
      <c r="G291" s="154"/>
      <c r="H291" s="154"/>
      <c r="I291" s="154"/>
    </row>
    <row r="292" spans="2:9" x14ac:dyDescent="0.2">
      <c r="B292" s="30"/>
      <c r="C292" s="32" t="str">
        <f>IF(ISBLANK(B292),"",INDEX('MetRisks Registration'!B$5:E$190,MATCH(Mitagation!B292,'MetRisks Registration'!B$5:B$190,0),2))</f>
        <v/>
      </c>
      <c r="D292" s="32" t="str">
        <f>IF(ISBLANK(B292),"",IF(ISBLANK(INDEX(Escalation!B$5:E$190,MATCH('MetRisks Registration'!B292,Escalation!B$5:B$190,0),3)),"",INDEX(Escalation!B$5:E$190,MATCH('MetRisks Registration'!B292,Escalation!B$5:B$190,0),3)))</f>
        <v/>
      </c>
      <c r="E292" s="31"/>
      <c r="F292" s="153"/>
      <c r="G292" s="154"/>
      <c r="H292" s="154"/>
      <c r="I292" s="154"/>
    </row>
    <row r="293" spans="2:9" x14ac:dyDescent="0.2">
      <c r="B293" s="30"/>
      <c r="C293" s="32" t="str">
        <f>IF(ISBLANK(B293),"",INDEX('MetRisks Registration'!B$5:E$190,MATCH(Mitagation!B293,'MetRisks Registration'!B$5:B$190,0),2))</f>
        <v/>
      </c>
      <c r="D293" s="32" t="str">
        <f>IF(ISBLANK(B293),"",IF(ISBLANK(INDEX(Escalation!B$5:E$190,MATCH('MetRisks Registration'!B293,Escalation!B$5:B$190,0),3)),"",INDEX(Escalation!B$5:E$190,MATCH('MetRisks Registration'!B293,Escalation!B$5:B$190,0),3)))</f>
        <v/>
      </c>
      <c r="E293" s="31"/>
      <c r="F293" s="153"/>
      <c r="G293" s="154"/>
      <c r="H293" s="154"/>
      <c r="I293" s="154"/>
    </row>
    <row r="294" spans="2:9" x14ac:dyDescent="0.2">
      <c r="B294" s="30"/>
      <c r="C294" s="32" t="str">
        <f>IF(ISBLANK(B294),"",INDEX('MetRisks Registration'!B$5:E$190,MATCH(Mitagation!B294,'MetRisks Registration'!B$5:B$190,0),2))</f>
        <v/>
      </c>
      <c r="D294" s="32" t="str">
        <f>IF(ISBLANK(B294),"",IF(ISBLANK(INDEX(Escalation!B$5:E$190,MATCH('MetRisks Registration'!B294,Escalation!B$5:B$190,0),3)),"",INDEX(Escalation!B$5:E$190,MATCH('MetRisks Registration'!B294,Escalation!B$5:B$190,0),3)))</f>
        <v/>
      </c>
      <c r="E294" s="31"/>
      <c r="F294" s="153"/>
      <c r="G294" s="154"/>
      <c r="H294" s="154"/>
      <c r="I294" s="154"/>
    </row>
    <row r="295" spans="2:9" x14ac:dyDescent="0.2">
      <c r="B295" s="30"/>
      <c r="C295" s="32" t="str">
        <f>IF(ISBLANK(B295),"",INDEX('MetRisks Registration'!B$5:E$190,MATCH(Mitagation!B295,'MetRisks Registration'!B$5:B$190,0),2))</f>
        <v/>
      </c>
      <c r="D295" s="32" t="str">
        <f>IF(ISBLANK(B295),"",IF(ISBLANK(INDEX(Escalation!B$5:E$190,MATCH('MetRisks Registration'!B295,Escalation!B$5:B$190,0),3)),"",INDEX(Escalation!B$5:E$190,MATCH('MetRisks Registration'!B295,Escalation!B$5:B$190,0),3)))</f>
        <v/>
      </c>
      <c r="E295" s="31"/>
      <c r="F295" s="153"/>
      <c r="G295" s="154"/>
      <c r="H295" s="154"/>
      <c r="I295" s="154"/>
    </row>
    <row r="296" spans="2:9" x14ac:dyDescent="0.2">
      <c r="B296" s="30"/>
      <c r="C296" s="32" t="str">
        <f>IF(ISBLANK(B296),"",INDEX('MetRisks Registration'!B$5:E$190,MATCH(Mitagation!B296,'MetRisks Registration'!B$5:B$190,0),2))</f>
        <v/>
      </c>
      <c r="D296" s="32" t="str">
        <f>IF(ISBLANK(B296),"",IF(ISBLANK(INDEX(Escalation!B$5:E$190,MATCH('MetRisks Registration'!B296,Escalation!B$5:B$190,0),3)),"",INDEX(Escalation!B$5:E$190,MATCH('MetRisks Registration'!B296,Escalation!B$5:B$190,0),3)))</f>
        <v/>
      </c>
      <c r="E296" s="31"/>
      <c r="F296" s="153"/>
      <c r="G296" s="154"/>
      <c r="H296" s="154"/>
      <c r="I296" s="154"/>
    </row>
    <row r="297" spans="2:9" x14ac:dyDescent="0.2">
      <c r="B297" s="30"/>
      <c r="C297" s="32" t="str">
        <f>IF(ISBLANK(B297),"",INDEX('MetRisks Registration'!B$5:E$190,MATCH(Mitagation!B297,'MetRisks Registration'!B$5:B$190,0),2))</f>
        <v/>
      </c>
      <c r="D297" s="32" t="str">
        <f>IF(ISBLANK(B297),"",IF(ISBLANK(INDEX(Escalation!B$5:E$190,MATCH('MetRisks Registration'!B297,Escalation!B$5:B$190,0),3)),"",INDEX(Escalation!B$5:E$190,MATCH('MetRisks Registration'!B297,Escalation!B$5:B$190,0),3)))</f>
        <v/>
      </c>
      <c r="E297" s="31"/>
      <c r="F297" s="153"/>
      <c r="G297" s="154"/>
      <c r="H297" s="154"/>
      <c r="I297" s="154"/>
    </row>
    <row r="298" spans="2:9" x14ac:dyDescent="0.2">
      <c r="B298" s="30"/>
      <c r="C298" s="32" t="str">
        <f>IF(ISBLANK(B298),"",INDEX('MetRisks Registration'!B$5:E$190,MATCH(Mitagation!B298,'MetRisks Registration'!B$5:B$190,0),2))</f>
        <v/>
      </c>
      <c r="D298" s="32" t="str">
        <f>IF(ISBLANK(B298),"",IF(ISBLANK(INDEX(Escalation!B$5:E$190,MATCH('MetRisks Registration'!B298,Escalation!B$5:B$190,0),3)),"",INDEX(Escalation!B$5:E$190,MATCH('MetRisks Registration'!B298,Escalation!B$5:B$190,0),3)))</f>
        <v/>
      </c>
      <c r="E298" s="31"/>
      <c r="F298" s="153"/>
      <c r="G298" s="154"/>
      <c r="H298" s="154"/>
      <c r="I298" s="154"/>
    </row>
    <row r="299" spans="2:9" x14ac:dyDescent="0.2">
      <c r="B299" s="30"/>
      <c r="C299" s="32" t="str">
        <f>IF(ISBLANK(B299),"",INDEX('MetRisks Registration'!B$5:E$190,MATCH(Mitagation!B299,'MetRisks Registration'!B$5:B$190,0),2))</f>
        <v/>
      </c>
      <c r="D299" s="32" t="str">
        <f>IF(ISBLANK(B299),"",IF(ISBLANK(INDEX(Escalation!B$5:E$190,MATCH('MetRisks Registration'!B299,Escalation!B$5:B$190,0),3)),"",INDEX(Escalation!B$5:E$190,MATCH('MetRisks Registration'!B299,Escalation!B$5:B$190,0),3)))</f>
        <v/>
      </c>
      <c r="E299" s="31"/>
      <c r="F299" s="153"/>
      <c r="G299" s="154"/>
      <c r="H299" s="154"/>
      <c r="I299" s="154"/>
    </row>
    <row r="300" spans="2:9" x14ac:dyDescent="0.2">
      <c r="B300" s="30"/>
      <c r="C300" s="32" t="str">
        <f>IF(ISBLANK(B300),"",INDEX('MetRisks Registration'!B$5:E$190,MATCH(Mitagation!B300,'MetRisks Registration'!B$5:B$190,0),2))</f>
        <v/>
      </c>
      <c r="D300" s="32" t="str">
        <f>IF(ISBLANK(B300),"",IF(ISBLANK(INDEX(Escalation!B$5:E$190,MATCH('MetRisks Registration'!B300,Escalation!B$5:B$190,0),3)),"",INDEX(Escalation!B$5:E$190,MATCH('MetRisks Registration'!B300,Escalation!B$5:B$190,0),3)))</f>
        <v/>
      </c>
      <c r="E300" s="31"/>
      <c r="F300" s="153"/>
      <c r="G300" s="154"/>
      <c r="H300" s="154"/>
      <c r="I300" s="154"/>
    </row>
    <row r="301" spans="2:9" x14ac:dyDescent="0.2">
      <c r="B301" s="30"/>
      <c r="C301" s="32" t="str">
        <f>IF(ISBLANK(B301),"",INDEX('MetRisks Registration'!B$5:E$190,MATCH(Mitagation!B301,'MetRisks Registration'!B$5:B$190,0),2))</f>
        <v/>
      </c>
      <c r="D301" s="32" t="str">
        <f>IF(ISBLANK(B301),"",IF(ISBLANK(INDEX(Escalation!B$5:E$190,MATCH('MetRisks Registration'!B301,Escalation!B$5:B$190,0),3)),"",INDEX(Escalation!B$5:E$190,MATCH('MetRisks Registration'!B301,Escalation!B$5:B$190,0),3)))</f>
        <v/>
      </c>
      <c r="E301" s="31"/>
      <c r="F301" s="153"/>
      <c r="G301" s="154"/>
      <c r="H301" s="154"/>
      <c r="I301" s="154"/>
    </row>
    <row r="302" spans="2:9" x14ac:dyDescent="0.2">
      <c r="B302" s="30"/>
      <c r="C302" s="32" t="str">
        <f>IF(ISBLANK(B302),"",INDEX('MetRisks Registration'!B$5:E$190,MATCH(Mitagation!B302,'MetRisks Registration'!B$5:B$190,0),2))</f>
        <v/>
      </c>
      <c r="D302" s="32" t="str">
        <f>IF(ISBLANK(B302),"",IF(ISBLANK(INDEX(Escalation!B$5:E$190,MATCH('MetRisks Registration'!B302,Escalation!B$5:B$190,0),3)),"",INDEX(Escalation!B$5:E$190,MATCH('MetRisks Registration'!B302,Escalation!B$5:B$190,0),3)))</f>
        <v/>
      </c>
      <c r="E302" s="31"/>
      <c r="F302" s="153"/>
      <c r="G302" s="154"/>
      <c r="H302" s="154"/>
      <c r="I302" s="154"/>
    </row>
    <row r="303" spans="2:9" x14ac:dyDescent="0.2">
      <c r="B303" s="30"/>
      <c r="C303" s="32" t="str">
        <f>IF(ISBLANK(B303),"",INDEX('MetRisks Registration'!B$5:E$190,MATCH(Mitagation!B303,'MetRisks Registration'!B$5:B$190,0),2))</f>
        <v/>
      </c>
      <c r="D303" s="32" t="str">
        <f>IF(ISBLANK(B303),"",IF(ISBLANK(INDEX(Escalation!B$5:E$190,MATCH('MetRisks Registration'!B303,Escalation!B$5:B$190,0),3)),"",INDEX(Escalation!B$5:E$190,MATCH('MetRisks Registration'!B303,Escalation!B$5:B$190,0),3)))</f>
        <v/>
      </c>
      <c r="E303" s="31"/>
      <c r="F303" s="153"/>
      <c r="G303" s="154"/>
      <c r="H303" s="154"/>
      <c r="I303" s="154"/>
    </row>
    <row r="304" spans="2:9" x14ac:dyDescent="0.2">
      <c r="B304" s="30"/>
      <c r="C304" s="32" t="str">
        <f>IF(ISBLANK(B304),"",INDEX('MetRisks Registration'!B$5:E$190,MATCH(Mitagation!B304,'MetRisks Registration'!B$5:B$190,0),2))</f>
        <v/>
      </c>
      <c r="D304" s="32" t="str">
        <f>IF(ISBLANK(B304),"",IF(ISBLANK(INDEX(Escalation!B$5:E$190,MATCH('MetRisks Registration'!B304,Escalation!B$5:B$190,0),3)),"",INDEX(Escalation!B$5:E$190,MATCH('MetRisks Registration'!B304,Escalation!B$5:B$190,0),3)))</f>
        <v/>
      </c>
      <c r="E304" s="31"/>
      <c r="F304" s="153"/>
      <c r="G304" s="154"/>
      <c r="H304" s="154"/>
      <c r="I304" s="154"/>
    </row>
    <row r="305" spans="2:9" x14ac:dyDescent="0.2">
      <c r="B305" s="30"/>
      <c r="C305" s="32" t="str">
        <f>IF(ISBLANK(B305),"",INDEX('MetRisks Registration'!B$5:E$190,MATCH(Mitagation!B305,'MetRisks Registration'!B$5:B$190,0),2))</f>
        <v/>
      </c>
      <c r="D305" s="32" t="str">
        <f>IF(ISBLANK(B305),"",IF(ISBLANK(INDEX(Escalation!B$5:E$190,MATCH('MetRisks Registration'!B305,Escalation!B$5:B$190,0),3)),"",INDEX(Escalation!B$5:E$190,MATCH('MetRisks Registration'!B305,Escalation!B$5:B$190,0),3)))</f>
        <v/>
      </c>
      <c r="E305" s="31"/>
      <c r="F305" s="153"/>
      <c r="G305" s="154"/>
      <c r="H305" s="154"/>
      <c r="I305" s="154"/>
    </row>
    <row r="306" spans="2:9" x14ac:dyDescent="0.2">
      <c r="B306" s="30"/>
      <c r="C306" s="32" t="str">
        <f>IF(ISBLANK(B306),"",INDEX('MetRisks Registration'!B$5:E$190,MATCH(Mitagation!B306,'MetRisks Registration'!B$5:B$190,0),2))</f>
        <v/>
      </c>
      <c r="D306" s="32" t="str">
        <f>IF(ISBLANK(B306),"",IF(ISBLANK(INDEX(Escalation!B$5:E$190,MATCH('MetRisks Registration'!B306,Escalation!B$5:B$190,0),3)),"",INDEX(Escalation!B$5:E$190,MATCH('MetRisks Registration'!B306,Escalation!B$5:B$190,0),3)))</f>
        <v/>
      </c>
      <c r="E306" s="31"/>
      <c r="F306" s="153"/>
      <c r="G306" s="154"/>
      <c r="H306" s="154"/>
      <c r="I306" s="154"/>
    </row>
    <row r="307" spans="2:9" x14ac:dyDescent="0.2">
      <c r="B307" s="30"/>
      <c r="C307" s="32" t="str">
        <f>IF(ISBLANK(B307),"",INDEX('MetRisks Registration'!B$5:E$190,MATCH(Mitagation!B307,'MetRisks Registration'!B$5:B$190,0),2))</f>
        <v/>
      </c>
      <c r="D307" s="32" t="str">
        <f>IF(ISBLANK(B307),"",IF(ISBLANK(INDEX(Escalation!B$5:E$190,MATCH('MetRisks Registration'!B307,Escalation!B$5:B$190,0),3)),"",INDEX(Escalation!B$5:E$190,MATCH('MetRisks Registration'!B307,Escalation!B$5:B$190,0),3)))</f>
        <v/>
      </c>
      <c r="E307" s="31"/>
      <c r="F307" s="153"/>
      <c r="G307" s="154"/>
      <c r="H307" s="154"/>
      <c r="I307" s="154"/>
    </row>
    <row r="308" spans="2:9" x14ac:dyDescent="0.2">
      <c r="B308" s="30"/>
      <c r="C308" s="32" t="str">
        <f>IF(ISBLANK(B308),"",INDEX('MetRisks Registration'!B$5:E$190,MATCH(Mitagation!B308,'MetRisks Registration'!B$5:B$190,0),2))</f>
        <v/>
      </c>
      <c r="D308" s="32" t="str">
        <f>IF(ISBLANK(B308),"",IF(ISBLANK(INDEX(Escalation!B$5:E$190,MATCH('MetRisks Registration'!B308,Escalation!B$5:B$190,0),3)),"",INDEX(Escalation!B$5:E$190,MATCH('MetRisks Registration'!B308,Escalation!B$5:B$190,0),3)))</f>
        <v/>
      </c>
      <c r="E308" s="31"/>
      <c r="F308" s="153"/>
      <c r="G308" s="154"/>
      <c r="H308" s="154"/>
      <c r="I308" s="154"/>
    </row>
    <row r="309" spans="2:9" x14ac:dyDescent="0.2">
      <c r="B309" s="30"/>
      <c r="C309" s="32" t="str">
        <f>IF(ISBLANK(B309),"",INDEX('MetRisks Registration'!B$5:E$190,MATCH(Mitagation!B309,'MetRisks Registration'!B$5:B$190,0),2))</f>
        <v/>
      </c>
      <c r="D309" s="32" t="str">
        <f>IF(ISBLANK(B309),"",IF(ISBLANK(INDEX(Escalation!B$5:E$190,MATCH('MetRisks Registration'!B309,Escalation!B$5:B$190,0),3)),"",INDEX(Escalation!B$5:E$190,MATCH('MetRisks Registration'!B309,Escalation!B$5:B$190,0),3)))</f>
        <v/>
      </c>
      <c r="E309" s="31"/>
      <c r="F309" s="153"/>
      <c r="G309" s="154"/>
      <c r="H309" s="154"/>
      <c r="I309" s="154"/>
    </row>
    <row r="310" spans="2:9" x14ac:dyDescent="0.2">
      <c r="B310" s="30"/>
      <c r="C310" s="32" t="str">
        <f>IF(ISBLANK(B310),"",INDEX('MetRisks Registration'!B$5:E$190,MATCH(Mitagation!B310,'MetRisks Registration'!B$5:B$190,0),2))</f>
        <v/>
      </c>
      <c r="D310" s="32" t="str">
        <f>IF(ISBLANK(B310),"",IF(ISBLANK(INDEX(Escalation!B$5:E$190,MATCH('MetRisks Registration'!B310,Escalation!B$5:B$190,0),3)),"",INDEX(Escalation!B$5:E$190,MATCH('MetRisks Registration'!B310,Escalation!B$5:B$190,0),3)))</f>
        <v/>
      </c>
      <c r="E310" s="31"/>
      <c r="F310" s="153"/>
      <c r="G310" s="154"/>
      <c r="H310" s="154"/>
      <c r="I310" s="154"/>
    </row>
    <row r="311" spans="2:9" x14ac:dyDescent="0.2">
      <c r="B311" s="30"/>
      <c r="C311" s="32" t="str">
        <f>IF(ISBLANK(B311),"",INDEX('MetRisks Registration'!B$5:E$190,MATCH(Mitagation!B311,'MetRisks Registration'!B$5:B$190,0),2))</f>
        <v/>
      </c>
      <c r="D311" s="32" t="str">
        <f>IF(ISBLANK(B311),"",IF(ISBLANK(INDEX(Escalation!B$5:E$190,MATCH('MetRisks Registration'!B311,Escalation!B$5:B$190,0),3)),"",INDEX(Escalation!B$5:E$190,MATCH('MetRisks Registration'!B311,Escalation!B$5:B$190,0),3)))</f>
        <v/>
      </c>
      <c r="E311" s="31"/>
      <c r="F311" s="153"/>
      <c r="G311" s="154"/>
      <c r="H311" s="154"/>
      <c r="I311" s="154"/>
    </row>
    <row r="312" spans="2:9" x14ac:dyDescent="0.2">
      <c r="B312" s="30"/>
      <c r="C312" s="32" t="str">
        <f>IF(ISBLANK(B312),"",INDEX('MetRisks Registration'!B$5:E$190,MATCH(Mitagation!B312,'MetRisks Registration'!B$5:B$190,0),2))</f>
        <v/>
      </c>
      <c r="D312" s="32" t="str">
        <f>IF(ISBLANK(B312),"",IF(ISBLANK(INDEX(Escalation!B$5:E$190,MATCH('MetRisks Registration'!B312,Escalation!B$5:B$190,0),3)),"",INDEX(Escalation!B$5:E$190,MATCH('MetRisks Registration'!B312,Escalation!B$5:B$190,0),3)))</f>
        <v/>
      </c>
      <c r="E312" s="31"/>
      <c r="F312" s="153"/>
      <c r="G312" s="154"/>
      <c r="H312" s="154"/>
      <c r="I312" s="154"/>
    </row>
    <row r="313" spans="2:9" x14ac:dyDescent="0.2">
      <c r="B313" s="30"/>
      <c r="C313" s="32" t="str">
        <f>IF(ISBLANK(B313),"",INDEX('MetRisks Registration'!B$5:E$190,MATCH(Mitagation!B313,'MetRisks Registration'!B$5:B$190,0),2))</f>
        <v/>
      </c>
      <c r="D313" s="32" t="str">
        <f>IF(ISBLANK(B313),"",IF(ISBLANK(INDEX(Escalation!B$5:E$190,MATCH('MetRisks Registration'!B313,Escalation!B$5:B$190,0),3)),"",INDEX(Escalation!B$5:E$190,MATCH('MetRisks Registration'!B313,Escalation!B$5:B$190,0),3)))</f>
        <v/>
      </c>
      <c r="E313" s="31"/>
      <c r="F313" s="153"/>
      <c r="G313" s="154"/>
      <c r="H313" s="154"/>
      <c r="I313" s="154"/>
    </row>
    <row r="314" spans="2:9" x14ac:dyDescent="0.2">
      <c r="B314" s="30"/>
      <c r="C314" s="32" t="str">
        <f>IF(ISBLANK(B314),"",INDEX('MetRisks Registration'!B$5:E$190,MATCH(Mitagation!B314,'MetRisks Registration'!B$5:B$190,0),2))</f>
        <v/>
      </c>
      <c r="D314" s="32" t="str">
        <f>IF(ISBLANK(B314),"",IF(ISBLANK(INDEX(Escalation!B$5:E$190,MATCH('MetRisks Registration'!B314,Escalation!B$5:B$190,0),3)),"",INDEX(Escalation!B$5:E$190,MATCH('MetRisks Registration'!B314,Escalation!B$5:B$190,0),3)))</f>
        <v/>
      </c>
      <c r="E314" s="31"/>
      <c r="F314" s="153"/>
      <c r="G314" s="154"/>
      <c r="H314" s="154"/>
      <c r="I314" s="154"/>
    </row>
    <row r="315" spans="2:9" x14ac:dyDescent="0.2">
      <c r="B315" s="30"/>
      <c r="C315" s="32" t="str">
        <f>IF(ISBLANK(B315),"",INDEX('MetRisks Registration'!B$5:E$190,MATCH(Mitagation!B315,'MetRisks Registration'!B$5:B$190,0),2))</f>
        <v/>
      </c>
      <c r="D315" s="32" t="str">
        <f>IF(ISBLANK(B315),"",IF(ISBLANK(INDEX(Escalation!B$5:E$190,MATCH('MetRisks Registration'!B315,Escalation!B$5:B$190,0),3)),"",INDEX(Escalation!B$5:E$190,MATCH('MetRisks Registration'!B315,Escalation!B$5:B$190,0),3)))</f>
        <v/>
      </c>
      <c r="E315" s="31"/>
      <c r="F315" s="153"/>
      <c r="G315" s="154"/>
      <c r="H315" s="154"/>
      <c r="I315" s="154"/>
    </row>
    <row r="316" spans="2:9" x14ac:dyDescent="0.2">
      <c r="B316" s="30"/>
      <c r="C316" s="32" t="str">
        <f>IF(ISBLANK(B316),"",INDEX('MetRisks Registration'!B$5:E$190,MATCH(Mitagation!B316,'MetRisks Registration'!B$5:B$190,0),2))</f>
        <v/>
      </c>
      <c r="D316" s="32" t="str">
        <f>IF(ISBLANK(B316),"",IF(ISBLANK(INDEX(Escalation!B$5:E$190,MATCH('MetRisks Registration'!B316,Escalation!B$5:B$190,0),3)),"",INDEX(Escalation!B$5:E$190,MATCH('MetRisks Registration'!B316,Escalation!B$5:B$190,0),3)))</f>
        <v/>
      </c>
      <c r="E316" s="31"/>
      <c r="F316" s="153"/>
      <c r="G316" s="154"/>
      <c r="H316" s="154"/>
      <c r="I316" s="154"/>
    </row>
    <row r="317" spans="2:9" x14ac:dyDescent="0.2">
      <c r="B317" s="30"/>
      <c r="C317" s="32" t="str">
        <f>IF(ISBLANK(B317),"",INDEX('MetRisks Registration'!B$5:E$190,MATCH(Mitagation!B317,'MetRisks Registration'!B$5:B$190,0),2))</f>
        <v/>
      </c>
      <c r="D317" s="32" t="str">
        <f>IF(ISBLANK(B317),"",IF(ISBLANK(INDEX(Escalation!B$5:E$190,MATCH('MetRisks Registration'!B317,Escalation!B$5:B$190,0),3)),"",INDEX(Escalation!B$5:E$190,MATCH('MetRisks Registration'!B317,Escalation!B$5:B$190,0),3)))</f>
        <v/>
      </c>
      <c r="E317" s="31"/>
      <c r="F317" s="153"/>
      <c r="G317" s="154"/>
      <c r="H317" s="154"/>
      <c r="I317" s="154"/>
    </row>
    <row r="318" spans="2:9" x14ac:dyDescent="0.2">
      <c r="B318" s="30"/>
      <c r="C318" s="32" t="str">
        <f>IF(ISBLANK(B318),"",INDEX('MetRisks Registration'!B$5:E$190,MATCH(Mitagation!B318,'MetRisks Registration'!B$5:B$190,0),2))</f>
        <v/>
      </c>
      <c r="D318" s="32" t="str">
        <f>IF(ISBLANK(B318),"",IF(ISBLANK(INDEX(Escalation!B$5:E$190,MATCH('MetRisks Registration'!B318,Escalation!B$5:B$190,0),3)),"",INDEX(Escalation!B$5:E$190,MATCH('MetRisks Registration'!B318,Escalation!B$5:B$190,0),3)))</f>
        <v/>
      </c>
      <c r="E318" s="31"/>
      <c r="F318" s="153"/>
      <c r="G318" s="154"/>
      <c r="H318" s="154"/>
      <c r="I318" s="154"/>
    </row>
    <row r="319" spans="2:9" x14ac:dyDescent="0.2">
      <c r="B319" s="30"/>
      <c r="C319" s="32" t="str">
        <f>IF(ISBLANK(B319),"",INDEX('MetRisks Registration'!B$5:E$190,MATCH(Mitagation!B319,'MetRisks Registration'!B$5:B$190,0),2))</f>
        <v/>
      </c>
      <c r="D319" s="32" t="str">
        <f>IF(ISBLANK(B319),"",IF(ISBLANK(INDEX(Escalation!B$5:E$190,MATCH('MetRisks Registration'!B319,Escalation!B$5:B$190,0),3)),"",INDEX(Escalation!B$5:E$190,MATCH('MetRisks Registration'!B319,Escalation!B$5:B$190,0),3)))</f>
        <v/>
      </c>
      <c r="E319" s="31"/>
      <c r="F319" s="153"/>
      <c r="G319" s="154"/>
      <c r="H319" s="154"/>
      <c r="I319" s="154"/>
    </row>
    <row r="320" spans="2:9" x14ac:dyDescent="0.2">
      <c r="B320" s="30"/>
      <c r="C320" s="32" t="str">
        <f>IF(ISBLANK(B320),"",INDEX('MetRisks Registration'!B$5:E$190,MATCH(Mitagation!B320,'MetRisks Registration'!B$5:B$190,0),2))</f>
        <v/>
      </c>
      <c r="D320" s="32" t="str">
        <f>IF(ISBLANK(B320),"",IF(ISBLANK(INDEX(Escalation!B$5:E$190,MATCH('MetRisks Registration'!B320,Escalation!B$5:B$190,0),3)),"",INDEX(Escalation!B$5:E$190,MATCH('MetRisks Registration'!B320,Escalation!B$5:B$190,0),3)))</f>
        <v/>
      </c>
      <c r="E320" s="31"/>
      <c r="F320" s="153"/>
      <c r="G320" s="154"/>
      <c r="H320" s="154"/>
      <c r="I320" s="154"/>
    </row>
    <row r="321" spans="2:9" x14ac:dyDescent="0.2">
      <c r="B321" s="30"/>
      <c r="C321" s="32" t="str">
        <f>IF(ISBLANK(B321),"",INDEX('MetRisks Registration'!B$5:E$190,MATCH(Mitagation!B321,'MetRisks Registration'!B$5:B$190,0),2))</f>
        <v/>
      </c>
      <c r="D321" s="32" t="str">
        <f>IF(ISBLANK(B321),"",IF(ISBLANK(INDEX(Escalation!B$5:E$190,MATCH('MetRisks Registration'!B321,Escalation!B$5:B$190,0),3)),"",INDEX(Escalation!B$5:E$190,MATCH('MetRisks Registration'!B321,Escalation!B$5:B$190,0),3)))</f>
        <v/>
      </c>
      <c r="E321" s="31"/>
      <c r="F321" s="153"/>
      <c r="G321" s="154"/>
      <c r="H321" s="154"/>
      <c r="I321" s="154"/>
    </row>
    <row r="322" spans="2:9" x14ac:dyDescent="0.2">
      <c r="B322" s="30"/>
      <c r="C322" s="32" t="str">
        <f>IF(ISBLANK(B322),"",INDEX('MetRisks Registration'!B$5:E$190,MATCH(Mitagation!B322,'MetRisks Registration'!B$5:B$190,0),2))</f>
        <v/>
      </c>
      <c r="D322" s="32" t="str">
        <f>IF(ISBLANK(B322),"",IF(ISBLANK(INDEX(Escalation!B$5:E$190,MATCH('MetRisks Registration'!B322,Escalation!B$5:B$190,0),3)),"",INDEX(Escalation!B$5:E$190,MATCH('MetRisks Registration'!B322,Escalation!B$5:B$190,0),3)))</f>
        <v/>
      </c>
      <c r="E322" s="31"/>
      <c r="F322" s="153"/>
      <c r="G322" s="154"/>
      <c r="H322" s="154"/>
      <c r="I322" s="154"/>
    </row>
    <row r="323" spans="2:9" x14ac:dyDescent="0.2">
      <c r="B323" s="30"/>
      <c r="C323" s="32" t="str">
        <f>IF(ISBLANK(B323),"",INDEX('MetRisks Registration'!B$5:E$190,MATCH(Mitagation!B323,'MetRisks Registration'!B$5:B$190,0),2))</f>
        <v/>
      </c>
      <c r="D323" s="32" t="str">
        <f>IF(ISBLANK(B323),"",IF(ISBLANK(INDEX(Escalation!B$5:E$190,MATCH('MetRisks Registration'!B323,Escalation!B$5:B$190,0),3)),"",INDEX(Escalation!B$5:E$190,MATCH('MetRisks Registration'!B323,Escalation!B$5:B$190,0),3)))</f>
        <v/>
      </c>
      <c r="E323" s="31"/>
      <c r="F323" s="153"/>
      <c r="G323" s="154"/>
      <c r="H323" s="154"/>
      <c r="I323" s="154"/>
    </row>
    <row r="324" spans="2:9" x14ac:dyDescent="0.2">
      <c r="B324" s="30"/>
      <c r="C324" s="32" t="str">
        <f>IF(ISBLANK(B324),"",INDEX('MetRisks Registration'!B$5:E$190,MATCH(Mitagation!B324,'MetRisks Registration'!B$5:B$190,0),2))</f>
        <v/>
      </c>
      <c r="D324" s="32" t="str">
        <f>IF(ISBLANK(B324),"",IF(ISBLANK(INDEX(Escalation!B$5:E$190,MATCH('MetRisks Registration'!B324,Escalation!B$5:B$190,0),3)),"",INDEX(Escalation!B$5:E$190,MATCH('MetRisks Registration'!B324,Escalation!B$5:B$190,0),3)))</f>
        <v/>
      </c>
      <c r="E324" s="31"/>
      <c r="F324" s="153"/>
      <c r="G324" s="154"/>
      <c r="H324" s="154"/>
      <c r="I324" s="154"/>
    </row>
    <row r="325" spans="2:9" x14ac:dyDescent="0.2">
      <c r="B325" s="30"/>
      <c r="C325" s="32" t="str">
        <f>IF(ISBLANK(B325),"",INDEX('MetRisks Registration'!B$5:E$190,MATCH(Mitagation!B325,'MetRisks Registration'!B$5:B$190,0),2))</f>
        <v/>
      </c>
      <c r="D325" s="32" t="str">
        <f>IF(ISBLANK(B325),"",IF(ISBLANK(INDEX(Escalation!B$5:E$190,MATCH('MetRisks Registration'!B325,Escalation!B$5:B$190,0),3)),"",INDEX(Escalation!B$5:E$190,MATCH('MetRisks Registration'!B325,Escalation!B$5:B$190,0),3)))</f>
        <v/>
      </c>
      <c r="E325" s="31"/>
      <c r="F325" s="153"/>
      <c r="G325" s="154"/>
      <c r="H325" s="154"/>
      <c r="I325" s="154"/>
    </row>
    <row r="326" spans="2:9" x14ac:dyDescent="0.2">
      <c r="B326" s="30"/>
      <c r="C326" s="32" t="str">
        <f>IF(ISBLANK(B326),"",INDEX('MetRisks Registration'!B$5:E$190,MATCH(Mitagation!B326,'MetRisks Registration'!B$5:B$190,0),2))</f>
        <v/>
      </c>
      <c r="D326" s="32" t="str">
        <f>IF(ISBLANK(B326),"",IF(ISBLANK(INDEX(Escalation!B$5:E$190,MATCH('MetRisks Registration'!B326,Escalation!B$5:B$190,0),3)),"",INDEX(Escalation!B$5:E$190,MATCH('MetRisks Registration'!B326,Escalation!B$5:B$190,0),3)))</f>
        <v/>
      </c>
      <c r="E326" s="31"/>
      <c r="F326" s="153"/>
      <c r="G326" s="154"/>
      <c r="H326" s="154"/>
      <c r="I326" s="154"/>
    </row>
    <row r="327" spans="2:9" x14ac:dyDescent="0.2">
      <c r="B327" s="30"/>
      <c r="C327" s="32" t="str">
        <f>IF(ISBLANK(B327),"",INDEX('MetRisks Registration'!B$5:E$190,MATCH(Mitagation!B327,'MetRisks Registration'!B$5:B$190,0),2))</f>
        <v/>
      </c>
      <c r="D327" s="32" t="str">
        <f>IF(ISBLANK(B327),"",IF(ISBLANK(INDEX(Escalation!B$5:E$190,MATCH('MetRisks Registration'!B327,Escalation!B$5:B$190,0),3)),"",INDEX(Escalation!B$5:E$190,MATCH('MetRisks Registration'!B327,Escalation!B$5:B$190,0),3)))</f>
        <v/>
      </c>
      <c r="E327" s="31"/>
      <c r="F327" s="153"/>
      <c r="G327" s="154"/>
      <c r="H327" s="154"/>
      <c r="I327" s="154"/>
    </row>
    <row r="328" spans="2:9" x14ac:dyDescent="0.2">
      <c r="B328" s="30"/>
      <c r="C328" s="32" t="str">
        <f>IF(ISBLANK(B328),"",INDEX('MetRisks Registration'!B$5:E$190,MATCH(Mitagation!B328,'MetRisks Registration'!B$5:B$190,0),2))</f>
        <v/>
      </c>
      <c r="D328" s="32" t="str">
        <f>IF(ISBLANK(B328),"",IF(ISBLANK(INDEX(Escalation!B$5:E$190,MATCH('MetRisks Registration'!B328,Escalation!B$5:B$190,0),3)),"",INDEX(Escalation!B$5:E$190,MATCH('MetRisks Registration'!B328,Escalation!B$5:B$190,0),3)))</f>
        <v/>
      </c>
      <c r="E328" s="31"/>
      <c r="F328" s="153"/>
      <c r="G328" s="154"/>
      <c r="H328" s="154"/>
      <c r="I328" s="154"/>
    </row>
    <row r="329" spans="2:9" x14ac:dyDescent="0.2">
      <c r="B329" s="30"/>
      <c r="C329" s="32" t="str">
        <f>IF(ISBLANK(B329),"",INDEX('MetRisks Registration'!B$5:E$190,MATCH(Mitagation!B329,'MetRisks Registration'!B$5:B$190,0),2))</f>
        <v/>
      </c>
      <c r="D329" s="32" t="str">
        <f>IF(ISBLANK(B329),"",IF(ISBLANK(INDEX(Escalation!B$5:E$190,MATCH('MetRisks Registration'!B329,Escalation!B$5:B$190,0),3)),"",INDEX(Escalation!B$5:E$190,MATCH('MetRisks Registration'!B329,Escalation!B$5:B$190,0),3)))</f>
        <v/>
      </c>
      <c r="E329" s="31"/>
      <c r="F329" s="153"/>
      <c r="G329" s="154"/>
      <c r="H329" s="154"/>
      <c r="I329" s="154"/>
    </row>
    <row r="330" spans="2:9" x14ac:dyDescent="0.2">
      <c r="B330" s="30"/>
      <c r="C330" s="32" t="str">
        <f>IF(ISBLANK(B330),"",INDEX('MetRisks Registration'!B$5:E$190,MATCH(Mitagation!B330,'MetRisks Registration'!B$5:B$190,0),2))</f>
        <v/>
      </c>
      <c r="D330" s="32" t="str">
        <f>IF(ISBLANK(B330),"",IF(ISBLANK(INDEX(Escalation!B$5:E$190,MATCH('MetRisks Registration'!B330,Escalation!B$5:B$190,0),3)),"",INDEX(Escalation!B$5:E$190,MATCH('MetRisks Registration'!B330,Escalation!B$5:B$190,0),3)))</f>
        <v/>
      </c>
      <c r="E330" s="31"/>
      <c r="F330" s="153"/>
      <c r="G330" s="154"/>
      <c r="H330" s="154"/>
      <c r="I330" s="154"/>
    </row>
    <row r="331" spans="2:9" x14ac:dyDescent="0.2">
      <c r="B331" s="30"/>
      <c r="C331" s="32" t="str">
        <f>IF(ISBLANK(B331),"",INDEX('MetRisks Registration'!B$5:E$190,MATCH(Mitagation!B331,'MetRisks Registration'!B$5:B$190,0),2))</f>
        <v/>
      </c>
      <c r="D331" s="32" t="str">
        <f>IF(ISBLANK(B331),"",IF(ISBLANK(INDEX(Escalation!B$5:E$190,MATCH('MetRisks Registration'!B331,Escalation!B$5:B$190,0),3)),"",INDEX(Escalation!B$5:E$190,MATCH('MetRisks Registration'!B331,Escalation!B$5:B$190,0),3)))</f>
        <v/>
      </c>
      <c r="E331" s="31"/>
      <c r="F331" s="153"/>
      <c r="G331" s="154"/>
      <c r="H331" s="154"/>
      <c r="I331" s="154"/>
    </row>
    <row r="332" spans="2:9" x14ac:dyDescent="0.2">
      <c r="B332" s="30"/>
      <c r="C332" s="32" t="str">
        <f>IF(ISBLANK(B332),"",INDEX('MetRisks Registration'!B$5:E$190,MATCH(Mitagation!B332,'MetRisks Registration'!B$5:B$190,0),2))</f>
        <v/>
      </c>
      <c r="D332" s="32" t="str">
        <f>IF(ISBLANK(B332),"",IF(ISBLANK(INDEX(Escalation!B$5:E$190,MATCH('MetRisks Registration'!B332,Escalation!B$5:B$190,0),3)),"",INDEX(Escalation!B$5:E$190,MATCH('MetRisks Registration'!B332,Escalation!B$5:B$190,0),3)))</f>
        <v/>
      </c>
      <c r="E332" s="31"/>
      <c r="F332" s="153"/>
      <c r="G332" s="154"/>
      <c r="H332" s="154"/>
      <c r="I332" s="154"/>
    </row>
    <row r="333" spans="2:9" x14ac:dyDescent="0.2">
      <c r="B333" s="30"/>
      <c r="C333" s="32" t="str">
        <f>IF(ISBLANK(B333),"",INDEX('MetRisks Registration'!B$5:E$190,MATCH(Mitagation!B333,'MetRisks Registration'!B$5:B$190,0),2))</f>
        <v/>
      </c>
      <c r="D333" s="32" t="str">
        <f>IF(ISBLANK(B333),"",IF(ISBLANK(INDEX(Escalation!B$5:E$190,MATCH('MetRisks Registration'!B333,Escalation!B$5:B$190,0),3)),"",INDEX(Escalation!B$5:E$190,MATCH('MetRisks Registration'!B333,Escalation!B$5:B$190,0),3)))</f>
        <v/>
      </c>
      <c r="E333" s="31"/>
      <c r="F333" s="153"/>
      <c r="G333" s="154"/>
      <c r="H333" s="154"/>
      <c r="I333" s="154"/>
    </row>
    <row r="334" spans="2:9" x14ac:dyDescent="0.2">
      <c r="B334" s="30"/>
      <c r="C334" s="32" t="str">
        <f>IF(ISBLANK(B334),"",INDEX('MetRisks Registration'!B$5:E$190,MATCH(Mitagation!B334,'MetRisks Registration'!B$5:B$190,0),2))</f>
        <v/>
      </c>
      <c r="D334" s="32" t="str">
        <f>IF(ISBLANK(B334),"",IF(ISBLANK(INDEX(Escalation!B$5:E$190,MATCH('MetRisks Registration'!B334,Escalation!B$5:B$190,0),3)),"",INDEX(Escalation!B$5:E$190,MATCH('MetRisks Registration'!B334,Escalation!B$5:B$190,0),3)))</f>
        <v/>
      </c>
      <c r="E334" s="31"/>
      <c r="F334" s="153"/>
      <c r="G334" s="154"/>
      <c r="H334" s="154"/>
      <c r="I334" s="154"/>
    </row>
    <row r="335" spans="2:9" x14ac:dyDescent="0.2">
      <c r="B335" s="30"/>
      <c r="C335" s="32" t="str">
        <f>IF(ISBLANK(B335),"",INDEX('MetRisks Registration'!B$5:E$190,MATCH(Mitagation!B335,'MetRisks Registration'!B$5:B$190,0),2))</f>
        <v/>
      </c>
      <c r="D335" s="32" t="str">
        <f>IF(ISBLANK(B335),"",IF(ISBLANK(INDEX(Escalation!B$5:E$190,MATCH('MetRisks Registration'!B335,Escalation!B$5:B$190,0),3)),"",INDEX(Escalation!B$5:E$190,MATCH('MetRisks Registration'!B335,Escalation!B$5:B$190,0),3)))</f>
        <v/>
      </c>
      <c r="E335" s="31"/>
      <c r="F335" s="153"/>
      <c r="G335" s="154"/>
      <c r="H335" s="154"/>
      <c r="I335" s="154"/>
    </row>
    <row r="336" spans="2:9" x14ac:dyDescent="0.2">
      <c r="B336" s="30"/>
      <c r="C336" s="32" t="str">
        <f>IF(ISBLANK(B336),"",INDEX('MetRisks Registration'!B$5:E$190,MATCH(Mitagation!B336,'MetRisks Registration'!B$5:B$190,0),2))</f>
        <v/>
      </c>
      <c r="D336" s="32" t="str">
        <f>IF(ISBLANK(B336),"",IF(ISBLANK(INDEX(Escalation!B$5:E$190,MATCH('MetRisks Registration'!B336,Escalation!B$5:B$190,0),3)),"",INDEX(Escalation!B$5:E$190,MATCH('MetRisks Registration'!B336,Escalation!B$5:B$190,0),3)))</f>
        <v/>
      </c>
      <c r="E336" s="31"/>
      <c r="F336" s="153"/>
      <c r="G336" s="154"/>
      <c r="H336" s="154"/>
      <c r="I336" s="154"/>
    </row>
    <row r="337" spans="2:9" x14ac:dyDescent="0.2">
      <c r="B337" s="30"/>
      <c r="C337" s="32" t="str">
        <f>IF(ISBLANK(B337),"",INDEX('MetRisks Registration'!B$5:E$190,MATCH(Mitagation!B337,'MetRisks Registration'!B$5:B$190,0),2))</f>
        <v/>
      </c>
      <c r="D337" s="32" t="str">
        <f>IF(ISBLANK(B337),"",IF(ISBLANK(INDEX(Escalation!B$5:E$190,MATCH('MetRisks Registration'!B337,Escalation!B$5:B$190,0),3)),"",INDEX(Escalation!B$5:E$190,MATCH('MetRisks Registration'!B337,Escalation!B$5:B$190,0),3)))</f>
        <v/>
      </c>
      <c r="E337" s="31"/>
      <c r="F337" s="153"/>
      <c r="G337" s="154"/>
      <c r="H337" s="154"/>
      <c r="I337" s="154"/>
    </row>
    <row r="338" spans="2:9" x14ac:dyDescent="0.2">
      <c r="B338" s="30"/>
      <c r="C338" s="32" t="str">
        <f>IF(ISBLANK(B338),"",INDEX('MetRisks Registration'!B$5:E$190,MATCH(Mitagation!B338,'MetRisks Registration'!B$5:B$190,0),2))</f>
        <v/>
      </c>
      <c r="D338" s="32" t="str">
        <f>IF(ISBLANK(B338),"",IF(ISBLANK(INDEX(Escalation!B$5:E$190,MATCH('MetRisks Registration'!B338,Escalation!B$5:B$190,0),3)),"",INDEX(Escalation!B$5:E$190,MATCH('MetRisks Registration'!B338,Escalation!B$5:B$190,0),3)))</f>
        <v/>
      </c>
      <c r="E338" s="31"/>
      <c r="F338" s="153"/>
      <c r="G338" s="154"/>
      <c r="H338" s="154"/>
      <c r="I338" s="154"/>
    </row>
    <row r="339" spans="2:9" x14ac:dyDescent="0.2">
      <c r="B339" s="30"/>
      <c r="C339" s="32" t="str">
        <f>IF(ISBLANK(B339),"",INDEX('MetRisks Registration'!B$5:E$190,MATCH(Mitagation!B339,'MetRisks Registration'!B$5:B$190,0),2))</f>
        <v/>
      </c>
      <c r="D339" s="32" t="str">
        <f>IF(ISBLANK(B339),"",IF(ISBLANK(INDEX(Escalation!B$5:E$190,MATCH('MetRisks Registration'!B339,Escalation!B$5:B$190,0),3)),"",INDEX(Escalation!B$5:E$190,MATCH('MetRisks Registration'!B339,Escalation!B$5:B$190,0),3)))</f>
        <v/>
      </c>
      <c r="E339" s="31"/>
      <c r="F339" s="153"/>
      <c r="G339" s="154"/>
      <c r="H339" s="154"/>
      <c r="I339" s="154"/>
    </row>
    <row r="340" spans="2:9" x14ac:dyDescent="0.2">
      <c r="B340" s="30"/>
      <c r="C340" s="32" t="str">
        <f>IF(ISBLANK(B340),"",INDEX('MetRisks Registration'!B$5:E$190,MATCH(Mitagation!B340,'MetRisks Registration'!B$5:B$190,0),2))</f>
        <v/>
      </c>
      <c r="D340" s="32" t="str">
        <f>IF(ISBLANK(B340),"",IF(ISBLANK(INDEX(Escalation!B$5:E$190,MATCH('MetRisks Registration'!B340,Escalation!B$5:B$190,0),3)),"",INDEX(Escalation!B$5:E$190,MATCH('MetRisks Registration'!B340,Escalation!B$5:B$190,0),3)))</f>
        <v/>
      </c>
      <c r="E340" s="31"/>
      <c r="F340" s="153"/>
      <c r="G340" s="154"/>
      <c r="H340" s="154"/>
      <c r="I340" s="154"/>
    </row>
    <row r="341" spans="2:9" x14ac:dyDescent="0.2">
      <c r="B341" s="30"/>
      <c r="C341" s="32" t="str">
        <f>IF(ISBLANK(B341),"",INDEX('MetRisks Registration'!B$5:E$190,MATCH(Mitagation!B341,'MetRisks Registration'!B$5:B$190,0),2))</f>
        <v/>
      </c>
      <c r="D341" s="32" t="str">
        <f>IF(ISBLANK(B341),"",IF(ISBLANK(INDEX(Escalation!B$5:E$190,MATCH('MetRisks Registration'!B341,Escalation!B$5:B$190,0),3)),"",INDEX(Escalation!B$5:E$190,MATCH('MetRisks Registration'!B341,Escalation!B$5:B$190,0),3)))</f>
        <v/>
      </c>
      <c r="E341" s="31"/>
      <c r="F341" s="153"/>
      <c r="G341" s="154"/>
      <c r="H341" s="154"/>
      <c r="I341" s="154"/>
    </row>
    <row r="342" spans="2:9" x14ac:dyDescent="0.2">
      <c r="B342" s="30"/>
      <c r="C342" s="32" t="str">
        <f>IF(ISBLANK(B342),"",INDEX('MetRisks Registration'!B$5:E$190,MATCH(Mitagation!B342,'MetRisks Registration'!B$5:B$190,0),2))</f>
        <v/>
      </c>
      <c r="D342" s="32" t="str">
        <f>IF(ISBLANK(B342),"",IF(ISBLANK(INDEX(Escalation!B$5:E$190,MATCH('MetRisks Registration'!B342,Escalation!B$5:B$190,0),3)),"",INDEX(Escalation!B$5:E$190,MATCH('MetRisks Registration'!B342,Escalation!B$5:B$190,0),3)))</f>
        <v/>
      </c>
      <c r="E342" s="31"/>
      <c r="F342" s="153"/>
      <c r="G342" s="154"/>
      <c r="H342" s="154"/>
      <c r="I342" s="154"/>
    </row>
    <row r="343" spans="2:9" x14ac:dyDescent="0.2">
      <c r="B343" s="30"/>
      <c r="C343" s="32" t="str">
        <f>IF(ISBLANK(B343),"",INDEX('MetRisks Registration'!B$5:E$190,MATCH(Mitagation!B343,'MetRisks Registration'!B$5:B$190,0),2))</f>
        <v/>
      </c>
      <c r="D343" s="32" t="str">
        <f>IF(ISBLANK(B343),"",IF(ISBLANK(INDEX(Escalation!B$5:E$190,MATCH('MetRisks Registration'!B343,Escalation!B$5:B$190,0),3)),"",INDEX(Escalation!B$5:E$190,MATCH('MetRisks Registration'!B343,Escalation!B$5:B$190,0),3)))</f>
        <v/>
      </c>
      <c r="E343" s="31"/>
      <c r="F343" s="153"/>
      <c r="G343" s="154"/>
      <c r="H343" s="154"/>
      <c r="I343" s="154"/>
    </row>
    <row r="344" spans="2:9" x14ac:dyDescent="0.2">
      <c r="B344" s="30"/>
      <c r="C344" s="32" t="str">
        <f>IF(ISBLANK(B344),"",INDEX('MetRisks Registration'!B$5:E$190,MATCH(Mitagation!B344,'MetRisks Registration'!B$5:B$190,0),2))</f>
        <v/>
      </c>
      <c r="D344" s="32" t="str">
        <f>IF(ISBLANK(B344),"",IF(ISBLANK(INDEX(Escalation!B$5:E$190,MATCH('MetRisks Registration'!B344,Escalation!B$5:B$190,0),3)),"",INDEX(Escalation!B$5:E$190,MATCH('MetRisks Registration'!B344,Escalation!B$5:B$190,0),3)))</f>
        <v/>
      </c>
      <c r="E344" s="31"/>
      <c r="F344" s="153"/>
      <c r="G344" s="154"/>
      <c r="H344" s="154"/>
      <c r="I344" s="154"/>
    </row>
    <row r="345" spans="2:9" x14ac:dyDescent="0.2">
      <c r="B345" s="30"/>
      <c r="C345" s="32" t="str">
        <f>IF(ISBLANK(B345),"",INDEX('MetRisks Registration'!B$5:E$190,MATCH(Mitagation!B345,'MetRisks Registration'!B$5:B$190,0),2))</f>
        <v/>
      </c>
      <c r="D345" s="32" t="str">
        <f>IF(ISBLANK(B345),"",IF(ISBLANK(INDEX(Escalation!B$5:E$190,MATCH('MetRisks Registration'!B345,Escalation!B$5:B$190,0),3)),"",INDEX(Escalation!B$5:E$190,MATCH('MetRisks Registration'!B345,Escalation!B$5:B$190,0),3)))</f>
        <v/>
      </c>
      <c r="E345" s="31"/>
      <c r="F345" s="153"/>
      <c r="G345" s="154"/>
      <c r="H345" s="154"/>
      <c r="I345" s="154"/>
    </row>
    <row r="346" spans="2:9" x14ac:dyDescent="0.2">
      <c r="B346" s="30"/>
      <c r="C346" s="32" t="str">
        <f>IF(ISBLANK(B346),"",INDEX('MetRisks Registration'!B$5:E$190,MATCH(Mitagation!B346,'MetRisks Registration'!B$5:B$190,0),2))</f>
        <v/>
      </c>
      <c r="D346" s="32" t="str">
        <f>IF(ISBLANK(B346),"",IF(ISBLANK(INDEX(Escalation!B$5:E$190,MATCH('MetRisks Registration'!B346,Escalation!B$5:B$190,0),3)),"",INDEX(Escalation!B$5:E$190,MATCH('MetRisks Registration'!B346,Escalation!B$5:B$190,0),3)))</f>
        <v/>
      </c>
      <c r="E346" s="31"/>
      <c r="F346" s="153"/>
      <c r="G346" s="154"/>
      <c r="H346" s="154"/>
      <c r="I346" s="154"/>
    </row>
    <row r="347" spans="2:9" x14ac:dyDescent="0.2">
      <c r="B347" s="30"/>
      <c r="C347" s="32" t="str">
        <f>IF(ISBLANK(B347),"",INDEX('MetRisks Registration'!B$5:E$190,MATCH(Mitagation!B347,'MetRisks Registration'!B$5:B$190,0),2))</f>
        <v/>
      </c>
      <c r="D347" s="32" t="str">
        <f>IF(ISBLANK(B347),"",IF(ISBLANK(INDEX(Escalation!B$5:E$190,MATCH('MetRisks Registration'!B347,Escalation!B$5:B$190,0),3)),"",INDEX(Escalation!B$5:E$190,MATCH('MetRisks Registration'!B347,Escalation!B$5:B$190,0),3)))</f>
        <v/>
      </c>
      <c r="E347" s="31"/>
      <c r="F347" s="153"/>
      <c r="G347" s="154"/>
      <c r="H347" s="154"/>
      <c r="I347" s="154"/>
    </row>
    <row r="348" spans="2:9" x14ac:dyDescent="0.2">
      <c r="B348" s="30"/>
      <c r="C348" s="32" t="str">
        <f>IF(ISBLANK(B348),"",INDEX('MetRisks Registration'!B$5:E$190,MATCH(Mitagation!B348,'MetRisks Registration'!B$5:B$190,0),2))</f>
        <v/>
      </c>
      <c r="D348" s="32" t="str">
        <f>IF(ISBLANK(B348),"",IF(ISBLANK(INDEX(Escalation!B$5:E$190,MATCH('MetRisks Registration'!B348,Escalation!B$5:B$190,0),3)),"",INDEX(Escalation!B$5:E$190,MATCH('MetRisks Registration'!B348,Escalation!B$5:B$190,0),3)))</f>
        <v/>
      </c>
      <c r="E348" s="31"/>
      <c r="F348" s="153"/>
      <c r="G348" s="154"/>
      <c r="H348" s="154"/>
      <c r="I348" s="154"/>
    </row>
    <row r="349" spans="2:9" x14ac:dyDescent="0.2">
      <c r="B349" s="30"/>
      <c r="C349" s="32" t="str">
        <f>IF(ISBLANK(B349),"",INDEX('MetRisks Registration'!B$5:E$190,MATCH(Mitagation!B349,'MetRisks Registration'!B$5:B$190,0),2))</f>
        <v/>
      </c>
      <c r="D349" s="32" t="str">
        <f>IF(ISBLANK(B349),"",IF(ISBLANK(INDEX(Escalation!B$5:E$190,MATCH('MetRisks Registration'!B349,Escalation!B$5:B$190,0),3)),"",INDEX(Escalation!B$5:E$190,MATCH('MetRisks Registration'!B349,Escalation!B$5:B$190,0),3)))</f>
        <v/>
      </c>
      <c r="E349" s="31"/>
      <c r="F349" s="153"/>
      <c r="G349" s="154"/>
      <c r="H349" s="154"/>
      <c r="I349" s="154"/>
    </row>
    <row r="350" spans="2:9" x14ac:dyDescent="0.2">
      <c r="B350" s="30"/>
      <c r="C350" s="32" t="str">
        <f>IF(ISBLANK(B350),"",INDEX('MetRisks Registration'!B$5:E$190,MATCH(Mitagation!B350,'MetRisks Registration'!B$5:B$190,0),2))</f>
        <v/>
      </c>
      <c r="D350" s="32" t="str">
        <f>IF(ISBLANK(B350),"",IF(ISBLANK(INDEX(Escalation!B$5:E$190,MATCH('MetRisks Registration'!B350,Escalation!B$5:B$190,0),3)),"",INDEX(Escalation!B$5:E$190,MATCH('MetRisks Registration'!B350,Escalation!B$5:B$190,0),3)))</f>
        <v/>
      </c>
      <c r="E350" s="31"/>
      <c r="F350" s="153"/>
      <c r="G350" s="154"/>
      <c r="H350" s="154"/>
      <c r="I350" s="154"/>
    </row>
    <row r="351" spans="2:9" x14ac:dyDescent="0.2">
      <c r="B351" s="30"/>
      <c r="C351" s="32" t="str">
        <f>IF(ISBLANK(B351),"",INDEX('MetRisks Registration'!B$5:E$190,MATCH(Mitagation!B351,'MetRisks Registration'!B$5:B$190,0),2))</f>
        <v/>
      </c>
      <c r="D351" s="32" t="str">
        <f>IF(ISBLANK(B351),"",IF(ISBLANK(INDEX(Escalation!B$5:E$190,MATCH('MetRisks Registration'!B351,Escalation!B$5:B$190,0),3)),"",INDEX(Escalation!B$5:E$190,MATCH('MetRisks Registration'!B351,Escalation!B$5:B$190,0),3)))</f>
        <v/>
      </c>
      <c r="E351" s="31"/>
      <c r="F351" s="153"/>
      <c r="G351" s="154"/>
      <c r="H351" s="154"/>
      <c r="I351" s="154"/>
    </row>
    <row r="352" spans="2:9" x14ac:dyDescent="0.2">
      <c r="B352" s="30"/>
      <c r="C352" s="32" t="str">
        <f>IF(ISBLANK(B352),"",INDEX('MetRisks Registration'!B$5:E$190,MATCH(Mitagation!B352,'MetRisks Registration'!B$5:B$190,0),2))</f>
        <v/>
      </c>
      <c r="D352" s="32" t="str">
        <f>IF(ISBLANK(B352),"",IF(ISBLANK(INDEX(Escalation!B$5:E$190,MATCH('MetRisks Registration'!B352,Escalation!B$5:B$190,0),3)),"",INDEX(Escalation!B$5:E$190,MATCH('MetRisks Registration'!B352,Escalation!B$5:B$190,0),3)))</f>
        <v/>
      </c>
      <c r="E352" s="31"/>
      <c r="F352" s="153"/>
      <c r="G352" s="154"/>
      <c r="H352" s="154"/>
      <c r="I352" s="154"/>
    </row>
    <row r="353" spans="2:9" x14ac:dyDescent="0.2">
      <c r="B353" s="30"/>
      <c r="C353" s="32" t="str">
        <f>IF(ISBLANK(B353),"",INDEX('MetRisks Registration'!B$5:E$190,MATCH(Mitagation!B353,'MetRisks Registration'!B$5:B$190,0),2))</f>
        <v/>
      </c>
      <c r="D353" s="32" t="str">
        <f>IF(ISBLANK(B353),"",IF(ISBLANK(INDEX(Escalation!B$5:E$190,MATCH('MetRisks Registration'!B353,Escalation!B$5:B$190,0),3)),"",INDEX(Escalation!B$5:E$190,MATCH('MetRisks Registration'!B353,Escalation!B$5:B$190,0),3)))</f>
        <v/>
      </c>
      <c r="E353" s="31"/>
      <c r="F353" s="153"/>
      <c r="G353" s="154"/>
      <c r="H353" s="154"/>
      <c r="I353" s="154"/>
    </row>
    <row r="354" spans="2:9" x14ac:dyDescent="0.2">
      <c r="B354" s="30"/>
      <c r="C354" s="32" t="str">
        <f>IF(ISBLANK(B354),"",INDEX('MetRisks Registration'!B$5:E$190,MATCH(Mitagation!B354,'MetRisks Registration'!B$5:B$190,0),2))</f>
        <v/>
      </c>
      <c r="D354" s="32" t="str">
        <f>IF(ISBLANK(B354),"",IF(ISBLANK(INDEX(Escalation!B$5:E$190,MATCH('MetRisks Registration'!B354,Escalation!B$5:B$190,0),3)),"",INDEX(Escalation!B$5:E$190,MATCH('MetRisks Registration'!B354,Escalation!B$5:B$190,0),3)))</f>
        <v/>
      </c>
      <c r="E354" s="31"/>
      <c r="F354" s="153"/>
      <c r="G354" s="154"/>
      <c r="H354" s="154"/>
      <c r="I354" s="154"/>
    </row>
    <row r="355" spans="2:9" x14ac:dyDescent="0.2">
      <c r="B355" s="30"/>
      <c r="C355" s="32" t="str">
        <f>IF(ISBLANK(B355),"",INDEX('MetRisks Registration'!B$5:E$190,MATCH(Mitagation!B355,'MetRisks Registration'!B$5:B$190,0),2))</f>
        <v/>
      </c>
      <c r="D355" s="32" t="str">
        <f>IF(ISBLANK(B355),"",IF(ISBLANK(INDEX(Escalation!B$5:E$190,MATCH('MetRisks Registration'!B355,Escalation!B$5:B$190,0),3)),"",INDEX(Escalation!B$5:E$190,MATCH('MetRisks Registration'!B355,Escalation!B$5:B$190,0),3)))</f>
        <v/>
      </c>
      <c r="E355" s="31"/>
      <c r="F355" s="153"/>
      <c r="G355" s="154"/>
      <c r="H355" s="154"/>
      <c r="I355" s="154"/>
    </row>
    <row r="356" spans="2:9" x14ac:dyDescent="0.2">
      <c r="B356" s="30"/>
      <c r="C356" s="32" t="str">
        <f>IF(ISBLANK(B356),"",INDEX('MetRisks Registration'!B$5:E$190,MATCH(Mitagation!B356,'MetRisks Registration'!B$5:B$190,0),2))</f>
        <v/>
      </c>
      <c r="D356" s="32" t="str">
        <f>IF(ISBLANK(B356),"",IF(ISBLANK(INDEX(Escalation!B$5:E$190,MATCH('MetRisks Registration'!B356,Escalation!B$5:B$190,0),3)),"",INDEX(Escalation!B$5:E$190,MATCH('MetRisks Registration'!B356,Escalation!B$5:B$190,0),3)))</f>
        <v/>
      </c>
      <c r="E356" s="31"/>
      <c r="F356" s="153"/>
      <c r="G356" s="154"/>
      <c r="H356" s="154"/>
      <c r="I356" s="154"/>
    </row>
    <row r="357" spans="2:9" x14ac:dyDescent="0.2">
      <c r="B357" s="30"/>
      <c r="C357" s="32" t="str">
        <f>IF(ISBLANK(B357),"",INDEX('MetRisks Registration'!B$5:E$190,MATCH(Mitagation!B357,'MetRisks Registration'!B$5:B$190,0),2))</f>
        <v/>
      </c>
      <c r="D357" s="32" t="str">
        <f>IF(ISBLANK(B357),"",IF(ISBLANK(INDEX(Escalation!B$5:E$190,MATCH('MetRisks Registration'!B357,Escalation!B$5:B$190,0),3)),"",INDEX(Escalation!B$5:E$190,MATCH('MetRisks Registration'!B357,Escalation!B$5:B$190,0),3)))</f>
        <v/>
      </c>
      <c r="E357" s="31"/>
      <c r="F357" s="153"/>
      <c r="G357" s="154"/>
      <c r="H357" s="154"/>
      <c r="I357" s="154"/>
    </row>
    <row r="358" spans="2:9" x14ac:dyDescent="0.2">
      <c r="B358" s="30"/>
      <c r="C358" s="32" t="str">
        <f>IF(ISBLANK(B358),"",INDEX('MetRisks Registration'!B$5:E$190,MATCH(Mitagation!B358,'MetRisks Registration'!B$5:B$190,0),2))</f>
        <v/>
      </c>
      <c r="D358" s="32" t="str">
        <f>IF(ISBLANK(B358),"",IF(ISBLANK(INDEX(Escalation!B$5:E$190,MATCH('MetRisks Registration'!B358,Escalation!B$5:B$190,0),3)),"",INDEX(Escalation!B$5:E$190,MATCH('MetRisks Registration'!B358,Escalation!B$5:B$190,0),3)))</f>
        <v/>
      </c>
      <c r="E358" s="31"/>
      <c r="F358" s="153"/>
      <c r="G358" s="154"/>
      <c r="H358" s="154"/>
      <c r="I358" s="154"/>
    </row>
    <row r="359" spans="2:9" x14ac:dyDescent="0.2">
      <c r="B359" s="30"/>
      <c r="C359" s="32" t="str">
        <f>IF(ISBLANK(B359),"",INDEX('MetRisks Registration'!B$5:E$190,MATCH(Mitagation!B359,'MetRisks Registration'!B$5:B$190,0),2))</f>
        <v/>
      </c>
      <c r="D359" s="32" t="str">
        <f>IF(ISBLANK(B359),"",IF(ISBLANK(INDEX(Escalation!B$5:E$190,MATCH('MetRisks Registration'!B359,Escalation!B$5:B$190,0),3)),"",INDEX(Escalation!B$5:E$190,MATCH('MetRisks Registration'!B359,Escalation!B$5:B$190,0),3)))</f>
        <v/>
      </c>
      <c r="E359" s="31"/>
      <c r="F359" s="153"/>
      <c r="G359" s="154"/>
      <c r="H359" s="154"/>
      <c r="I359" s="154"/>
    </row>
    <row r="360" spans="2:9" x14ac:dyDescent="0.2">
      <c r="B360" s="30"/>
      <c r="C360" s="32" t="str">
        <f>IF(ISBLANK(B360),"",INDEX('MetRisks Registration'!B$5:E$190,MATCH(Mitagation!B360,'MetRisks Registration'!B$5:B$190,0),2))</f>
        <v/>
      </c>
      <c r="D360" s="32" t="str">
        <f>IF(ISBLANK(B360),"",IF(ISBLANK(INDEX(Escalation!B$5:E$190,MATCH('MetRisks Registration'!B360,Escalation!B$5:B$190,0),3)),"",INDEX(Escalation!B$5:E$190,MATCH('MetRisks Registration'!B360,Escalation!B$5:B$190,0),3)))</f>
        <v/>
      </c>
      <c r="E360" s="31"/>
      <c r="F360" s="153"/>
      <c r="G360" s="154"/>
      <c r="H360" s="154"/>
      <c r="I360" s="154"/>
    </row>
    <row r="361" spans="2:9" x14ac:dyDescent="0.2">
      <c r="B361" s="30"/>
      <c r="C361" s="32" t="str">
        <f>IF(ISBLANK(B361),"",INDEX('MetRisks Registration'!B$5:E$190,MATCH(Mitagation!B361,'MetRisks Registration'!B$5:B$190,0),2))</f>
        <v/>
      </c>
      <c r="D361" s="32" t="str">
        <f>IF(ISBLANK(B361),"",IF(ISBLANK(INDEX(Escalation!B$5:E$190,MATCH('MetRisks Registration'!B361,Escalation!B$5:B$190,0),3)),"",INDEX(Escalation!B$5:E$190,MATCH('MetRisks Registration'!B361,Escalation!B$5:B$190,0),3)))</f>
        <v/>
      </c>
      <c r="E361" s="31"/>
      <c r="F361" s="153"/>
      <c r="G361" s="154"/>
      <c r="H361" s="154"/>
      <c r="I361" s="154"/>
    </row>
    <row r="362" spans="2:9" x14ac:dyDescent="0.2">
      <c r="B362" s="30"/>
      <c r="C362" s="32" t="str">
        <f>IF(ISBLANK(B362),"",INDEX('MetRisks Registration'!B$5:E$190,MATCH(Mitagation!B362,'MetRisks Registration'!B$5:B$190,0),2))</f>
        <v/>
      </c>
      <c r="D362" s="32" t="str">
        <f>IF(ISBLANK(B362),"",IF(ISBLANK(INDEX(Escalation!B$5:E$190,MATCH('MetRisks Registration'!B362,Escalation!B$5:B$190,0),3)),"",INDEX(Escalation!B$5:E$190,MATCH('MetRisks Registration'!B362,Escalation!B$5:B$190,0),3)))</f>
        <v/>
      </c>
      <c r="E362" s="31"/>
      <c r="F362" s="153"/>
      <c r="G362" s="154"/>
      <c r="H362" s="154"/>
      <c r="I362" s="154"/>
    </row>
    <row r="363" spans="2:9" x14ac:dyDescent="0.2">
      <c r="B363" s="30"/>
      <c r="C363" s="32" t="str">
        <f>IF(ISBLANK(B363),"",INDEX('MetRisks Registration'!B$5:E$190,MATCH(Mitagation!B363,'MetRisks Registration'!B$5:B$190,0),2))</f>
        <v/>
      </c>
      <c r="D363" s="32" t="str">
        <f>IF(ISBLANK(B363),"",IF(ISBLANK(INDEX(Escalation!B$5:E$190,MATCH('MetRisks Registration'!B363,Escalation!B$5:B$190,0),3)),"",INDEX(Escalation!B$5:E$190,MATCH('MetRisks Registration'!B363,Escalation!B$5:B$190,0),3)))</f>
        <v/>
      </c>
      <c r="E363" s="31"/>
      <c r="F363" s="153"/>
      <c r="G363" s="154"/>
      <c r="H363" s="154"/>
      <c r="I363" s="154"/>
    </row>
    <row r="364" spans="2:9" x14ac:dyDescent="0.2">
      <c r="B364" s="30"/>
      <c r="C364" s="32" t="str">
        <f>IF(ISBLANK(B364),"",INDEX('MetRisks Registration'!B$5:E$190,MATCH(Mitagation!B364,'MetRisks Registration'!B$5:B$190,0),2))</f>
        <v/>
      </c>
      <c r="D364" s="32" t="str">
        <f>IF(ISBLANK(B364),"",IF(ISBLANK(INDEX(Escalation!B$5:E$190,MATCH('MetRisks Registration'!B364,Escalation!B$5:B$190,0),3)),"",INDEX(Escalation!B$5:E$190,MATCH('MetRisks Registration'!B364,Escalation!B$5:B$190,0),3)))</f>
        <v/>
      </c>
      <c r="E364" s="31"/>
      <c r="F364" s="153"/>
      <c r="G364" s="154"/>
      <c r="H364" s="154"/>
      <c r="I364" s="154"/>
    </row>
    <row r="365" spans="2:9" x14ac:dyDescent="0.2">
      <c r="B365" s="30"/>
      <c r="C365" s="32" t="str">
        <f>IF(ISBLANK(B365),"",INDEX('MetRisks Registration'!B$5:E$190,MATCH(Mitagation!B365,'MetRisks Registration'!B$5:B$190,0),2))</f>
        <v/>
      </c>
      <c r="D365" s="32" t="str">
        <f>IF(ISBLANK(B365),"",IF(ISBLANK(INDEX(Escalation!B$5:E$190,MATCH('MetRisks Registration'!B365,Escalation!B$5:B$190,0),3)),"",INDEX(Escalation!B$5:E$190,MATCH('MetRisks Registration'!B365,Escalation!B$5:B$190,0),3)))</f>
        <v/>
      </c>
      <c r="E365" s="31"/>
      <c r="F365" s="153"/>
      <c r="G365" s="154"/>
      <c r="H365" s="154"/>
      <c r="I365" s="154"/>
    </row>
    <row r="366" spans="2:9" x14ac:dyDescent="0.2">
      <c r="B366" s="30"/>
      <c r="C366" s="32" t="str">
        <f>IF(ISBLANK(B366),"",INDEX('MetRisks Registration'!B$5:E$190,MATCH(Mitagation!B366,'MetRisks Registration'!B$5:B$190,0),2))</f>
        <v/>
      </c>
      <c r="D366" s="32" t="str">
        <f>IF(ISBLANK(B366),"",IF(ISBLANK(INDEX(Escalation!B$5:E$190,MATCH('MetRisks Registration'!B366,Escalation!B$5:B$190,0),3)),"",INDEX(Escalation!B$5:E$190,MATCH('MetRisks Registration'!B366,Escalation!B$5:B$190,0),3)))</f>
        <v/>
      </c>
      <c r="E366" s="31"/>
      <c r="F366" s="153"/>
      <c r="G366" s="154"/>
      <c r="H366" s="154"/>
      <c r="I366" s="154"/>
    </row>
    <row r="367" spans="2:9" x14ac:dyDescent="0.2">
      <c r="B367" s="30"/>
      <c r="C367" s="32" t="str">
        <f>IF(ISBLANK(B367),"",INDEX('MetRisks Registration'!B$5:E$190,MATCH(Mitagation!B367,'MetRisks Registration'!B$5:B$190,0),2))</f>
        <v/>
      </c>
      <c r="D367" s="32" t="str">
        <f>IF(ISBLANK(B367),"",IF(ISBLANK(INDEX(Escalation!B$5:E$190,MATCH('MetRisks Registration'!B367,Escalation!B$5:B$190,0),3)),"",INDEX(Escalation!B$5:E$190,MATCH('MetRisks Registration'!B367,Escalation!B$5:B$190,0),3)))</f>
        <v/>
      </c>
      <c r="E367" s="31"/>
      <c r="F367" s="153"/>
      <c r="G367" s="154"/>
      <c r="H367" s="154"/>
      <c r="I367" s="154"/>
    </row>
    <row r="368" spans="2:9" x14ac:dyDescent="0.2">
      <c r="B368" s="30"/>
      <c r="C368" s="32" t="str">
        <f>IF(ISBLANK(B368),"",INDEX('MetRisks Registration'!B$5:E$190,MATCH(Mitagation!B368,'MetRisks Registration'!B$5:B$190,0),2))</f>
        <v/>
      </c>
      <c r="D368" s="32" t="str">
        <f>IF(ISBLANK(B368),"",IF(ISBLANK(INDEX(Escalation!B$5:E$190,MATCH('MetRisks Registration'!B368,Escalation!B$5:B$190,0),3)),"",INDEX(Escalation!B$5:E$190,MATCH('MetRisks Registration'!B368,Escalation!B$5:B$190,0),3)))</f>
        <v/>
      </c>
      <c r="E368" s="31"/>
      <c r="F368" s="153"/>
      <c r="G368" s="154"/>
      <c r="H368" s="154"/>
      <c r="I368" s="154"/>
    </row>
    <row r="369" spans="2:9" x14ac:dyDescent="0.2">
      <c r="B369" s="30"/>
      <c r="C369" s="32" t="str">
        <f>IF(ISBLANK(B369),"",INDEX('MetRisks Registration'!B$5:E$190,MATCH(Mitagation!B369,'MetRisks Registration'!B$5:B$190,0),2))</f>
        <v/>
      </c>
      <c r="D369" s="32" t="str">
        <f>IF(ISBLANK(B369),"",IF(ISBLANK(INDEX(Escalation!B$5:E$190,MATCH('MetRisks Registration'!B369,Escalation!B$5:B$190,0),3)),"",INDEX(Escalation!B$5:E$190,MATCH('MetRisks Registration'!B369,Escalation!B$5:B$190,0),3)))</f>
        <v/>
      </c>
      <c r="E369" s="31"/>
      <c r="F369" s="153"/>
      <c r="G369" s="154"/>
      <c r="H369" s="154"/>
      <c r="I369" s="154"/>
    </row>
    <row r="370" spans="2:9" x14ac:dyDescent="0.2">
      <c r="B370" s="30"/>
      <c r="C370" s="32" t="str">
        <f>IF(ISBLANK(B370),"",INDEX('MetRisks Registration'!B$5:E$190,MATCH(Mitagation!B370,'MetRisks Registration'!B$5:B$190,0),2))</f>
        <v/>
      </c>
      <c r="D370" s="32" t="str">
        <f>IF(ISBLANK(B370),"",IF(ISBLANK(INDEX(Escalation!B$5:E$190,MATCH('MetRisks Registration'!B370,Escalation!B$5:B$190,0),3)),"",INDEX(Escalation!B$5:E$190,MATCH('MetRisks Registration'!B370,Escalation!B$5:B$190,0),3)))</f>
        <v/>
      </c>
      <c r="E370" s="31"/>
      <c r="F370" s="153"/>
      <c r="G370" s="154"/>
      <c r="H370" s="154"/>
      <c r="I370" s="154"/>
    </row>
    <row r="371" spans="2:9" x14ac:dyDescent="0.2">
      <c r="B371" s="30"/>
      <c r="C371" s="32" t="str">
        <f>IF(ISBLANK(B371),"",INDEX('MetRisks Registration'!B$5:E$190,MATCH(Mitagation!B371,'MetRisks Registration'!B$5:B$190,0),2))</f>
        <v/>
      </c>
      <c r="D371" s="32" t="str">
        <f>IF(ISBLANK(B371),"",IF(ISBLANK(INDEX(Escalation!B$5:E$190,MATCH('MetRisks Registration'!B371,Escalation!B$5:B$190,0),3)),"",INDEX(Escalation!B$5:E$190,MATCH('MetRisks Registration'!B371,Escalation!B$5:B$190,0),3)))</f>
        <v/>
      </c>
      <c r="E371" s="31"/>
      <c r="F371" s="153"/>
      <c r="G371" s="154"/>
      <c r="H371" s="154"/>
      <c r="I371" s="154"/>
    </row>
    <row r="372" spans="2:9" x14ac:dyDescent="0.2">
      <c r="B372" s="30"/>
      <c r="C372" s="32" t="str">
        <f>IF(ISBLANK(B372),"",INDEX('MetRisks Registration'!B$5:E$190,MATCH(Mitagation!B372,'MetRisks Registration'!B$5:B$190,0),2))</f>
        <v/>
      </c>
      <c r="D372" s="32" t="str">
        <f>IF(ISBLANK(B372),"",IF(ISBLANK(INDEX(Escalation!B$5:E$190,MATCH('MetRisks Registration'!B372,Escalation!B$5:B$190,0),3)),"",INDEX(Escalation!B$5:E$190,MATCH('MetRisks Registration'!B372,Escalation!B$5:B$190,0),3)))</f>
        <v/>
      </c>
      <c r="E372" s="31"/>
      <c r="F372" s="153"/>
      <c r="G372" s="154"/>
      <c r="H372" s="154"/>
      <c r="I372" s="154"/>
    </row>
    <row r="373" spans="2:9" x14ac:dyDescent="0.2">
      <c r="B373" s="30"/>
      <c r="C373" s="32" t="str">
        <f>IF(ISBLANK(B373),"",INDEX('MetRisks Registration'!B$5:E$190,MATCH(Mitagation!B373,'MetRisks Registration'!B$5:B$190,0),2))</f>
        <v/>
      </c>
      <c r="D373" s="32" t="str">
        <f>IF(ISBLANK(B373),"",IF(ISBLANK(INDEX(Escalation!B$5:E$190,MATCH('MetRisks Registration'!B373,Escalation!B$5:B$190,0),3)),"",INDEX(Escalation!B$5:E$190,MATCH('MetRisks Registration'!B373,Escalation!B$5:B$190,0),3)))</f>
        <v/>
      </c>
      <c r="E373" s="31"/>
      <c r="F373" s="153"/>
      <c r="G373" s="154"/>
      <c r="H373" s="154"/>
      <c r="I373" s="154"/>
    </row>
    <row r="374" spans="2:9" x14ac:dyDescent="0.2">
      <c r="B374" s="30"/>
      <c r="C374" s="32" t="str">
        <f>IF(ISBLANK(B374),"",INDEX('MetRisks Registration'!B$5:E$190,MATCH(Mitagation!B374,'MetRisks Registration'!B$5:B$190,0),2))</f>
        <v/>
      </c>
      <c r="D374" s="32" t="str">
        <f>IF(ISBLANK(B374),"",IF(ISBLANK(INDEX(Escalation!B$5:E$190,MATCH('MetRisks Registration'!B374,Escalation!B$5:B$190,0),3)),"",INDEX(Escalation!B$5:E$190,MATCH('MetRisks Registration'!B374,Escalation!B$5:B$190,0),3)))</f>
        <v/>
      </c>
      <c r="E374" s="31"/>
      <c r="F374" s="153"/>
      <c r="G374" s="154"/>
      <c r="H374" s="154"/>
      <c r="I374" s="154"/>
    </row>
    <row r="375" spans="2:9" x14ac:dyDescent="0.2">
      <c r="B375" s="30"/>
      <c r="C375" s="32" t="str">
        <f>IF(ISBLANK(B375),"",INDEX('MetRisks Registration'!B$5:E$190,MATCH(Mitagation!B375,'MetRisks Registration'!B$5:B$190,0),2))</f>
        <v/>
      </c>
      <c r="D375" s="32" t="str">
        <f>IF(ISBLANK(B375),"",IF(ISBLANK(INDEX(Escalation!B$5:E$190,MATCH('MetRisks Registration'!B375,Escalation!B$5:B$190,0),3)),"",INDEX(Escalation!B$5:E$190,MATCH('MetRisks Registration'!B375,Escalation!B$5:B$190,0),3)))</f>
        <v/>
      </c>
      <c r="E375" s="31"/>
      <c r="F375" s="153"/>
      <c r="G375" s="154"/>
      <c r="H375" s="154"/>
      <c r="I375" s="154"/>
    </row>
    <row r="376" spans="2:9" x14ac:dyDescent="0.2">
      <c r="B376" s="30"/>
      <c r="C376" s="32" t="str">
        <f>IF(ISBLANK(B376),"",INDEX('MetRisks Registration'!B$5:E$190,MATCH(Mitagation!B376,'MetRisks Registration'!B$5:B$190,0),2))</f>
        <v/>
      </c>
      <c r="D376" s="32" t="str">
        <f>IF(ISBLANK(B376),"",IF(ISBLANK(INDEX(Escalation!B$5:E$190,MATCH('MetRisks Registration'!B376,Escalation!B$5:B$190,0),3)),"",INDEX(Escalation!B$5:E$190,MATCH('MetRisks Registration'!B376,Escalation!B$5:B$190,0),3)))</f>
        <v/>
      </c>
      <c r="E376" s="31"/>
      <c r="F376" s="153"/>
      <c r="G376" s="154"/>
      <c r="H376" s="154"/>
      <c r="I376" s="154"/>
    </row>
    <row r="377" spans="2:9" x14ac:dyDescent="0.2">
      <c r="B377" s="30"/>
      <c r="C377" s="32" t="str">
        <f>IF(ISBLANK(B377),"",INDEX('MetRisks Registration'!B$5:E$190,MATCH(Mitagation!B377,'MetRisks Registration'!B$5:B$190,0),2))</f>
        <v/>
      </c>
      <c r="D377" s="32" t="str">
        <f>IF(ISBLANK(B377),"",IF(ISBLANK(INDEX(Escalation!B$5:E$190,MATCH('MetRisks Registration'!B377,Escalation!B$5:B$190,0),3)),"",INDEX(Escalation!B$5:E$190,MATCH('MetRisks Registration'!B377,Escalation!B$5:B$190,0),3)))</f>
        <v/>
      </c>
      <c r="E377" s="31"/>
      <c r="F377" s="153"/>
      <c r="G377" s="154"/>
      <c r="H377" s="154"/>
      <c r="I377" s="154"/>
    </row>
    <row r="378" spans="2:9" x14ac:dyDescent="0.2">
      <c r="B378" s="30"/>
      <c r="C378" s="32" t="str">
        <f>IF(ISBLANK(B378),"",INDEX('MetRisks Registration'!B$5:E$190,MATCH(Mitagation!B378,'MetRisks Registration'!B$5:B$190,0),2))</f>
        <v/>
      </c>
      <c r="D378" s="32" t="str">
        <f>IF(ISBLANK(B378),"",IF(ISBLANK(INDEX(Escalation!B$5:E$190,MATCH('MetRisks Registration'!B378,Escalation!B$5:B$190,0),3)),"",INDEX(Escalation!B$5:E$190,MATCH('MetRisks Registration'!B378,Escalation!B$5:B$190,0),3)))</f>
        <v/>
      </c>
      <c r="E378" s="31"/>
      <c r="F378" s="153"/>
      <c r="G378" s="154"/>
      <c r="H378" s="154"/>
      <c r="I378" s="154"/>
    </row>
    <row r="379" spans="2:9" x14ac:dyDescent="0.2">
      <c r="B379" s="30"/>
      <c r="C379" s="32" t="str">
        <f>IF(ISBLANK(B379),"",INDEX('MetRisks Registration'!B$5:E$190,MATCH(Mitagation!B379,'MetRisks Registration'!B$5:B$190,0),2))</f>
        <v/>
      </c>
      <c r="D379" s="32" t="str">
        <f>IF(ISBLANK(B379),"",IF(ISBLANK(INDEX(Escalation!B$5:E$190,MATCH('MetRisks Registration'!B379,Escalation!B$5:B$190,0),3)),"",INDEX(Escalation!B$5:E$190,MATCH('MetRisks Registration'!B379,Escalation!B$5:B$190,0),3)))</f>
        <v/>
      </c>
      <c r="E379" s="31"/>
      <c r="F379" s="153"/>
      <c r="G379" s="154"/>
      <c r="H379" s="154"/>
      <c r="I379" s="154"/>
    </row>
    <row r="380" spans="2:9" x14ac:dyDescent="0.2">
      <c r="B380" s="30"/>
      <c r="C380" s="32" t="str">
        <f>IF(ISBLANK(B380),"",INDEX('MetRisks Registration'!B$5:E$190,MATCH(Mitagation!B380,'MetRisks Registration'!B$5:B$190,0),2))</f>
        <v/>
      </c>
      <c r="D380" s="32" t="str">
        <f>IF(ISBLANK(B380),"",IF(ISBLANK(INDEX(Escalation!B$5:E$190,MATCH('MetRisks Registration'!B380,Escalation!B$5:B$190,0),3)),"",INDEX(Escalation!B$5:E$190,MATCH('MetRisks Registration'!B380,Escalation!B$5:B$190,0),3)))</f>
        <v/>
      </c>
      <c r="E380" s="31"/>
      <c r="F380" s="153"/>
      <c r="G380" s="154"/>
      <c r="H380" s="154"/>
      <c r="I380" s="154"/>
    </row>
    <row r="381" spans="2:9" x14ac:dyDescent="0.2">
      <c r="B381" s="30"/>
      <c r="C381" s="32" t="str">
        <f>IF(ISBLANK(B381),"",INDEX('MetRisks Registration'!B$5:E$190,MATCH(Mitagation!B381,'MetRisks Registration'!B$5:B$190,0),2))</f>
        <v/>
      </c>
      <c r="D381" s="32" t="str">
        <f>IF(ISBLANK(B381),"",IF(ISBLANK(INDEX(Escalation!B$5:E$190,MATCH('MetRisks Registration'!B381,Escalation!B$5:B$190,0),3)),"",INDEX(Escalation!B$5:E$190,MATCH('MetRisks Registration'!B381,Escalation!B$5:B$190,0),3)))</f>
        <v/>
      </c>
      <c r="E381" s="31"/>
      <c r="F381" s="153"/>
      <c r="G381" s="154"/>
      <c r="H381" s="154"/>
      <c r="I381" s="154"/>
    </row>
    <row r="382" spans="2:9" x14ac:dyDescent="0.2">
      <c r="B382" s="30"/>
      <c r="C382" s="32" t="str">
        <f>IF(ISBLANK(B382),"",INDEX('MetRisks Registration'!B$5:E$190,MATCH(Mitagation!B382,'MetRisks Registration'!B$5:B$190,0),2))</f>
        <v/>
      </c>
      <c r="D382" s="32" t="str">
        <f>IF(ISBLANK(B382),"",IF(ISBLANK(INDEX(Escalation!B$5:E$190,MATCH('MetRisks Registration'!B382,Escalation!B$5:B$190,0),3)),"",INDEX(Escalation!B$5:E$190,MATCH('MetRisks Registration'!B382,Escalation!B$5:B$190,0),3)))</f>
        <v/>
      </c>
      <c r="E382" s="31"/>
      <c r="F382" s="153"/>
      <c r="G382" s="154"/>
      <c r="H382" s="154"/>
      <c r="I382" s="154"/>
    </row>
    <row r="383" spans="2:9" x14ac:dyDescent="0.2">
      <c r="B383" s="30"/>
      <c r="C383" s="32" t="str">
        <f>IF(ISBLANK(B383),"",INDEX('MetRisks Registration'!B$5:E$190,MATCH(Mitagation!B383,'MetRisks Registration'!B$5:B$190,0),2))</f>
        <v/>
      </c>
      <c r="D383" s="32" t="str">
        <f>IF(ISBLANK(B383),"",IF(ISBLANK(INDEX(Escalation!B$5:E$190,MATCH('MetRisks Registration'!B383,Escalation!B$5:B$190,0),3)),"",INDEX(Escalation!B$5:E$190,MATCH('MetRisks Registration'!B383,Escalation!B$5:B$190,0),3)))</f>
        <v/>
      </c>
      <c r="E383" s="31"/>
      <c r="F383" s="153"/>
      <c r="G383" s="154"/>
      <c r="H383" s="154"/>
      <c r="I383" s="154"/>
    </row>
    <row r="384" spans="2:9" x14ac:dyDescent="0.2">
      <c r="B384" s="30"/>
      <c r="C384" s="32" t="str">
        <f>IF(ISBLANK(B384),"",INDEX('MetRisks Registration'!B$5:E$190,MATCH(Mitagation!B384,'MetRisks Registration'!B$5:B$190,0),2))</f>
        <v/>
      </c>
      <c r="D384" s="32" t="str">
        <f>IF(ISBLANK(B384),"",IF(ISBLANK(INDEX(Escalation!B$5:E$190,MATCH('MetRisks Registration'!B384,Escalation!B$5:B$190,0),3)),"",INDEX(Escalation!B$5:E$190,MATCH('MetRisks Registration'!B384,Escalation!B$5:B$190,0),3)))</f>
        <v/>
      </c>
      <c r="E384" s="31"/>
      <c r="F384" s="153"/>
      <c r="G384" s="154"/>
      <c r="H384" s="154"/>
      <c r="I384" s="154"/>
    </row>
    <row r="385" spans="2:9" x14ac:dyDescent="0.2">
      <c r="B385" s="30"/>
      <c r="C385" s="32" t="str">
        <f>IF(ISBLANK(B385),"",INDEX('MetRisks Registration'!B$5:E$190,MATCH(Mitagation!B385,'MetRisks Registration'!B$5:B$190,0),2))</f>
        <v/>
      </c>
      <c r="D385" s="32" t="str">
        <f>IF(ISBLANK(B385),"",IF(ISBLANK(INDEX(Escalation!B$5:E$190,MATCH('MetRisks Registration'!B385,Escalation!B$5:B$190,0),3)),"",INDEX(Escalation!B$5:E$190,MATCH('MetRisks Registration'!B385,Escalation!B$5:B$190,0),3)))</f>
        <v/>
      </c>
      <c r="E385" s="31"/>
      <c r="F385" s="153"/>
      <c r="G385" s="154"/>
      <c r="H385" s="154"/>
      <c r="I385" s="154"/>
    </row>
    <row r="386" spans="2:9" x14ac:dyDescent="0.2">
      <c r="B386" s="30"/>
      <c r="C386" s="32" t="str">
        <f>IF(ISBLANK(B386),"",INDEX('MetRisks Registration'!B$5:E$190,MATCH(Mitagation!B386,'MetRisks Registration'!B$5:B$190,0),2))</f>
        <v/>
      </c>
      <c r="D386" s="32" t="str">
        <f>IF(ISBLANK(B386),"",IF(ISBLANK(INDEX(Escalation!B$5:E$190,MATCH('MetRisks Registration'!B386,Escalation!B$5:B$190,0),3)),"",INDEX(Escalation!B$5:E$190,MATCH('MetRisks Registration'!B386,Escalation!B$5:B$190,0),3)))</f>
        <v/>
      </c>
      <c r="E386" s="31"/>
      <c r="F386" s="153"/>
      <c r="G386" s="154"/>
      <c r="H386" s="154"/>
      <c r="I386" s="154"/>
    </row>
    <row r="387" spans="2:9" x14ac:dyDescent="0.2">
      <c r="B387" s="30"/>
      <c r="C387" s="32" t="str">
        <f>IF(ISBLANK(B387),"",INDEX('MetRisks Registration'!B$5:E$190,MATCH(Mitagation!B387,'MetRisks Registration'!B$5:B$190,0),2))</f>
        <v/>
      </c>
      <c r="D387" s="32" t="str">
        <f>IF(ISBLANK(B387),"",IF(ISBLANK(INDEX(Escalation!B$5:E$190,MATCH('MetRisks Registration'!B387,Escalation!B$5:B$190,0),3)),"",INDEX(Escalation!B$5:E$190,MATCH('MetRisks Registration'!B387,Escalation!B$5:B$190,0),3)))</f>
        <v/>
      </c>
      <c r="E387" s="31"/>
      <c r="F387" s="153"/>
      <c r="G387" s="154"/>
      <c r="H387" s="154"/>
      <c r="I387" s="154"/>
    </row>
    <row r="388" spans="2:9" x14ac:dyDescent="0.2">
      <c r="B388" s="30"/>
      <c r="C388" s="32" t="str">
        <f>IF(ISBLANK(B388),"",INDEX('MetRisks Registration'!B$5:E$190,MATCH(Mitagation!B388,'MetRisks Registration'!B$5:B$190,0),2))</f>
        <v/>
      </c>
      <c r="D388" s="32" t="str">
        <f>IF(ISBLANK(B388),"",IF(ISBLANK(INDEX(Escalation!B$5:E$190,MATCH('MetRisks Registration'!B388,Escalation!B$5:B$190,0),3)),"",INDEX(Escalation!B$5:E$190,MATCH('MetRisks Registration'!B388,Escalation!B$5:B$190,0),3)))</f>
        <v/>
      </c>
      <c r="E388" s="31"/>
      <c r="F388" s="153"/>
      <c r="G388" s="154"/>
      <c r="H388" s="154"/>
      <c r="I388" s="154"/>
    </row>
    <row r="389" spans="2:9" x14ac:dyDescent="0.2">
      <c r="B389" s="30"/>
      <c r="C389" s="32" t="str">
        <f>IF(ISBLANK(B389),"",INDEX('MetRisks Registration'!B$5:E$190,MATCH(Mitagation!B389,'MetRisks Registration'!B$5:B$190,0),2))</f>
        <v/>
      </c>
      <c r="D389" s="32" t="str">
        <f>IF(ISBLANK(B389),"",IF(ISBLANK(INDEX(Escalation!B$5:E$190,MATCH('MetRisks Registration'!B389,Escalation!B$5:B$190,0),3)),"",INDEX(Escalation!B$5:E$190,MATCH('MetRisks Registration'!B389,Escalation!B$5:B$190,0),3)))</f>
        <v/>
      </c>
      <c r="E389" s="31"/>
      <c r="F389" s="153"/>
      <c r="G389" s="154"/>
      <c r="H389" s="154"/>
      <c r="I389" s="154"/>
    </row>
    <row r="390" spans="2:9" x14ac:dyDescent="0.2">
      <c r="B390" s="30"/>
      <c r="C390" s="32" t="str">
        <f>IF(ISBLANK(B390),"",INDEX('MetRisks Registration'!B$5:E$190,MATCH(Mitagation!B390,'MetRisks Registration'!B$5:B$190,0),2))</f>
        <v/>
      </c>
      <c r="D390" s="32" t="str">
        <f>IF(ISBLANK(B390),"",IF(ISBLANK(INDEX(Escalation!B$5:E$190,MATCH('MetRisks Registration'!B390,Escalation!B$5:B$190,0),3)),"",INDEX(Escalation!B$5:E$190,MATCH('MetRisks Registration'!B390,Escalation!B$5:B$190,0),3)))</f>
        <v/>
      </c>
      <c r="E390" s="31"/>
      <c r="F390" s="153"/>
      <c r="G390" s="154"/>
      <c r="H390" s="154"/>
      <c r="I390" s="154"/>
    </row>
    <row r="391" spans="2:9" x14ac:dyDescent="0.2">
      <c r="B391" s="30"/>
      <c r="C391" s="32" t="str">
        <f>IF(ISBLANK(B391),"",INDEX('MetRisks Registration'!B$5:E$190,MATCH(Mitagation!B391,'MetRisks Registration'!B$5:B$190,0),2))</f>
        <v/>
      </c>
      <c r="D391" s="32" t="str">
        <f>IF(ISBLANK(B391),"",IF(ISBLANK(INDEX(Escalation!B$5:E$190,MATCH('MetRisks Registration'!B391,Escalation!B$5:B$190,0),3)),"",INDEX(Escalation!B$5:E$190,MATCH('MetRisks Registration'!B391,Escalation!B$5:B$190,0),3)))</f>
        <v/>
      </c>
      <c r="E391" s="31"/>
      <c r="F391" s="153"/>
      <c r="G391" s="154"/>
      <c r="H391" s="154"/>
      <c r="I391" s="154"/>
    </row>
    <row r="392" spans="2:9" x14ac:dyDescent="0.2">
      <c r="B392" s="30"/>
      <c r="C392" s="32" t="str">
        <f>IF(ISBLANK(B392),"",INDEX('MetRisks Registration'!B$5:E$190,MATCH(Mitagation!B392,'MetRisks Registration'!B$5:B$190,0),2))</f>
        <v/>
      </c>
      <c r="D392" s="32" t="str">
        <f>IF(ISBLANK(B392),"",IF(ISBLANK(INDEX(Escalation!B$5:E$190,MATCH('MetRisks Registration'!B392,Escalation!B$5:B$190,0),3)),"",INDEX(Escalation!B$5:E$190,MATCH('MetRisks Registration'!B392,Escalation!B$5:B$190,0),3)))</f>
        <v/>
      </c>
      <c r="E392" s="31"/>
      <c r="F392" s="153"/>
      <c r="G392" s="154"/>
      <c r="H392" s="154"/>
      <c r="I392" s="154"/>
    </row>
    <row r="393" spans="2:9" x14ac:dyDescent="0.2">
      <c r="B393" s="30"/>
      <c r="C393" s="32" t="str">
        <f>IF(ISBLANK(B393),"",INDEX('MetRisks Registration'!B$5:E$190,MATCH(Mitagation!B393,'MetRisks Registration'!B$5:B$190,0),2))</f>
        <v/>
      </c>
      <c r="D393" s="32" t="str">
        <f>IF(ISBLANK(B393),"",IF(ISBLANK(INDEX(Escalation!B$5:E$190,MATCH('MetRisks Registration'!B393,Escalation!B$5:B$190,0),3)),"",INDEX(Escalation!B$5:E$190,MATCH('MetRisks Registration'!B393,Escalation!B$5:B$190,0),3)))</f>
        <v/>
      </c>
      <c r="E393" s="31"/>
      <c r="F393" s="153"/>
      <c r="G393" s="154"/>
      <c r="H393" s="154"/>
      <c r="I393" s="154"/>
    </row>
    <row r="394" spans="2:9" x14ac:dyDescent="0.2">
      <c r="B394" s="30"/>
      <c r="C394" s="32" t="str">
        <f>IF(ISBLANK(B394),"",INDEX('MetRisks Registration'!B$5:E$190,MATCH(Mitagation!B394,'MetRisks Registration'!B$5:B$190,0),2))</f>
        <v/>
      </c>
      <c r="D394" s="32" t="str">
        <f>IF(ISBLANK(B394),"",IF(ISBLANK(INDEX(Escalation!B$5:E$190,MATCH('MetRisks Registration'!B394,Escalation!B$5:B$190,0),3)),"",INDEX(Escalation!B$5:E$190,MATCH('MetRisks Registration'!B394,Escalation!B$5:B$190,0),3)))</f>
        <v/>
      </c>
      <c r="E394" s="31"/>
      <c r="F394" s="153"/>
      <c r="G394" s="154"/>
      <c r="H394" s="154"/>
      <c r="I394" s="154"/>
    </row>
    <row r="395" spans="2:9" x14ac:dyDescent="0.2">
      <c r="B395" s="30"/>
      <c r="C395" s="32" t="str">
        <f>IF(ISBLANK(B395),"",INDEX('MetRisks Registration'!B$5:E$190,MATCH(Mitagation!B395,'MetRisks Registration'!B$5:B$190,0),2))</f>
        <v/>
      </c>
      <c r="D395" s="32" t="str">
        <f>IF(ISBLANK(B395),"",IF(ISBLANK(INDEX(Escalation!B$5:E$190,MATCH('MetRisks Registration'!B395,Escalation!B$5:B$190,0),3)),"",INDEX(Escalation!B$5:E$190,MATCH('MetRisks Registration'!B395,Escalation!B$5:B$190,0),3)))</f>
        <v/>
      </c>
      <c r="E395" s="31"/>
      <c r="F395" s="153"/>
      <c r="G395" s="154"/>
      <c r="H395" s="154"/>
      <c r="I395" s="154"/>
    </row>
    <row r="396" spans="2:9" x14ac:dyDescent="0.2">
      <c r="B396" s="30"/>
      <c r="C396" s="32" t="str">
        <f>IF(ISBLANK(B396),"",INDEX('MetRisks Registration'!B$5:E$190,MATCH(Mitagation!B396,'MetRisks Registration'!B$5:B$190,0),2))</f>
        <v/>
      </c>
      <c r="D396" s="32" t="str">
        <f>IF(ISBLANK(B396),"",IF(ISBLANK(INDEX(Escalation!B$5:E$190,MATCH('MetRisks Registration'!B396,Escalation!B$5:B$190,0),3)),"",INDEX(Escalation!B$5:E$190,MATCH('MetRisks Registration'!B396,Escalation!B$5:B$190,0),3)))</f>
        <v/>
      </c>
      <c r="E396" s="31"/>
      <c r="F396" s="153"/>
      <c r="G396" s="154"/>
      <c r="H396" s="154"/>
      <c r="I396" s="154"/>
    </row>
    <row r="397" spans="2:9" x14ac:dyDescent="0.2">
      <c r="B397" s="30"/>
      <c r="C397" s="32" t="str">
        <f>IF(ISBLANK(B397),"",INDEX('MetRisks Registration'!B$5:E$190,MATCH(Mitagation!B397,'MetRisks Registration'!B$5:B$190,0),2))</f>
        <v/>
      </c>
      <c r="D397" s="32" t="str">
        <f>IF(ISBLANK(B397),"",IF(ISBLANK(INDEX(Escalation!B$5:E$190,MATCH('MetRisks Registration'!B397,Escalation!B$5:B$190,0),3)),"",INDEX(Escalation!B$5:E$190,MATCH('MetRisks Registration'!B397,Escalation!B$5:B$190,0),3)))</f>
        <v/>
      </c>
      <c r="E397" s="31"/>
      <c r="F397" s="153"/>
      <c r="G397" s="154"/>
      <c r="H397" s="154"/>
      <c r="I397" s="154"/>
    </row>
    <row r="398" spans="2:9" x14ac:dyDescent="0.2">
      <c r="B398" s="30"/>
      <c r="C398" s="32" t="str">
        <f>IF(ISBLANK(B398),"",INDEX('MetRisks Registration'!B$5:E$190,MATCH(Mitagation!B398,'MetRisks Registration'!B$5:B$190,0),2))</f>
        <v/>
      </c>
      <c r="D398" s="32" t="str">
        <f>IF(ISBLANK(B398),"",IF(ISBLANK(INDEX(Escalation!B$5:E$190,MATCH('MetRisks Registration'!B398,Escalation!B$5:B$190,0),3)),"",INDEX(Escalation!B$5:E$190,MATCH('MetRisks Registration'!B398,Escalation!B$5:B$190,0),3)))</f>
        <v/>
      </c>
      <c r="E398" s="31"/>
      <c r="F398" s="153"/>
      <c r="G398" s="154"/>
      <c r="H398" s="154"/>
      <c r="I398" s="154"/>
    </row>
    <row r="399" spans="2:9" x14ac:dyDescent="0.2">
      <c r="B399" s="30"/>
      <c r="C399" s="32" t="str">
        <f>IF(ISBLANK(B399),"",INDEX('MetRisks Registration'!B$5:E$190,MATCH(Mitagation!B399,'MetRisks Registration'!B$5:B$190,0),2))</f>
        <v/>
      </c>
      <c r="D399" s="32" t="str">
        <f>IF(ISBLANK(B399),"",IF(ISBLANK(INDEX(Escalation!B$5:E$190,MATCH('MetRisks Registration'!B399,Escalation!B$5:B$190,0),3)),"",INDEX(Escalation!B$5:E$190,MATCH('MetRisks Registration'!B399,Escalation!B$5:B$190,0),3)))</f>
        <v/>
      </c>
      <c r="E399" s="31"/>
      <c r="F399" s="153"/>
      <c r="G399" s="154"/>
      <c r="H399" s="154"/>
      <c r="I399" s="154"/>
    </row>
    <row r="400" spans="2:9" x14ac:dyDescent="0.2">
      <c r="B400" s="30"/>
      <c r="C400" s="32" t="str">
        <f>IF(ISBLANK(B400),"",INDEX('MetRisks Registration'!B$5:E$190,MATCH(Mitagation!B400,'MetRisks Registration'!B$5:B$190,0),2))</f>
        <v/>
      </c>
      <c r="D400" s="32" t="str">
        <f>IF(ISBLANK(B400),"",IF(ISBLANK(INDEX(Escalation!B$5:E$190,MATCH('MetRisks Registration'!B400,Escalation!B$5:B$190,0),3)),"",INDEX(Escalation!B$5:E$190,MATCH('MetRisks Registration'!B400,Escalation!B$5:B$190,0),3)))</f>
        <v/>
      </c>
      <c r="E400" s="31"/>
      <c r="F400" s="153"/>
      <c r="G400" s="154"/>
      <c r="H400" s="154"/>
      <c r="I400" s="154"/>
    </row>
    <row r="401" spans="2:9" x14ac:dyDescent="0.2">
      <c r="B401" s="30"/>
      <c r="C401" s="32" t="str">
        <f>IF(ISBLANK(B401),"",INDEX('MetRisks Registration'!B$5:E$190,MATCH(Mitagation!B401,'MetRisks Registration'!B$5:B$190,0),2))</f>
        <v/>
      </c>
      <c r="D401" s="32" t="str">
        <f>IF(ISBLANK(B401),"",IF(ISBLANK(INDEX(Escalation!B$5:E$190,MATCH('MetRisks Registration'!B401,Escalation!B$5:B$190,0),3)),"",INDEX(Escalation!B$5:E$190,MATCH('MetRisks Registration'!B401,Escalation!B$5:B$190,0),3)))</f>
        <v/>
      </c>
      <c r="E401" s="31"/>
      <c r="F401" s="153"/>
      <c r="G401" s="154"/>
      <c r="H401" s="154"/>
      <c r="I401" s="154"/>
    </row>
    <row r="402" spans="2:9" x14ac:dyDescent="0.2">
      <c r="B402" s="30"/>
      <c r="C402" s="32" t="str">
        <f>IF(ISBLANK(B402),"",INDEX('MetRisks Registration'!B$5:E$190,MATCH(Mitagation!B402,'MetRisks Registration'!B$5:B$190,0),2))</f>
        <v/>
      </c>
      <c r="D402" s="32" t="str">
        <f>IF(ISBLANK(B402),"",IF(ISBLANK(INDEX(Escalation!B$5:E$190,MATCH('MetRisks Registration'!B402,Escalation!B$5:B$190,0),3)),"",INDEX(Escalation!B$5:E$190,MATCH('MetRisks Registration'!B402,Escalation!B$5:B$190,0),3)))</f>
        <v/>
      </c>
      <c r="E402" s="31"/>
      <c r="F402" s="153"/>
      <c r="G402" s="154"/>
      <c r="H402" s="154"/>
      <c r="I402" s="154"/>
    </row>
    <row r="403" spans="2:9" x14ac:dyDescent="0.2">
      <c r="B403" s="30"/>
      <c r="C403" s="32" t="str">
        <f>IF(ISBLANK(B403),"",INDEX('MetRisks Registration'!B$5:E$190,MATCH(Mitagation!B403,'MetRisks Registration'!B$5:B$190,0),2))</f>
        <v/>
      </c>
      <c r="D403" s="32" t="str">
        <f>IF(ISBLANK(B403),"",IF(ISBLANK(INDEX(Escalation!B$5:E$190,MATCH('MetRisks Registration'!B403,Escalation!B$5:B$190,0),3)),"",INDEX(Escalation!B$5:E$190,MATCH('MetRisks Registration'!B403,Escalation!B$5:B$190,0),3)))</f>
        <v/>
      </c>
      <c r="E403" s="31"/>
      <c r="F403" s="153"/>
      <c r="G403" s="154"/>
      <c r="H403" s="154"/>
      <c r="I403" s="154"/>
    </row>
    <row r="404" spans="2:9" x14ac:dyDescent="0.2">
      <c r="B404" s="30"/>
      <c r="C404" s="32" t="str">
        <f>IF(ISBLANK(B404),"",INDEX('MetRisks Registration'!B$5:E$190,MATCH(Mitagation!B404,'MetRisks Registration'!B$5:B$190,0),2))</f>
        <v/>
      </c>
      <c r="D404" s="32" t="str">
        <f>IF(ISBLANK(B404),"",IF(ISBLANK(INDEX(Escalation!B$5:E$190,MATCH('MetRisks Registration'!B404,Escalation!B$5:B$190,0),3)),"",INDEX(Escalation!B$5:E$190,MATCH('MetRisks Registration'!B404,Escalation!B$5:B$190,0),3)))</f>
        <v/>
      </c>
      <c r="E404" s="31"/>
      <c r="F404" s="153"/>
      <c r="G404" s="154"/>
      <c r="H404" s="154"/>
      <c r="I404" s="154"/>
    </row>
    <row r="405" spans="2:9" x14ac:dyDescent="0.2">
      <c r="B405" s="30"/>
      <c r="C405" s="32" t="str">
        <f>IF(ISBLANK(B405),"",INDEX('MetRisks Registration'!B$5:E$190,MATCH(Mitagation!B405,'MetRisks Registration'!B$5:B$190,0),2))</f>
        <v/>
      </c>
      <c r="D405" s="32" t="str">
        <f>IF(ISBLANK(B405),"",IF(ISBLANK(INDEX(Escalation!B$5:E$190,MATCH('MetRisks Registration'!B405,Escalation!B$5:B$190,0),3)),"",INDEX(Escalation!B$5:E$190,MATCH('MetRisks Registration'!B405,Escalation!B$5:B$190,0),3)))</f>
        <v/>
      </c>
      <c r="E405" s="31"/>
      <c r="F405" s="153"/>
      <c r="G405" s="154"/>
      <c r="H405" s="154"/>
      <c r="I405" s="154"/>
    </row>
    <row r="406" spans="2:9" x14ac:dyDescent="0.2">
      <c r="B406" s="30"/>
      <c r="C406" s="32" t="str">
        <f>IF(ISBLANK(B406),"",INDEX('MetRisks Registration'!B$5:E$190,MATCH(Mitagation!B406,'MetRisks Registration'!B$5:B$190,0),2))</f>
        <v/>
      </c>
      <c r="D406" s="32" t="str">
        <f>IF(ISBLANK(B406),"",IF(ISBLANK(INDEX(Escalation!B$5:E$190,MATCH('MetRisks Registration'!B406,Escalation!B$5:B$190,0),3)),"",INDEX(Escalation!B$5:E$190,MATCH('MetRisks Registration'!B406,Escalation!B$5:B$190,0),3)))</f>
        <v/>
      </c>
      <c r="E406" s="31"/>
      <c r="F406" s="153"/>
      <c r="G406" s="154"/>
      <c r="H406" s="154"/>
      <c r="I406" s="154"/>
    </row>
    <row r="407" spans="2:9" x14ac:dyDescent="0.2">
      <c r="B407" s="30"/>
      <c r="C407" s="32" t="str">
        <f>IF(ISBLANK(B407),"",INDEX('MetRisks Registration'!B$5:E$190,MATCH(Mitagation!B407,'MetRisks Registration'!B$5:B$190,0),2))</f>
        <v/>
      </c>
      <c r="D407" s="32" t="str">
        <f>IF(ISBLANK(B407),"",IF(ISBLANK(INDEX(Escalation!B$5:E$190,MATCH('MetRisks Registration'!B407,Escalation!B$5:B$190,0),3)),"",INDEX(Escalation!B$5:E$190,MATCH('MetRisks Registration'!B407,Escalation!B$5:B$190,0),3)))</f>
        <v/>
      </c>
      <c r="E407" s="31"/>
      <c r="F407" s="153"/>
      <c r="G407" s="154"/>
      <c r="H407" s="154"/>
      <c r="I407" s="154"/>
    </row>
    <row r="408" spans="2:9" x14ac:dyDescent="0.2">
      <c r="B408" s="30"/>
      <c r="C408" s="32" t="str">
        <f>IF(ISBLANK(B408),"",INDEX('MetRisks Registration'!B$5:E$190,MATCH(Mitagation!B408,'MetRisks Registration'!B$5:B$190,0),2))</f>
        <v/>
      </c>
      <c r="D408" s="32" t="str">
        <f>IF(ISBLANK(B408),"",IF(ISBLANK(INDEX(Escalation!B$5:E$190,MATCH('MetRisks Registration'!B408,Escalation!B$5:B$190,0),3)),"",INDEX(Escalation!B$5:E$190,MATCH('MetRisks Registration'!B408,Escalation!B$5:B$190,0),3)))</f>
        <v/>
      </c>
      <c r="E408" s="31"/>
      <c r="F408" s="153"/>
      <c r="G408" s="154"/>
      <c r="H408" s="154"/>
      <c r="I408" s="154"/>
    </row>
    <row r="409" spans="2:9" x14ac:dyDescent="0.2">
      <c r="B409" s="30"/>
      <c r="C409" s="32" t="str">
        <f>IF(ISBLANK(B409),"",INDEX('MetRisks Registration'!B$5:E$190,MATCH(Mitagation!B409,'MetRisks Registration'!B$5:B$190,0),2))</f>
        <v/>
      </c>
      <c r="D409" s="32" t="str">
        <f>IF(ISBLANK(B409),"",IF(ISBLANK(INDEX(Escalation!B$5:E$190,MATCH('MetRisks Registration'!B409,Escalation!B$5:B$190,0),3)),"",INDEX(Escalation!B$5:E$190,MATCH('MetRisks Registration'!B409,Escalation!B$5:B$190,0),3)))</f>
        <v/>
      </c>
      <c r="E409" s="31"/>
      <c r="F409" s="153"/>
      <c r="G409" s="154"/>
      <c r="H409" s="154"/>
      <c r="I409" s="154"/>
    </row>
    <row r="410" spans="2:9" x14ac:dyDescent="0.2">
      <c r="B410" s="30"/>
      <c r="C410" s="32" t="str">
        <f>IF(ISBLANK(B410),"",INDEX('MetRisks Registration'!B$5:E$190,MATCH(Mitagation!B410,'MetRisks Registration'!B$5:B$190,0),2))</f>
        <v/>
      </c>
      <c r="D410" s="32" t="str">
        <f>IF(ISBLANK(B410),"",IF(ISBLANK(INDEX(Escalation!B$5:E$190,MATCH('MetRisks Registration'!B410,Escalation!B$5:B$190,0),3)),"",INDEX(Escalation!B$5:E$190,MATCH('MetRisks Registration'!B410,Escalation!B$5:B$190,0),3)))</f>
        <v/>
      </c>
      <c r="E410" s="31"/>
      <c r="F410" s="153"/>
      <c r="G410" s="154"/>
      <c r="H410" s="154"/>
      <c r="I410" s="154"/>
    </row>
    <row r="411" spans="2:9" x14ac:dyDescent="0.2">
      <c r="B411" s="30"/>
      <c r="C411" s="32" t="str">
        <f>IF(ISBLANK(B411),"",INDEX('MetRisks Registration'!B$5:E$190,MATCH(Mitagation!B411,'MetRisks Registration'!B$5:B$190,0),2))</f>
        <v/>
      </c>
      <c r="D411" s="32" t="str">
        <f>IF(ISBLANK(B411),"",IF(ISBLANK(INDEX(Escalation!B$5:E$190,MATCH('MetRisks Registration'!B411,Escalation!B$5:B$190,0),3)),"",INDEX(Escalation!B$5:E$190,MATCH('MetRisks Registration'!B411,Escalation!B$5:B$190,0),3)))</f>
        <v/>
      </c>
      <c r="E411" s="31"/>
      <c r="F411" s="153"/>
      <c r="G411" s="154"/>
      <c r="H411" s="154"/>
      <c r="I411" s="154"/>
    </row>
    <row r="412" spans="2:9" x14ac:dyDescent="0.2">
      <c r="B412" s="30"/>
      <c r="C412" s="32" t="str">
        <f>IF(ISBLANK(B412),"",INDEX('MetRisks Registration'!B$5:E$190,MATCH(Mitagation!B412,'MetRisks Registration'!B$5:B$190,0),2))</f>
        <v/>
      </c>
      <c r="D412" s="32" t="str">
        <f>IF(ISBLANK(B412),"",IF(ISBLANK(INDEX(Escalation!B$5:E$190,MATCH('MetRisks Registration'!B412,Escalation!B$5:B$190,0),3)),"",INDEX(Escalation!B$5:E$190,MATCH('MetRisks Registration'!B412,Escalation!B$5:B$190,0),3)))</f>
        <v/>
      </c>
      <c r="E412" s="31"/>
      <c r="F412" s="153"/>
      <c r="G412" s="154"/>
      <c r="H412" s="154"/>
      <c r="I412" s="154"/>
    </row>
    <row r="413" spans="2:9" x14ac:dyDescent="0.2">
      <c r="B413" s="30"/>
      <c r="C413" s="32" t="str">
        <f>IF(ISBLANK(B413),"",INDEX('MetRisks Registration'!B$5:E$190,MATCH(Mitagation!B413,'MetRisks Registration'!B$5:B$190,0),2))</f>
        <v/>
      </c>
      <c r="D413" s="32" t="str">
        <f>IF(ISBLANK(B413),"",IF(ISBLANK(INDEX(Escalation!B$5:E$190,MATCH('MetRisks Registration'!B413,Escalation!B$5:B$190,0),3)),"",INDEX(Escalation!B$5:E$190,MATCH('MetRisks Registration'!B413,Escalation!B$5:B$190,0),3)))</f>
        <v/>
      </c>
      <c r="E413" s="31"/>
      <c r="F413" s="153"/>
      <c r="G413" s="154"/>
      <c r="H413" s="154"/>
      <c r="I413" s="154"/>
    </row>
    <row r="414" spans="2:9" x14ac:dyDescent="0.2">
      <c r="B414" s="30"/>
      <c r="C414" s="32" t="str">
        <f>IF(ISBLANK(B414),"",INDEX('MetRisks Registration'!B$5:E$190,MATCH(Mitagation!B414,'MetRisks Registration'!B$5:B$190,0),2))</f>
        <v/>
      </c>
      <c r="D414" s="32" t="str">
        <f>IF(ISBLANK(B414),"",IF(ISBLANK(INDEX(Escalation!B$5:E$190,MATCH('MetRisks Registration'!B414,Escalation!B$5:B$190,0),3)),"",INDEX(Escalation!B$5:E$190,MATCH('MetRisks Registration'!B414,Escalation!B$5:B$190,0),3)))</f>
        <v/>
      </c>
      <c r="E414" s="31"/>
      <c r="F414" s="153"/>
      <c r="G414" s="154"/>
      <c r="H414" s="154"/>
      <c r="I414" s="154"/>
    </row>
    <row r="415" spans="2:9" x14ac:dyDescent="0.2">
      <c r="B415" s="30"/>
      <c r="C415" s="32" t="str">
        <f>IF(ISBLANK(B415),"",INDEX('MetRisks Registration'!B$5:E$190,MATCH(Mitagation!B415,'MetRisks Registration'!B$5:B$190,0),2))</f>
        <v/>
      </c>
      <c r="D415" s="32" t="str">
        <f>IF(ISBLANK(B415),"",IF(ISBLANK(INDEX(Escalation!B$5:E$190,MATCH('MetRisks Registration'!B415,Escalation!B$5:B$190,0),3)),"",INDEX(Escalation!B$5:E$190,MATCH('MetRisks Registration'!B415,Escalation!B$5:B$190,0),3)))</f>
        <v/>
      </c>
      <c r="E415" s="31"/>
      <c r="F415" s="153"/>
      <c r="G415" s="154"/>
      <c r="H415" s="154"/>
      <c r="I415" s="154"/>
    </row>
    <row r="416" spans="2:9" x14ac:dyDescent="0.2">
      <c r="B416" s="30"/>
      <c r="C416" s="32" t="str">
        <f>IF(ISBLANK(B416),"",INDEX('MetRisks Registration'!B$5:E$190,MATCH(Mitagation!B416,'MetRisks Registration'!B$5:B$190,0),2))</f>
        <v/>
      </c>
      <c r="D416" s="32" t="str">
        <f>IF(ISBLANK(B416),"",IF(ISBLANK(INDEX(Escalation!B$5:E$190,MATCH('MetRisks Registration'!B416,Escalation!B$5:B$190,0),3)),"",INDEX(Escalation!B$5:E$190,MATCH('MetRisks Registration'!B416,Escalation!B$5:B$190,0),3)))</f>
        <v/>
      </c>
      <c r="E416" s="31"/>
      <c r="F416" s="153"/>
      <c r="G416" s="154"/>
      <c r="H416" s="154"/>
      <c r="I416" s="154"/>
    </row>
    <row r="417" spans="2:9" x14ac:dyDescent="0.2">
      <c r="B417" s="30"/>
      <c r="C417" s="32" t="str">
        <f>IF(ISBLANK(B417),"",INDEX('MetRisks Registration'!B$5:E$190,MATCH(Mitagation!B417,'MetRisks Registration'!B$5:B$190,0),2))</f>
        <v/>
      </c>
      <c r="D417" s="32" t="str">
        <f>IF(ISBLANK(B417),"",IF(ISBLANK(INDEX(Escalation!B$5:E$190,MATCH('MetRisks Registration'!B417,Escalation!B$5:B$190,0),3)),"",INDEX(Escalation!B$5:E$190,MATCH('MetRisks Registration'!B417,Escalation!B$5:B$190,0),3)))</f>
        <v/>
      </c>
      <c r="E417" s="31"/>
      <c r="F417" s="153"/>
      <c r="G417" s="154"/>
      <c r="H417" s="154"/>
      <c r="I417" s="154"/>
    </row>
    <row r="418" spans="2:9" x14ac:dyDescent="0.2">
      <c r="B418" s="30"/>
      <c r="C418" s="32" t="str">
        <f>IF(ISBLANK(B418),"",INDEX('MetRisks Registration'!B$5:E$190,MATCH(Mitagation!B418,'MetRisks Registration'!B$5:B$190,0),2))</f>
        <v/>
      </c>
      <c r="D418" s="32" t="str">
        <f>IF(ISBLANK(B418),"",IF(ISBLANK(INDEX(Escalation!B$5:E$190,MATCH('MetRisks Registration'!B418,Escalation!B$5:B$190,0),3)),"",INDEX(Escalation!B$5:E$190,MATCH('MetRisks Registration'!B418,Escalation!B$5:B$190,0),3)))</f>
        <v/>
      </c>
      <c r="E418" s="31"/>
      <c r="F418" s="153"/>
      <c r="G418" s="154"/>
      <c r="H418" s="154"/>
      <c r="I418" s="154"/>
    </row>
    <row r="419" spans="2:9" x14ac:dyDescent="0.2">
      <c r="B419" s="30"/>
      <c r="C419" s="32" t="str">
        <f>IF(ISBLANK(B419),"",INDEX('MetRisks Registration'!B$5:E$190,MATCH(Mitagation!B419,'MetRisks Registration'!B$5:B$190,0),2))</f>
        <v/>
      </c>
      <c r="D419" s="32" t="str">
        <f>IF(ISBLANK(B419),"",IF(ISBLANK(INDEX(Escalation!B$5:E$190,MATCH('MetRisks Registration'!B419,Escalation!B$5:B$190,0),3)),"",INDEX(Escalation!B$5:E$190,MATCH('MetRisks Registration'!B419,Escalation!B$5:B$190,0),3)))</f>
        <v/>
      </c>
      <c r="E419" s="31"/>
      <c r="F419" s="153"/>
      <c r="G419" s="154"/>
      <c r="H419" s="154"/>
      <c r="I419" s="154"/>
    </row>
    <row r="420" spans="2:9" x14ac:dyDescent="0.2">
      <c r="B420" s="30"/>
      <c r="C420" s="32" t="str">
        <f>IF(ISBLANK(B420),"",INDEX('MetRisks Registration'!B$5:E$190,MATCH(Mitagation!B420,'MetRisks Registration'!B$5:B$190,0),2))</f>
        <v/>
      </c>
      <c r="D420" s="32" t="str">
        <f>IF(ISBLANK(B420),"",IF(ISBLANK(INDEX(Escalation!B$5:E$190,MATCH('MetRisks Registration'!B420,Escalation!B$5:B$190,0),3)),"",INDEX(Escalation!B$5:E$190,MATCH('MetRisks Registration'!B420,Escalation!B$5:B$190,0),3)))</f>
        <v/>
      </c>
      <c r="E420" s="31"/>
      <c r="F420" s="153"/>
      <c r="G420" s="154"/>
      <c r="H420" s="154"/>
      <c r="I420" s="154"/>
    </row>
    <row r="421" spans="2:9" x14ac:dyDescent="0.2">
      <c r="B421" s="30"/>
      <c r="C421" s="32" t="str">
        <f>IF(ISBLANK(B421),"",INDEX('MetRisks Registration'!B$5:E$190,MATCH(Mitagation!B421,'MetRisks Registration'!B$5:B$190,0),2))</f>
        <v/>
      </c>
      <c r="D421" s="32" t="str">
        <f>IF(ISBLANK(B421),"",IF(ISBLANK(INDEX(Escalation!B$5:E$190,MATCH('MetRisks Registration'!B421,Escalation!B$5:B$190,0),3)),"",INDEX(Escalation!B$5:E$190,MATCH('MetRisks Registration'!B421,Escalation!B$5:B$190,0),3)))</f>
        <v/>
      </c>
      <c r="E421" s="31"/>
      <c r="F421" s="153"/>
      <c r="G421" s="154"/>
      <c r="H421" s="154"/>
      <c r="I421" s="154"/>
    </row>
    <row r="422" spans="2:9" x14ac:dyDescent="0.2">
      <c r="B422" s="30"/>
      <c r="C422" s="32" t="str">
        <f>IF(ISBLANK(B422),"",INDEX('MetRisks Registration'!B$5:E$190,MATCH(Mitagation!B422,'MetRisks Registration'!B$5:B$190,0),2))</f>
        <v/>
      </c>
      <c r="D422" s="32" t="str">
        <f>IF(ISBLANK(B422),"",IF(ISBLANK(INDEX(Escalation!B$5:E$190,MATCH('MetRisks Registration'!B422,Escalation!B$5:B$190,0),3)),"",INDEX(Escalation!B$5:E$190,MATCH('MetRisks Registration'!B422,Escalation!B$5:B$190,0),3)))</f>
        <v/>
      </c>
      <c r="E422" s="31"/>
      <c r="F422" s="153"/>
      <c r="G422" s="154"/>
      <c r="H422" s="154"/>
      <c r="I422" s="154"/>
    </row>
    <row r="423" spans="2:9" x14ac:dyDescent="0.2">
      <c r="B423" s="30"/>
      <c r="C423" s="32" t="str">
        <f>IF(ISBLANK(B423),"",INDEX('MetRisks Registration'!B$5:E$190,MATCH(Mitagation!B423,'MetRisks Registration'!B$5:B$190,0),2))</f>
        <v/>
      </c>
      <c r="D423" s="32" t="str">
        <f>IF(ISBLANK(B423),"",IF(ISBLANK(INDEX(Escalation!B$5:E$190,MATCH('MetRisks Registration'!B423,Escalation!B$5:B$190,0),3)),"",INDEX(Escalation!B$5:E$190,MATCH('MetRisks Registration'!B423,Escalation!B$5:B$190,0),3)))</f>
        <v/>
      </c>
      <c r="E423" s="31"/>
      <c r="F423" s="153"/>
      <c r="G423" s="154"/>
      <c r="H423" s="154"/>
      <c r="I423" s="154"/>
    </row>
    <row r="424" spans="2:9" x14ac:dyDescent="0.2">
      <c r="B424" s="30"/>
      <c r="C424" s="32" t="str">
        <f>IF(ISBLANK(B424),"",INDEX('MetRisks Registration'!B$5:E$190,MATCH(Mitagation!B424,'MetRisks Registration'!B$5:B$190,0),2))</f>
        <v/>
      </c>
      <c r="D424" s="32" t="str">
        <f>IF(ISBLANK(B424),"",IF(ISBLANK(INDEX(Escalation!B$5:E$190,MATCH('MetRisks Registration'!B424,Escalation!B$5:B$190,0),3)),"",INDEX(Escalation!B$5:E$190,MATCH('MetRisks Registration'!B424,Escalation!B$5:B$190,0),3)))</f>
        <v/>
      </c>
      <c r="E424" s="31"/>
      <c r="F424" s="153"/>
      <c r="G424" s="154"/>
      <c r="H424" s="154"/>
      <c r="I424" s="154"/>
    </row>
    <row r="425" spans="2:9" x14ac:dyDescent="0.2">
      <c r="B425" s="30"/>
      <c r="C425" s="32" t="str">
        <f>IF(ISBLANK(B425),"",INDEX('MetRisks Registration'!B$5:E$190,MATCH(Mitagation!B425,'MetRisks Registration'!B$5:B$190,0),2))</f>
        <v/>
      </c>
      <c r="D425" s="32" t="str">
        <f>IF(ISBLANK(B425),"",IF(ISBLANK(INDEX(Escalation!B$5:E$190,MATCH('MetRisks Registration'!B425,Escalation!B$5:B$190,0),3)),"",INDEX(Escalation!B$5:E$190,MATCH('MetRisks Registration'!B425,Escalation!B$5:B$190,0),3)))</f>
        <v/>
      </c>
      <c r="E425" s="31"/>
      <c r="F425" s="153"/>
      <c r="G425" s="154"/>
      <c r="H425" s="154"/>
      <c r="I425" s="154"/>
    </row>
    <row r="426" spans="2:9" x14ac:dyDescent="0.2">
      <c r="B426" s="30"/>
      <c r="C426" s="32" t="str">
        <f>IF(ISBLANK(B426),"",INDEX('MetRisks Registration'!B$5:E$190,MATCH(Mitagation!B426,'MetRisks Registration'!B$5:B$190,0),2))</f>
        <v/>
      </c>
      <c r="D426" s="32" t="str">
        <f>IF(ISBLANK(B426),"",IF(ISBLANK(INDEX(Escalation!B$5:E$190,MATCH('MetRisks Registration'!B426,Escalation!B$5:B$190,0),3)),"",INDEX(Escalation!B$5:E$190,MATCH('MetRisks Registration'!B426,Escalation!B$5:B$190,0),3)))</f>
        <v/>
      </c>
      <c r="E426" s="31"/>
      <c r="F426" s="153"/>
      <c r="G426" s="154"/>
      <c r="H426" s="154"/>
      <c r="I426" s="154"/>
    </row>
    <row r="427" spans="2:9" x14ac:dyDescent="0.2">
      <c r="B427" s="30"/>
      <c r="C427" s="32" t="str">
        <f>IF(ISBLANK(B427),"",INDEX('MetRisks Registration'!B$5:E$190,MATCH(Mitagation!B427,'MetRisks Registration'!B$5:B$190,0),2))</f>
        <v/>
      </c>
      <c r="D427" s="32" t="str">
        <f>IF(ISBLANK(B427),"",IF(ISBLANK(INDEX(Escalation!B$5:E$190,MATCH('MetRisks Registration'!B427,Escalation!B$5:B$190,0),3)),"",INDEX(Escalation!B$5:E$190,MATCH('MetRisks Registration'!B427,Escalation!B$5:B$190,0),3)))</f>
        <v/>
      </c>
      <c r="E427" s="31"/>
      <c r="F427" s="153"/>
      <c r="G427" s="154"/>
      <c r="H427" s="154"/>
      <c r="I427" s="154"/>
    </row>
    <row r="428" spans="2:9" x14ac:dyDescent="0.2">
      <c r="B428" s="30"/>
      <c r="C428" s="32" t="str">
        <f>IF(ISBLANK(B428),"",INDEX('MetRisks Registration'!B$5:E$190,MATCH(Mitagation!B428,'MetRisks Registration'!B$5:B$190,0),2))</f>
        <v/>
      </c>
      <c r="D428" s="32" t="str">
        <f>IF(ISBLANK(B428),"",IF(ISBLANK(INDEX(Escalation!B$5:E$190,MATCH('MetRisks Registration'!B428,Escalation!B$5:B$190,0),3)),"",INDEX(Escalation!B$5:E$190,MATCH('MetRisks Registration'!B428,Escalation!B$5:B$190,0),3)))</f>
        <v/>
      </c>
      <c r="E428" s="31"/>
      <c r="F428" s="153"/>
      <c r="G428" s="154"/>
      <c r="H428" s="154"/>
      <c r="I428" s="154"/>
    </row>
    <row r="429" spans="2:9" x14ac:dyDescent="0.2">
      <c r="B429" s="30"/>
      <c r="C429" s="32" t="str">
        <f>IF(ISBLANK(B429),"",INDEX('MetRisks Registration'!B$5:E$190,MATCH(Mitagation!B429,'MetRisks Registration'!B$5:B$190,0),2))</f>
        <v/>
      </c>
      <c r="D429" s="32" t="str">
        <f>IF(ISBLANK(B429),"",IF(ISBLANK(INDEX(Escalation!B$5:E$190,MATCH('MetRisks Registration'!B429,Escalation!B$5:B$190,0),3)),"",INDEX(Escalation!B$5:E$190,MATCH('MetRisks Registration'!B429,Escalation!B$5:B$190,0),3)))</f>
        <v/>
      </c>
      <c r="E429" s="31"/>
      <c r="F429" s="153"/>
      <c r="G429" s="154"/>
      <c r="H429" s="154"/>
      <c r="I429" s="154"/>
    </row>
    <row r="430" spans="2:9" x14ac:dyDescent="0.2">
      <c r="B430" s="30"/>
      <c r="C430" s="32" t="str">
        <f>IF(ISBLANK(B430),"",INDEX('MetRisks Registration'!B$5:E$190,MATCH(Mitagation!B430,'MetRisks Registration'!B$5:B$190,0),2))</f>
        <v/>
      </c>
      <c r="D430" s="32" t="str">
        <f>IF(ISBLANK(B430),"",IF(ISBLANK(INDEX(Escalation!B$5:E$190,MATCH('MetRisks Registration'!B430,Escalation!B$5:B$190,0),3)),"",INDEX(Escalation!B$5:E$190,MATCH('MetRisks Registration'!B430,Escalation!B$5:B$190,0),3)))</f>
        <v/>
      </c>
      <c r="E430" s="31"/>
      <c r="F430" s="153"/>
      <c r="G430" s="154"/>
      <c r="H430" s="154"/>
      <c r="I430" s="154"/>
    </row>
    <row r="431" spans="2:9" x14ac:dyDescent="0.2">
      <c r="B431" s="30"/>
      <c r="C431" s="32" t="str">
        <f>IF(ISBLANK(B431),"",INDEX('MetRisks Registration'!B$5:E$190,MATCH(Mitagation!B431,'MetRisks Registration'!B$5:B$190,0),2))</f>
        <v/>
      </c>
      <c r="D431" s="32" t="str">
        <f>IF(ISBLANK(B431),"",IF(ISBLANK(INDEX(Escalation!B$5:E$190,MATCH('MetRisks Registration'!B431,Escalation!B$5:B$190,0),3)),"",INDEX(Escalation!B$5:E$190,MATCH('MetRisks Registration'!B431,Escalation!B$5:B$190,0),3)))</f>
        <v/>
      </c>
      <c r="E431" s="31"/>
      <c r="F431" s="153"/>
      <c r="G431" s="154"/>
      <c r="H431" s="154"/>
      <c r="I431" s="154"/>
    </row>
    <row r="432" spans="2:9" x14ac:dyDescent="0.2">
      <c r="B432" s="30"/>
      <c r="C432" s="32" t="str">
        <f>IF(ISBLANK(B432),"",INDEX('MetRisks Registration'!B$5:E$190,MATCH(Mitagation!B432,'MetRisks Registration'!B$5:B$190,0),2))</f>
        <v/>
      </c>
      <c r="D432" s="32" t="str">
        <f>IF(ISBLANK(B432),"",IF(ISBLANK(INDEX(Escalation!B$5:E$190,MATCH('MetRisks Registration'!B432,Escalation!B$5:B$190,0),3)),"",INDEX(Escalation!B$5:E$190,MATCH('MetRisks Registration'!B432,Escalation!B$5:B$190,0),3)))</f>
        <v/>
      </c>
      <c r="E432" s="31"/>
      <c r="F432" s="153"/>
      <c r="G432" s="154"/>
      <c r="H432" s="154"/>
      <c r="I432" s="154"/>
    </row>
    <row r="433" spans="2:9" x14ac:dyDescent="0.2">
      <c r="B433" s="30"/>
      <c r="C433" s="32" t="str">
        <f>IF(ISBLANK(B433),"",INDEX('MetRisks Registration'!B$5:E$190,MATCH(Mitagation!B433,'MetRisks Registration'!B$5:B$190,0),2))</f>
        <v/>
      </c>
      <c r="D433" s="32" t="str">
        <f>IF(ISBLANK(B433),"",IF(ISBLANK(INDEX(Escalation!B$5:E$190,MATCH('MetRisks Registration'!B433,Escalation!B$5:B$190,0),3)),"",INDEX(Escalation!B$5:E$190,MATCH('MetRisks Registration'!B433,Escalation!B$5:B$190,0),3)))</f>
        <v/>
      </c>
      <c r="E433" s="31"/>
      <c r="F433" s="153"/>
      <c r="G433" s="154"/>
      <c r="H433" s="154"/>
      <c r="I433" s="154"/>
    </row>
    <row r="434" spans="2:9" x14ac:dyDescent="0.2">
      <c r="B434" s="30"/>
      <c r="C434" s="32" t="str">
        <f>IF(ISBLANK(B434),"",INDEX('MetRisks Registration'!B$5:E$190,MATCH(Mitagation!B434,'MetRisks Registration'!B$5:B$190,0),2))</f>
        <v/>
      </c>
      <c r="D434" s="32" t="str">
        <f>IF(ISBLANK(B434),"",IF(ISBLANK(INDEX(Escalation!B$5:E$190,MATCH('MetRisks Registration'!B434,Escalation!B$5:B$190,0),3)),"",INDEX(Escalation!B$5:E$190,MATCH('MetRisks Registration'!B434,Escalation!B$5:B$190,0),3)))</f>
        <v/>
      </c>
      <c r="E434" s="31"/>
      <c r="F434" s="153"/>
      <c r="G434" s="154"/>
      <c r="H434" s="154"/>
      <c r="I434" s="154"/>
    </row>
    <row r="435" spans="2:9" x14ac:dyDescent="0.2">
      <c r="B435" s="30"/>
      <c r="C435" s="32" t="str">
        <f>IF(ISBLANK(B435),"",INDEX('MetRisks Registration'!B$5:E$190,MATCH(Mitagation!B435,'MetRisks Registration'!B$5:B$190,0),2))</f>
        <v/>
      </c>
      <c r="D435" s="32" t="str">
        <f>IF(ISBLANK(B435),"",IF(ISBLANK(INDEX(Escalation!B$5:E$190,MATCH('MetRisks Registration'!B435,Escalation!B$5:B$190,0),3)),"",INDEX(Escalation!B$5:E$190,MATCH('MetRisks Registration'!B435,Escalation!B$5:B$190,0),3)))</f>
        <v/>
      </c>
      <c r="E435" s="31"/>
      <c r="F435" s="153"/>
      <c r="G435" s="154"/>
      <c r="H435" s="154"/>
      <c r="I435" s="154"/>
    </row>
    <row r="436" spans="2:9" x14ac:dyDescent="0.2">
      <c r="B436" s="30"/>
      <c r="C436" s="32" t="str">
        <f>IF(ISBLANK(B436),"",INDEX('MetRisks Registration'!B$5:E$190,MATCH(Mitagation!B436,'MetRisks Registration'!B$5:B$190,0),2))</f>
        <v/>
      </c>
      <c r="D436" s="32" t="str">
        <f>IF(ISBLANK(B436),"",IF(ISBLANK(INDEX(Escalation!B$5:E$190,MATCH('MetRisks Registration'!B436,Escalation!B$5:B$190,0),3)),"",INDEX(Escalation!B$5:E$190,MATCH('MetRisks Registration'!B436,Escalation!B$5:B$190,0),3)))</f>
        <v/>
      </c>
      <c r="E436" s="31"/>
      <c r="F436" s="153"/>
      <c r="G436" s="154"/>
      <c r="H436" s="154"/>
      <c r="I436" s="154"/>
    </row>
    <row r="437" spans="2:9" x14ac:dyDescent="0.2">
      <c r="B437" s="30"/>
      <c r="C437" s="32" t="str">
        <f>IF(ISBLANK(B437),"",INDEX('MetRisks Registration'!B$5:E$190,MATCH(Mitagation!B437,'MetRisks Registration'!B$5:B$190,0),2))</f>
        <v/>
      </c>
      <c r="D437" s="32" t="str">
        <f>IF(ISBLANK(B437),"",IF(ISBLANK(INDEX(Escalation!B$5:E$190,MATCH('MetRisks Registration'!B437,Escalation!B$5:B$190,0),3)),"",INDEX(Escalation!B$5:E$190,MATCH('MetRisks Registration'!B437,Escalation!B$5:B$190,0),3)))</f>
        <v/>
      </c>
      <c r="E437" s="31"/>
      <c r="F437" s="153"/>
      <c r="G437" s="154"/>
      <c r="H437" s="154"/>
      <c r="I437" s="154"/>
    </row>
    <row r="438" spans="2:9" x14ac:dyDescent="0.2">
      <c r="B438" s="30"/>
      <c r="C438" s="32" t="str">
        <f>IF(ISBLANK(B438),"",INDEX('MetRisks Registration'!B$5:E$190,MATCH(Mitagation!B438,'MetRisks Registration'!B$5:B$190,0),2))</f>
        <v/>
      </c>
      <c r="D438" s="32" t="str">
        <f>IF(ISBLANK(B438),"",IF(ISBLANK(INDEX(Escalation!B$5:E$190,MATCH('MetRisks Registration'!B438,Escalation!B$5:B$190,0),3)),"",INDEX(Escalation!B$5:E$190,MATCH('MetRisks Registration'!B438,Escalation!B$5:B$190,0),3)))</f>
        <v/>
      </c>
      <c r="E438" s="31"/>
      <c r="F438" s="153"/>
      <c r="G438" s="154"/>
      <c r="H438" s="154"/>
      <c r="I438" s="154"/>
    </row>
    <row r="439" spans="2:9" x14ac:dyDescent="0.2">
      <c r="B439" s="30"/>
      <c r="C439" s="32" t="str">
        <f>IF(ISBLANK(B439),"",INDEX('MetRisks Registration'!B$5:E$190,MATCH(Mitagation!B439,'MetRisks Registration'!B$5:B$190,0),2))</f>
        <v/>
      </c>
      <c r="D439" s="32" t="str">
        <f>IF(ISBLANK(B439),"",IF(ISBLANK(INDEX(Escalation!B$5:E$190,MATCH('MetRisks Registration'!B439,Escalation!B$5:B$190,0),3)),"",INDEX(Escalation!B$5:E$190,MATCH('MetRisks Registration'!B439,Escalation!B$5:B$190,0),3)))</f>
        <v/>
      </c>
      <c r="E439" s="31"/>
      <c r="F439" s="153"/>
      <c r="G439" s="154"/>
      <c r="H439" s="154"/>
      <c r="I439" s="154"/>
    </row>
    <row r="440" spans="2:9" x14ac:dyDescent="0.2">
      <c r="B440" s="30"/>
      <c r="C440" s="32" t="str">
        <f>IF(ISBLANK(B440),"",INDEX('MetRisks Registration'!B$5:E$190,MATCH(Mitagation!B440,'MetRisks Registration'!B$5:B$190,0),2))</f>
        <v/>
      </c>
      <c r="D440" s="32" t="str">
        <f>IF(ISBLANK(B440),"",IF(ISBLANK(INDEX(Escalation!B$5:E$190,MATCH('MetRisks Registration'!B440,Escalation!B$5:B$190,0),3)),"",INDEX(Escalation!B$5:E$190,MATCH('MetRisks Registration'!B440,Escalation!B$5:B$190,0),3)))</f>
        <v/>
      </c>
      <c r="E440" s="31"/>
      <c r="F440" s="153"/>
      <c r="G440" s="154"/>
      <c r="H440" s="154"/>
      <c r="I440" s="154"/>
    </row>
    <row r="441" spans="2:9" x14ac:dyDescent="0.2">
      <c r="B441" s="30"/>
      <c r="C441" s="32" t="str">
        <f>IF(ISBLANK(B441),"",INDEX('MetRisks Registration'!B$5:E$190,MATCH(Mitagation!B441,'MetRisks Registration'!B$5:B$190,0),2))</f>
        <v/>
      </c>
      <c r="D441" s="32" t="str">
        <f>IF(ISBLANK(B441),"",IF(ISBLANK(INDEX(Escalation!B$5:E$190,MATCH('MetRisks Registration'!B441,Escalation!B$5:B$190,0),3)),"",INDEX(Escalation!B$5:E$190,MATCH('MetRisks Registration'!B441,Escalation!B$5:B$190,0),3)))</f>
        <v/>
      </c>
      <c r="E441" s="31"/>
      <c r="F441" s="153"/>
      <c r="G441" s="154"/>
      <c r="H441" s="154"/>
      <c r="I441" s="154"/>
    </row>
    <row r="442" spans="2:9" x14ac:dyDescent="0.2">
      <c r="B442" s="30"/>
      <c r="C442" s="32" t="str">
        <f>IF(ISBLANK(B442),"",INDEX('MetRisks Registration'!B$5:E$190,MATCH(Mitagation!B442,'MetRisks Registration'!B$5:B$190,0),2))</f>
        <v/>
      </c>
      <c r="D442" s="32" t="str">
        <f>IF(ISBLANK(B442),"",IF(ISBLANK(INDEX(Escalation!B$5:E$190,MATCH('MetRisks Registration'!B442,Escalation!B$5:B$190,0),3)),"",INDEX(Escalation!B$5:E$190,MATCH('MetRisks Registration'!B442,Escalation!B$5:B$190,0),3)))</f>
        <v/>
      </c>
      <c r="E442" s="31"/>
      <c r="F442" s="153"/>
      <c r="G442" s="154"/>
      <c r="H442" s="154"/>
      <c r="I442" s="154"/>
    </row>
    <row r="443" spans="2:9" x14ac:dyDescent="0.2">
      <c r="B443" s="30"/>
      <c r="C443" s="32" t="str">
        <f>IF(ISBLANK(B443),"",INDEX('MetRisks Registration'!B$5:E$190,MATCH(Mitagation!B443,'MetRisks Registration'!B$5:B$190,0),2))</f>
        <v/>
      </c>
      <c r="D443" s="32" t="str">
        <f>IF(ISBLANK(B443),"",IF(ISBLANK(INDEX(Escalation!B$5:E$190,MATCH('MetRisks Registration'!B443,Escalation!B$5:B$190,0),3)),"",INDEX(Escalation!B$5:E$190,MATCH('MetRisks Registration'!B443,Escalation!B$5:B$190,0),3)))</f>
        <v/>
      </c>
      <c r="E443" s="31"/>
      <c r="F443" s="153"/>
      <c r="G443" s="154"/>
      <c r="H443" s="154"/>
      <c r="I443" s="154"/>
    </row>
    <row r="444" spans="2:9" x14ac:dyDescent="0.2">
      <c r="B444" s="30"/>
      <c r="C444" s="32" t="str">
        <f>IF(ISBLANK(B444),"",INDEX('MetRisks Registration'!B$5:E$190,MATCH(Mitagation!B444,'MetRisks Registration'!B$5:B$190,0),2))</f>
        <v/>
      </c>
      <c r="D444" s="32" t="str">
        <f>IF(ISBLANK(B444),"",IF(ISBLANK(INDEX(Escalation!B$5:E$190,MATCH('MetRisks Registration'!B444,Escalation!B$5:B$190,0),3)),"",INDEX(Escalation!B$5:E$190,MATCH('MetRisks Registration'!B444,Escalation!B$5:B$190,0),3)))</f>
        <v/>
      </c>
      <c r="E444" s="31"/>
      <c r="F444" s="153"/>
      <c r="G444" s="154"/>
      <c r="H444" s="154"/>
      <c r="I444" s="154"/>
    </row>
    <row r="445" spans="2:9" x14ac:dyDescent="0.2">
      <c r="B445" s="30"/>
      <c r="C445" s="32" t="str">
        <f>IF(ISBLANK(B445),"",INDEX('MetRisks Registration'!B$5:E$190,MATCH(Mitagation!B445,'MetRisks Registration'!B$5:B$190,0),2))</f>
        <v/>
      </c>
      <c r="D445" s="32" t="str">
        <f>IF(ISBLANK(B445),"",IF(ISBLANK(INDEX(Escalation!B$5:E$190,MATCH('MetRisks Registration'!B445,Escalation!B$5:B$190,0),3)),"",INDEX(Escalation!B$5:E$190,MATCH('MetRisks Registration'!B445,Escalation!B$5:B$190,0),3)))</f>
        <v/>
      </c>
      <c r="E445" s="31"/>
      <c r="F445" s="153"/>
      <c r="G445" s="154"/>
      <c r="H445" s="154"/>
      <c r="I445" s="154"/>
    </row>
    <row r="446" spans="2:9" x14ac:dyDescent="0.2">
      <c r="B446" s="30"/>
      <c r="C446" s="32" t="str">
        <f>IF(ISBLANK(B446),"",INDEX('MetRisks Registration'!B$5:E$190,MATCH(Mitagation!B446,'MetRisks Registration'!B$5:B$190,0),2))</f>
        <v/>
      </c>
      <c r="D446" s="32" t="str">
        <f>IF(ISBLANK(B446),"",IF(ISBLANK(INDEX(Escalation!B$5:E$190,MATCH('MetRisks Registration'!B446,Escalation!B$5:B$190,0),3)),"",INDEX(Escalation!B$5:E$190,MATCH('MetRisks Registration'!B446,Escalation!B$5:B$190,0),3)))</f>
        <v/>
      </c>
      <c r="E446" s="31"/>
      <c r="F446" s="153"/>
      <c r="G446" s="154"/>
      <c r="H446" s="154"/>
      <c r="I446" s="154"/>
    </row>
    <row r="447" spans="2:9" x14ac:dyDescent="0.2">
      <c r="B447" s="30"/>
      <c r="C447" s="32" t="str">
        <f>IF(ISBLANK(B447),"",INDEX('MetRisks Registration'!B$5:E$190,MATCH(Mitagation!B447,'MetRisks Registration'!B$5:B$190,0),2))</f>
        <v/>
      </c>
      <c r="D447" s="32" t="str">
        <f>IF(ISBLANK(B447),"",IF(ISBLANK(INDEX(Escalation!B$5:E$190,MATCH('MetRisks Registration'!B447,Escalation!B$5:B$190,0),3)),"",INDEX(Escalation!B$5:E$190,MATCH('MetRisks Registration'!B447,Escalation!B$5:B$190,0),3)))</f>
        <v/>
      </c>
      <c r="E447" s="31"/>
      <c r="F447" s="153"/>
      <c r="G447" s="154"/>
      <c r="H447" s="154"/>
      <c r="I447" s="154"/>
    </row>
    <row r="448" spans="2:9" x14ac:dyDescent="0.2">
      <c r="B448" s="30"/>
      <c r="C448" s="32" t="str">
        <f>IF(ISBLANK(B448),"",INDEX('MetRisks Registration'!B$5:E$190,MATCH(Mitagation!B448,'MetRisks Registration'!B$5:B$190,0),2))</f>
        <v/>
      </c>
      <c r="D448" s="32" t="str">
        <f>IF(ISBLANK(B448),"",IF(ISBLANK(INDEX(Escalation!B$5:E$190,MATCH('MetRisks Registration'!B448,Escalation!B$5:B$190,0),3)),"",INDEX(Escalation!B$5:E$190,MATCH('MetRisks Registration'!B448,Escalation!B$5:B$190,0),3)))</f>
        <v/>
      </c>
      <c r="E448" s="31"/>
      <c r="F448" s="153"/>
      <c r="G448" s="154"/>
      <c r="H448" s="154"/>
      <c r="I448" s="154"/>
    </row>
    <row r="449" spans="2:9" x14ac:dyDescent="0.2">
      <c r="B449" s="30"/>
      <c r="C449" s="32" t="str">
        <f>IF(ISBLANK(B449),"",INDEX('MetRisks Registration'!B$5:E$190,MATCH(Mitagation!B449,'MetRisks Registration'!B$5:B$190,0),2))</f>
        <v/>
      </c>
      <c r="D449" s="32" t="str">
        <f>IF(ISBLANK(B449),"",IF(ISBLANK(INDEX(Escalation!B$5:E$190,MATCH('MetRisks Registration'!B449,Escalation!B$5:B$190,0),3)),"",INDEX(Escalation!B$5:E$190,MATCH('MetRisks Registration'!B449,Escalation!B$5:B$190,0),3)))</f>
        <v/>
      </c>
      <c r="E449" s="31"/>
      <c r="F449" s="153"/>
      <c r="G449" s="154"/>
      <c r="H449" s="154"/>
      <c r="I449" s="154"/>
    </row>
    <row r="450" spans="2:9" x14ac:dyDescent="0.2">
      <c r="B450" s="30"/>
      <c r="C450" s="32" t="str">
        <f>IF(ISBLANK(B450),"",INDEX('MetRisks Registration'!B$5:E$190,MATCH(Mitagation!B450,'MetRisks Registration'!B$5:B$190,0),2))</f>
        <v/>
      </c>
      <c r="D450" s="32" t="str">
        <f>IF(ISBLANK(B450),"",IF(ISBLANK(INDEX(Escalation!B$5:E$190,MATCH('MetRisks Registration'!B450,Escalation!B$5:B$190,0),3)),"",INDEX(Escalation!B$5:E$190,MATCH('MetRisks Registration'!B450,Escalation!B$5:B$190,0),3)))</f>
        <v/>
      </c>
      <c r="E450" s="31"/>
      <c r="F450" s="153"/>
      <c r="G450" s="154"/>
      <c r="H450" s="154"/>
      <c r="I450" s="154"/>
    </row>
    <row r="451" spans="2:9" x14ac:dyDescent="0.2">
      <c r="B451" s="30"/>
      <c r="C451" s="32" t="str">
        <f>IF(ISBLANK(B451),"",INDEX('MetRisks Registration'!B$5:E$190,MATCH(Mitagation!B451,'MetRisks Registration'!B$5:B$190,0),2))</f>
        <v/>
      </c>
      <c r="D451" s="32" t="str">
        <f>IF(ISBLANK(B451),"",IF(ISBLANK(INDEX(Escalation!B$5:E$190,MATCH('MetRisks Registration'!B451,Escalation!B$5:B$190,0),3)),"",INDEX(Escalation!B$5:E$190,MATCH('MetRisks Registration'!B451,Escalation!B$5:B$190,0),3)))</f>
        <v/>
      </c>
      <c r="E451" s="31"/>
      <c r="F451" s="153"/>
      <c r="G451" s="154"/>
      <c r="H451" s="154"/>
      <c r="I451" s="154"/>
    </row>
    <row r="452" spans="2:9" x14ac:dyDescent="0.2">
      <c r="B452" s="30"/>
      <c r="C452" s="32" t="str">
        <f>IF(ISBLANK(B452),"",INDEX('MetRisks Registration'!B$5:E$190,MATCH(Mitagation!B452,'MetRisks Registration'!B$5:B$190,0),2))</f>
        <v/>
      </c>
      <c r="D452" s="32" t="str">
        <f>IF(ISBLANK(B452),"",IF(ISBLANK(INDEX(Escalation!B$5:E$190,MATCH('MetRisks Registration'!B452,Escalation!B$5:B$190,0),3)),"",INDEX(Escalation!B$5:E$190,MATCH('MetRisks Registration'!B452,Escalation!B$5:B$190,0),3)))</f>
        <v/>
      </c>
      <c r="E452" s="31"/>
      <c r="F452" s="153"/>
      <c r="G452" s="154"/>
      <c r="H452" s="154"/>
      <c r="I452" s="154"/>
    </row>
    <row r="453" spans="2:9" x14ac:dyDescent="0.2">
      <c r="B453" s="30"/>
      <c r="C453" s="32" t="str">
        <f>IF(ISBLANK(B453),"",INDEX('MetRisks Registration'!B$5:E$190,MATCH(Mitagation!B453,'MetRisks Registration'!B$5:B$190,0),2))</f>
        <v/>
      </c>
      <c r="D453" s="32" t="str">
        <f>IF(ISBLANK(B453),"",IF(ISBLANK(INDEX(Escalation!B$5:E$190,MATCH('MetRisks Registration'!B453,Escalation!B$5:B$190,0),3)),"",INDEX(Escalation!B$5:E$190,MATCH('MetRisks Registration'!B453,Escalation!B$5:B$190,0),3)))</f>
        <v/>
      </c>
      <c r="E453" s="31"/>
      <c r="F453" s="153"/>
      <c r="G453" s="154"/>
      <c r="H453" s="154"/>
      <c r="I453" s="154"/>
    </row>
    <row r="454" spans="2:9" x14ac:dyDescent="0.2">
      <c r="B454" s="30"/>
      <c r="C454" s="32" t="str">
        <f>IF(ISBLANK(B454),"",INDEX('MetRisks Registration'!B$5:E$190,MATCH(Mitagation!B454,'MetRisks Registration'!B$5:B$190,0),2))</f>
        <v/>
      </c>
      <c r="D454" s="32" t="str">
        <f>IF(ISBLANK(B454),"",IF(ISBLANK(INDEX(Escalation!B$5:E$190,MATCH('MetRisks Registration'!B454,Escalation!B$5:B$190,0),3)),"",INDEX(Escalation!B$5:E$190,MATCH('MetRisks Registration'!B454,Escalation!B$5:B$190,0),3)))</f>
        <v/>
      </c>
      <c r="E454" s="31"/>
      <c r="F454" s="153"/>
      <c r="G454" s="154"/>
      <c r="H454" s="154"/>
      <c r="I454" s="154"/>
    </row>
    <row r="455" spans="2:9" x14ac:dyDescent="0.2">
      <c r="B455" s="30"/>
      <c r="C455" s="32" t="str">
        <f>IF(ISBLANK(B455),"",INDEX('MetRisks Registration'!B$5:E$190,MATCH(Mitagation!B455,'MetRisks Registration'!B$5:B$190,0),2))</f>
        <v/>
      </c>
      <c r="D455" s="32" t="str">
        <f>IF(ISBLANK(B455),"",IF(ISBLANK(INDEX(Escalation!B$5:E$190,MATCH('MetRisks Registration'!B455,Escalation!B$5:B$190,0),3)),"",INDEX(Escalation!B$5:E$190,MATCH('MetRisks Registration'!B455,Escalation!B$5:B$190,0),3)))</f>
        <v/>
      </c>
      <c r="E455" s="31"/>
      <c r="F455" s="153"/>
      <c r="G455" s="154"/>
      <c r="H455" s="154"/>
      <c r="I455" s="154"/>
    </row>
    <row r="456" spans="2:9" x14ac:dyDescent="0.2">
      <c r="B456" s="30"/>
      <c r="C456" s="32" t="str">
        <f>IF(ISBLANK(B456),"",INDEX('MetRisks Registration'!B$5:E$190,MATCH(Mitagation!B456,'MetRisks Registration'!B$5:B$190,0),2))</f>
        <v/>
      </c>
      <c r="D456" s="32" t="str">
        <f>IF(ISBLANK(B456),"",IF(ISBLANK(INDEX(Escalation!B$5:E$190,MATCH('MetRisks Registration'!B456,Escalation!B$5:B$190,0),3)),"",INDEX(Escalation!B$5:E$190,MATCH('MetRisks Registration'!B456,Escalation!B$5:B$190,0),3)))</f>
        <v/>
      </c>
      <c r="E456" s="31"/>
      <c r="F456" s="153"/>
      <c r="G456" s="154"/>
      <c r="H456" s="154"/>
      <c r="I456" s="154"/>
    </row>
    <row r="457" spans="2:9" x14ac:dyDescent="0.2">
      <c r="B457" s="30"/>
      <c r="C457" s="32" t="str">
        <f>IF(ISBLANK(B457),"",INDEX('MetRisks Registration'!B$5:E$190,MATCH(Mitagation!B457,'MetRisks Registration'!B$5:B$190,0),2))</f>
        <v/>
      </c>
      <c r="D457" s="32" t="str">
        <f>IF(ISBLANK(B457),"",IF(ISBLANK(INDEX(Escalation!B$5:E$190,MATCH('MetRisks Registration'!B457,Escalation!B$5:B$190,0),3)),"",INDEX(Escalation!B$5:E$190,MATCH('MetRisks Registration'!B457,Escalation!B$5:B$190,0),3)))</f>
        <v/>
      </c>
      <c r="E457" s="31"/>
      <c r="F457" s="153"/>
      <c r="G457" s="154"/>
      <c r="H457" s="154"/>
      <c r="I457" s="154"/>
    </row>
    <row r="458" spans="2:9" x14ac:dyDescent="0.2">
      <c r="B458" s="30"/>
      <c r="C458" s="32" t="str">
        <f>IF(ISBLANK(B458),"",INDEX('MetRisks Registration'!B$5:E$190,MATCH(Mitagation!B458,'MetRisks Registration'!B$5:B$190,0),2))</f>
        <v/>
      </c>
      <c r="D458" s="32" t="str">
        <f>IF(ISBLANK(B458),"",IF(ISBLANK(INDEX(Escalation!B$5:E$190,MATCH('MetRisks Registration'!B458,Escalation!B$5:B$190,0),3)),"",INDEX(Escalation!B$5:E$190,MATCH('MetRisks Registration'!B458,Escalation!B$5:B$190,0),3)))</f>
        <v/>
      </c>
      <c r="E458" s="31"/>
      <c r="F458" s="153"/>
      <c r="G458" s="154"/>
      <c r="H458" s="154"/>
      <c r="I458" s="154"/>
    </row>
    <row r="459" spans="2:9" x14ac:dyDescent="0.2">
      <c r="B459" s="30"/>
      <c r="C459" s="32" t="str">
        <f>IF(ISBLANK(B459),"",INDEX('MetRisks Registration'!B$5:E$190,MATCH(Mitagation!B459,'MetRisks Registration'!B$5:B$190,0),2))</f>
        <v/>
      </c>
      <c r="D459" s="32" t="str">
        <f>IF(ISBLANK(B459),"",IF(ISBLANK(INDEX(Escalation!B$5:E$190,MATCH('MetRisks Registration'!B459,Escalation!B$5:B$190,0),3)),"",INDEX(Escalation!B$5:E$190,MATCH('MetRisks Registration'!B459,Escalation!B$5:B$190,0),3)))</f>
        <v/>
      </c>
      <c r="E459" s="31"/>
      <c r="F459" s="153"/>
      <c r="G459" s="154"/>
      <c r="H459" s="154"/>
      <c r="I459" s="154"/>
    </row>
    <row r="460" spans="2:9" x14ac:dyDescent="0.2">
      <c r="B460" s="30"/>
      <c r="C460" s="32" t="str">
        <f>IF(ISBLANK(B460),"",INDEX('MetRisks Registration'!B$5:E$190,MATCH(Mitagation!B460,'MetRisks Registration'!B$5:B$190,0),2))</f>
        <v/>
      </c>
      <c r="D460" s="32" t="str">
        <f>IF(ISBLANK(B460),"",IF(ISBLANK(INDEX(Escalation!B$5:E$190,MATCH('MetRisks Registration'!B460,Escalation!B$5:B$190,0),3)),"",INDEX(Escalation!B$5:E$190,MATCH('MetRisks Registration'!B460,Escalation!B$5:B$190,0),3)))</f>
        <v/>
      </c>
      <c r="E460" s="31"/>
      <c r="F460" s="153"/>
      <c r="G460" s="154"/>
      <c r="H460" s="154"/>
      <c r="I460" s="154"/>
    </row>
    <row r="461" spans="2:9" x14ac:dyDescent="0.2">
      <c r="B461" s="30"/>
      <c r="C461" s="32" t="str">
        <f>IF(ISBLANK(B461),"",INDEX('MetRisks Registration'!B$5:E$190,MATCH(Mitagation!B461,'MetRisks Registration'!B$5:B$190,0),2))</f>
        <v/>
      </c>
      <c r="D461" s="32" t="str">
        <f>IF(ISBLANK(B461),"",IF(ISBLANK(INDEX(Escalation!B$5:E$190,MATCH('MetRisks Registration'!B461,Escalation!B$5:B$190,0),3)),"",INDEX(Escalation!B$5:E$190,MATCH('MetRisks Registration'!B461,Escalation!B$5:B$190,0),3)))</f>
        <v/>
      </c>
      <c r="E461" s="31"/>
      <c r="F461" s="153"/>
      <c r="G461" s="154"/>
      <c r="H461" s="154"/>
      <c r="I461" s="154"/>
    </row>
    <row r="462" spans="2:9" x14ac:dyDescent="0.2">
      <c r="B462" s="30"/>
      <c r="C462" s="32" t="str">
        <f>IF(ISBLANK(B462),"",INDEX('MetRisks Registration'!B$5:E$190,MATCH(Mitagation!B462,'MetRisks Registration'!B$5:B$190,0),2))</f>
        <v/>
      </c>
      <c r="D462" s="32" t="str">
        <f>IF(ISBLANK(B462),"",IF(ISBLANK(INDEX(Escalation!B$5:E$190,MATCH('MetRisks Registration'!B462,Escalation!B$5:B$190,0),3)),"",INDEX(Escalation!B$5:E$190,MATCH('MetRisks Registration'!B462,Escalation!B$5:B$190,0),3)))</f>
        <v/>
      </c>
      <c r="E462" s="31"/>
      <c r="F462" s="153"/>
      <c r="G462" s="154"/>
      <c r="H462" s="154"/>
      <c r="I462" s="154"/>
    </row>
    <row r="463" spans="2:9" x14ac:dyDescent="0.2">
      <c r="B463" s="30"/>
      <c r="C463" s="32" t="str">
        <f>IF(ISBLANK(B463),"",INDEX('MetRisks Registration'!B$5:E$190,MATCH(Mitagation!B463,'MetRisks Registration'!B$5:B$190,0),2))</f>
        <v/>
      </c>
      <c r="D463" s="32" t="str">
        <f>IF(ISBLANK(B463),"",IF(ISBLANK(INDEX(Escalation!B$5:E$190,MATCH('MetRisks Registration'!B463,Escalation!B$5:B$190,0),3)),"",INDEX(Escalation!B$5:E$190,MATCH('MetRisks Registration'!B463,Escalation!B$5:B$190,0),3)))</f>
        <v/>
      </c>
      <c r="E463" s="31"/>
      <c r="F463" s="153"/>
      <c r="G463" s="154"/>
      <c r="H463" s="154"/>
      <c r="I463" s="154"/>
    </row>
    <row r="464" spans="2:9" x14ac:dyDescent="0.2">
      <c r="B464" s="30"/>
      <c r="C464" s="32" t="str">
        <f>IF(ISBLANK(B464),"",INDEX('MetRisks Registration'!B$5:E$190,MATCH(Mitagation!B464,'MetRisks Registration'!B$5:B$190,0),2))</f>
        <v/>
      </c>
      <c r="D464" s="32" t="str">
        <f>IF(ISBLANK(B464),"",IF(ISBLANK(INDEX(Escalation!B$5:E$190,MATCH('MetRisks Registration'!B464,Escalation!B$5:B$190,0),3)),"",INDEX(Escalation!B$5:E$190,MATCH('MetRisks Registration'!B464,Escalation!B$5:B$190,0),3)))</f>
        <v/>
      </c>
      <c r="E464" s="31"/>
      <c r="F464" s="153"/>
      <c r="G464" s="154"/>
      <c r="H464" s="154"/>
      <c r="I464" s="154"/>
    </row>
    <row r="465" spans="2:9" x14ac:dyDescent="0.2">
      <c r="B465" s="30"/>
      <c r="C465" s="32" t="str">
        <f>IF(ISBLANK(B465),"",INDEX('MetRisks Registration'!B$5:E$190,MATCH(Mitagation!B465,'MetRisks Registration'!B$5:B$190,0),2))</f>
        <v/>
      </c>
      <c r="D465" s="32" t="str">
        <f>IF(ISBLANK(B465),"",IF(ISBLANK(INDEX(Escalation!B$5:E$190,MATCH('MetRisks Registration'!B465,Escalation!B$5:B$190,0),3)),"",INDEX(Escalation!B$5:E$190,MATCH('MetRisks Registration'!B465,Escalation!B$5:B$190,0),3)))</f>
        <v/>
      </c>
      <c r="E465" s="31"/>
      <c r="F465" s="153"/>
      <c r="G465" s="154"/>
      <c r="H465" s="154"/>
      <c r="I465" s="154"/>
    </row>
    <row r="466" spans="2:9" x14ac:dyDescent="0.2">
      <c r="B466" s="30"/>
      <c r="C466" s="32" t="str">
        <f>IF(ISBLANK(B466),"",INDEX('MetRisks Registration'!B$5:E$190,MATCH(Mitagation!B466,'MetRisks Registration'!B$5:B$190,0),2))</f>
        <v/>
      </c>
      <c r="D466" s="32" t="str">
        <f>IF(ISBLANK(B466),"",IF(ISBLANK(INDEX(Escalation!B$5:E$190,MATCH('MetRisks Registration'!B466,Escalation!B$5:B$190,0),3)),"",INDEX(Escalation!B$5:E$190,MATCH('MetRisks Registration'!B466,Escalation!B$5:B$190,0),3)))</f>
        <v/>
      </c>
      <c r="E466" s="31"/>
      <c r="F466" s="153"/>
      <c r="G466" s="154"/>
      <c r="H466" s="154"/>
      <c r="I466" s="154"/>
    </row>
    <row r="467" spans="2:9" x14ac:dyDescent="0.2">
      <c r="B467" s="30"/>
      <c r="C467" s="32" t="str">
        <f>IF(ISBLANK(B467),"",INDEX('MetRisks Registration'!B$5:E$190,MATCH(Mitagation!B467,'MetRisks Registration'!B$5:B$190,0),2))</f>
        <v/>
      </c>
      <c r="D467" s="32" t="str">
        <f>IF(ISBLANK(B467),"",IF(ISBLANK(INDEX(Escalation!B$5:E$190,MATCH('MetRisks Registration'!B467,Escalation!B$5:B$190,0),3)),"",INDEX(Escalation!B$5:E$190,MATCH('MetRisks Registration'!B467,Escalation!B$5:B$190,0),3)))</f>
        <v/>
      </c>
      <c r="E467" s="31"/>
      <c r="F467" s="153"/>
      <c r="G467" s="154"/>
      <c r="H467" s="154"/>
      <c r="I467" s="154"/>
    </row>
    <row r="468" spans="2:9" x14ac:dyDescent="0.2">
      <c r="B468" s="30"/>
      <c r="C468" s="32" t="str">
        <f>IF(ISBLANK(B468),"",INDEX('MetRisks Registration'!B$5:E$190,MATCH(Mitagation!B468,'MetRisks Registration'!B$5:B$190,0),2))</f>
        <v/>
      </c>
      <c r="D468" s="32" t="str">
        <f>IF(ISBLANK(B468),"",IF(ISBLANK(INDEX(Escalation!B$5:E$190,MATCH('MetRisks Registration'!B468,Escalation!B$5:B$190,0),3)),"",INDEX(Escalation!B$5:E$190,MATCH('MetRisks Registration'!B468,Escalation!B$5:B$190,0),3)))</f>
        <v/>
      </c>
      <c r="E468" s="31"/>
      <c r="F468" s="153"/>
      <c r="G468" s="154"/>
      <c r="H468" s="154"/>
      <c r="I468" s="154"/>
    </row>
    <row r="469" spans="2:9" x14ac:dyDescent="0.2">
      <c r="B469" s="30"/>
      <c r="C469" s="32" t="str">
        <f>IF(ISBLANK(B469),"",INDEX('MetRisks Registration'!B$5:E$190,MATCH(Mitagation!B469,'MetRisks Registration'!B$5:B$190,0),2))</f>
        <v/>
      </c>
      <c r="D469" s="32" t="str">
        <f>IF(ISBLANK(B469),"",IF(ISBLANK(INDEX(Escalation!B$5:E$190,MATCH('MetRisks Registration'!B469,Escalation!B$5:B$190,0),3)),"",INDEX(Escalation!B$5:E$190,MATCH('MetRisks Registration'!B469,Escalation!B$5:B$190,0),3)))</f>
        <v/>
      </c>
      <c r="E469" s="31"/>
      <c r="F469" s="153"/>
      <c r="G469" s="154"/>
      <c r="H469" s="154"/>
      <c r="I469" s="154"/>
    </row>
    <row r="470" spans="2:9" x14ac:dyDescent="0.2">
      <c r="B470" s="30"/>
      <c r="C470" s="32" t="str">
        <f>IF(ISBLANK(B470),"",INDEX('MetRisks Registration'!B$5:E$190,MATCH(Mitagation!B470,'MetRisks Registration'!B$5:B$190,0),2))</f>
        <v/>
      </c>
      <c r="D470" s="32" t="str">
        <f>IF(ISBLANK(B470),"",IF(ISBLANK(INDEX(Escalation!B$5:E$190,MATCH('MetRisks Registration'!B470,Escalation!B$5:B$190,0),3)),"",INDEX(Escalation!B$5:E$190,MATCH('MetRisks Registration'!B470,Escalation!B$5:B$190,0),3)))</f>
        <v/>
      </c>
      <c r="E470" s="31"/>
      <c r="F470" s="153"/>
      <c r="G470" s="154"/>
      <c r="H470" s="154"/>
      <c r="I470" s="154"/>
    </row>
    <row r="471" spans="2:9" x14ac:dyDescent="0.2">
      <c r="B471" s="30"/>
      <c r="C471" s="32" t="str">
        <f>IF(ISBLANK(B471),"",INDEX('MetRisks Registration'!B$5:E$190,MATCH(Mitagation!B471,'MetRisks Registration'!B$5:B$190,0),2))</f>
        <v/>
      </c>
      <c r="D471" s="32" t="str">
        <f>IF(ISBLANK(B471),"",IF(ISBLANK(INDEX(Escalation!B$5:E$190,MATCH('MetRisks Registration'!B471,Escalation!B$5:B$190,0),3)),"",INDEX(Escalation!B$5:E$190,MATCH('MetRisks Registration'!B471,Escalation!B$5:B$190,0),3)))</f>
        <v/>
      </c>
      <c r="E471" s="31"/>
      <c r="F471" s="153"/>
      <c r="G471" s="154"/>
      <c r="H471" s="154"/>
      <c r="I471" s="154"/>
    </row>
    <row r="472" spans="2:9" x14ac:dyDescent="0.2">
      <c r="B472" s="30"/>
      <c r="C472" s="32" t="str">
        <f>IF(ISBLANK(B472),"",INDEX('MetRisks Registration'!B$5:E$190,MATCH(Mitagation!B472,'MetRisks Registration'!B$5:B$190,0),2))</f>
        <v/>
      </c>
      <c r="D472" s="32" t="str">
        <f>IF(ISBLANK(B472),"",IF(ISBLANK(INDEX(Escalation!B$5:E$190,MATCH('MetRisks Registration'!B472,Escalation!B$5:B$190,0),3)),"",INDEX(Escalation!B$5:E$190,MATCH('MetRisks Registration'!B472,Escalation!B$5:B$190,0),3)))</f>
        <v/>
      </c>
      <c r="E472" s="31"/>
      <c r="F472" s="153"/>
      <c r="G472" s="154"/>
      <c r="H472" s="154"/>
      <c r="I472" s="154"/>
    </row>
    <row r="473" spans="2:9" x14ac:dyDescent="0.2">
      <c r="B473" s="30"/>
      <c r="C473" s="32" t="str">
        <f>IF(ISBLANK(B473),"",INDEX('MetRisks Registration'!B$5:E$190,MATCH(Mitagation!B473,'MetRisks Registration'!B$5:B$190,0),2))</f>
        <v/>
      </c>
      <c r="D473" s="32" t="str">
        <f>IF(ISBLANK(B473),"",IF(ISBLANK(INDEX(Escalation!B$5:E$190,MATCH('MetRisks Registration'!B473,Escalation!B$5:B$190,0),3)),"",INDEX(Escalation!B$5:E$190,MATCH('MetRisks Registration'!B473,Escalation!B$5:B$190,0),3)))</f>
        <v/>
      </c>
      <c r="E473" s="31"/>
      <c r="F473" s="153"/>
      <c r="G473" s="154"/>
      <c r="H473" s="154"/>
      <c r="I473" s="154"/>
    </row>
    <row r="474" spans="2:9" x14ac:dyDescent="0.2">
      <c r="B474" s="30"/>
      <c r="C474" s="32" t="str">
        <f>IF(ISBLANK(B474),"",INDEX('MetRisks Registration'!B$5:E$190,MATCH(Mitagation!B474,'MetRisks Registration'!B$5:B$190,0),2))</f>
        <v/>
      </c>
      <c r="D474" s="32" t="str">
        <f>IF(ISBLANK(B474),"",IF(ISBLANK(INDEX(Escalation!B$5:E$190,MATCH('MetRisks Registration'!B474,Escalation!B$5:B$190,0),3)),"",INDEX(Escalation!B$5:E$190,MATCH('MetRisks Registration'!B474,Escalation!B$5:B$190,0),3)))</f>
        <v/>
      </c>
      <c r="E474" s="31"/>
      <c r="F474" s="153"/>
      <c r="G474" s="154"/>
      <c r="H474" s="154"/>
      <c r="I474" s="154"/>
    </row>
    <row r="475" spans="2:9" x14ac:dyDescent="0.2">
      <c r="B475" s="30"/>
      <c r="C475" s="32" t="str">
        <f>IF(ISBLANK(B475),"",INDEX('MetRisks Registration'!B$5:E$190,MATCH(Mitagation!B475,'MetRisks Registration'!B$5:B$190,0),2))</f>
        <v/>
      </c>
      <c r="D475" s="32" t="str">
        <f>IF(ISBLANK(B475),"",IF(ISBLANK(INDEX(Escalation!B$5:E$190,MATCH('MetRisks Registration'!B475,Escalation!B$5:B$190,0),3)),"",INDEX(Escalation!B$5:E$190,MATCH('MetRisks Registration'!B475,Escalation!B$5:B$190,0),3)))</f>
        <v/>
      </c>
      <c r="E475" s="31"/>
      <c r="F475" s="153"/>
      <c r="G475" s="154"/>
      <c r="H475" s="154"/>
      <c r="I475" s="154"/>
    </row>
    <row r="476" spans="2:9" x14ac:dyDescent="0.2">
      <c r="B476" s="30"/>
      <c r="C476" s="32" t="str">
        <f>IF(ISBLANK(B476),"",INDEX('MetRisks Registration'!B$5:E$190,MATCH(Mitagation!B476,'MetRisks Registration'!B$5:B$190,0),2))</f>
        <v/>
      </c>
      <c r="D476" s="32" t="str">
        <f>IF(ISBLANK(B476),"",IF(ISBLANK(INDEX(Escalation!B$5:E$190,MATCH('MetRisks Registration'!B476,Escalation!B$5:B$190,0),3)),"",INDEX(Escalation!B$5:E$190,MATCH('MetRisks Registration'!B476,Escalation!B$5:B$190,0),3)))</f>
        <v/>
      </c>
      <c r="E476" s="31"/>
      <c r="F476" s="153"/>
      <c r="G476" s="154"/>
      <c r="H476" s="154"/>
      <c r="I476" s="154"/>
    </row>
    <row r="477" spans="2:9" x14ac:dyDescent="0.2">
      <c r="B477" s="30"/>
      <c r="C477" s="32" t="str">
        <f>IF(ISBLANK(B477),"",INDEX('MetRisks Registration'!B$5:E$190,MATCH(Mitagation!B477,'MetRisks Registration'!B$5:B$190,0),2))</f>
        <v/>
      </c>
      <c r="D477" s="32" t="str">
        <f>IF(ISBLANK(B477),"",IF(ISBLANK(INDEX(Escalation!B$5:E$190,MATCH('MetRisks Registration'!B477,Escalation!B$5:B$190,0),3)),"",INDEX(Escalation!B$5:E$190,MATCH('MetRisks Registration'!B477,Escalation!B$5:B$190,0),3)))</f>
        <v/>
      </c>
      <c r="E477" s="31"/>
      <c r="F477" s="153"/>
      <c r="G477" s="154"/>
      <c r="H477" s="154"/>
      <c r="I477" s="154"/>
    </row>
    <row r="478" spans="2:9" x14ac:dyDescent="0.2">
      <c r="B478" s="30"/>
      <c r="C478" s="32" t="str">
        <f>IF(ISBLANK(B478),"",INDEX('MetRisks Registration'!B$5:E$190,MATCH(Mitagation!B478,'MetRisks Registration'!B$5:B$190,0),2))</f>
        <v/>
      </c>
      <c r="D478" s="32" t="str">
        <f>IF(ISBLANK(B478),"",IF(ISBLANK(INDEX(Escalation!B$5:E$190,MATCH('MetRisks Registration'!B478,Escalation!B$5:B$190,0),3)),"",INDEX(Escalation!B$5:E$190,MATCH('MetRisks Registration'!B478,Escalation!B$5:B$190,0),3)))</f>
        <v/>
      </c>
      <c r="E478" s="31"/>
      <c r="F478" s="153"/>
      <c r="G478" s="154"/>
      <c r="H478" s="154"/>
      <c r="I478" s="154"/>
    </row>
    <row r="479" spans="2:9" x14ac:dyDescent="0.2">
      <c r="B479" s="30"/>
      <c r="C479" s="32" t="str">
        <f>IF(ISBLANK(B479),"",INDEX('MetRisks Registration'!B$5:E$190,MATCH(Mitagation!B479,'MetRisks Registration'!B$5:B$190,0),2))</f>
        <v/>
      </c>
      <c r="D479" s="32" t="str">
        <f>IF(ISBLANK(B479),"",IF(ISBLANK(INDEX(Escalation!B$5:E$190,MATCH('MetRisks Registration'!B479,Escalation!B$5:B$190,0),3)),"",INDEX(Escalation!B$5:E$190,MATCH('MetRisks Registration'!B479,Escalation!B$5:B$190,0),3)))</f>
        <v/>
      </c>
      <c r="E479" s="31"/>
      <c r="F479" s="153"/>
      <c r="G479" s="154"/>
      <c r="H479" s="154"/>
      <c r="I479" s="154"/>
    </row>
    <row r="480" spans="2:9" x14ac:dyDescent="0.2">
      <c r="B480" s="30"/>
      <c r="C480" s="32" t="str">
        <f>IF(ISBLANK(B480),"",INDEX('MetRisks Registration'!B$5:E$190,MATCH(Mitagation!B480,'MetRisks Registration'!B$5:B$190,0),2))</f>
        <v/>
      </c>
      <c r="D480" s="32" t="str">
        <f>IF(ISBLANK(B480),"",IF(ISBLANK(INDEX(Escalation!B$5:E$190,MATCH('MetRisks Registration'!B480,Escalation!B$5:B$190,0),3)),"",INDEX(Escalation!B$5:E$190,MATCH('MetRisks Registration'!B480,Escalation!B$5:B$190,0),3)))</f>
        <v/>
      </c>
      <c r="E480" s="31"/>
      <c r="F480" s="153"/>
      <c r="G480" s="154"/>
      <c r="H480" s="154"/>
      <c r="I480" s="154"/>
    </row>
    <row r="481" spans="2:9" x14ac:dyDescent="0.2">
      <c r="B481" s="30"/>
      <c r="C481" s="32" t="str">
        <f>IF(ISBLANK(B481),"",INDEX('MetRisks Registration'!B$5:E$190,MATCH(Mitagation!B481,'MetRisks Registration'!B$5:B$190,0),2))</f>
        <v/>
      </c>
      <c r="D481" s="32" t="str">
        <f>IF(ISBLANK(B481),"",IF(ISBLANK(INDEX(Escalation!B$5:E$190,MATCH('MetRisks Registration'!B481,Escalation!B$5:B$190,0),3)),"",INDEX(Escalation!B$5:E$190,MATCH('MetRisks Registration'!B481,Escalation!B$5:B$190,0),3)))</f>
        <v/>
      </c>
      <c r="E481" s="31"/>
      <c r="F481" s="153"/>
      <c r="G481" s="154"/>
      <c r="H481" s="154"/>
      <c r="I481" s="154"/>
    </row>
    <row r="482" spans="2:9" x14ac:dyDescent="0.2">
      <c r="B482" s="30"/>
      <c r="C482" s="32" t="str">
        <f>IF(ISBLANK(B482),"",INDEX('MetRisks Registration'!B$5:E$190,MATCH(Mitagation!B482,'MetRisks Registration'!B$5:B$190,0),2))</f>
        <v/>
      </c>
      <c r="D482" s="32" t="str">
        <f>IF(ISBLANK(B482),"",IF(ISBLANK(INDEX(Escalation!B$5:E$190,MATCH('MetRisks Registration'!B482,Escalation!B$5:B$190,0),3)),"",INDEX(Escalation!B$5:E$190,MATCH('MetRisks Registration'!B482,Escalation!B$5:B$190,0),3)))</f>
        <v/>
      </c>
      <c r="E482" s="31"/>
      <c r="F482" s="153"/>
      <c r="G482" s="154"/>
      <c r="H482" s="154"/>
      <c r="I482" s="154"/>
    </row>
    <row r="483" spans="2:9" x14ac:dyDescent="0.2">
      <c r="B483" s="30"/>
      <c r="C483" s="32" t="str">
        <f>IF(ISBLANK(B483),"",INDEX('MetRisks Registration'!B$5:E$190,MATCH(Mitagation!B483,'MetRisks Registration'!B$5:B$190,0),2))</f>
        <v/>
      </c>
      <c r="D483" s="32" t="str">
        <f>IF(ISBLANK(B483),"",IF(ISBLANK(INDEX(Escalation!B$5:E$190,MATCH('MetRisks Registration'!B483,Escalation!B$5:B$190,0),3)),"",INDEX(Escalation!B$5:E$190,MATCH('MetRisks Registration'!B483,Escalation!B$5:B$190,0),3)))</f>
        <v/>
      </c>
      <c r="E483" s="31"/>
      <c r="F483" s="153"/>
      <c r="G483" s="154"/>
      <c r="H483" s="154"/>
      <c r="I483" s="154"/>
    </row>
    <row r="484" spans="2:9" x14ac:dyDescent="0.2">
      <c r="B484" s="30"/>
      <c r="C484" s="32" t="str">
        <f>IF(ISBLANK(B484),"",INDEX('MetRisks Registration'!B$5:E$190,MATCH(Mitagation!B484,'MetRisks Registration'!B$5:B$190,0),2))</f>
        <v/>
      </c>
      <c r="D484" s="32" t="str">
        <f>IF(ISBLANK(B484),"",IF(ISBLANK(INDEX(Escalation!B$5:E$190,MATCH('MetRisks Registration'!B484,Escalation!B$5:B$190,0),3)),"",INDEX(Escalation!B$5:E$190,MATCH('MetRisks Registration'!B484,Escalation!B$5:B$190,0),3)))</f>
        <v/>
      </c>
      <c r="E484" s="31"/>
      <c r="F484" s="153"/>
      <c r="G484" s="154"/>
      <c r="H484" s="154"/>
      <c r="I484" s="154"/>
    </row>
    <row r="485" spans="2:9" x14ac:dyDescent="0.2">
      <c r="B485" s="30"/>
      <c r="C485" s="32" t="str">
        <f>IF(ISBLANK(B485),"",INDEX('MetRisks Registration'!B$5:E$190,MATCH(Mitagation!B485,'MetRisks Registration'!B$5:B$190,0),2))</f>
        <v/>
      </c>
      <c r="D485" s="32" t="str">
        <f>IF(ISBLANK(B485),"",IF(ISBLANK(INDEX(Escalation!B$5:E$190,MATCH('MetRisks Registration'!B485,Escalation!B$5:B$190,0),3)),"",INDEX(Escalation!B$5:E$190,MATCH('MetRisks Registration'!B485,Escalation!B$5:B$190,0),3)))</f>
        <v/>
      </c>
      <c r="E485" s="31"/>
      <c r="F485" s="153"/>
      <c r="G485" s="154"/>
      <c r="H485" s="154"/>
      <c r="I485" s="154"/>
    </row>
    <row r="486" spans="2:9" x14ac:dyDescent="0.2">
      <c r="B486" s="30"/>
      <c r="C486" s="32" t="str">
        <f>IF(ISBLANK(B486),"",INDEX('MetRisks Registration'!B$5:E$190,MATCH(Mitagation!B486,'MetRisks Registration'!B$5:B$190,0),2))</f>
        <v/>
      </c>
      <c r="D486" s="32" t="str">
        <f>IF(ISBLANK(B486),"",IF(ISBLANK(INDEX(Escalation!B$5:E$190,MATCH('MetRisks Registration'!B486,Escalation!B$5:B$190,0),3)),"",INDEX(Escalation!B$5:E$190,MATCH('MetRisks Registration'!B486,Escalation!B$5:B$190,0),3)))</f>
        <v/>
      </c>
      <c r="E486" s="31"/>
      <c r="F486" s="153"/>
      <c r="G486" s="154"/>
      <c r="H486" s="154"/>
      <c r="I486" s="154"/>
    </row>
    <row r="487" spans="2:9" x14ac:dyDescent="0.2">
      <c r="B487" s="30"/>
      <c r="C487" s="32" t="str">
        <f>IF(ISBLANK(B487),"",INDEX('MetRisks Registration'!B$5:E$190,MATCH(Mitagation!B487,'MetRisks Registration'!B$5:B$190,0),2))</f>
        <v/>
      </c>
      <c r="D487" s="32" t="str">
        <f>IF(ISBLANK(B487),"",IF(ISBLANK(INDEX(Escalation!B$5:E$190,MATCH('MetRisks Registration'!B487,Escalation!B$5:B$190,0),3)),"",INDEX(Escalation!B$5:E$190,MATCH('MetRisks Registration'!B487,Escalation!B$5:B$190,0),3)))</f>
        <v/>
      </c>
      <c r="E487" s="31"/>
      <c r="F487" s="153"/>
      <c r="G487" s="154"/>
      <c r="H487" s="154"/>
      <c r="I487" s="154"/>
    </row>
    <row r="488" spans="2:9" x14ac:dyDescent="0.2">
      <c r="B488" s="30"/>
      <c r="C488" s="32" t="str">
        <f>IF(ISBLANK(B488),"",INDEX('MetRisks Registration'!B$5:E$190,MATCH(Mitagation!B488,'MetRisks Registration'!B$5:B$190,0),2))</f>
        <v/>
      </c>
      <c r="D488" s="32" t="str">
        <f>IF(ISBLANK(B488),"",IF(ISBLANK(INDEX(Escalation!B$5:E$190,MATCH('MetRisks Registration'!B488,Escalation!B$5:B$190,0),3)),"",INDEX(Escalation!B$5:E$190,MATCH('MetRisks Registration'!B488,Escalation!B$5:B$190,0),3)))</f>
        <v/>
      </c>
      <c r="E488" s="31"/>
      <c r="F488" s="153"/>
      <c r="G488" s="154"/>
      <c r="H488" s="154"/>
      <c r="I488" s="154"/>
    </row>
    <row r="489" spans="2:9" x14ac:dyDescent="0.2">
      <c r="B489" s="30"/>
      <c r="C489" s="32" t="str">
        <f>IF(ISBLANK(B489),"",INDEX('MetRisks Registration'!B$5:E$190,MATCH(Mitagation!B489,'MetRisks Registration'!B$5:B$190,0),2))</f>
        <v/>
      </c>
      <c r="D489" s="32" t="str">
        <f>IF(ISBLANK(B489),"",IF(ISBLANK(INDEX(Escalation!B$5:E$190,MATCH('MetRisks Registration'!B489,Escalation!B$5:B$190,0),3)),"",INDEX(Escalation!B$5:E$190,MATCH('MetRisks Registration'!B489,Escalation!B$5:B$190,0),3)))</f>
        <v/>
      </c>
      <c r="E489" s="31"/>
      <c r="F489" s="153"/>
      <c r="G489" s="154"/>
      <c r="H489" s="154"/>
      <c r="I489" s="154"/>
    </row>
    <row r="490" spans="2:9" x14ac:dyDescent="0.2">
      <c r="B490" s="30"/>
      <c r="C490" s="32" t="str">
        <f>IF(ISBLANK(B490),"",INDEX('MetRisks Registration'!B$5:E$190,MATCH(Mitagation!B490,'MetRisks Registration'!B$5:B$190,0),2))</f>
        <v/>
      </c>
      <c r="D490" s="32" t="str">
        <f>IF(ISBLANK(B490),"",IF(ISBLANK(INDEX(Escalation!B$5:E$190,MATCH('MetRisks Registration'!B490,Escalation!B$5:B$190,0),3)),"",INDEX(Escalation!B$5:E$190,MATCH('MetRisks Registration'!B490,Escalation!B$5:B$190,0),3)))</f>
        <v/>
      </c>
      <c r="E490" s="31"/>
      <c r="F490" s="153"/>
      <c r="G490" s="154"/>
      <c r="H490" s="154"/>
      <c r="I490" s="154"/>
    </row>
    <row r="491" spans="2:9" x14ac:dyDescent="0.2">
      <c r="B491" s="30"/>
      <c r="C491" s="32" t="str">
        <f>IF(ISBLANK(B491),"",INDEX('MetRisks Registration'!B$5:E$190,MATCH(Mitagation!B491,'MetRisks Registration'!B$5:B$190,0),2))</f>
        <v/>
      </c>
      <c r="D491" s="32" t="str">
        <f>IF(ISBLANK(B491),"",IF(ISBLANK(INDEX(Escalation!B$5:E$190,MATCH('MetRisks Registration'!B491,Escalation!B$5:B$190,0),3)),"",INDEX(Escalation!B$5:E$190,MATCH('MetRisks Registration'!B491,Escalation!B$5:B$190,0),3)))</f>
        <v/>
      </c>
      <c r="E491" s="31"/>
      <c r="F491" s="153"/>
      <c r="G491" s="154"/>
      <c r="H491" s="154"/>
      <c r="I491" s="154"/>
    </row>
    <row r="492" spans="2:9" x14ac:dyDescent="0.2">
      <c r="B492" s="30"/>
      <c r="C492" s="32" t="str">
        <f>IF(ISBLANK(B492),"",INDEX('MetRisks Registration'!B$5:E$190,MATCH(Mitagation!B492,'MetRisks Registration'!B$5:B$190,0),2))</f>
        <v/>
      </c>
      <c r="D492" s="32" t="str">
        <f>IF(ISBLANK(B492),"",IF(ISBLANK(INDEX(Escalation!B$5:E$190,MATCH('MetRisks Registration'!B492,Escalation!B$5:B$190,0),3)),"",INDEX(Escalation!B$5:E$190,MATCH('MetRisks Registration'!B492,Escalation!B$5:B$190,0),3)))</f>
        <v/>
      </c>
      <c r="E492" s="31"/>
      <c r="F492" s="153"/>
      <c r="G492" s="154"/>
      <c r="H492" s="154"/>
      <c r="I492" s="154"/>
    </row>
    <row r="493" spans="2:9" x14ac:dyDescent="0.2">
      <c r="B493" s="30"/>
      <c r="C493" s="32" t="str">
        <f>IF(ISBLANK(B493),"",INDEX('MetRisks Registration'!B$5:E$190,MATCH(Mitagation!B493,'MetRisks Registration'!B$5:B$190,0),2))</f>
        <v/>
      </c>
      <c r="D493" s="32" t="str">
        <f>IF(ISBLANK(B493),"",IF(ISBLANK(INDEX(Escalation!B$5:E$190,MATCH('MetRisks Registration'!B493,Escalation!B$5:B$190,0),3)),"",INDEX(Escalation!B$5:E$190,MATCH('MetRisks Registration'!B493,Escalation!B$5:B$190,0),3)))</f>
        <v/>
      </c>
      <c r="E493" s="31"/>
      <c r="F493" s="153"/>
      <c r="G493" s="154"/>
      <c r="H493" s="154"/>
      <c r="I493" s="154"/>
    </row>
    <row r="494" spans="2:9" x14ac:dyDescent="0.2">
      <c r="B494" s="30"/>
      <c r="C494" s="32" t="str">
        <f>IF(ISBLANK(B494),"",INDEX('MetRisks Registration'!B$5:E$190,MATCH(Mitagation!B494,'MetRisks Registration'!B$5:B$190,0),2))</f>
        <v/>
      </c>
      <c r="D494" s="32" t="str">
        <f>IF(ISBLANK(B494),"",IF(ISBLANK(INDEX(Escalation!B$5:E$190,MATCH('MetRisks Registration'!B494,Escalation!B$5:B$190,0),3)),"",INDEX(Escalation!B$5:E$190,MATCH('MetRisks Registration'!B494,Escalation!B$5:B$190,0),3)))</f>
        <v/>
      </c>
      <c r="E494" s="31"/>
      <c r="F494" s="153"/>
      <c r="G494" s="154"/>
      <c r="H494" s="154"/>
      <c r="I494" s="154"/>
    </row>
    <row r="495" spans="2:9" x14ac:dyDescent="0.2">
      <c r="B495" s="30"/>
      <c r="C495" s="32" t="str">
        <f>IF(ISBLANK(B495),"",INDEX('MetRisks Registration'!B$5:E$190,MATCH(Mitagation!B495,'MetRisks Registration'!B$5:B$190,0),2))</f>
        <v/>
      </c>
      <c r="D495" s="32" t="str">
        <f>IF(ISBLANK(B495),"",IF(ISBLANK(INDEX(Escalation!B$5:E$190,MATCH('MetRisks Registration'!B495,Escalation!B$5:B$190,0),3)),"",INDEX(Escalation!B$5:E$190,MATCH('MetRisks Registration'!B495,Escalation!B$5:B$190,0),3)))</f>
        <v/>
      </c>
      <c r="E495" s="31"/>
      <c r="F495" s="153"/>
      <c r="G495" s="154"/>
      <c r="H495" s="154"/>
      <c r="I495" s="154"/>
    </row>
    <row r="496" spans="2:9" x14ac:dyDescent="0.2">
      <c r="B496" s="30"/>
      <c r="C496" s="32" t="str">
        <f>IF(ISBLANK(B496),"",INDEX('MetRisks Registration'!B$5:E$190,MATCH(Mitagation!B496,'MetRisks Registration'!B$5:B$190,0),2))</f>
        <v/>
      </c>
      <c r="D496" s="32" t="str">
        <f>IF(ISBLANK(B496),"",IF(ISBLANK(INDEX(Escalation!B$5:E$190,MATCH('MetRisks Registration'!B496,Escalation!B$5:B$190,0),3)),"",INDEX(Escalation!B$5:E$190,MATCH('MetRisks Registration'!B496,Escalation!B$5:B$190,0),3)))</f>
        <v/>
      </c>
      <c r="E496" s="31"/>
      <c r="F496" s="153"/>
      <c r="G496" s="154"/>
      <c r="H496" s="154"/>
      <c r="I496" s="154"/>
    </row>
    <row r="497" spans="2:9" x14ac:dyDescent="0.2">
      <c r="B497" s="30"/>
      <c r="C497" s="32" t="str">
        <f>IF(ISBLANK(B497),"",INDEX('MetRisks Registration'!B$5:E$190,MATCH(Mitagation!B497,'MetRisks Registration'!B$5:B$190,0),2))</f>
        <v/>
      </c>
      <c r="D497" s="32" t="str">
        <f>IF(ISBLANK(B497),"",IF(ISBLANK(INDEX(Escalation!B$5:E$190,MATCH('MetRisks Registration'!B497,Escalation!B$5:B$190,0),3)),"",INDEX(Escalation!B$5:E$190,MATCH('MetRisks Registration'!B497,Escalation!B$5:B$190,0),3)))</f>
        <v/>
      </c>
      <c r="E497" s="31"/>
      <c r="F497" s="153"/>
      <c r="G497" s="154"/>
      <c r="H497" s="154"/>
      <c r="I497" s="154"/>
    </row>
    <row r="498" spans="2:9" x14ac:dyDescent="0.2">
      <c r="B498" s="30"/>
      <c r="C498" s="32" t="str">
        <f>IF(ISBLANK(B498),"",INDEX('MetRisks Registration'!B$5:E$190,MATCH(Mitagation!B498,'MetRisks Registration'!B$5:B$190,0),2))</f>
        <v/>
      </c>
      <c r="D498" s="32" t="str">
        <f>IF(ISBLANK(B498),"",IF(ISBLANK(INDEX(Escalation!B$5:E$190,MATCH('MetRisks Registration'!B498,Escalation!B$5:B$190,0),3)),"",INDEX(Escalation!B$5:E$190,MATCH('MetRisks Registration'!B498,Escalation!B$5:B$190,0),3)))</f>
        <v/>
      </c>
      <c r="E498" s="31"/>
      <c r="F498" s="153"/>
      <c r="G498" s="154"/>
      <c r="H498" s="154"/>
      <c r="I498" s="154"/>
    </row>
    <row r="499" spans="2:9" x14ac:dyDescent="0.2">
      <c r="B499" s="30"/>
      <c r="C499" s="32" t="str">
        <f>IF(ISBLANK(B499),"",INDEX('MetRisks Registration'!B$5:E$190,MATCH(Mitagation!B499,'MetRisks Registration'!B$5:B$190,0),2))</f>
        <v/>
      </c>
      <c r="D499" s="32" t="str">
        <f>IF(ISBLANK(B499),"",IF(ISBLANK(INDEX(Escalation!B$5:E$190,MATCH('MetRisks Registration'!B499,Escalation!B$5:B$190,0),3)),"",INDEX(Escalation!B$5:E$190,MATCH('MetRisks Registration'!B499,Escalation!B$5:B$190,0),3)))</f>
        <v/>
      </c>
      <c r="E499" s="31"/>
      <c r="F499" s="153"/>
      <c r="G499" s="154"/>
      <c r="H499" s="154"/>
      <c r="I499" s="154"/>
    </row>
    <row r="500" spans="2:9" x14ac:dyDescent="0.2">
      <c r="B500" s="30"/>
      <c r="C500" s="32" t="str">
        <f>IF(ISBLANK(B500),"",INDEX('MetRisks Registration'!B$5:E$190,MATCH(Mitagation!B500,'MetRisks Registration'!B$5:B$190,0),2))</f>
        <v/>
      </c>
      <c r="D500" s="32" t="str">
        <f>IF(ISBLANK(B500),"",IF(ISBLANK(INDEX(Escalation!B$5:E$190,MATCH('MetRisks Registration'!B500,Escalation!B$5:B$190,0),3)),"",INDEX(Escalation!B$5:E$190,MATCH('MetRisks Registration'!B500,Escalation!B$5:B$190,0),3)))</f>
        <v/>
      </c>
      <c r="E500" s="31"/>
      <c r="F500" s="153"/>
      <c r="G500" s="154"/>
      <c r="H500" s="154"/>
      <c r="I500" s="154"/>
    </row>
    <row r="501" spans="2:9" x14ac:dyDescent="0.2">
      <c r="B501" s="30"/>
      <c r="C501" s="32" t="str">
        <f>IF(ISBLANK(B501),"",INDEX('MetRisks Registration'!B$5:E$190,MATCH(Mitagation!B501,'MetRisks Registration'!B$5:B$190,0),2))</f>
        <v/>
      </c>
      <c r="D501" s="32" t="str">
        <f>IF(ISBLANK(B501),"",IF(ISBLANK(INDEX(Escalation!B$5:E$190,MATCH('MetRisks Registration'!B501,Escalation!B$5:B$190,0),3)),"",INDEX(Escalation!B$5:E$190,MATCH('MetRisks Registration'!B501,Escalation!B$5:B$190,0),3)))</f>
        <v/>
      </c>
      <c r="E501" s="31"/>
      <c r="F501" s="153"/>
      <c r="G501" s="154"/>
      <c r="H501" s="154"/>
      <c r="I501" s="154"/>
    </row>
    <row r="502" spans="2:9" x14ac:dyDescent="0.2">
      <c r="B502" s="30"/>
      <c r="C502" s="32" t="str">
        <f>IF(ISBLANK(B502),"",INDEX('MetRisks Registration'!B$5:E$190,MATCH(Mitagation!B502,'MetRisks Registration'!B$5:B$190,0),2))</f>
        <v/>
      </c>
      <c r="D502" s="32" t="str">
        <f>IF(ISBLANK(B502),"",IF(ISBLANK(INDEX(Escalation!B$5:E$190,MATCH('MetRisks Registration'!B502,Escalation!B$5:B$190,0),3)),"",INDEX(Escalation!B$5:E$190,MATCH('MetRisks Registration'!B502,Escalation!B$5:B$190,0),3)))</f>
        <v/>
      </c>
      <c r="E502" s="31"/>
      <c r="F502" s="153"/>
      <c r="G502" s="154"/>
      <c r="H502" s="154"/>
      <c r="I502" s="154"/>
    </row>
    <row r="503" spans="2:9" x14ac:dyDescent="0.2">
      <c r="B503" s="30"/>
      <c r="C503" s="32" t="str">
        <f>IF(ISBLANK(B503),"",INDEX('MetRisks Registration'!B$5:E$190,MATCH(Mitagation!B503,'MetRisks Registration'!B$5:B$190,0),2))</f>
        <v/>
      </c>
      <c r="D503" s="32" t="str">
        <f>IF(ISBLANK(B503),"",IF(ISBLANK(INDEX(Escalation!B$5:E$190,MATCH('MetRisks Registration'!B503,Escalation!B$5:B$190,0),3)),"",INDEX(Escalation!B$5:E$190,MATCH('MetRisks Registration'!B503,Escalation!B$5:B$190,0),3)))</f>
        <v/>
      </c>
      <c r="E503" s="31"/>
      <c r="F503" s="153"/>
      <c r="G503" s="154"/>
      <c r="H503" s="154"/>
      <c r="I503" s="154"/>
    </row>
    <row r="504" spans="2:9" x14ac:dyDescent="0.2">
      <c r="B504" s="30"/>
      <c r="C504" s="32" t="str">
        <f>IF(ISBLANK(B504),"",INDEX('MetRisks Registration'!B$5:E$190,MATCH(Mitagation!B504,'MetRisks Registration'!B$5:B$190,0),2))</f>
        <v/>
      </c>
      <c r="D504" s="32" t="str">
        <f>IF(ISBLANK(B504),"",IF(ISBLANK(INDEX(Escalation!B$5:E$190,MATCH('MetRisks Registration'!B504,Escalation!B$5:B$190,0),3)),"",INDEX(Escalation!B$5:E$190,MATCH('MetRisks Registration'!B504,Escalation!B$5:B$190,0),3)))</f>
        <v/>
      </c>
      <c r="E504" s="31"/>
      <c r="F504" s="153"/>
      <c r="G504" s="154"/>
      <c r="H504" s="154"/>
      <c r="I504" s="154"/>
    </row>
    <row r="505" spans="2:9" x14ac:dyDescent="0.2">
      <c r="B505" s="30"/>
      <c r="C505" s="32" t="str">
        <f>IF(ISBLANK(B505),"",INDEX('MetRisks Registration'!B$5:E$190,MATCH(Mitagation!B505,'MetRisks Registration'!B$5:B$190,0),2))</f>
        <v/>
      </c>
      <c r="D505" s="32" t="str">
        <f>IF(ISBLANK(B505),"",IF(ISBLANK(INDEX(Escalation!B$5:E$190,MATCH('MetRisks Registration'!B505,Escalation!B$5:B$190,0),3)),"",INDEX(Escalation!B$5:E$190,MATCH('MetRisks Registration'!B505,Escalation!B$5:B$190,0),3)))</f>
        <v/>
      </c>
      <c r="E505" s="31"/>
      <c r="F505" s="153"/>
      <c r="G505" s="154"/>
      <c r="H505" s="154"/>
      <c r="I505" s="154"/>
    </row>
    <row r="506" spans="2:9" x14ac:dyDescent="0.2">
      <c r="B506" s="30"/>
      <c r="C506" s="32" t="str">
        <f>IF(ISBLANK(B506),"",INDEX('MetRisks Registration'!B$5:E$190,MATCH(Mitagation!B506,'MetRisks Registration'!B$5:B$190,0),2))</f>
        <v/>
      </c>
      <c r="D506" s="32" t="str">
        <f>IF(ISBLANK(B506),"",IF(ISBLANK(INDEX(Escalation!B$5:E$190,MATCH('MetRisks Registration'!B506,Escalation!B$5:B$190,0),3)),"",INDEX(Escalation!B$5:E$190,MATCH('MetRisks Registration'!B506,Escalation!B$5:B$190,0),3)))</f>
        <v/>
      </c>
      <c r="E506" s="31"/>
      <c r="F506" s="153"/>
      <c r="G506" s="154"/>
      <c r="H506" s="154"/>
      <c r="I506" s="154"/>
    </row>
    <row r="507" spans="2:9" x14ac:dyDescent="0.2">
      <c r="B507" s="30"/>
      <c r="C507" s="32" t="str">
        <f>IF(ISBLANK(B507),"",INDEX('MetRisks Registration'!B$5:E$190,MATCH(Mitagation!B507,'MetRisks Registration'!B$5:B$190,0),2))</f>
        <v/>
      </c>
      <c r="D507" s="32" t="str">
        <f>IF(ISBLANK(B507),"",IF(ISBLANK(INDEX(Escalation!B$5:E$190,MATCH('MetRisks Registration'!B507,Escalation!B$5:B$190,0),3)),"",INDEX(Escalation!B$5:E$190,MATCH('MetRisks Registration'!B507,Escalation!B$5:B$190,0),3)))</f>
        <v/>
      </c>
      <c r="E507" s="31"/>
      <c r="F507" s="153"/>
      <c r="G507" s="154"/>
      <c r="H507" s="154"/>
      <c r="I507" s="154"/>
    </row>
    <row r="508" spans="2:9" x14ac:dyDescent="0.2">
      <c r="B508" s="30"/>
      <c r="C508" s="32" t="str">
        <f>IF(ISBLANK(B508),"",INDEX('MetRisks Registration'!B$5:E$190,MATCH(Mitagation!B508,'MetRisks Registration'!B$5:B$190,0),2))</f>
        <v/>
      </c>
      <c r="D508" s="32" t="str">
        <f>IF(ISBLANK(B508),"",IF(ISBLANK(INDEX(Escalation!B$5:E$190,MATCH('MetRisks Registration'!B508,Escalation!B$5:B$190,0),3)),"",INDEX(Escalation!B$5:E$190,MATCH('MetRisks Registration'!B508,Escalation!B$5:B$190,0),3)))</f>
        <v/>
      </c>
      <c r="E508" s="31"/>
      <c r="F508" s="153"/>
      <c r="G508" s="154"/>
      <c r="H508" s="154"/>
      <c r="I508" s="154"/>
    </row>
    <row r="509" spans="2:9" x14ac:dyDescent="0.2">
      <c r="B509" s="30"/>
      <c r="C509" s="32" t="str">
        <f>IF(ISBLANK(B509),"",INDEX('MetRisks Registration'!B$5:E$190,MATCH(Mitagation!B509,'MetRisks Registration'!B$5:B$190,0),2))</f>
        <v/>
      </c>
      <c r="D509" s="32" t="str">
        <f>IF(ISBLANK(B509),"",IF(ISBLANK(INDEX(Escalation!B$5:E$190,MATCH('MetRisks Registration'!B509,Escalation!B$5:B$190,0),3)),"",INDEX(Escalation!B$5:E$190,MATCH('MetRisks Registration'!B509,Escalation!B$5:B$190,0),3)))</f>
        <v/>
      </c>
      <c r="E509" s="31"/>
      <c r="F509" s="153"/>
      <c r="G509" s="154"/>
      <c r="H509" s="154"/>
      <c r="I509" s="154"/>
    </row>
    <row r="510" spans="2:9" x14ac:dyDescent="0.2">
      <c r="B510" s="30"/>
      <c r="C510" s="32" t="str">
        <f>IF(ISBLANK(B510),"",INDEX('MetRisks Registration'!B$5:E$190,MATCH(Mitagation!B510,'MetRisks Registration'!B$5:B$190,0),2))</f>
        <v/>
      </c>
      <c r="D510" s="32" t="str">
        <f>IF(ISBLANK(B510),"",IF(ISBLANK(INDEX(Escalation!B$5:E$190,MATCH('MetRisks Registration'!B510,Escalation!B$5:B$190,0),3)),"",INDEX(Escalation!B$5:E$190,MATCH('MetRisks Registration'!B510,Escalation!B$5:B$190,0),3)))</f>
        <v/>
      </c>
      <c r="E510" s="31"/>
      <c r="F510" s="153"/>
      <c r="G510" s="154"/>
      <c r="H510" s="154"/>
      <c r="I510" s="154"/>
    </row>
    <row r="511" spans="2:9" x14ac:dyDescent="0.2">
      <c r="B511" s="30"/>
      <c r="C511" s="32" t="str">
        <f>IF(ISBLANK(B511),"",INDEX('MetRisks Registration'!B$5:E$190,MATCH(Mitagation!B511,'MetRisks Registration'!B$5:B$190,0),2))</f>
        <v/>
      </c>
      <c r="D511" s="32" t="str">
        <f>IF(ISBLANK(B511),"",IF(ISBLANK(INDEX(Escalation!B$5:E$190,MATCH('MetRisks Registration'!B511,Escalation!B$5:B$190,0),3)),"",INDEX(Escalation!B$5:E$190,MATCH('MetRisks Registration'!B511,Escalation!B$5:B$190,0),3)))</f>
        <v/>
      </c>
      <c r="E511" s="31"/>
      <c r="F511" s="153"/>
      <c r="G511" s="154"/>
      <c r="H511" s="154"/>
      <c r="I511" s="154"/>
    </row>
    <row r="512" spans="2:9" x14ac:dyDescent="0.2">
      <c r="B512" s="30"/>
      <c r="C512" s="32" t="str">
        <f>IF(ISBLANK(B512),"",INDEX('MetRisks Registration'!B$5:E$190,MATCH(Mitagation!B512,'MetRisks Registration'!B$5:B$190,0),2))</f>
        <v/>
      </c>
      <c r="D512" s="32" t="str">
        <f>IF(ISBLANK(B512),"",IF(ISBLANK(INDEX(Escalation!B$5:E$190,MATCH('MetRisks Registration'!B512,Escalation!B$5:B$190,0),3)),"",INDEX(Escalation!B$5:E$190,MATCH('MetRisks Registration'!B512,Escalation!B$5:B$190,0),3)))</f>
        <v/>
      </c>
      <c r="E512" s="31"/>
      <c r="F512" s="153"/>
      <c r="G512" s="154"/>
      <c r="H512" s="154"/>
      <c r="I512" s="154"/>
    </row>
    <row r="513" spans="2:9" x14ac:dyDescent="0.2">
      <c r="B513" s="30"/>
      <c r="C513" s="32" t="str">
        <f>IF(ISBLANK(B513),"",INDEX('MetRisks Registration'!B$5:E$190,MATCH(Mitagation!B513,'MetRisks Registration'!B$5:B$190,0),2))</f>
        <v/>
      </c>
      <c r="D513" s="32" t="str">
        <f>IF(ISBLANK(B513),"",IF(ISBLANK(INDEX(Escalation!B$5:E$190,MATCH('MetRisks Registration'!B513,Escalation!B$5:B$190,0),3)),"",INDEX(Escalation!B$5:E$190,MATCH('MetRisks Registration'!B513,Escalation!B$5:B$190,0),3)))</f>
        <v/>
      </c>
      <c r="E513" s="31"/>
      <c r="F513" s="153"/>
      <c r="G513" s="154"/>
      <c r="H513" s="154"/>
      <c r="I513" s="154"/>
    </row>
    <row r="514" spans="2:9" x14ac:dyDescent="0.2">
      <c r="B514" s="30"/>
      <c r="C514" s="32" t="str">
        <f>IF(ISBLANK(B514),"",INDEX('MetRisks Registration'!B$5:E$190,MATCH(Mitagation!B514,'MetRisks Registration'!B$5:B$190,0),2))</f>
        <v/>
      </c>
      <c r="D514" s="32" t="str">
        <f>IF(ISBLANK(B514),"",IF(ISBLANK(INDEX(Escalation!B$5:E$190,MATCH('MetRisks Registration'!B514,Escalation!B$5:B$190,0),3)),"",INDEX(Escalation!B$5:E$190,MATCH('MetRisks Registration'!B514,Escalation!B$5:B$190,0),3)))</f>
        <v/>
      </c>
      <c r="E514" s="31"/>
      <c r="F514" s="153"/>
      <c r="G514" s="154"/>
      <c r="H514" s="154"/>
      <c r="I514" s="154"/>
    </row>
    <row r="515" spans="2:9" x14ac:dyDescent="0.2">
      <c r="B515" s="30"/>
      <c r="C515" s="32" t="str">
        <f>IF(ISBLANK(B515),"",INDEX('MetRisks Registration'!B$5:E$190,MATCH(Mitagation!B515,'MetRisks Registration'!B$5:B$190,0),2))</f>
        <v/>
      </c>
      <c r="D515" s="32" t="str">
        <f>IF(ISBLANK(B515),"",IF(ISBLANK(INDEX(Escalation!B$5:E$190,MATCH('MetRisks Registration'!B515,Escalation!B$5:B$190,0),3)),"",INDEX(Escalation!B$5:E$190,MATCH('MetRisks Registration'!B515,Escalation!B$5:B$190,0),3)))</f>
        <v/>
      </c>
      <c r="E515" s="31"/>
      <c r="F515" s="153"/>
      <c r="G515" s="154"/>
      <c r="H515" s="154"/>
      <c r="I515" s="154"/>
    </row>
    <row r="516" spans="2:9" x14ac:dyDescent="0.2">
      <c r="B516" s="30"/>
      <c r="C516" s="32" t="str">
        <f>IF(ISBLANK(B516),"",INDEX('MetRisks Registration'!B$5:E$190,MATCH(Mitagation!B516,'MetRisks Registration'!B$5:B$190,0),2))</f>
        <v/>
      </c>
      <c r="D516" s="32" t="str">
        <f>IF(ISBLANK(B516),"",IF(ISBLANK(INDEX(Escalation!B$5:E$190,MATCH('MetRisks Registration'!B516,Escalation!B$5:B$190,0),3)),"",INDEX(Escalation!B$5:E$190,MATCH('MetRisks Registration'!B516,Escalation!B$5:B$190,0),3)))</f>
        <v/>
      </c>
      <c r="E516" s="31"/>
      <c r="F516" s="153"/>
      <c r="G516" s="154"/>
      <c r="H516" s="154"/>
      <c r="I516" s="154"/>
    </row>
    <row r="517" spans="2:9" x14ac:dyDescent="0.2">
      <c r="B517" s="30"/>
      <c r="C517" s="32" t="str">
        <f>IF(ISBLANK(B517),"",INDEX('MetRisks Registration'!B$5:E$190,MATCH(Mitagation!B517,'MetRisks Registration'!B$5:B$190,0),2))</f>
        <v/>
      </c>
      <c r="D517" s="32" t="str">
        <f>IF(ISBLANK(B517),"",IF(ISBLANK(INDEX(Escalation!B$5:E$190,MATCH('MetRisks Registration'!B517,Escalation!B$5:B$190,0),3)),"",INDEX(Escalation!B$5:E$190,MATCH('MetRisks Registration'!B517,Escalation!B$5:B$190,0),3)))</f>
        <v/>
      </c>
      <c r="E517" s="31"/>
      <c r="F517" s="153"/>
      <c r="G517" s="154"/>
      <c r="H517" s="154"/>
      <c r="I517" s="154"/>
    </row>
    <row r="518" spans="2:9" x14ac:dyDescent="0.2">
      <c r="B518" s="30"/>
      <c r="C518" s="32" t="str">
        <f>IF(ISBLANK(B518),"",INDEX('MetRisks Registration'!B$5:E$190,MATCH(Mitagation!B518,'MetRisks Registration'!B$5:B$190,0),2))</f>
        <v/>
      </c>
      <c r="D518" s="32" t="str">
        <f>IF(ISBLANK(B518),"",IF(ISBLANK(INDEX(Escalation!B$5:E$190,MATCH('MetRisks Registration'!B518,Escalation!B$5:B$190,0),3)),"",INDEX(Escalation!B$5:E$190,MATCH('MetRisks Registration'!B518,Escalation!B$5:B$190,0),3)))</f>
        <v/>
      </c>
      <c r="E518" s="31"/>
      <c r="F518" s="153"/>
      <c r="G518" s="154"/>
      <c r="H518" s="154"/>
      <c r="I518" s="154"/>
    </row>
    <row r="519" spans="2:9" x14ac:dyDescent="0.2">
      <c r="B519" s="30"/>
      <c r="C519" s="32" t="str">
        <f>IF(ISBLANK(B519),"",INDEX('MetRisks Registration'!B$5:E$190,MATCH(Mitagation!B519,'MetRisks Registration'!B$5:B$190,0),2))</f>
        <v/>
      </c>
      <c r="D519" s="32" t="str">
        <f>IF(ISBLANK(B519),"",IF(ISBLANK(INDEX(Escalation!B$5:E$190,MATCH('MetRisks Registration'!B519,Escalation!B$5:B$190,0),3)),"",INDEX(Escalation!B$5:E$190,MATCH('MetRisks Registration'!B519,Escalation!B$5:B$190,0),3)))</f>
        <v/>
      </c>
      <c r="E519" s="31"/>
      <c r="F519" s="153"/>
      <c r="G519" s="154"/>
      <c r="H519" s="154"/>
      <c r="I519" s="154"/>
    </row>
    <row r="520" spans="2:9" x14ac:dyDescent="0.2">
      <c r="B520" s="30"/>
      <c r="C520" s="32" t="str">
        <f>IF(ISBLANK(B520),"",INDEX('MetRisks Registration'!B$5:E$190,MATCH(Mitagation!B520,'MetRisks Registration'!B$5:B$190,0),2))</f>
        <v/>
      </c>
      <c r="D520" s="32" t="str">
        <f>IF(ISBLANK(B520),"",IF(ISBLANK(INDEX(Escalation!B$5:E$190,MATCH('MetRisks Registration'!B520,Escalation!B$5:B$190,0),3)),"",INDEX(Escalation!B$5:E$190,MATCH('MetRisks Registration'!B520,Escalation!B$5:B$190,0),3)))</f>
        <v/>
      </c>
      <c r="E520" s="31"/>
      <c r="F520" s="153"/>
      <c r="G520" s="154"/>
      <c r="H520" s="154"/>
      <c r="I520" s="154"/>
    </row>
    <row r="521" spans="2:9" x14ac:dyDescent="0.2">
      <c r="B521" s="30"/>
      <c r="C521" s="32" t="str">
        <f>IF(ISBLANK(B521),"",INDEX('MetRisks Registration'!B$5:E$190,MATCH(Mitagation!B521,'MetRisks Registration'!B$5:B$190,0),2))</f>
        <v/>
      </c>
      <c r="D521" s="32" t="str">
        <f>IF(ISBLANK(B521),"",IF(ISBLANK(INDEX(Escalation!B$5:E$190,MATCH('MetRisks Registration'!B521,Escalation!B$5:B$190,0),3)),"",INDEX(Escalation!B$5:E$190,MATCH('MetRisks Registration'!B521,Escalation!B$5:B$190,0),3)))</f>
        <v/>
      </c>
      <c r="E521" s="31"/>
      <c r="F521" s="153"/>
      <c r="G521" s="154"/>
      <c r="H521" s="154"/>
      <c r="I521" s="154"/>
    </row>
    <row r="522" spans="2:9" x14ac:dyDescent="0.2">
      <c r="B522" s="30"/>
      <c r="C522" s="32" t="str">
        <f>IF(ISBLANK(B522),"",INDEX('MetRisks Registration'!B$5:E$190,MATCH(Mitagation!B522,'MetRisks Registration'!B$5:B$190,0),2))</f>
        <v/>
      </c>
      <c r="D522" s="32" t="str">
        <f>IF(ISBLANK(B522),"",IF(ISBLANK(INDEX(Escalation!B$5:E$190,MATCH('MetRisks Registration'!B522,Escalation!B$5:B$190,0),3)),"",INDEX(Escalation!B$5:E$190,MATCH('MetRisks Registration'!B522,Escalation!B$5:B$190,0),3)))</f>
        <v/>
      </c>
      <c r="E522" s="31"/>
      <c r="F522" s="153"/>
      <c r="G522" s="154"/>
      <c r="H522" s="154"/>
      <c r="I522" s="154"/>
    </row>
    <row r="523" spans="2:9" x14ac:dyDescent="0.2">
      <c r="B523" s="30"/>
      <c r="C523" s="32" t="str">
        <f>IF(ISBLANK(B523),"",INDEX('MetRisks Registration'!B$5:E$190,MATCH(Mitagation!B523,'MetRisks Registration'!B$5:B$190,0),2))</f>
        <v/>
      </c>
      <c r="D523" s="32" t="str">
        <f>IF(ISBLANK(B523),"",IF(ISBLANK(INDEX(Escalation!B$5:E$190,MATCH('MetRisks Registration'!B523,Escalation!B$5:B$190,0),3)),"",INDEX(Escalation!B$5:E$190,MATCH('MetRisks Registration'!B523,Escalation!B$5:B$190,0),3)))</f>
        <v/>
      </c>
      <c r="E523" s="31"/>
      <c r="F523" s="153"/>
      <c r="G523" s="154"/>
      <c r="H523" s="154"/>
      <c r="I523" s="154"/>
    </row>
    <row r="524" spans="2:9" x14ac:dyDescent="0.2">
      <c r="B524" s="30"/>
      <c r="C524" s="32" t="str">
        <f>IF(ISBLANK(B524),"",INDEX('MetRisks Registration'!B$5:E$190,MATCH(Mitagation!B524,'MetRisks Registration'!B$5:B$190,0),2))</f>
        <v/>
      </c>
      <c r="D524" s="32" t="str">
        <f>IF(ISBLANK(B524),"",IF(ISBLANK(INDEX(Escalation!B$5:E$190,MATCH('MetRisks Registration'!B524,Escalation!B$5:B$190,0),3)),"",INDEX(Escalation!B$5:E$190,MATCH('MetRisks Registration'!B524,Escalation!B$5:B$190,0),3)))</f>
        <v/>
      </c>
      <c r="E524" s="31"/>
      <c r="F524" s="153"/>
      <c r="G524" s="154"/>
      <c r="H524" s="154"/>
      <c r="I524" s="154"/>
    </row>
    <row r="525" spans="2:9" x14ac:dyDescent="0.2">
      <c r="B525" s="30"/>
      <c r="C525" s="32" t="str">
        <f>IF(ISBLANK(B525),"",INDEX('MetRisks Registration'!B$5:E$190,MATCH(Mitagation!B525,'MetRisks Registration'!B$5:B$190,0),2))</f>
        <v/>
      </c>
      <c r="D525" s="32" t="str">
        <f>IF(ISBLANK(B525),"",IF(ISBLANK(INDEX(Escalation!B$5:E$190,MATCH('MetRisks Registration'!B525,Escalation!B$5:B$190,0),3)),"",INDEX(Escalation!B$5:E$190,MATCH('MetRisks Registration'!B525,Escalation!B$5:B$190,0),3)))</f>
        <v/>
      </c>
      <c r="E525" s="31"/>
      <c r="F525" s="153"/>
      <c r="G525" s="154"/>
      <c r="H525" s="154"/>
      <c r="I525" s="154"/>
    </row>
    <row r="526" spans="2:9" x14ac:dyDescent="0.2">
      <c r="B526" s="30"/>
      <c r="C526" s="32" t="str">
        <f>IF(ISBLANK(B526),"",INDEX('MetRisks Registration'!B$5:E$190,MATCH(Mitagation!B526,'MetRisks Registration'!B$5:B$190,0),2))</f>
        <v/>
      </c>
      <c r="D526" s="32" t="str">
        <f>IF(ISBLANK(B526),"",IF(ISBLANK(INDEX(Escalation!B$5:E$190,MATCH('MetRisks Registration'!B526,Escalation!B$5:B$190,0),3)),"",INDEX(Escalation!B$5:E$190,MATCH('MetRisks Registration'!B526,Escalation!B$5:B$190,0),3)))</f>
        <v/>
      </c>
      <c r="E526" s="31"/>
      <c r="F526" s="153"/>
      <c r="G526" s="154"/>
      <c r="H526" s="154"/>
      <c r="I526" s="154"/>
    </row>
    <row r="527" spans="2:9" x14ac:dyDescent="0.2">
      <c r="B527" s="30"/>
      <c r="C527" s="32" t="str">
        <f>IF(ISBLANK(B527),"",INDEX('MetRisks Registration'!B$5:E$190,MATCH(Mitagation!B527,'MetRisks Registration'!B$5:B$190,0),2))</f>
        <v/>
      </c>
      <c r="D527" s="32" t="str">
        <f>IF(ISBLANK(B527),"",IF(ISBLANK(INDEX(Escalation!B$5:E$190,MATCH('MetRisks Registration'!B527,Escalation!B$5:B$190,0),3)),"",INDEX(Escalation!B$5:E$190,MATCH('MetRisks Registration'!B527,Escalation!B$5:B$190,0),3)))</f>
        <v/>
      </c>
      <c r="E527" s="31"/>
      <c r="F527" s="153"/>
      <c r="G527" s="154"/>
      <c r="H527" s="154"/>
      <c r="I527" s="154"/>
    </row>
    <row r="528" spans="2:9" x14ac:dyDescent="0.2">
      <c r="B528" s="30"/>
      <c r="C528" s="32" t="str">
        <f>IF(ISBLANK(B528),"",INDEX('MetRisks Registration'!B$5:E$190,MATCH(Mitagation!B528,'MetRisks Registration'!B$5:B$190,0),2))</f>
        <v/>
      </c>
      <c r="D528" s="32" t="str">
        <f>IF(ISBLANK(B528),"",IF(ISBLANK(INDEX(Escalation!B$5:E$190,MATCH('MetRisks Registration'!B528,Escalation!B$5:B$190,0),3)),"",INDEX(Escalation!B$5:E$190,MATCH('MetRisks Registration'!B528,Escalation!B$5:B$190,0),3)))</f>
        <v/>
      </c>
      <c r="E528" s="31"/>
      <c r="F528" s="153"/>
      <c r="G528" s="154"/>
      <c r="H528" s="154"/>
      <c r="I528" s="154"/>
    </row>
    <row r="529" spans="2:9" x14ac:dyDescent="0.2">
      <c r="B529" s="30"/>
      <c r="C529" s="32" t="str">
        <f>IF(ISBLANK(B529),"",INDEX('MetRisks Registration'!B$5:E$190,MATCH(Mitagation!B529,'MetRisks Registration'!B$5:B$190,0),2))</f>
        <v/>
      </c>
      <c r="D529" s="32" t="str">
        <f>IF(ISBLANK(B529),"",IF(ISBLANK(INDEX(Escalation!B$5:E$190,MATCH('MetRisks Registration'!B529,Escalation!B$5:B$190,0),3)),"",INDEX(Escalation!B$5:E$190,MATCH('MetRisks Registration'!B529,Escalation!B$5:B$190,0),3)))</f>
        <v/>
      </c>
      <c r="E529" s="31"/>
      <c r="F529" s="153"/>
      <c r="G529" s="154"/>
      <c r="H529" s="154"/>
      <c r="I529" s="154"/>
    </row>
    <row r="530" spans="2:9" x14ac:dyDescent="0.2">
      <c r="B530" s="30"/>
      <c r="C530" s="32" t="str">
        <f>IF(ISBLANK(B530),"",INDEX('MetRisks Registration'!B$5:E$190,MATCH(Mitagation!B530,'MetRisks Registration'!B$5:B$190,0),2))</f>
        <v/>
      </c>
      <c r="D530" s="32" t="str">
        <f>IF(ISBLANK(B530),"",IF(ISBLANK(INDEX(Escalation!B$5:E$190,MATCH('MetRisks Registration'!B530,Escalation!B$5:B$190,0),3)),"",INDEX(Escalation!B$5:E$190,MATCH('MetRisks Registration'!B530,Escalation!B$5:B$190,0),3)))</f>
        <v/>
      </c>
      <c r="E530" s="31"/>
      <c r="F530" s="153"/>
      <c r="G530" s="154"/>
      <c r="H530" s="154"/>
      <c r="I530" s="154"/>
    </row>
    <row r="531" spans="2:9" x14ac:dyDescent="0.2">
      <c r="B531" s="30"/>
      <c r="C531" s="32" t="str">
        <f>IF(ISBLANK(B531),"",INDEX('MetRisks Registration'!B$5:E$190,MATCH(Mitagation!B531,'MetRisks Registration'!B$5:B$190,0),2))</f>
        <v/>
      </c>
      <c r="D531" s="32" t="str">
        <f>IF(ISBLANK(B531),"",IF(ISBLANK(INDEX(Escalation!B$5:E$190,MATCH('MetRisks Registration'!B531,Escalation!B$5:B$190,0),3)),"",INDEX(Escalation!B$5:E$190,MATCH('MetRisks Registration'!B531,Escalation!B$5:B$190,0),3)))</f>
        <v/>
      </c>
      <c r="E531" s="31"/>
      <c r="F531" s="153"/>
      <c r="G531" s="154"/>
      <c r="H531" s="154"/>
      <c r="I531" s="154"/>
    </row>
    <row r="532" spans="2:9" x14ac:dyDescent="0.2">
      <c r="B532" s="30"/>
      <c r="C532" s="32" t="str">
        <f>IF(ISBLANK(B532),"",INDEX('MetRisks Registration'!B$5:E$190,MATCH(Mitagation!B532,'MetRisks Registration'!B$5:B$190,0),2))</f>
        <v/>
      </c>
      <c r="D532" s="32" t="str">
        <f>IF(ISBLANK(B532),"",IF(ISBLANK(INDEX(Escalation!B$5:E$190,MATCH('MetRisks Registration'!B532,Escalation!B$5:B$190,0),3)),"",INDEX(Escalation!B$5:E$190,MATCH('MetRisks Registration'!B532,Escalation!B$5:B$190,0),3)))</f>
        <v/>
      </c>
      <c r="E532" s="31"/>
      <c r="F532" s="153"/>
      <c r="G532" s="154"/>
      <c r="H532" s="154"/>
      <c r="I532" s="154"/>
    </row>
    <row r="533" spans="2:9" x14ac:dyDescent="0.2">
      <c r="B533" s="30"/>
      <c r="C533" s="32" t="str">
        <f>IF(ISBLANK(B533),"",INDEX('MetRisks Registration'!B$5:E$190,MATCH(Mitagation!B533,'MetRisks Registration'!B$5:B$190,0),2))</f>
        <v/>
      </c>
      <c r="D533" s="32" t="str">
        <f>IF(ISBLANK(B533),"",IF(ISBLANK(INDEX(Escalation!B$5:E$190,MATCH('MetRisks Registration'!B533,Escalation!B$5:B$190,0),3)),"",INDEX(Escalation!B$5:E$190,MATCH('MetRisks Registration'!B533,Escalation!B$5:B$190,0),3)))</f>
        <v/>
      </c>
      <c r="E533" s="31"/>
      <c r="F533" s="153"/>
      <c r="G533" s="154"/>
      <c r="H533" s="154"/>
      <c r="I533" s="154"/>
    </row>
    <row r="534" spans="2:9" x14ac:dyDescent="0.2">
      <c r="B534" s="30"/>
      <c r="C534" s="32" t="str">
        <f>IF(ISBLANK(B534),"",INDEX('MetRisks Registration'!B$5:E$190,MATCH(Mitagation!B534,'MetRisks Registration'!B$5:B$190,0),2))</f>
        <v/>
      </c>
      <c r="D534" s="32" t="str">
        <f>IF(ISBLANK(B534),"",IF(ISBLANK(INDEX(Escalation!B$5:E$190,MATCH('MetRisks Registration'!B534,Escalation!B$5:B$190,0),3)),"",INDEX(Escalation!B$5:E$190,MATCH('MetRisks Registration'!B534,Escalation!B$5:B$190,0),3)))</f>
        <v/>
      </c>
      <c r="E534" s="31"/>
      <c r="F534" s="153"/>
      <c r="G534" s="154"/>
      <c r="H534" s="154"/>
      <c r="I534" s="154"/>
    </row>
    <row r="535" spans="2:9" x14ac:dyDescent="0.2">
      <c r="B535" s="30"/>
      <c r="C535" s="32" t="str">
        <f>IF(ISBLANK(B535),"",INDEX('MetRisks Registration'!B$5:E$190,MATCH(Mitagation!B535,'MetRisks Registration'!B$5:B$190,0),2))</f>
        <v/>
      </c>
      <c r="D535" s="32" t="str">
        <f>IF(ISBLANK(B535),"",IF(ISBLANK(INDEX(Escalation!B$5:E$190,MATCH('MetRisks Registration'!B535,Escalation!B$5:B$190,0),3)),"",INDEX(Escalation!B$5:E$190,MATCH('MetRisks Registration'!B535,Escalation!B$5:B$190,0),3)))</f>
        <v/>
      </c>
      <c r="E535" s="31"/>
      <c r="F535" s="153"/>
      <c r="G535" s="154"/>
      <c r="H535" s="154"/>
      <c r="I535" s="154"/>
    </row>
    <row r="536" spans="2:9" x14ac:dyDescent="0.2">
      <c r="B536" s="30"/>
      <c r="C536" s="32" t="str">
        <f>IF(ISBLANK(B536),"",INDEX('MetRisks Registration'!B$5:E$190,MATCH(Mitagation!B536,'MetRisks Registration'!B$5:B$190,0),2))</f>
        <v/>
      </c>
      <c r="D536" s="32" t="str">
        <f>IF(ISBLANK(B536),"",IF(ISBLANK(INDEX(Escalation!B$5:E$190,MATCH('MetRisks Registration'!B536,Escalation!B$5:B$190,0),3)),"",INDEX(Escalation!B$5:E$190,MATCH('MetRisks Registration'!B536,Escalation!B$5:B$190,0),3)))</f>
        <v/>
      </c>
      <c r="E536" s="31"/>
      <c r="F536" s="153"/>
      <c r="G536" s="154"/>
      <c r="H536" s="154"/>
      <c r="I536" s="154"/>
    </row>
    <row r="537" spans="2:9" x14ac:dyDescent="0.2">
      <c r="B537" s="30"/>
      <c r="C537" s="32" t="str">
        <f>IF(ISBLANK(B537),"",INDEX('MetRisks Registration'!B$5:E$190,MATCH(Mitagation!B537,'MetRisks Registration'!B$5:B$190,0),2))</f>
        <v/>
      </c>
      <c r="D537" s="32" t="str">
        <f>IF(ISBLANK(B537),"",IF(ISBLANK(INDEX(Escalation!B$5:E$190,MATCH('MetRisks Registration'!B537,Escalation!B$5:B$190,0),3)),"",INDEX(Escalation!B$5:E$190,MATCH('MetRisks Registration'!B537,Escalation!B$5:B$190,0),3)))</f>
        <v/>
      </c>
      <c r="E537" s="31"/>
      <c r="F537" s="153"/>
      <c r="G537" s="154"/>
      <c r="H537" s="154"/>
      <c r="I537" s="154"/>
    </row>
    <row r="538" spans="2:9" x14ac:dyDescent="0.2">
      <c r="B538" s="30"/>
      <c r="C538" s="32" t="str">
        <f>IF(ISBLANK(B538),"",INDEX('MetRisks Registration'!B$5:E$190,MATCH(Mitagation!B538,'MetRisks Registration'!B$5:B$190,0),2))</f>
        <v/>
      </c>
      <c r="D538" s="32" t="str">
        <f>IF(ISBLANK(B538),"",IF(ISBLANK(INDEX(Escalation!B$5:E$190,MATCH('MetRisks Registration'!B538,Escalation!B$5:B$190,0),3)),"",INDEX(Escalation!B$5:E$190,MATCH('MetRisks Registration'!B538,Escalation!B$5:B$190,0),3)))</f>
        <v/>
      </c>
      <c r="E538" s="31"/>
      <c r="F538" s="153"/>
      <c r="G538" s="154"/>
      <c r="H538" s="154"/>
      <c r="I538" s="154"/>
    </row>
    <row r="539" spans="2:9" x14ac:dyDescent="0.2">
      <c r="B539" s="30"/>
      <c r="C539" s="32" t="str">
        <f>IF(ISBLANK(B539),"",INDEX('MetRisks Registration'!B$5:E$190,MATCH(Mitagation!B539,'MetRisks Registration'!B$5:B$190,0),2))</f>
        <v/>
      </c>
      <c r="D539" s="32" t="str">
        <f>IF(ISBLANK(B539),"",IF(ISBLANK(INDEX(Escalation!B$5:E$190,MATCH('MetRisks Registration'!B539,Escalation!B$5:B$190,0),3)),"",INDEX(Escalation!B$5:E$190,MATCH('MetRisks Registration'!B539,Escalation!B$5:B$190,0),3)))</f>
        <v/>
      </c>
      <c r="E539" s="31"/>
      <c r="F539" s="153"/>
      <c r="G539" s="154"/>
      <c r="H539" s="154"/>
      <c r="I539" s="154"/>
    </row>
    <row r="540" spans="2:9" x14ac:dyDescent="0.2">
      <c r="B540" s="30"/>
      <c r="C540" s="32" t="str">
        <f>IF(ISBLANK(B540),"",INDEX('MetRisks Registration'!B$5:E$190,MATCH(Mitagation!B540,'MetRisks Registration'!B$5:B$190,0),2))</f>
        <v/>
      </c>
      <c r="D540" s="32" t="str">
        <f>IF(ISBLANK(B540),"",IF(ISBLANK(INDEX(Escalation!B$5:E$190,MATCH('MetRisks Registration'!B540,Escalation!B$5:B$190,0),3)),"",INDEX(Escalation!B$5:E$190,MATCH('MetRisks Registration'!B540,Escalation!B$5:B$190,0),3)))</f>
        <v/>
      </c>
      <c r="E540" s="31"/>
      <c r="F540" s="153"/>
      <c r="G540" s="154"/>
      <c r="H540" s="154"/>
      <c r="I540" s="154"/>
    </row>
    <row r="541" spans="2:9" x14ac:dyDescent="0.2">
      <c r="B541" s="30"/>
      <c r="C541" s="32" t="str">
        <f>IF(ISBLANK(B541),"",INDEX('MetRisks Registration'!B$5:E$190,MATCH(Mitagation!B541,'MetRisks Registration'!B$5:B$190,0),2))</f>
        <v/>
      </c>
      <c r="D541" s="32" t="str">
        <f>IF(ISBLANK(B541),"",IF(ISBLANK(INDEX(Escalation!B$5:E$190,MATCH('MetRisks Registration'!B541,Escalation!B$5:B$190,0),3)),"",INDEX(Escalation!B$5:E$190,MATCH('MetRisks Registration'!B541,Escalation!B$5:B$190,0),3)))</f>
        <v/>
      </c>
      <c r="E541" s="31"/>
      <c r="F541" s="153"/>
      <c r="G541" s="154"/>
      <c r="H541" s="154"/>
      <c r="I541" s="154"/>
    </row>
    <row r="542" spans="2:9" x14ac:dyDescent="0.2">
      <c r="B542" s="30"/>
      <c r="C542" s="32" t="str">
        <f>IF(ISBLANK(B542),"",INDEX('MetRisks Registration'!B$5:E$190,MATCH(Mitagation!B542,'MetRisks Registration'!B$5:B$190,0),2))</f>
        <v/>
      </c>
      <c r="D542" s="32" t="str">
        <f>IF(ISBLANK(B542),"",IF(ISBLANK(INDEX(Escalation!B$5:E$190,MATCH('MetRisks Registration'!B542,Escalation!B$5:B$190,0),3)),"",INDEX(Escalation!B$5:E$190,MATCH('MetRisks Registration'!B542,Escalation!B$5:B$190,0),3)))</f>
        <v/>
      </c>
      <c r="E542" s="31"/>
      <c r="F542" s="153"/>
      <c r="G542" s="154"/>
      <c r="H542" s="154"/>
      <c r="I542" s="154"/>
    </row>
    <row r="543" spans="2:9" x14ac:dyDescent="0.2">
      <c r="B543" s="30"/>
      <c r="C543" s="32" t="str">
        <f>IF(ISBLANK(B543),"",INDEX('MetRisks Registration'!B$5:E$190,MATCH(Mitagation!B543,'MetRisks Registration'!B$5:B$190,0),2))</f>
        <v/>
      </c>
      <c r="D543" s="32" t="str">
        <f>IF(ISBLANK(B543),"",IF(ISBLANK(INDEX(Escalation!B$5:E$190,MATCH('MetRisks Registration'!B543,Escalation!B$5:B$190,0),3)),"",INDEX(Escalation!B$5:E$190,MATCH('MetRisks Registration'!B543,Escalation!B$5:B$190,0),3)))</f>
        <v/>
      </c>
      <c r="E543" s="31"/>
      <c r="F543" s="153"/>
      <c r="G543" s="154"/>
      <c r="H543" s="154"/>
      <c r="I543" s="154"/>
    </row>
    <row r="544" spans="2:9" x14ac:dyDescent="0.2">
      <c r="B544" s="30"/>
      <c r="C544" s="32" t="str">
        <f>IF(ISBLANK(B544),"",INDEX('MetRisks Registration'!B$5:E$190,MATCH(Mitagation!B544,'MetRisks Registration'!B$5:B$190,0),2))</f>
        <v/>
      </c>
      <c r="D544" s="32" t="str">
        <f>IF(ISBLANK(B544),"",IF(ISBLANK(INDEX(Escalation!B$5:E$190,MATCH('MetRisks Registration'!B544,Escalation!B$5:B$190,0),3)),"",INDEX(Escalation!B$5:E$190,MATCH('MetRisks Registration'!B544,Escalation!B$5:B$190,0),3)))</f>
        <v/>
      </c>
      <c r="E544" s="31"/>
      <c r="F544" s="153"/>
      <c r="G544" s="154"/>
      <c r="H544" s="154"/>
      <c r="I544" s="154"/>
    </row>
    <row r="545" spans="2:9" x14ac:dyDescent="0.2">
      <c r="B545" s="30"/>
      <c r="C545" s="32" t="str">
        <f>IF(ISBLANK(B545),"",INDEX('MetRisks Registration'!B$5:E$190,MATCH(Mitagation!B545,'MetRisks Registration'!B$5:B$190,0),2))</f>
        <v/>
      </c>
      <c r="D545" s="32" t="str">
        <f>IF(ISBLANK(B545),"",IF(ISBLANK(INDEX(Escalation!B$5:E$190,MATCH('MetRisks Registration'!B545,Escalation!B$5:B$190,0),3)),"",INDEX(Escalation!B$5:E$190,MATCH('MetRisks Registration'!B545,Escalation!B$5:B$190,0),3)))</f>
        <v/>
      </c>
      <c r="E545" s="31"/>
      <c r="F545" s="153"/>
      <c r="G545" s="154"/>
      <c r="H545" s="154"/>
      <c r="I545" s="154"/>
    </row>
    <row r="546" spans="2:9" x14ac:dyDescent="0.2">
      <c r="B546" s="30"/>
      <c r="C546" s="32" t="str">
        <f>IF(ISBLANK(B546),"",INDEX('MetRisks Registration'!B$5:E$190,MATCH(Mitagation!B546,'MetRisks Registration'!B$5:B$190,0),2))</f>
        <v/>
      </c>
      <c r="D546" s="32" t="str">
        <f>IF(ISBLANK(B546),"",IF(ISBLANK(INDEX(Escalation!B$5:E$190,MATCH('MetRisks Registration'!B546,Escalation!B$5:B$190,0),3)),"",INDEX(Escalation!B$5:E$190,MATCH('MetRisks Registration'!B546,Escalation!B$5:B$190,0),3)))</f>
        <v/>
      </c>
      <c r="E546" s="31"/>
      <c r="F546" s="153"/>
      <c r="G546" s="154"/>
      <c r="H546" s="154"/>
      <c r="I546" s="154"/>
    </row>
    <row r="547" spans="2:9" x14ac:dyDescent="0.2">
      <c r="B547" s="30"/>
      <c r="C547" s="32" t="str">
        <f>IF(ISBLANK(B547),"",INDEX('MetRisks Registration'!B$5:E$190,MATCH(Mitagation!B547,'MetRisks Registration'!B$5:B$190,0),2))</f>
        <v/>
      </c>
      <c r="D547" s="32" t="str">
        <f>IF(ISBLANK(B547),"",IF(ISBLANK(INDEX(Escalation!B$5:E$190,MATCH('MetRisks Registration'!B547,Escalation!B$5:B$190,0),3)),"",INDEX(Escalation!B$5:E$190,MATCH('MetRisks Registration'!B547,Escalation!B$5:B$190,0),3)))</f>
        <v/>
      </c>
      <c r="E547" s="31"/>
      <c r="F547" s="153"/>
      <c r="G547" s="154"/>
      <c r="H547" s="154"/>
      <c r="I547" s="154"/>
    </row>
    <row r="548" spans="2:9" x14ac:dyDescent="0.2">
      <c r="B548" s="30"/>
      <c r="C548" s="32" t="str">
        <f>IF(ISBLANK(B548),"",INDEX('MetRisks Registration'!B$5:E$190,MATCH(Mitagation!B548,'MetRisks Registration'!B$5:B$190,0),2))</f>
        <v/>
      </c>
      <c r="D548" s="32" t="str">
        <f>IF(ISBLANK(B548),"",IF(ISBLANK(INDEX(Escalation!B$5:E$190,MATCH('MetRisks Registration'!B548,Escalation!B$5:B$190,0),3)),"",INDEX(Escalation!B$5:E$190,MATCH('MetRisks Registration'!B548,Escalation!B$5:B$190,0),3)))</f>
        <v/>
      </c>
      <c r="E548" s="31"/>
      <c r="F548" s="153"/>
      <c r="G548" s="154"/>
      <c r="H548" s="154"/>
      <c r="I548" s="154"/>
    </row>
    <row r="549" spans="2:9" x14ac:dyDescent="0.2">
      <c r="B549" s="30"/>
      <c r="C549" s="32" t="str">
        <f>IF(ISBLANK(B549),"",INDEX('MetRisks Registration'!B$5:E$190,MATCH(Mitagation!B549,'MetRisks Registration'!B$5:B$190,0),2))</f>
        <v/>
      </c>
      <c r="D549" s="32" t="str">
        <f>IF(ISBLANK(B549),"",IF(ISBLANK(INDEX(Escalation!B$5:E$190,MATCH('MetRisks Registration'!B549,Escalation!B$5:B$190,0),3)),"",INDEX(Escalation!B$5:E$190,MATCH('MetRisks Registration'!B549,Escalation!B$5:B$190,0),3)))</f>
        <v/>
      </c>
      <c r="E549" s="31"/>
      <c r="F549" s="153"/>
      <c r="G549" s="154"/>
      <c r="H549" s="154"/>
      <c r="I549" s="154"/>
    </row>
    <row r="550" spans="2:9" x14ac:dyDescent="0.2">
      <c r="B550" s="30"/>
      <c r="C550" s="32" t="str">
        <f>IF(ISBLANK(B550),"",INDEX('MetRisks Registration'!B$5:E$190,MATCH(Mitagation!B550,'MetRisks Registration'!B$5:B$190,0),2))</f>
        <v/>
      </c>
      <c r="D550" s="32" t="str">
        <f>IF(ISBLANK(B550),"",IF(ISBLANK(INDEX(Escalation!B$5:E$190,MATCH('MetRisks Registration'!B550,Escalation!B$5:B$190,0),3)),"",INDEX(Escalation!B$5:E$190,MATCH('MetRisks Registration'!B550,Escalation!B$5:B$190,0),3)))</f>
        <v/>
      </c>
      <c r="E550" s="31"/>
      <c r="F550" s="153"/>
      <c r="G550" s="154"/>
      <c r="H550" s="154"/>
      <c r="I550" s="154"/>
    </row>
    <row r="551" spans="2:9" x14ac:dyDescent="0.2">
      <c r="B551" s="30"/>
      <c r="C551" s="32" t="str">
        <f>IF(ISBLANK(B551),"",INDEX('MetRisks Registration'!B$5:E$190,MATCH(Mitagation!B551,'MetRisks Registration'!B$5:B$190,0),2))</f>
        <v/>
      </c>
      <c r="D551" s="32" t="str">
        <f>IF(ISBLANK(B551),"",IF(ISBLANK(INDEX(Escalation!B$5:E$190,MATCH('MetRisks Registration'!B551,Escalation!B$5:B$190,0),3)),"",INDEX(Escalation!B$5:E$190,MATCH('MetRisks Registration'!B551,Escalation!B$5:B$190,0),3)))</f>
        <v/>
      </c>
      <c r="E551" s="31"/>
      <c r="F551" s="153"/>
      <c r="G551" s="154"/>
      <c r="H551" s="154"/>
      <c r="I551" s="154"/>
    </row>
    <row r="552" spans="2:9" x14ac:dyDescent="0.2">
      <c r="B552" s="30"/>
      <c r="C552" s="32" t="str">
        <f>IF(ISBLANK(B552),"",INDEX('MetRisks Registration'!B$5:E$190,MATCH(Mitagation!B552,'MetRisks Registration'!B$5:B$190,0),2))</f>
        <v/>
      </c>
      <c r="D552" s="32" t="str">
        <f>IF(ISBLANK(B552),"",IF(ISBLANK(INDEX(Escalation!B$5:E$190,MATCH('MetRisks Registration'!B552,Escalation!B$5:B$190,0),3)),"",INDEX(Escalation!B$5:E$190,MATCH('MetRisks Registration'!B552,Escalation!B$5:B$190,0),3)))</f>
        <v/>
      </c>
      <c r="E552" s="31"/>
      <c r="F552" s="153"/>
      <c r="G552" s="154"/>
      <c r="H552" s="154"/>
      <c r="I552" s="154"/>
    </row>
    <row r="553" spans="2:9" x14ac:dyDescent="0.2">
      <c r="B553" s="30"/>
      <c r="C553" s="32" t="str">
        <f>IF(ISBLANK(B553),"",INDEX('MetRisks Registration'!B$5:E$190,MATCH(Mitagation!B553,'MetRisks Registration'!B$5:B$190,0),2))</f>
        <v/>
      </c>
      <c r="D553" s="32" t="str">
        <f>IF(ISBLANK(B553),"",IF(ISBLANK(INDEX(Escalation!B$5:E$190,MATCH('MetRisks Registration'!B553,Escalation!B$5:B$190,0),3)),"",INDEX(Escalation!B$5:E$190,MATCH('MetRisks Registration'!B553,Escalation!B$5:B$190,0),3)))</f>
        <v/>
      </c>
      <c r="E553" s="31"/>
      <c r="F553" s="153"/>
      <c r="G553" s="154"/>
      <c r="H553" s="154"/>
      <c r="I553" s="154"/>
    </row>
    <row r="554" spans="2:9" x14ac:dyDescent="0.2">
      <c r="B554" s="30"/>
      <c r="C554" s="32" t="str">
        <f>IF(ISBLANK(B554),"",INDEX('MetRisks Registration'!B$5:E$190,MATCH(Mitagation!B554,'MetRisks Registration'!B$5:B$190,0),2))</f>
        <v/>
      </c>
      <c r="D554" s="32" t="str">
        <f>IF(ISBLANK(B554),"",IF(ISBLANK(INDEX(Escalation!B$5:E$190,MATCH('MetRisks Registration'!B554,Escalation!B$5:B$190,0),3)),"",INDEX(Escalation!B$5:E$190,MATCH('MetRisks Registration'!B554,Escalation!B$5:B$190,0),3)))</f>
        <v/>
      </c>
      <c r="E554" s="31"/>
      <c r="F554" s="153"/>
      <c r="G554" s="154"/>
      <c r="H554" s="154"/>
      <c r="I554" s="154"/>
    </row>
    <row r="555" spans="2:9" x14ac:dyDescent="0.2">
      <c r="B555" s="30"/>
      <c r="C555" s="32" t="str">
        <f>IF(ISBLANK(B555),"",INDEX('MetRisks Registration'!B$5:E$190,MATCH(Mitagation!B555,'MetRisks Registration'!B$5:B$190,0),2))</f>
        <v/>
      </c>
      <c r="D555" s="32" t="str">
        <f>IF(ISBLANK(B555),"",IF(ISBLANK(INDEX(Escalation!B$5:E$190,MATCH('MetRisks Registration'!B555,Escalation!B$5:B$190,0),3)),"",INDEX(Escalation!B$5:E$190,MATCH('MetRisks Registration'!B555,Escalation!B$5:B$190,0),3)))</f>
        <v/>
      </c>
      <c r="E555" s="31"/>
      <c r="F555" s="153"/>
      <c r="G555" s="154"/>
      <c r="H555" s="154"/>
      <c r="I555" s="154"/>
    </row>
    <row r="556" spans="2:9" x14ac:dyDescent="0.2">
      <c r="B556" s="30"/>
      <c r="C556" s="32" t="str">
        <f>IF(ISBLANK(B556),"",INDEX('MetRisks Registration'!B$5:E$190,MATCH(Mitagation!B556,'MetRisks Registration'!B$5:B$190,0),2))</f>
        <v/>
      </c>
      <c r="D556" s="32" t="str">
        <f>IF(ISBLANK(B556),"",IF(ISBLANK(INDEX(Escalation!B$5:E$190,MATCH('MetRisks Registration'!B556,Escalation!B$5:B$190,0),3)),"",INDEX(Escalation!B$5:E$190,MATCH('MetRisks Registration'!B556,Escalation!B$5:B$190,0),3)))</f>
        <v/>
      </c>
      <c r="E556" s="31"/>
      <c r="F556" s="153"/>
      <c r="G556" s="154"/>
      <c r="H556" s="154"/>
      <c r="I556" s="154"/>
    </row>
    <row r="557" spans="2:9" x14ac:dyDescent="0.2">
      <c r="B557" s="30"/>
      <c r="C557" s="32" t="str">
        <f>IF(ISBLANK(B557),"",INDEX('MetRisks Registration'!B$5:E$190,MATCH(Mitagation!B557,'MetRisks Registration'!B$5:B$190,0),2))</f>
        <v/>
      </c>
      <c r="D557" s="32" t="str">
        <f>IF(ISBLANK(B557),"",IF(ISBLANK(INDEX(Escalation!B$5:E$190,MATCH('MetRisks Registration'!B557,Escalation!B$5:B$190,0),3)),"",INDEX(Escalation!B$5:E$190,MATCH('MetRisks Registration'!B557,Escalation!B$5:B$190,0),3)))</f>
        <v/>
      </c>
      <c r="E557" s="31"/>
      <c r="F557" s="153"/>
      <c r="G557" s="154"/>
      <c r="H557" s="154"/>
      <c r="I557" s="154"/>
    </row>
    <row r="558" spans="2:9" x14ac:dyDescent="0.2">
      <c r="B558" s="30"/>
      <c r="C558" s="32" t="str">
        <f>IF(ISBLANK(B558),"",INDEX('MetRisks Registration'!B$5:E$190,MATCH(Mitagation!B558,'MetRisks Registration'!B$5:B$190,0),2))</f>
        <v/>
      </c>
      <c r="D558" s="32" t="str">
        <f>IF(ISBLANK(B558),"",IF(ISBLANK(INDEX(Escalation!B$5:E$190,MATCH('MetRisks Registration'!B558,Escalation!B$5:B$190,0),3)),"",INDEX(Escalation!B$5:E$190,MATCH('MetRisks Registration'!B558,Escalation!B$5:B$190,0),3)))</f>
        <v/>
      </c>
      <c r="E558" s="31"/>
      <c r="F558" s="153"/>
      <c r="G558" s="154"/>
      <c r="H558" s="154"/>
      <c r="I558" s="154"/>
    </row>
    <row r="559" spans="2:9" x14ac:dyDescent="0.2">
      <c r="B559" s="30"/>
      <c r="C559" s="32" t="str">
        <f>IF(ISBLANK(B559),"",INDEX('MetRisks Registration'!B$5:E$190,MATCH(Mitagation!B559,'MetRisks Registration'!B$5:B$190,0),2))</f>
        <v/>
      </c>
      <c r="D559" s="32" t="str">
        <f>IF(ISBLANK(B559),"",IF(ISBLANK(INDEX(Escalation!B$5:E$190,MATCH('MetRisks Registration'!B559,Escalation!B$5:B$190,0),3)),"",INDEX(Escalation!B$5:E$190,MATCH('MetRisks Registration'!B559,Escalation!B$5:B$190,0),3)))</f>
        <v/>
      </c>
      <c r="E559" s="31"/>
      <c r="F559" s="153"/>
      <c r="G559" s="154"/>
      <c r="H559" s="154"/>
      <c r="I559" s="154"/>
    </row>
    <row r="560" spans="2:9" x14ac:dyDescent="0.2">
      <c r="B560" s="30"/>
      <c r="C560" s="32" t="str">
        <f>IF(ISBLANK(B560),"",INDEX('MetRisks Registration'!B$5:E$190,MATCH(Mitagation!B560,'MetRisks Registration'!B$5:B$190,0),2))</f>
        <v/>
      </c>
      <c r="D560" s="32" t="str">
        <f>IF(ISBLANK(B560),"",IF(ISBLANK(INDEX(Escalation!B$5:E$190,MATCH('MetRisks Registration'!B560,Escalation!B$5:B$190,0),3)),"",INDEX(Escalation!B$5:E$190,MATCH('MetRisks Registration'!B560,Escalation!B$5:B$190,0),3)))</f>
        <v/>
      </c>
      <c r="E560" s="31"/>
      <c r="F560" s="153"/>
      <c r="G560" s="154"/>
      <c r="H560" s="154"/>
      <c r="I560" s="154"/>
    </row>
    <row r="561" spans="2:9" x14ac:dyDescent="0.2">
      <c r="B561" s="30"/>
      <c r="C561" s="32" t="str">
        <f>IF(ISBLANK(B561),"",INDEX('MetRisks Registration'!B$5:E$190,MATCH(Mitagation!B561,'MetRisks Registration'!B$5:B$190,0),2))</f>
        <v/>
      </c>
      <c r="D561" s="32" t="str">
        <f>IF(ISBLANK(B561),"",IF(ISBLANK(INDEX(Escalation!B$5:E$190,MATCH('MetRisks Registration'!B561,Escalation!B$5:B$190,0),3)),"",INDEX(Escalation!B$5:E$190,MATCH('MetRisks Registration'!B561,Escalation!B$5:B$190,0),3)))</f>
        <v/>
      </c>
      <c r="E561" s="31"/>
      <c r="F561" s="153"/>
      <c r="G561" s="154"/>
      <c r="H561" s="154"/>
      <c r="I561" s="154"/>
    </row>
    <row r="562" spans="2:9" x14ac:dyDescent="0.2">
      <c r="B562" s="30"/>
      <c r="C562" s="32" t="str">
        <f>IF(ISBLANK(B562),"",INDEX('MetRisks Registration'!B$5:E$190,MATCH(Mitagation!B562,'MetRisks Registration'!B$5:B$190,0),2))</f>
        <v/>
      </c>
      <c r="D562" s="32" t="str">
        <f>IF(ISBLANK(B562),"",IF(ISBLANK(INDEX(Escalation!B$5:E$190,MATCH('MetRisks Registration'!B562,Escalation!B$5:B$190,0),3)),"",INDEX(Escalation!B$5:E$190,MATCH('MetRisks Registration'!B562,Escalation!B$5:B$190,0),3)))</f>
        <v/>
      </c>
      <c r="E562" s="31"/>
      <c r="F562" s="153"/>
      <c r="G562" s="154"/>
      <c r="H562" s="154"/>
      <c r="I562" s="154"/>
    </row>
    <row r="563" spans="2:9" x14ac:dyDescent="0.2">
      <c r="B563" s="30"/>
      <c r="C563" s="32" t="str">
        <f>IF(ISBLANK(B563),"",INDEX('MetRisks Registration'!B$5:E$190,MATCH(Mitagation!B563,'MetRisks Registration'!B$5:B$190,0),2))</f>
        <v/>
      </c>
      <c r="D563" s="32" t="str">
        <f>IF(ISBLANK(B563),"",IF(ISBLANK(INDEX(Escalation!B$5:E$190,MATCH('MetRisks Registration'!B563,Escalation!B$5:B$190,0),3)),"",INDEX(Escalation!B$5:E$190,MATCH('MetRisks Registration'!B563,Escalation!B$5:B$190,0),3)))</f>
        <v/>
      </c>
      <c r="E563" s="31"/>
      <c r="F563" s="153"/>
      <c r="G563" s="154"/>
      <c r="H563" s="154"/>
      <c r="I563" s="154"/>
    </row>
    <row r="564" spans="2:9" x14ac:dyDescent="0.2">
      <c r="B564" s="30"/>
      <c r="C564" s="32" t="str">
        <f>IF(ISBLANK(B564),"",INDEX('MetRisks Registration'!B$5:E$190,MATCH(Mitagation!B564,'MetRisks Registration'!B$5:B$190,0),2))</f>
        <v/>
      </c>
      <c r="D564" s="32" t="str">
        <f>IF(ISBLANK(B564),"",IF(ISBLANK(INDEX(Escalation!B$5:E$190,MATCH('MetRisks Registration'!B564,Escalation!B$5:B$190,0),3)),"",INDEX(Escalation!B$5:E$190,MATCH('MetRisks Registration'!B564,Escalation!B$5:B$190,0),3)))</f>
        <v/>
      </c>
      <c r="E564" s="31"/>
      <c r="F564" s="153"/>
      <c r="G564" s="154"/>
      <c r="H564" s="154"/>
      <c r="I564" s="154"/>
    </row>
    <row r="565" spans="2:9" x14ac:dyDescent="0.2">
      <c r="B565" s="30"/>
      <c r="C565" s="32" t="str">
        <f>IF(ISBLANK(B565),"",INDEX('MetRisks Registration'!B$5:E$190,MATCH(Mitagation!B565,'MetRisks Registration'!B$5:B$190,0),2))</f>
        <v/>
      </c>
      <c r="D565" s="32" t="str">
        <f>IF(ISBLANK(B565),"",IF(ISBLANK(INDEX(Escalation!B$5:E$190,MATCH('MetRisks Registration'!B565,Escalation!B$5:B$190,0),3)),"",INDEX(Escalation!B$5:E$190,MATCH('MetRisks Registration'!B565,Escalation!B$5:B$190,0),3)))</f>
        <v/>
      </c>
      <c r="E565" s="31"/>
      <c r="F565" s="153"/>
      <c r="G565" s="154"/>
      <c r="H565" s="154"/>
      <c r="I565" s="154"/>
    </row>
    <row r="566" spans="2:9" x14ac:dyDescent="0.2">
      <c r="B566" s="30"/>
      <c r="C566" s="32" t="str">
        <f>IF(ISBLANK(B566),"",INDEX('MetRisks Registration'!B$5:E$190,MATCH(Mitagation!B566,'MetRisks Registration'!B$5:B$190,0),2))</f>
        <v/>
      </c>
      <c r="D566" s="32" t="str">
        <f>IF(ISBLANK(B566),"",IF(ISBLANK(INDEX(Escalation!B$5:E$190,MATCH('MetRisks Registration'!B566,Escalation!B$5:B$190,0),3)),"",INDEX(Escalation!B$5:E$190,MATCH('MetRisks Registration'!B566,Escalation!B$5:B$190,0),3)))</f>
        <v/>
      </c>
      <c r="E566" s="31"/>
      <c r="F566" s="153"/>
      <c r="G566" s="154"/>
      <c r="H566" s="154"/>
      <c r="I566" s="154"/>
    </row>
    <row r="567" spans="2:9" x14ac:dyDescent="0.2">
      <c r="B567" s="30"/>
      <c r="C567" s="32" t="str">
        <f>IF(ISBLANK(B567),"",INDEX('MetRisks Registration'!B$5:E$190,MATCH(Mitagation!B567,'MetRisks Registration'!B$5:B$190,0),2))</f>
        <v/>
      </c>
      <c r="D567" s="32" t="str">
        <f>IF(ISBLANK(B567),"",IF(ISBLANK(INDEX(Escalation!B$5:E$190,MATCH('MetRisks Registration'!B567,Escalation!B$5:B$190,0),3)),"",INDEX(Escalation!B$5:E$190,MATCH('MetRisks Registration'!B567,Escalation!B$5:B$190,0),3)))</f>
        <v/>
      </c>
      <c r="E567" s="31"/>
      <c r="F567" s="153"/>
      <c r="G567" s="154"/>
      <c r="H567" s="154"/>
      <c r="I567" s="154"/>
    </row>
    <row r="568" spans="2:9" x14ac:dyDescent="0.2">
      <c r="B568" s="30"/>
      <c r="C568" s="32" t="str">
        <f>IF(ISBLANK(B568),"",INDEX('MetRisks Registration'!B$5:E$190,MATCH(Mitagation!B568,'MetRisks Registration'!B$5:B$190,0),2))</f>
        <v/>
      </c>
      <c r="D568" s="32" t="str">
        <f>IF(ISBLANK(B568),"",IF(ISBLANK(INDEX(Escalation!B$5:E$190,MATCH('MetRisks Registration'!B568,Escalation!B$5:B$190,0),3)),"",INDEX(Escalation!B$5:E$190,MATCH('MetRisks Registration'!B568,Escalation!B$5:B$190,0),3)))</f>
        <v/>
      </c>
      <c r="E568" s="31"/>
      <c r="F568" s="153"/>
      <c r="G568" s="154"/>
      <c r="H568" s="154"/>
      <c r="I568" s="154"/>
    </row>
    <row r="569" spans="2:9" x14ac:dyDescent="0.2">
      <c r="B569" s="30"/>
      <c r="C569" s="31" t="str">
        <f>IF(ISBLANK(B569),"",INDEX('MetRisks Registration'!B$5:E$190,MATCH(Mitagation!B569,'MetRisks Registration'!B$5:B$190,0),2))</f>
        <v/>
      </c>
      <c r="D569" s="31" t="str">
        <f>IF(ISBLANK(B569),"",IF(ISBLANK(INDEX(Escalation!B$5:E$190,MATCH('MetRisks Registration'!B569,Escalation!B$5:B$190,0),3)),"",INDEX(Escalation!B$5:E$190,MATCH('MetRisks Registration'!B569,Escalation!B$5:B$190,0),3)))</f>
        <v/>
      </c>
      <c r="E569" s="31"/>
      <c r="F569" s="153"/>
      <c r="G569" s="154"/>
      <c r="H569" s="154"/>
      <c r="I569" s="154"/>
    </row>
    <row r="570" spans="2:9" x14ac:dyDescent="0.2">
      <c r="B570" s="30"/>
      <c r="C570" s="31" t="str">
        <f>IF(ISBLANK(B570),"",INDEX('MetRisks Registration'!B$5:E$190,MATCH(Mitagation!B570,'MetRisks Registration'!B$5:B$190,0),2))</f>
        <v/>
      </c>
      <c r="D570" s="31" t="str">
        <f>IF(ISBLANK(B570),"",IF(ISBLANK(INDEX(Escalation!B$5:E$190,MATCH('MetRisks Registration'!B570,Escalation!B$5:B$190,0),3)),"",INDEX(Escalation!B$5:E$190,MATCH('MetRisks Registration'!B570,Escalation!B$5:B$190,0),3)))</f>
        <v/>
      </c>
      <c r="E570" s="31"/>
      <c r="F570" s="153"/>
      <c r="G570" s="154"/>
      <c r="H570" s="154"/>
      <c r="I570" s="154"/>
    </row>
    <row r="571" spans="2:9" x14ac:dyDescent="0.2">
      <c r="B571" s="30"/>
      <c r="C571" s="31" t="str">
        <f>IF(ISBLANK(B571),"",INDEX('MetRisks Registration'!B$5:E$190,MATCH(Mitagation!B571,'MetRisks Registration'!B$5:B$190,0),2))</f>
        <v/>
      </c>
      <c r="D571" s="31" t="str">
        <f>IF(ISBLANK(B571),"",IF(ISBLANK(INDEX(Escalation!B$5:E$190,MATCH('MetRisks Registration'!B571,Escalation!B$5:B$190,0),3)),"",INDEX(Escalation!B$5:E$190,MATCH('MetRisks Registration'!B571,Escalation!B$5:B$190,0),3)))</f>
        <v/>
      </c>
      <c r="E571" s="31"/>
      <c r="F571" s="153"/>
      <c r="G571" s="154"/>
      <c r="H571" s="154"/>
      <c r="I571" s="154"/>
    </row>
    <row r="572" spans="2:9" x14ac:dyDescent="0.2">
      <c r="B572" s="30"/>
      <c r="C572" s="31" t="str">
        <f>IF(ISBLANK(B572),"",INDEX('MetRisks Registration'!B$5:E$190,MATCH(Mitagation!B572,'MetRisks Registration'!B$5:B$190,0),2))</f>
        <v/>
      </c>
      <c r="D572" s="31" t="str">
        <f>IF(ISBLANK(B572),"",IF(ISBLANK(INDEX(Escalation!B$5:E$190,MATCH('MetRisks Registration'!B572,Escalation!B$5:B$190,0),3)),"",INDEX(Escalation!B$5:E$190,MATCH('MetRisks Registration'!B572,Escalation!B$5:B$190,0),3)))</f>
        <v/>
      </c>
      <c r="E572" s="31"/>
      <c r="F572" s="153"/>
      <c r="G572" s="154"/>
      <c r="H572" s="154"/>
      <c r="I572" s="154"/>
    </row>
    <row r="573" spans="2:9" x14ac:dyDescent="0.2">
      <c r="B573" s="30"/>
      <c r="C573" s="31" t="str">
        <f>IF(ISBLANK(B573),"",INDEX('MetRisks Registration'!B$5:E$190,MATCH(Mitagation!B573,'MetRisks Registration'!B$5:B$190,0),2))</f>
        <v/>
      </c>
      <c r="D573" s="31" t="str">
        <f>IF(ISBLANK(B573),"",IF(ISBLANK(INDEX(Escalation!B$5:E$190,MATCH('MetRisks Registration'!B573,Escalation!B$5:B$190,0),3)),"",INDEX(Escalation!B$5:E$190,MATCH('MetRisks Registration'!B573,Escalation!B$5:B$190,0),3)))</f>
        <v/>
      </c>
      <c r="E573" s="31"/>
      <c r="F573" s="153"/>
      <c r="G573" s="154"/>
      <c r="H573" s="154"/>
      <c r="I573" s="154"/>
    </row>
    <row r="574" spans="2:9" x14ac:dyDescent="0.2">
      <c r="B574" s="30"/>
      <c r="C574" s="31" t="str">
        <f>IF(ISBLANK(B574),"",INDEX('MetRisks Registration'!B$5:E$190,MATCH(Mitagation!B574,'MetRisks Registration'!B$5:B$190,0),2))</f>
        <v/>
      </c>
      <c r="D574" s="31" t="str">
        <f>IF(ISBLANK(B574),"",IF(ISBLANK(INDEX(Escalation!B$5:E$190,MATCH('MetRisks Registration'!B574,Escalation!B$5:B$190,0),3)),"",INDEX(Escalation!B$5:E$190,MATCH('MetRisks Registration'!B574,Escalation!B$5:B$190,0),3)))</f>
        <v/>
      </c>
      <c r="E574" s="31"/>
      <c r="F574" s="153"/>
      <c r="G574" s="154"/>
      <c r="H574" s="154"/>
      <c r="I574" s="154"/>
    </row>
    <row r="575" spans="2:9" x14ac:dyDescent="0.2">
      <c r="B575" s="30"/>
      <c r="C575" s="31" t="str">
        <f>IF(ISBLANK(B575),"",INDEX('MetRisks Registration'!B$5:E$190,MATCH(Mitagation!B575,'MetRisks Registration'!B$5:B$190,0),2))</f>
        <v/>
      </c>
      <c r="D575" s="31" t="str">
        <f>IF(ISBLANK(B575),"",IF(ISBLANK(INDEX(Escalation!B$5:E$190,MATCH('MetRisks Registration'!B575,Escalation!B$5:B$190,0),3)),"",INDEX(Escalation!B$5:E$190,MATCH('MetRisks Registration'!B575,Escalation!B$5:B$190,0),3)))</f>
        <v/>
      </c>
      <c r="E575" s="31"/>
      <c r="F575" s="153"/>
      <c r="G575" s="154"/>
      <c r="H575" s="154"/>
      <c r="I575" s="154"/>
    </row>
    <row r="576" spans="2:9" x14ac:dyDescent="0.2">
      <c r="B576" s="30"/>
      <c r="C576" s="31" t="str">
        <f>IF(ISBLANK(B576),"",INDEX('MetRisks Registration'!B$5:E$190,MATCH(Mitagation!B576,'MetRisks Registration'!B$5:B$190,0),2))</f>
        <v/>
      </c>
      <c r="D576" s="31" t="str">
        <f>IF(ISBLANK(B576),"",IF(ISBLANK(INDEX(Escalation!B$5:E$190,MATCH('MetRisks Registration'!B576,Escalation!B$5:B$190,0),3)),"",INDEX(Escalation!B$5:E$190,MATCH('MetRisks Registration'!B576,Escalation!B$5:B$190,0),3)))</f>
        <v/>
      </c>
      <c r="E576" s="31"/>
      <c r="F576" s="153"/>
      <c r="G576" s="154"/>
      <c r="H576" s="154"/>
      <c r="I576" s="154"/>
    </row>
    <row r="577" spans="2:9" x14ac:dyDescent="0.2">
      <c r="B577" s="30"/>
      <c r="C577" s="31" t="str">
        <f>IF(ISBLANK(B577),"",INDEX('MetRisks Registration'!B$5:E$190,MATCH(Mitagation!B577,'MetRisks Registration'!B$5:B$190,0),2))</f>
        <v/>
      </c>
      <c r="D577" s="31" t="str">
        <f>IF(ISBLANK(B577),"",IF(ISBLANK(INDEX(Escalation!B$5:E$190,MATCH('MetRisks Registration'!B577,Escalation!B$5:B$190,0),3)),"",INDEX(Escalation!B$5:E$190,MATCH('MetRisks Registration'!B577,Escalation!B$5:B$190,0),3)))</f>
        <v/>
      </c>
      <c r="E577" s="31"/>
      <c r="F577" s="153"/>
      <c r="G577" s="154"/>
      <c r="H577" s="154"/>
      <c r="I577" s="154"/>
    </row>
    <row r="578" spans="2:9" x14ac:dyDescent="0.2">
      <c r="B578" s="30"/>
      <c r="C578" s="31" t="str">
        <f>IF(ISBLANK(B578),"",INDEX('MetRisks Registration'!B$5:E$190,MATCH(Mitagation!B578,'MetRisks Registration'!B$5:B$190,0),2))</f>
        <v/>
      </c>
      <c r="D578" s="31" t="str">
        <f>IF(ISBLANK(B578),"",IF(ISBLANK(INDEX(Escalation!B$5:E$190,MATCH('MetRisks Registration'!B578,Escalation!B$5:B$190,0),3)),"",INDEX(Escalation!B$5:E$190,MATCH('MetRisks Registration'!B578,Escalation!B$5:B$190,0),3)))</f>
        <v/>
      </c>
      <c r="E578" s="31"/>
      <c r="F578" s="153"/>
      <c r="G578" s="154"/>
      <c r="H578" s="154"/>
      <c r="I578" s="154"/>
    </row>
    <row r="579" spans="2:9" x14ac:dyDescent="0.2">
      <c r="B579" s="30"/>
      <c r="C579" s="31" t="str">
        <f>IF(ISBLANK(B579),"",INDEX('MetRisks Registration'!B$5:E$190,MATCH(Mitagation!B579,'MetRisks Registration'!B$5:B$190,0),2))</f>
        <v/>
      </c>
      <c r="D579" s="31" t="str">
        <f>IF(ISBLANK(B579),"",IF(ISBLANK(INDEX(Escalation!B$5:E$190,MATCH('MetRisks Registration'!B579,Escalation!B$5:B$190,0),3)),"",INDEX(Escalation!B$5:E$190,MATCH('MetRisks Registration'!B579,Escalation!B$5:B$190,0),3)))</f>
        <v/>
      </c>
      <c r="E579" s="31"/>
      <c r="F579" s="153"/>
      <c r="G579" s="154"/>
      <c r="H579" s="154"/>
      <c r="I579" s="154"/>
    </row>
    <row r="580" spans="2:9" x14ac:dyDescent="0.2">
      <c r="B580" s="30"/>
      <c r="C580" s="31" t="str">
        <f>IF(ISBLANK(B580),"",INDEX('MetRisks Registration'!B$5:E$190,MATCH(Mitagation!B580,'MetRisks Registration'!B$5:B$190,0),2))</f>
        <v/>
      </c>
      <c r="D580" s="31" t="str">
        <f>IF(ISBLANK(B580),"",IF(ISBLANK(INDEX(Escalation!B$5:E$190,MATCH('MetRisks Registration'!B580,Escalation!B$5:B$190,0),3)),"",INDEX(Escalation!B$5:E$190,MATCH('MetRisks Registration'!B580,Escalation!B$5:B$190,0),3)))</f>
        <v/>
      </c>
      <c r="E580" s="31"/>
      <c r="F580" s="153"/>
      <c r="G580" s="154"/>
      <c r="H580" s="154"/>
      <c r="I580" s="154"/>
    </row>
    <row r="581" spans="2:9" x14ac:dyDescent="0.2">
      <c r="B581" s="30"/>
      <c r="C581" s="31" t="str">
        <f>IF(ISBLANK(B581),"",INDEX('MetRisks Registration'!B$5:E$190,MATCH(Mitagation!B581,'MetRisks Registration'!B$5:B$190,0),2))</f>
        <v/>
      </c>
      <c r="D581" s="31" t="str">
        <f>IF(ISBLANK(B581),"",IF(ISBLANK(INDEX(Escalation!B$5:E$190,MATCH('MetRisks Registration'!B581,Escalation!B$5:B$190,0),3)),"",INDEX(Escalation!B$5:E$190,MATCH('MetRisks Registration'!B581,Escalation!B$5:B$190,0),3)))</f>
        <v/>
      </c>
      <c r="E581" s="31"/>
      <c r="F581" s="153"/>
      <c r="G581" s="154"/>
      <c r="H581" s="154"/>
      <c r="I581" s="154"/>
    </row>
    <row r="582" spans="2:9" x14ac:dyDescent="0.2">
      <c r="B582" s="30"/>
      <c r="C582" s="31" t="str">
        <f>IF(ISBLANK(B582),"",INDEX('MetRisks Registration'!B$5:E$190,MATCH(Mitagation!B582,'MetRisks Registration'!B$5:B$190,0),2))</f>
        <v/>
      </c>
      <c r="D582" s="31" t="str">
        <f>IF(ISBLANK(B582),"",IF(ISBLANK(INDEX(Escalation!B$5:E$190,MATCH('MetRisks Registration'!B582,Escalation!B$5:B$190,0),3)),"",INDEX(Escalation!B$5:E$190,MATCH('MetRisks Registration'!B582,Escalation!B$5:B$190,0),3)))</f>
        <v/>
      </c>
      <c r="E582" s="31"/>
      <c r="F582" s="153"/>
      <c r="G582" s="154"/>
      <c r="H582" s="154"/>
      <c r="I582" s="154"/>
    </row>
    <row r="583" spans="2:9" x14ac:dyDescent="0.2">
      <c r="B583" s="30"/>
      <c r="C583" s="31" t="str">
        <f>IF(ISBLANK(B583),"",INDEX('MetRisks Registration'!B$5:E$190,MATCH(Mitagation!B583,'MetRisks Registration'!B$5:B$190,0),2))</f>
        <v/>
      </c>
      <c r="D583" s="31" t="str">
        <f>IF(ISBLANK(B583),"",IF(ISBLANK(INDEX(Escalation!B$5:E$190,MATCH('MetRisks Registration'!B583,Escalation!B$5:B$190,0),3)),"",INDEX(Escalation!B$5:E$190,MATCH('MetRisks Registration'!B583,Escalation!B$5:B$190,0),3)))</f>
        <v/>
      </c>
      <c r="E583" s="31"/>
      <c r="F583" s="153"/>
      <c r="G583" s="154"/>
      <c r="H583" s="154"/>
      <c r="I583" s="154"/>
    </row>
    <row r="584" spans="2:9" x14ac:dyDescent="0.2">
      <c r="B584" s="30"/>
      <c r="C584" s="31" t="str">
        <f>IF(ISBLANK(B584),"",INDEX('MetRisks Registration'!B$5:E$190,MATCH(Mitagation!B584,'MetRisks Registration'!B$5:B$190,0),2))</f>
        <v/>
      </c>
      <c r="D584" s="31" t="str">
        <f>IF(ISBLANK(B584),"",IF(ISBLANK(INDEX(Escalation!B$5:E$190,MATCH('MetRisks Registration'!B584,Escalation!B$5:B$190,0),3)),"",INDEX(Escalation!B$5:E$190,MATCH('MetRisks Registration'!B584,Escalation!B$5:B$190,0),3)))</f>
        <v/>
      </c>
      <c r="E584" s="31"/>
      <c r="F584" s="153"/>
      <c r="G584" s="154"/>
      <c r="H584" s="154"/>
      <c r="I584" s="154"/>
    </row>
    <row r="585" spans="2:9" x14ac:dyDescent="0.2">
      <c r="B585" s="30"/>
      <c r="C585" s="31" t="str">
        <f>IF(ISBLANK(B585),"",INDEX('MetRisks Registration'!B$5:E$190,MATCH(Mitagation!B585,'MetRisks Registration'!B$5:B$190,0),2))</f>
        <v/>
      </c>
      <c r="D585" s="31" t="str">
        <f>IF(ISBLANK(B585),"",IF(ISBLANK(INDEX(Escalation!B$5:E$190,MATCH('MetRisks Registration'!B585,Escalation!B$5:B$190,0),3)),"",INDEX(Escalation!B$5:E$190,MATCH('MetRisks Registration'!B585,Escalation!B$5:B$190,0),3)))</f>
        <v/>
      </c>
      <c r="E585" s="31"/>
      <c r="F585" s="153"/>
      <c r="G585" s="154"/>
      <c r="H585" s="154"/>
      <c r="I585" s="154"/>
    </row>
    <row r="586" spans="2:9" x14ac:dyDescent="0.2">
      <c r="B586" s="30"/>
      <c r="C586" s="31" t="str">
        <f>IF(ISBLANK(B586),"",INDEX('MetRisks Registration'!B$5:E$190,MATCH(Mitagation!B586,'MetRisks Registration'!B$5:B$190,0),2))</f>
        <v/>
      </c>
      <c r="D586" s="31" t="str">
        <f>IF(ISBLANK(B586),"",IF(ISBLANK(INDEX(Escalation!B$5:E$190,MATCH('MetRisks Registration'!B586,Escalation!B$5:B$190,0),3)),"",INDEX(Escalation!B$5:E$190,MATCH('MetRisks Registration'!B586,Escalation!B$5:B$190,0),3)))</f>
        <v/>
      </c>
      <c r="E586" s="31"/>
      <c r="F586" s="153"/>
      <c r="G586" s="154"/>
      <c r="H586" s="154"/>
      <c r="I586" s="154"/>
    </row>
    <row r="587" spans="2:9" x14ac:dyDescent="0.2">
      <c r="B587" s="30"/>
      <c r="C587" s="31" t="str">
        <f>IF(ISBLANK(B587),"",INDEX('MetRisks Registration'!B$5:E$190,MATCH(Mitagation!B587,'MetRisks Registration'!B$5:B$190,0),2))</f>
        <v/>
      </c>
      <c r="D587" s="31" t="str">
        <f>IF(ISBLANK(B587),"",IF(ISBLANK(INDEX(Escalation!B$5:E$190,MATCH('MetRisks Registration'!B587,Escalation!B$5:B$190,0),3)),"",INDEX(Escalation!B$5:E$190,MATCH('MetRisks Registration'!B587,Escalation!B$5:B$190,0),3)))</f>
        <v/>
      </c>
      <c r="E587" s="31"/>
      <c r="F587" s="153"/>
      <c r="G587" s="154"/>
      <c r="H587" s="154"/>
      <c r="I587" s="154"/>
    </row>
    <row r="588" spans="2:9" x14ac:dyDescent="0.2">
      <c r="B588" s="30"/>
      <c r="C588" s="31" t="str">
        <f>IF(ISBLANK(B588),"",INDEX('MetRisks Registration'!B$5:E$190,MATCH(Mitagation!B588,'MetRisks Registration'!B$5:B$190,0),2))</f>
        <v/>
      </c>
      <c r="D588" s="31" t="str">
        <f>IF(ISBLANK(B588),"",IF(ISBLANK(INDEX(Escalation!B$5:E$190,MATCH('MetRisks Registration'!B588,Escalation!B$5:B$190,0),3)),"",INDEX(Escalation!B$5:E$190,MATCH('MetRisks Registration'!B588,Escalation!B$5:B$190,0),3)))</f>
        <v/>
      </c>
      <c r="E588" s="31"/>
      <c r="F588" s="153"/>
      <c r="G588" s="154"/>
      <c r="H588" s="154"/>
      <c r="I588" s="154"/>
    </row>
    <row r="589" spans="2:9" x14ac:dyDescent="0.2">
      <c r="B589" s="30"/>
      <c r="C589" s="31" t="str">
        <f>IF(ISBLANK(B589),"",INDEX('MetRisks Registration'!B$5:E$190,MATCH(Mitagation!B589,'MetRisks Registration'!B$5:B$190,0),2))</f>
        <v/>
      </c>
      <c r="D589" s="31" t="str">
        <f>IF(ISBLANK(B589),"",IF(ISBLANK(INDEX(Escalation!B$5:E$190,MATCH('MetRisks Registration'!B589,Escalation!B$5:B$190,0),3)),"",INDEX(Escalation!B$5:E$190,MATCH('MetRisks Registration'!B589,Escalation!B$5:B$190,0),3)))</f>
        <v/>
      </c>
      <c r="E589" s="31"/>
      <c r="F589" s="153"/>
      <c r="G589" s="154"/>
      <c r="H589" s="154"/>
      <c r="I589" s="154"/>
    </row>
    <row r="590" spans="2:9" x14ac:dyDescent="0.2">
      <c r="B590" s="30"/>
      <c r="C590" s="31" t="str">
        <f>IF(ISBLANK(B590),"",INDEX('MetRisks Registration'!B$5:E$190,MATCH(Mitagation!B590,'MetRisks Registration'!B$5:B$190,0),2))</f>
        <v/>
      </c>
      <c r="D590" s="31" t="str">
        <f>IF(ISBLANK(B590),"",IF(ISBLANK(INDEX(Escalation!B$5:E$190,MATCH('MetRisks Registration'!B590,Escalation!B$5:B$190,0),3)),"",INDEX(Escalation!B$5:E$190,MATCH('MetRisks Registration'!B590,Escalation!B$5:B$190,0),3)))</f>
        <v/>
      </c>
      <c r="E590" s="31"/>
      <c r="F590" s="153"/>
      <c r="G590" s="154"/>
      <c r="H590" s="154"/>
      <c r="I590" s="154"/>
    </row>
    <row r="591" spans="2:9" x14ac:dyDescent="0.2">
      <c r="B591" s="30"/>
      <c r="C591" s="31" t="str">
        <f>IF(ISBLANK(B591),"",INDEX('MetRisks Registration'!B$5:E$190,MATCH(Mitagation!B591,'MetRisks Registration'!B$5:B$190,0),2))</f>
        <v/>
      </c>
      <c r="D591" s="31" t="str">
        <f>IF(ISBLANK(B591),"",IF(ISBLANK(INDEX(Escalation!B$5:E$190,MATCH('MetRisks Registration'!B591,Escalation!B$5:B$190,0),3)),"",INDEX(Escalation!B$5:E$190,MATCH('MetRisks Registration'!B591,Escalation!B$5:B$190,0),3)))</f>
        <v/>
      </c>
      <c r="E591" s="31"/>
      <c r="F591" s="153"/>
      <c r="G591" s="154"/>
      <c r="H591" s="154"/>
      <c r="I591" s="154"/>
    </row>
    <row r="592" spans="2:9" x14ac:dyDescent="0.2">
      <c r="B592" s="30"/>
      <c r="C592" s="31" t="str">
        <f>IF(ISBLANK(B592),"",INDEX('MetRisks Registration'!B$5:E$190,MATCH(Mitagation!B592,'MetRisks Registration'!B$5:B$190,0),2))</f>
        <v/>
      </c>
      <c r="D592" s="31" t="str">
        <f>IF(ISBLANK(B592),"",IF(ISBLANK(INDEX(Escalation!B$5:E$190,MATCH('MetRisks Registration'!B592,Escalation!B$5:B$190,0),3)),"",INDEX(Escalation!B$5:E$190,MATCH('MetRisks Registration'!B592,Escalation!B$5:B$190,0),3)))</f>
        <v/>
      </c>
      <c r="E592" s="31"/>
      <c r="F592" s="153"/>
      <c r="G592" s="154"/>
      <c r="H592" s="154"/>
      <c r="I592" s="154"/>
    </row>
    <row r="593" spans="2:9" x14ac:dyDescent="0.2">
      <c r="B593" s="30"/>
      <c r="C593" s="31" t="str">
        <f>IF(ISBLANK(B593),"",INDEX('MetRisks Registration'!B$5:E$190,MATCH(Mitagation!B593,'MetRisks Registration'!B$5:B$190,0),2))</f>
        <v/>
      </c>
      <c r="D593" s="31" t="str">
        <f>IF(ISBLANK(B593),"",IF(ISBLANK(INDEX(Escalation!B$5:E$190,MATCH('MetRisks Registration'!B593,Escalation!B$5:B$190,0),3)),"",INDEX(Escalation!B$5:E$190,MATCH('MetRisks Registration'!B593,Escalation!B$5:B$190,0),3)))</f>
        <v/>
      </c>
      <c r="E593" s="31"/>
      <c r="F593" s="153"/>
      <c r="G593" s="154"/>
      <c r="H593" s="154"/>
      <c r="I593" s="154"/>
    </row>
    <row r="594" spans="2:9" x14ac:dyDescent="0.2">
      <c r="B594" s="30"/>
      <c r="C594" s="31" t="str">
        <f>IF(ISBLANK(B594),"",INDEX('MetRisks Registration'!B$5:E$190,MATCH(Mitagation!B594,'MetRisks Registration'!B$5:B$190,0),2))</f>
        <v/>
      </c>
      <c r="D594" s="31" t="str">
        <f>IF(ISBLANK(B594),"",IF(ISBLANK(INDEX(Escalation!B$5:E$190,MATCH('MetRisks Registration'!B594,Escalation!B$5:B$190,0),3)),"",INDEX(Escalation!B$5:E$190,MATCH('MetRisks Registration'!B594,Escalation!B$5:B$190,0),3)))</f>
        <v/>
      </c>
      <c r="E594" s="31"/>
      <c r="F594" s="153"/>
      <c r="G594" s="154"/>
      <c r="H594" s="154"/>
      <c r="I594" s="154"/>
    </row>
    <row r="595" spans="2:9" x14ac:dyDescent="0.2">
      <c r="B595" s="30"/>
      <c r="C595" s="31" t="str">
        <f>IF(ISBLANK(B595),"",INDEX('MetRisks Registration'!B$5:E$190,MATCH(Mitagation!B595,'MetRisks Registration'!B$5:B$190,0),2))</f>
        <v/>
      </c>
      <c r="D595" s="31" t="str">
        <f>IF(ISBLANK(B595),"",IF(ISBLANK(INDEX(Escalation!B$5:E$190,MATCH('MetRisks Registration'!B595,Escalation!B$5:B$190,0),3)),"",INDEX(Escalation!B$5:E$190,MATCH('MetRisks Registration'!B595,Escalation!B$5:B$190,0),3)))</f>
        <v/>
      </c>
      <c r="E595" s="31"/>
      <c r="F595" s="153"/>
      <c r="G595" s="154"/>
      <c r="H595" s="154"/>
      <c r="I595" s="154"/>
    </row>
    <row r="596" spans="2:9" x14ac:dyDescent="0.2">
      <c r="B596" s="30"/>
      <c r="C596" s="31" t="str">
        <f>IF(ISBLANK(B596),"",INDEX('MetRisks Registration'!B$5:E$190,MATCH(Mitagation!B596,'MetRisks Registration'!B$5:B$190,0),2))</f>
        <v/>
      </c>
      <c r="D596" s="31" t="str">
        <f>IF(ISBLANK(B596),"",IF(ISBLANK(INDEX(Escalation!B$5:E$190,MATCH('MetRisks Registration'!B596,Escalation!B$5:B$190,0),3)),"",INDEX(Escalation!B$5:E$190,MATCH('MetRisks Registration'!B596,Escalation!B$5:B$190,0),3)))</f>
        <v/>
      </c>
      <c r="E596" s="31"/>
      <c r="F596" s="153"/>
      <c r="G596" s="154"/>
      <c r="H596" s="154"/>
      <c r="I596" s="154"/>
    </row>
    <row r="597" spans="2:9" x14ac:dyDescent="0.2">
      <c r="B597" s="30"/>
      <c r="C597" s="31" t="str">
        <f>IF(ISBLANK(B597),"",INDEX('MetRisks Registration'!B$5:E$190,MATCH(Mitagation!B597,'MetRisks Registration'!B$5:B$190,0),2))</f>
        <v/>
      </c>
      <c r="D597" s="31" t="str">
        <f>IF(ISBLANK(B597),"",IF(ISBLANK(INDEX(Escalation!B$5:E$190,MATCH('MetRisks Registration'!B597,Escalation!B$5:B$190,0),3)),"",INDEX(Escalation!B$5:E$190,MATCH('MetRisks Registration'!B597,Escalation!B$5:B$190,0),3)))</f>
        <v/>
      </c>
      <c r="E597" s="31"/>
      <c r="F597" s="153"/>
      <c r="G597" s="154"/>
      <c r="H597" s="154"/>
      <c r="I597" s="154"/>
    </row>
    <row r="598" spans="2:9" x14ac:dyDescent="0.2">
      <c r="B598" s="30"/>
      <c r="C598" s="31" t="str">
        <f>IF(ISBLANK(B598),"",INDEX('MetRisks Registration'!B$5:E$190,MATCH(Mitagation!B598,'MetRisks Registration'!B$5:B$190,0),2))</f>
        <v/>
      </c>
      <c r="D598" s="31" t="str">
        <f>IF(ISBLANK(B598),"",IF(ISBLANK(INDEX(Escalation!B$5:E$190,MATCH('MetRisks Registration'!B598,Escalation!B$5:B$190,0),3)),"",INDEX(Escalation!B$5:E$190,MATCH('MetRisks Registration'!B598,Escalation!B$5:B$190,0),3)))</f>
        <v/>
      </c>
      <c r="E598" s="31"/>
      <c r="F598" s="153"/>
      <c r="G598" s="154"/>
      <c r="H598" s="154"/>
      <c r="I598" s="154"/>
    </row>
    <row r="599" spans="2:9" x14ac:dyDescent="0.2">
      <c r="B599" s="30"/>
      <c r="C599" s="31" t="str">
        <f>IF(ISBLANK(B599),"",INDEX('MetRisks Registration'!B$5:E$190,MATCH(Mitagation!B599,'MetRisks Registration'!B$5:B$190,0),2))</f>
        <v/>
      </c>
      <c r="D599" s="31" t="str">
        <f>IF(ISBLANK(B599),"",IF(ISBLANK(INDEX(Escalation!B$5:E$190,MATCH('MetRisks Registration'!B599,Escalation!B$5:B$190,0),3)),"",INDEX(Escalation!B$5:E$190,MATCH('MetRisks Registration'!B599,Escalation!B$5:B$190,0),3)))</f>
        <v/>
      </c>
      <c r="E599" s="31"/>
      <c r="F599" s="153"/>
      <c r="G599" s="154"/>
      <c r="H599" s="154"/>
      <c r="I599" s="154"/>
    </row>
    <row r="600" spans="2:9" x14ac:dyDescent="0.2">
      <c r="B600" s="30"/>
      <c r="C600" s="31" t="str">
        <f>IF(ISBLANK(B600),"",INDEX('MetRisks Registration'!B$5:E$190,MATCH(Mitagation!B600,'MetRisks Registration'!B$5:B$190,0),2))</f>
        <v/>
      </c>
      <c r="D600" s="31" t="str">
        <f>IF(ISBLANK(B600),"",IF(ISBLANK(INDEX(Escalation!B$5:E$190,MATCH('MetRisks Registration'!B600,Escalation!B$5:B$190,0),3)),"",INDEX(Escalation!B$5:E$190,MATCH('MetRisks Registration'!B600,Escalation!B$5:B$190,0),3)))</f>
        <v/>
      </c>
      <c r="E600" s="31"/>
      <c r="F600" s="153"/>
      <c r="G600" s="154"/>
      <c r="H600" s="154"/>
      <c r="I600" s="154"/>
    </row>
    <row r="601" spans="2:9" x14ac:dyDescent="0.2">
      <c r="B601" s="30"/>
      <c r="C601" s="31" t="str">
        <f>IF(ISBLANK(B601),"",INDEX('MetRisks Registration'!B$5:E$190,MATCH(Mitagation!B601,'MetRisks Registration'!B$5:B$190,0),2))</f>
        <v/>
      </c>
      <c r="D601" s="31" t="str">
        <f>IF(ISBLANK(B601),"",IF(ISBLANK(INDEX(Escalation!B$5:E$190,MATCH('MetRisks Registration'!B601,Escalation!B$5:B$190,0),3)),"",INDEX(Escalation!B$5:E$190,MATCH('MetRisks Registration'!B601,Escalation!B$5:B$190,0),3)))</f>
        <v/>
      </c>
      <c r="E601" s="31"/>
      <c r="F601" s="153"/>
      <c r="G601" s="154"/>
      <c r="H601" s="154"/>
      <c r="I601" s="154"/>
    </row>
    <row r="602" spans="2:9" x14ac:dyDescent="0.2">
      <c r="B602" s="30"/>
      <c r="C602" s="31" t="str">
        <f>IF(ISBLANK(B602),"",INDEX('MetRisks Registration'!B$5:E$190,MATCH(Mitagation!B602,'MetRisks Registration'!B$5:B$190,0),2))</f>
        <v/>
      </c>
      <c r="D602" s="31" t="str">
        <f>IF(ISBLANK(B602),"",IF(ISBLANK(INDEX(Escalation!B$5:E$190,MATCH('MetRisks Registration'!B602,Escalation!B$5:B$190,0),3)),"",INDEX(Escalation!B$5:E$190,MATCH('MetRisks Registration'!B602,Escalation!B$5:B$190,0),3)))</f>
        <v/>
      </c>
      <c r="E602" s="31"/>
      <c r="F602" s="153"/>
      <c r="G602" s="154"/>
      <c r="H602" s="154"/>
      <c r="I602" s="154"/>
    </row>
    <row r="603" spans="2:9" x14ac:dyDescent="0.2">
      <c r="B603" s="30"/>
      <c r="C603" s="31" t="str">
        <f>IF(ISBLANK(B603),"",INDEX('MetRisks Registration'!B$5:E$190,MATCH(Mitagation!B603,'MetRisks Registration'!B$5:B$190,0),2))</f>
        <v/>
      </c>
      <c r="D603" s="31" t="str">
        <f>IF(ISBLANK(B603),"",IF(ISBLANK(INDEX(Escalation!B$5:E$190,MATCH('MetRisks Registration'!B603,Escalation!B$5:B$190,0),3)),"",INDEX(Escalation!B$5:E$190,MATCH('MetRisks Registration'!B603,Escalation!B$5:B$190,0),3)))</f>
        <v/>
      </c>
      <c r="E603" s="31"/>
      <c r="F603" s="153"/>
      <c r="G603" s="154"/>
      <c r="H603" s="154"/>
      <c r="I603" s="154"/>
    </row>
    <row r="604" spans="2:9" x14ac:dyDescent="0.2">
      <c r="B604" s="30"/>
      <c r="C604" s="31" t="str">
        <f>IF(ISBLANK(B604),"",INDEX('MetRisks Registration'!B$5:E$190,MATCH(Mitagation!B604,'MetRisks Registration'!B$5:B$190,0),2))</f>
        <v/>
      </c>
      <c r="D604" s="31" t="str">
        <f>IF(ISBLANK(B604),"",IF(ISBLANK(INDEX(Escalation!B$5:E$190,MATCH('MetRisks Registration'!B604,Escalation!B$5:B$190,0),3)),"",INDEX(Escalation!B$5:E$190,MATCH('MetRisks Registration'!B604,Escalation!B$5:B$190,0),3)))</f>
        <v/>
      </c>
      <c r="E604" s="31"/>
      <c r="F604" s="153"/>
      <c r="G604" s="154"/>
      <c r="H604" s="154"/>
      <c r="I604" s="154"/>
    </row>
    <row r="605" spans="2:9" x14ac:dyDescent="0.2">
      <c r="B605" s="30"/>
      <c r="C605" s="31" t="str">
        <f>IF(ISBLANK(B605),"",INDEX('MetRisks Registration'!B$5:E$190,MATCH(Mitagation!B605,'MetRisks Registration'!B$5:B$190,0),2))</f>
        <v/>
      </c>
      <c r="D605" s="31" t="str">
        <f>IF(ISBLANK(B605),"",IF(ISBLANK(INDEX(Escalation!B$5:E$190,MATCH('MetRisks Registration'!B605,Escalation!B$5:B$190,0),3)),"",INDEX(Escalation!B$5:E$190,MATCH('MetRisks Registration'!B605,Escalation!B$5:B$190,0),3)))</f>
        <v/>
      </c>
      <c r="E605" s="31"/>
      <c r="F605" s="153"/>
      <c r="G605" s="154"/>
      <c r="H605" s="154"/>
      <c r="I605" s="154"/>
    </row>
    <row r="606" spans="2:9" x14ac:dyDescent="0.2">
      <c r="B606" s="30"/>
      <c r="C606" s="31" t="str">
        <f>IF(ISBLANK(B606),"",INDEX('MetRisks Registration'!B$5:E$190,MATCH(Mitagation!B606,'MetRisks Registration'!B$5:B$190,0),2))</f>
        <v/>
      </c>
      <c r="D606" s="31" t="str">
        <f>IF(ISBLANK(B606),"",IF(ISBLANK(INDEX(Escalation!B$5:E$190,MATCH('MetRisks Registration'!B606,Escalation!B$5:B$190,0),3)),"",INDEX(Escalation!B$5:E$190,MATCH('MetRisks Registration'!B606,Escalation!B$5:B$190,0),3)))</f>
        <v/>
      </c>
      <c r="E606" s="31"/>
      <c r="F606" s="153"/>
      <c r="G606" s="154"/>
      <c r="H606" s="154"/>
      <c r="I606" s="154"/>
    </row>
    <row r="607" spans="2:9" x14ac:dyDescent="0.2">
      <c r="B607" s="30"/>
      <c r="C607" s="31" t="str">
        <f>IF(ISBLANK(B607),"",INDEX('MetRisks Registration'!B$5:E$190,MATCH(Mitagation!B607,'MetRisks Registration'!B$5:B$190,0),2))</f>
        <v/>
      </c>
      <c r="D607" s="31" t="str">
        <f>IF(ISBLANK(B607),"",IF(ISBLANK(INDEX(Escalation!B$5:E$190,MATCH('MetRisks Registration'!B607,Escalation!B$5:B$190,0),3)),"",INDEX(Escalation!B$5:E$190,MATCH('MetRisks Registration'!B607,Escalation!B$5:B$190,0),3)))</f>
        <v/>
      </c>
      <c r="E607" s="31"/>
      <c r="F607" s="153"/>
      <c r="G607" s="154"/>
      <c r="H607" s="154"/>
      <c r="I607" s="154"/>
    </row>
    <row r="608" spans="2:9" x14ac:dyDescent="0.2">
      <c r="B608" s="30"/>
      <c r="C608" s="31" t="str">
        <f>IF(ISBLANK(B608),"",INDEX('MetRisks Registration'!B$5:E$190,MATCH(Mitagation!B608,'MetRisks Registration'!B$5:B$190,0),2))</f>
        <v/>
      </c>
      <c r="D608" s="31" t="str">
        <f>IF(ISBLANK(B608),"",IF(ISBLANK(INDEX(Escalation!B$5:E$190,MATCH('MetRisks Registration'!B608,Escalation!B$5:B$190,0),3)),"",INDEX(Escalation!B$5:E$190,MATCH('MetRisks Registration'!B608,Escalation!B$5:B$190,0),3)))</f>
        <v/>
      </c>
      <c r="E608" s="31"/>
      <c r="F608" s="153"/>
      <c r="G608" s="154"/>
      <c r="H608" s="154"/>
      <c r="I608" s="154"/>
    </row>
    <row r="609" spans="2:9" x14ac:dyDescent="0.2">
      <c r="B609" s="30"/>
      <c r="C609" s="31" t="str">
        <f>IF(ISBLANK(B609),"",INDEX('MetRisks Registration'!B$5:E$190,MATCH(Mitagation!B609,'MetRisks Registration'!B$5:B$190,0),2))</f>
        <v/>
      </c>
      <c r="D609" s="31" t="str">
        <f>IF(ISBLANK(B609),"",IF(ISBLANK(INDEX(Escalation!B$5:E$190,MATCH('MetRisks Registration'!B609,Escalation!B$5:B$190,0),3)),"",INDEX(Escalation!B$5:E$190,MATCH('MetRisks Registration'!B609,Escalation!B$5:B$190,0),3)))</f>
        <v/>
      </c>
      <c r="E609" s="31"/>
      <c r="F609" s="153"/>
      <c r="G609" s="154"/>
      <c r="H609" s="154"/>
      <c r="I609" s="154"/>
    </row>
    <row r="610" spans="2:9" x14ac:dyDescent="0.2">
      <c r="B610" s="30"/>
      <c r="C610" s="31" t="str">
        <f>IF(ISBLANK(B610),"",INDEX('MetRisks Registration'!B$5:E$190,MATCH(Mitagation!B610,'MetRisks Registration'!B$5:B$190,0),2))</f>
        <v/>
      </c>
      <c r="D610" s="31" t="str">
        <f>IF(ISBLANK(B610),"",IF(ISBLANK(INDEX(Escalation!B$5:E$190,MATCH('MetRisks Registration'!B610,Escalation!B$5:B$190,0),3)),"",INDEX(Escalation!B$5:E$190,MATCH('MetRisks Registration'!B610,Escalation!B$5:B$190,0),3)))</f>
        <v/>
      </c>
      <c r="E610" s="31"/>
      <c r="F610" s="153"/>
      <c r="G610" s="154"/>
      <c r="H610" s="154"/>
      <c r="I610" s="154"/>
    </row>
    <row r="611" spans="2:9" x14ac:dyDescent="0.2">
      <c r="B611" s="30"/>
      <c r="C611" s="31" t="str">
        <f>IF(ISBLANK(B611),"",INDEX('MetRisks Registration'!B$5:E$190,MATCH(Mitagation!B611,'MetRisks Registration'!B$5:B$190,0),2))</f>
        <v/>
      </c>
      <c r="D611" s="31" t="str">
        <f>IF(ISBLANK(B611),"",IF(ISBLANK(INDEX(Escalation!B$5:E$190,MATCH('MetRisks Registration'!B611,Escalation!B$5:B$190,0),3)),"",INDEX(Escalation!B$5:E$190,MATCH('MetRisks Registration'!B611,Escalation!B$5:B$190,0),3)))</f>
        <v/>
      </c>
      <c r="E611" s="31"/>
      <c r="F611" s="153"/>
      <c r="G611" s="154"/>
      <c r="H611" s="154"/>
      <c r="I611" s="154"/>
    </row>
    <row r="612" spans="2:9" x14ac:dyDescent="0.2">
      <c r="B612" s="30"/>
      <c r="C612" s="31" t="str">
        <f>IF(ISBLANK(B612),"",INDEX('MetRisks Registration'!B$5:E$190,MATCH(Mitagation!B612,'MetRisks Registration'!B$5:B$190,0),2))</f>
        <v/>
      </c>
      <c r="D612" s="31" t="str">
        <f>IF(ISBLANK(B612),"",IF(ISBLANK(INDEX(Escalation!B$5:E$190,MATCH('MetRisks Registration'!B612,Escalation!B$5:B$190,0),3)),"",INDEX(Escalation!B$5:E$190,MATCH('MetRisks Registration'!B612,Escalation!B$5:B$190,0),3)))</f>
        <v/>
      </c>
      <c r="E612" s="31"/>
      <c r="F612" s="153"/>
      <c r="G612" s="154"/>
      <c r="H612" s="154"/>
      <c r="I612" s="154"/>
    </row>
    <row r="613" spans="2:9" x14ac:dyDescent="0.2">
      <c r="B613" s="30"/>
      <c r="C613" s="31" t="str">
        <f>IF(ISBLANK(B613),"",INDEX('MetRisks Registration'!B$5:E$190,MATCH(Mitagation!B613,'MetRisks Registration'!B$5:B$190,0),2))</f>
        <v/>
      </c>
      <c r="D613" s="31" t="str">
        <f>IF(ISBLANK(B613),"",IF(ISBLANK(INDEX(Escalation!B$5:E$190,MATCH('MetRisks Registration'!B613,Escalation!B$5:B$190,0),3)),"",INDEX(Escalation!B$5:E$190,MATCH('MetRisks Registration'!B613,Escalation!B$5:B$190,0),3)))</f>
        <v/>
      </c>
      <c r="E613" s="31"/>
      <c r="F613" s="153"/>
      <c r="G613" s="154"/>
      <c r="H613" s="154"/>
      <c r="I613" s="154"/>
    </row>
    <row r="614" spans="2:9" x14ac:dyDescent="0.2">
      <c r="B614" s="30"/>
      <c r="C614" s="31" t="str">
        <f>IF(ISBLANK(B614),"",INDEX('MetRisks Registration'!B$5:E$190,MATCH(Mitagation!B614,'MetRisks Registration'!B$5:B$190,0),2))</f>
        <v/>
      </c>
      <c r="D614" s="31" t="str">
        <f>IF(ISBLANK(B614),"",IF(ISBLANK(INDEX(Escalation!B$5:E$190,MATCH('MetRisks Registration'!B614,Escalation!B$5:B$190,0),3)),"",INDEX(Escalation!B$5:E$190,MATCH('MetRisks Registration'!B614,Escalation!B$5:B$190,0),3)))</f>
        <v/>
      </c>
      <c r="E614" s="31"/>
      <c r="F614" s="153"/>
      <c r="G614" s="154"/>
      <c r="H614" s="154"/>
      <c r="I614" s="154"/>
    </row>
    <row r="615" spans="2:9" x14ac:dyDescent="0.2">
      <c r="B615" s="30"/>
      <c r="C615" s="31" t="str">
        <f>IF(ISBLANK(B615),"",INDEX('MetRisks Registration'!B$5:E$190,MATCH(Mitagation!B615,'MetRisks Registration'!B$5:B$190,0),2))</f>
        <v/>
      </c>
      <c r="D615" s="31" t="str">
        <f>IF(ISBLANK(B615),"",IF(ISBLANK(INDEX(Escalation!B$5:E$190,MATCH('MetRisks Registration'!B615,Escalation!B$5:B$190,0),3)),"",INDEX(Escalation!B$5:E$190,MATCH('MetRisks Registration'!B615,Escalation!B$5:B$190,0),3)))</f>
        <v/>
      </c>
      <c r="E615" s="31"/>
      <c r="F615" s="153"/>
      <c r="G615" s="154"/>
      <c r="H615" s="154"/>
      <c r="I615" s="154"/>
    </row>
    <row r="616" spans="2:9" x14ac:dyDescent="0.2">
      <c r="B616" s="30"/>
      <c r="C616" s="31" t="str">
        <f>IF(ISBLANK(B616),"",INDEX('MetRisks Registration'!B$5:E$190,MATCH(Mitagation!B616,'MetRisks Registration'!B$5:B$190,0),2))</f>
        <v/>
      </c>
      <c r="D616" s="31" t="str">
        <f>IF(ISBLANK(B616),"",IF(ISBLANK(INDEX(Escalation!B$5:E$190,MATCH('MetRisks Registration'!B616,Escalation!B$5:B$190,0),3)),"",INDEX(Escalation!B$5:E$190,MATCH('MetRisks Registration'!B616,Escalation!B$5:B$190,0),3)))</f>
        <v/>
      </c>
      <c r="E616" s="31"/>
      <c r="F616" s="153"/>
      <c r="G616" s="154"/>
      <c r="H616" s="154"/>
      <c r="I616" s="154"/>
    </row>
    <row r="617" spans="2:9" x14ac:dyDescent="0.2">
      <c r="B617" s="30"/>
      <c r="C617" s="31" t="str">
        <f>IF(ISBLANK(B617),"",INDEX('MetRisks Registration'!B$5:E$190,MATCH(Mitagation!B617,'MetRisks Registration'!B$5:B$190,0),2))</f>
        <v/>
      </c>
      <c r="D617" s="31" t="str">
        <f>IF(ISBLANK(B617),"",IF(ISBLANK(INDEX(Escalation!B$5:E$190,MATCH('MetRisks Registration'!B617,Escalation!B$5:B$190,0),3)),"",INDEX(Escalation!B$5:E$190,MATCH('MetRisks Registration'!B617,Escalation!B$5:B$190,0),3)))</f>
        <v/>
      </c>
      <c r="E617" s="31"/>
      <c r="F617" s="153"/>
      <c r="G617" s="154"/>
      <c r="H617" s="154"/>
      <c r="I617" s="154"/>
    </row>
    <row r="618" spans="2:9" x14ac:dyDescent="0.2">
      <c r="B618" s="30"/>
      <c r="C618" s="31" t="str">
        <f>IF(ISBLANK(B618),"",INDEX('MetRisks Registration'!B$5:E$190,MATCH(Mitagation!B618,'MetRisks Registration'!B$5:B$190,0),2))</f>
        <v/>
      </c>
      <c r="D618" s="31" t="str">
        <f>IF(ISBLANK(B618),"",IF(ISBLANK(INDEX(Escalation!B$5:E$190,MATCH('MetRisks Registration'!B618,Escalation!B$5:B$190,0),3)),"",INDEX(Escalation!B$5:E$190,MATCH('MetRisks Registration'!B618,Escalation!B$5:B$190,0),3)))</f>
        <v/>
      </c>
      <c r="E618" s="31"/>
      <c r="F618" s="153"/>
      <c r="G618" s="154"/>
      <c r="H618" s="154"/>
      <c r="I618" s="154"/>
    </row>
    <row r="619" spans="2:9" x14ac:dyDescent="0.2">
      <c r="B619" s="30"/>
      <c r="C619" s="31" t="str">
        <f>IF(ISBLANK(B619),"",INDEX('MetRisks Registration'!B$5:E$190,MATCH(Mitagation!B619,'MetRisks Registration'!B$5:B$190,0),2))</f>
        <v/>
      </c>
      <c r="D619" s="31" t="str">
        <f>IF(ISBLANK(B619),"",IF(ISBLANK(INDEX(Escalation!B$5:E$190,MATCH('MetRisks Registration'!B619,Escalation!B$5:B$190,0),3)),"",INDEX(Escalation!B$5:E$190,MATCH('MetRisks Registration'!B619,Escalation!B$5:B$190,0),3)))</f>
        <v/>
      </c>
      <c r="E619" s="31"/>
      <c r="F619" s="153"/>
      <c r="G619" s="154"/>
      <c r="H619" s="154"/>
      <c r="I619" s="154"/>
    </row>
    <row r="620" spans="2:9" x14ac:dyDescent="0.2">
      <c r="B620" s="30"/>
      <c r="C620" s="31" t="str">
        <f>IF(ISBLANK(B620),"",INDEX('MetRisks Registration'!B$5:E$190,MATCH(Mitagation!B620,'MetRisks Registration'!B$5:B$190,0),2))</f>
        <v/>
      </c>
      <c r="D620" s="31" t="str">
        <f>IF(ISBLANK(B620),"",IF(ISBLANK(INDEX(Escalation!B$5:E$190,MATCH('MetRisks Registration'!B620,Escalation!B$5:B$190,0),3)),"",INDEX(Escalation!B$5:E$190,MATCH('MetRisks Registration'!B620,Escalation!B$5:B$190,0),3)))</f>
        <v/>
      </c>
      <c r="E620" s="31"/>
      <c r="F620" s="153"/>
      <c r="G620" s="154"/>
      <c r="H620" s="154"/>
      <c r="I620" s="154"/>
    </row>
    <row r="621" spans="2:9" x14ac:dyDescent="0.2">
      <c r="B621" s="30"/>
      <c r="C621" s="31" t="str">
        <f>IF(ISBLANK(B621),"",INDEX('MetRisks Registration'!B$5:E$190,MATCH(Mitagation!B621,'MetRisks Registration'!B$5:B$190,0),2))</f>
        <v/>
      </c>
      <c r="D621" s="31" t="str">
        <f>IF(ISBLANK(B621),"",IF(ISBLANK(INDEX(Escalation!B$5:E$190,MATCH('MetRisks Registration'!B621,Escalation!B$5:B$190,0),3)),"",INDEX(Escalation!B$5:E$190,MATCH('MetRisks Registration'!B621,Escalation!B$5:B$190,0),3)))</f>
        <v/>
      </c>
      <c r="E621" s="31"/>
      <c r="F621" s="153"/>
      <c r="G621" s="154"/>
      <c r="H621" s="154"/>
      <c r="I621" s="154"/>
    </row>
    <row r="622" spans="2:9" x14ac:dyDescent="0.2">
      <c r="B622" s="30"/>
      <c r="C622" s="31" t="str">
        <f>IF(ISBLANK(B622),"",INDEX('MetRisks Registration'!B$5:E$190,MATCH(Mitagation!B622,'MetRisks Registration'!B$5:B$190,0),2))</f>
        <v/>
      </c>
      <c r="D622" s="31" t="str">
        <f>IF(ISBLANK(B622),"",IF(ISBLANK(INDEX(Escalation!B$5:E$190,MATCH('MetRisks Registration'!B622,Escalation!B$5:B$190,0),3)),"",INDEX(Escalation!B$5:E$190,MATCH('MetRisks Registration'!B622,Escalation!B$5:B$190,0),3)))</f>
        <v/>
      </c>
      <c r="E622" s="31"/>
      <c r="F622" s="153"/>
      <c r="G622" s="154"/>
      <c r="H622" s="154"/>
      <c r="I622" s="154"/>
    </row>
    <row r="623" spans="2:9" x14ac:dyDescent="0.2">
      <c r="B623" s="30"/>
      <c r="C623" s="31" t="str">
        <f>IF(ISBLANK(B623),"",INDEX('MetRisks Registration'!B$5:E$190,MATCH(Mitagation!B623,'MetRisks Registration'!B$5:B$190,0),2))</f>
        <v/>
      </c>
      <c r="D623" s="31" t="str">
        <f>IF(ISBLANK(B623),"",IF(ISBLANK(INDEX(Escalation!B$5:E$190,MATCH('MetRisks Registration'!B623,Escalation!B$5:B$190,0),3)),"",INDEX(Escalation!B$5:E$190,MATCH('MetRisks Registration'!B623,Escalation!B$5:B$190,0),3)))</f>
        <v/>
      </c>
      <c r="E623" s="31"/>
      <c r="F623" s="153"/>
      <c r="G623" s="154"/>
      <c r="H623" s="154"/>
      <c r="I623" s="154"/>
    </row>
    <row r="624" spans="2:9" x14ac:dyDescent="0.2">
      <c r="B624" s="30"/>
      <c r="C624" s="31" t="str">
        <f>IF(ISBLANK(B624),"",INDEX('MetRisks Registration'!B$5:E$190,MATCH(Mitagation!B624,'MetRisks Registration'!B$5:B$190,0),2))</f>
        <v/>
      </c>
      <c r="D624" s="31" t="str">
        <f>IF(ISBLANK(B624),"",IF(ISBLANK(INDEX(Escalation!B$5:E$190,MATCH('MetRisks Registration'!B624,Escalation!B$5:B$190,0),3)),"",INDEX(Escalation!B$5:E$190,MATCH('MetRisks Registration'!B624,Escalation!B$5:B$190,0),3)))</f>
        <v/>
      </c>
      <c r="E624" s="31"/>
      <c r="F624" s="153"/>
      <c r="G624" s="154"/>
      <c r="H624" s="154"/>
      <c r="I624" s="154"/>
    </row>
    <row r="625" spans="2:9" x14ac:dyDescent="0.2">
      <c r="B625" s="30"/>
      <c r="C625" s="31" t="str">
        <f>IF(ISBLANK(B625),"",INDEX('MetRisks Registration'!B$5:E$190,MATCH(Mitagation!B625,'MetRisks Registration'!B$5:B$190,0),2))</f>
        <v/>
      </c>
      <c r="D625" s="31" t="str">
        <f>IF(ISBLANK(B625),"",IF(ISBLANK(INDEX(Escalation!B$5:E$190,MATCH('MetRisks Registration'!B625,Escalation!B$5:B$190,0),3)),"",INDEX(Escalation!B$5:E$190,MATCH('MetRisks Registration'!B625,Escalation!B$5:B$190,0),3)))</f>
        <v/>
      </c>
      <c r="E625" s="31"/>
      <c r="F625" s="153"/>
      <c r="G625" s="154"/>
      <c r="H625" s="154"/>
      <c r="I625" s="154"/>
    </row>
    <row r="626" spans="2:9" x14ac:dyDescent="0.2">
      <c r="B626" s="30"/>
      <c r="C626" s="31" t="str">
        <f>IF(ISBLANK(B626),"",INDEX('MetRisks Registration'!B$5:E$190,MATCH(Mitagation!B626,'MetRisks Registration'!B$5:B$190,0),2))</f>
        <v/>
      </c>
      <c r="D626" s="31" t="str">
        <f>IF(ISBLANK(B626),"",IF(ISBLANK(INDEX(Escalation!B$5:E$190,MATCH('MetRisks Registration'!B626,Escalation!B$5:B$190,0),3)),"",INDEX(Escalation!B$5:E$190,MATCH('MetRisks Registration'!B626,Escalation!B$5:B$190,0),3)))</f>
        <v/>
      </c>
      <c r="E626" s="31"/>
      <c r="F626" s="153"/>
      <c r="G626" s="154"/>
      <c r="H626" s="154"/>
      <c r="I626" s="154"/>
    </row>
    <row r="627" spans="2:9" x14ac:dyDescent="0.2">
      <c r="B627" s="30"/>
      <c r="C627" s="31" t="str">
        <f>IF(ISBLANK(B627),"",INDEX('MetRisks Registration'!B$5:E$190,MATCH(Mitagation!B627,'MetRisks Registration'!B$5:B$190,0),2))</f>
        <v/>
      </c>
      <c r="D627" s="31" t="str">
        <f>IF(ISBLANK(B627),"",IF(ISBLANK(INDEX(Escalation!B$5:E$190,MATCH('MetRisks Registration'!B627,Escalation!B$5:B$190,0),3)),"",INDEX(Escalation!B$5:E$190,MATCH('MetRisks Registration'!B627,Escalation!B$5:B$190,0),3)))</f>
        <v/>
      </c>
      <c r="E627" s="31"/>
      <c r="F627" s="153"/>
      <c r="G627" s="154"/>
      <c r="H627" s="154"/>
      <c r="I627" s="154"/>
    </row>
    <row r="628" spans="2:9" x14ac:dyDescent="0.2">
      <c r="B628" s="30"/>
      <c r="C628" s="31" t="str">
        <f>IF(ISBLANK(B628),"",INDEX('MetRisks Registration'!B$5:E$190,MATCH(Mitagation!B628,'MetRisks Registration'!B$5:B$190,0),2))</f>
        <v/>
      </c>
      <c r="D628" s="31" t="str">
        <f>IF(ISBLANK(B628),"",IF(ISBLANK(INDEX(Escalation!B$5:E$190,MATCH('MetRisks Registration'!B628,Escalation!B$5:B$190,0),3)),"",INDEX(Escalation!B$5:E$190,MATCH('MetRisks Registration'!B628,Escalation!B$5:B$190,0),3)))</f>
        <v/>
      </c>
      <c r="E628" s="31"/>
      <c r="F628" s="153"/>
      <c r="G628" s="154"/>
      <c r="H628" s="154"/>
      <c r="I628" s="154"/>
    </row>
    <row r="629" spans="2:9" x14ac:dyDescent="0.2">
      <c r="B629" s="30"/>
      <c r="C629" s="31" t="str">
        <f>IF(ISBLANK(B629),"",INDEX('MetRisks Registration'!B$5:E$190,MATCH(Mitagation!B629,'MetRisks Registration'!B$5:B$190,0),2))</f>
        <v/>
      </c>
      <c r="D629" s="31" t="str">
        <f>IF(ISBLANK(B629),"",IF(ISBLANK(INDEX(Escalation!B$5:E$190,MATCH('MetRisks Registration'!B629,Escalation!B$5:B$190,0),3)),"",INDEX(Escalation!B$5:E$190,MATCH('MetRisks Registration'!B629,Escalation!B$5:B$190,0),3)))</f>
        <v/>
      </c>
      <c r="E629" s="31"/>
      <c r="F629" s="153"/>
      <c r="G629" s="154"/>
      <c r="H629" s="154"/>
      <c r="I629" s="154"/>
    </row>
    <row r="630" spans="2:9" x14ac:dyDescent="0.2">
      <c r="B630" s="30"/>
      <c r="C630" s="31" t="str">
        <f>IF(ISBLANK(B630),"",INDEX('MetRisks Registration'!B$5:E$190,MATCH(Mitagation!B630,'MetRisks Registration'!B$5:B$190,0),2))</f>
        <v/>
      </c>
      <c r="D630" s="31" t="str">
        <f>IF(ISBLANK(B630),"",IF(ISBLANK(INDEX(Escalation!B$5:E$190,MATCH('MetRisks Registration'!B630,Escalation!B$5:B$190,0),3)),"",INDEX(Escalation!B$5:E$190,MATCH('MetRisks Registration'!B630,Escalation!B$5:B$190,0),3)))</f>
        <v/>
      </c>
      <c r="E630" s="31"/>
      <c r="F630" s="153"/>
      <c r="G630" s="154"/>
      <c r="H630" s="154"/>
      <c r="I630" s="154"/>
    </row>
    <row r="631" spans="2:9" x14ac:dyDescent="0.2">
      <c r="B631" s="30"/>
      <c r="C631" s="31" t="str">
        <f>IF(ISBLANK(B631),"",INDEX('MetRisks Registration'!B$5:E$190,MATCH(Mitagation!B631,'MetRisks Registration'!B$5:B$190,0),2))</f>
        <v/>
      </c>
      <c r="D631" s="31" t="str">
        <f>IF(ISBLANK(B631),"",IF(ISBLANK(INDEX(Escalation!B$5:E$190,MATCH('MetRisks Registration'!B631,Escalation!B$5:B$190,0),3)),"",INDEX(Escalation!B$5:E$190,MATCH('MetRisks Registration'!B631,Escalation!B$5:B$190,0),3)))</f>
        <v/>
      </c>
      <c r="E631" s="31"/>
      <c r="F631" s="153"/>
      <c r="G631" s="154"/>
      <c r="H631" s="154"/>
      <c r="I631" s="154"/>
    </row>
    <row r="632" spans="2:9" x14ac:dyDescent="0.2">
      <c r="B632" s="30"/>
      <c r="C632" s="31" t="str">
        <f>IF(ISBLANK(B632),"",INDEX('MetRisks Registration'!B$5:E$190,MATCH(Mitagation!B632,'MetRisks Registration'!B$5:B$190,0),2))</f>
        <v/>
      </c>
      <c r="D632" s="31" t="str">
        <f>IF(ISBLANK(B632),"",IF(ISBLANK(INDEX(Escalation!B$5:E$190,MATCH('MetRisks Registration'!B632,Escalation!B$5:B$190,0),3)),"",INDEX(Escalation!B$5:E$190,MATCH('MetRisks Registration'!B632,Escalation!B$5:B$190,0),3)))</f>
        <v/>
      </c>
      <c r="E632" s="31"/>
      <c r="F632" s="153"/>
      <c r="G632" s="154"/>
      <c r="H632" s="154"/>
      <c r="I632" s="154"/>
    </row>
    <row r="633" spans="2:9" x14ac:dyDescent="0.2">
      <c r="B633" s="30"/>
      <c r="C633" s="31" t="str">
        <f>IF(ISBLANK(B633),"",INDEX('MetRisks Registration'!B$5:E$190,MATCH(Mitagation!B633,'MetRisks Registration'!B$5:B$190,0),2))</f>
        <v/>
      </c>
      <c r="D633" s="31" t="str">
        <f>IF(ISBLANK(B633),"",IF(ISBLANK(INDEX(Escalation!B$5:E$190,MATCH('MetRisks Registration'!B633,Escalation!B$5:B$190,0),3)),"",INDEX(Escalation!B$5:E$190,MATCH('MetRisks Registration'!B633,Escalation!B$5:B$190,0),3)))</f>
        <v/>
      </c>
      <c r="E633" s="31"/>
      <c r="F633" s="153"/>
      <c r="G633" s="154"/>
      <c r="H633" s="154"/>
      <c r="I633" s="154"/>
    </row>
    <row r="634" spans="2:9" x14ac:dyDescent="0.2">
      <c r="C634" s="31" t="str">
        <f>IF(ISBLANK(B634),"",INDEX('MetRisks Registration'!B$5:E$190,MATCH(Mitagation!B634,'MetRisks Registration'!B$5:B$190,0),2))</f>
        <v/>
      </c>
      <c r="D634" s="31" t="str">
        <f>IF(ISBLANK(B634),"",IF(ISBLANK(INDEX(Escalation!B$5:E$190,MATCH('MetRisks Registration'!B634,Escalation!B$5:B$190,0),3)),"",INDEX(Escalation!B$5:E$190,MATCH('MetRisks Registration'!B634,Escalation!B$5:B$190,0),3)))</f>
        <v/>
      </c>
      <c r="E634" s="31"/>
      <c r="F634" s="153"/>
      <c r="G634" s="154"/>
      <c r="H634" s="154"/>
      <c r="I634" s="154"/>
    </row>
    <row r="635" spans="2:9" x14ac:dyDescent="0.2">
      <c r="C635" s="31" t="str">
        <f>IF(ISBLANK(B635),"",INDEX('MetRisks Registration'!B$5:E$190,MATCH(Mitagation!B635,'MetRisks Registration'!B$5:B$190,0),2))</f>
        <v/>
      </c>
      <c r="D635" s="31" t="str">
        <f>IF(ISBLANK(B635),"",IF(ISBLANK(INDEX(Escalation!B$5:E$190,MATCH('MetRisks Registration'!B635,Escalation!B$5:B$190,0),3)),"",INDEX(Escalation!B$5:E$190,MATCH('MetRisks Registration'!B635,Escalation!B$5:B$190,0),3)))</f>
        <v/>
      </c>
      <c r="E635" s="31"/>
      <c r="F635" s="153"/>
      <c r="G635" s="154"/>
      <c r="H635" s="154"/>
      <c r="I635" s="154"/>
    </row>
    <row r="636" spans="2:9" x14ac:dyDescent="0.2">
      <c r="C636" s="31" t="str">
        <f>IF(ISBLANK(B636),"",INDEX('MetRisks Registration'!B$5:E$190,MATCH(Mitagation!B636,'MetRisks Registration'!B$5:B$190,0),2))</f>
        <v/>
      </c>
      <c r="D636" s="31" t="str">
        <f>IF(ISBLANK(B636),"",IF(ISBLANK(INDEX(Escalation!B$5:E$190,MATCH('MetRisks Registration'!B636,Escalation!B$5:B$190,0),3)),"",INDEX(Escalation!B$5:E$190,MATCH('MetRisks Registration'!B636,Escalation!B$5:B$190,0),3)))</f>
        <v/>
      </c>
      <c r="E636" s="31"/>
      <c r="F636" s="153"/>
      <c r="G636" s="154"/>
      <c r="H636" s="154"/>
      <c r="I636" s="154"/>
    </row>
    <row r="637" spans="2:9" x14ac:dyDescent="0.2">
      <c r="C637" s="31" t="str">
        <f>IF(ISBLANK(B637),"",INDEX('MetRisks Registration'!B$5:E$190,MATCH(Mitagation!B637,'MetRisks Registration'!B$5:B$190,0),2))</f>
        <v/>
      </c>
      <c r="D637" s="31" t="str">
        <f>IF(ISBLANK(B637),"",IF(ISBLANK(INDEX(Escalation!B$5:E$190,MATCH('MetRisks Registration'!B637,Escalation!B$5:B$190,0),3)),"",INDEX(Escalation!B$5:E$190,MATCH('MetRisks Registration'!B637,Escalation!B$5:B$190,0),3)))</f>
        <v/>
      </c>
      <c r="E637" s="31"/>
      <c r="F637" s="153"/>
      <c r="G637" s="154"/>
      <c r="H637" s="154"/>
      <c r="I637" s="154"/>
    </row>
    <row r="638" spans="2:9" x14ac:dyDescent="0.2">
      <c r="C638" s="31" t="str">
        <f>IF(ISBLANK(B638),"",INDEX('MetRisks Registration'!B$5:E$190,MATCH(Mitagation!B638,'MetRisks Registration'!B$5:B$190,0),2))</f>
        <v/>
      </c>
      <c r="D638" s="31" t="str">
        <f>IF(ISBLANK(B638),"",IF(ISBLANK(INDEX(Escalation!B$5:E$190,MATCH('MetRisks Registration'!B638,Escalation!B$5:B$190,0),3)),"",INDEX(Escalation!B$5:E$190,MATCH('MetRisks Registration'!B638,Escalation!B$5:B$190,0),3)))</f>
        <v/>
      </c>
      <c r="E638" s="31"/>
      <c r="F638" s="153"/>
      <c r="G638" s="154"/>
      <c r="H638" s="154"/>
      <c r="I638" s="154"/>
    </row>
    <row r="639" spans="2:9" x14ac:dyDescent="0.2">
      <c r="C639" s="31" t="str">
        <f>IF(ISBLANK(B639),"",INDEX('MetRisks Registration'!B$5:E$190,MATCH(Mitagation!B639,'MetRisks Registration'!B$5:B$190,0),2))</f>
        <v/>
      </c>
      <c r="D639" s="31" t="str">
        <f>IF(ISBLANK(B639),"",IF(ISBLANK(INDEX(Escalation!B$5:E$190,MATCH('MetRisks Registration'!B639,Escalation!B$5:B$190,0),3)),"",INDEX(Escalation!B$5:E$190,MATCH('MetRisks Registration'!B639,Escalation!B$5:B$190,0),3)))</f>
        <v/>
      </c>
      <c r="E639" s="31"/>
      <c r="F639" s="153"/>
      <c r="G639" s="154"/>
      <c r="H639" s="154"/>
      <c r="I639" s="154"/>
    </row>
    <row r="640" spans="2:9" x14ac:dyDescent="0.2">
      <c r="C640" s="31" t="str">
        <f>IF(ISBLANK(B640),"",INDEX('MetRisks Registration'!B$5:E$190,MATCH(Mitagation!B640,'MetRisks Registration'!B$5:B$190,0),2))</f>
        <v/>
      </c>
      <c r="D640" s="31" t="str">
        <f>IF(ISBLANK(B640),"",IF(ISBLANK(INDEX(Escalation!B$5:E$190,MATCH('MetRisks Registration'!B640,Escalation!B$5:B$190,0),3)),"",INDEX(Escalation!B$5:E$190,MATCH('MetRisks Registration'!B640,Escalation!B$5:B$190,0),3)))</f>
        <v/>
      </c>
      <c r="E640" s="31"/>
      <c r="F640" s="153"/>
      <c r="G640" s="154"/>
      <c r="H640" s="154"/>
      <c r="I640" s="154"/>
    </row>
    <row r="641" spans="3:9" x14ac:dyDescent="0.2">
      <c r="C641" s="31" t="str">
        <f>IF(ISBLANK(B641),"",INDEX('MetRisks Registration'!B$5:E$190,MATCH(Mitagation!B641,'MetRisks Registration'!B$5:B$190,0),2))</f>
        <v/>
      </c>
      <c r="D641" s="31" t="str">
        <f>IF(ISBLANK(B641),"",IF(ISBLANK(INDEX(Escalation!B$5:E$190,MATCH('MetRisks Registration'!B641,Escalation!B$5:B$190,0),3)),"",INDEX(Escalation!B$5:E$190,MATCH('MetRisks Registration'!B641,Escalation!B$5:B$190,0),3)))</f>
        <v/>
      </c>
      <c r="E641" s="31"/>
      <c r="F641" s="153"/>
      <c r="G641" s="154"/>
      <c r="H641" s="154"/>
      <c r="I641" s="154"/>
    </row>
    <row r="642" spans="3:9" x14ac:dyDescent="0.2">
      <c r="C642" s="31" t="str">
        <f>IF(ISBLANK(B642),"",INDEX('MetRisks Registration'!B$5:E$190,MATCH(Mitagation!B642,'MetRisks Registration'!B$5:B$190,0),2))</f>
        <v/>
      </c>
      <c r="D642" s="31" t="str">
        <f>IF(ISBLANK(B642),"",IF(ISBLANK(INDEX(Escalation!B$5:E$190,MATCH('MetRisks Registration'!B642,Escalation!B$5:B$190,0),3)),"",INDEX(Escalation!B$5:E$190,MATCH('MetRisks Registration'!B642,Escalation!B$5:B$190,0),3)))</f>
        <v/>
      </c>
      <c r="E642" s="31"/>
      <c r="F642" s="153"/>
      <c r="G642" s="154"/>
      <c r="H642" s="154"/>
      <c r="I642" s="154"/>
    </row>
    <row r="643" spans="3:9" x14ac:dyDescent="0.2">
      <c r="C643" s="31" t="str">
        <f>IF(ISBLANK(B643),"",INDEX('MetRisks Registration'!B$5:E$190,MATCH(Mitagation!B643,'MetRisks Registration'!B$5:B$190,0),2))</f>
        <v/>
      </c>
      <c r="D643" s="31" t="str">
        <f>IF(ISBLANK(B643),"",IF(ISBLANK(INDEX(Escalation!B$5:E$190,MATCH('MetRisks Registration'!B643,Escalation!B$5:B$190,0),3)),"",INDEX(Escalation!B$5:E$190,MATCH('MetRisks Registration'!B643,Escalation!B$5:B$190,0),3)))</f>
        <v/>
      </c>
      <c r="E643" s="31"/>
      <c r="F643" s="153"/>
      <c r="G643" s="154"/>
      <c r="H643" s="154"/>
      <c r="I643" s="154"/>
    </row>
    <row r="644" spans="3:9" x14ac:dyDescent="0.2">
      <c r="C644" s="31" t="str">
        <f>IF(ISBLANK(B644),"",INDEX('MetRisks Registration'!B$5:E$190,MATCH(Mitagation!B644,'MetRisks Registration'!B$5:B$190,0),2))</f>
        <v/>
      </c>
      <c r="D644" s="31" t="str">
        <f>IF(ISBLANK(B644),"",IF(ISBLANK(INDEX(Escalation!B$5:E$190,MATCH('MetRisks Registration'!B644,Escalation!B$5:B$190,0),3)),"",INDEX(Escalation!B$5:E$190,MATCH('MetRisks Registration'!B644,Escalation!B$5:B$190,0),3)))</f>
        <v/>
      </c>
      <c r="E644" s="31"/>
      <c r="F644" s="153"/>
      <c r="G644" s="154"/>
      <c r="H644" s="154"/>
      <c r="I644" s="154"/>
    </row>
    <row r="645" spans="3:9" x14ac:dyDescent="0.2">
      <c r="C645" s="31" t="str">
        <f>IF(ISBLANK(B645),"",INDEX('MetRisks Registration'!B$5:E$190,MATCH(Mitagation!B645,'MetRisks Registration'!B$5:B$190,0),2))</f>
        <v/>
      </c>
      <c r="D645" s="31" t="str">
        <f>IF(ISBLANK(B645),"",IF(ISBLANK(INDEX(Escalation!B$5:E$190,MATCH('MetRisks Registration'!B645,Escalation!B$5:B$190,0),3)),"",INDEX(Escalation!B$5:E$190,MATCH('MetRisks Registration'!B645,Escalation!B$5:B$190,0),3)))</f>
        <v/>
      </c>
      <c r="E645" s="31"/>
      <c r="F645" s="153"/>
      <c r="G645" s="154"/>
      <c r="H645" s="154"/>
      <c r="I645" s="154"/>
    </row>
    <row r="646" spans="3:9" x14ac:dyDescent="0.2">
      <c r="C646" s="31" t="str">
        <f>IF(ISBLANK(B646),"",INDEX('MetRisks Registration'!B$5:E$190,MATCH(Mitagation!B646,'MetRisks Registration'!B$5:B$190,0),2))</f>
        <v/>
      </c>
      <c r="D646" s="31" t="str">
        <f>IF(ISBLANK(B646),"",IF(ISBLANK(INDEX(Escalation!B$5:E$190,MATCH('MetRisks Registration'!B646,Escalation!B$5:B$190,0),3)),"",INDEX(Escalation!B$5:E$190,MATCH('MetRisks Registration'!B646,Escalation!B$5:B$190,0),3)))</f>
        <v/>
      </c>
      <c r="E646" s="31"/>
      <c r="F646" s="153"/>
      <c r="G646" s="154"/>
      <c r="H646" s="154"/>
      <c r="I646" s="154"/>
    </row>
    <row r="647" spans="3:9" x14ac:dyDescent="0.2">
      <c r="C647" s="31" t="str">
        <f>IF(ISBLANK(B647),"",INDEX('MetRisks Registration'!B$5:E$190,MATCH(Mitagation!B647,'MetRisks Registration'!B$5:B$190,0),2))</f>
        <v/>
      </c>
      <c r="D647" s="31" t="str">
        <f>IF(ISBLANK(B647),"",IF(ISBLANK(INDEX(Escalation!B$5:E$190,MATCH('MetRisks Registration'!B647,Escalation!B$5:B$190,0),3)),"",INDEX(Escalation!B$5:E$190,MATCH('MetRisks Registration'!B647,Escalation!B$5:B$190,0),3)))</f>
        <v/>
      </c>
      <c r="E647" s="31"/>
      <c r="F647" s="153"/>
      <c r="G647" s="154"/>
      <c r="H647" s="154"/>
      <c r="I647" s="154"/>
    </row>
    <row r="648" spans="3:9" x14ac:dyDescent="0.2">
      <c r="C648" s="31" t="str">
        <f>IF(ISBLANK(B648),"",INDEX('MetRisks Registration'!B$5:E$190,MATCH(Mitagation!B648,'MetRisks Registration'!B$5:B$190,0),2))</f>
        <v/>
      </c>
      <c r="D648" s="31" t="str">
        <f>IF(ISBLANK(B648),"",IF(ISBLANK(INDEX(Escalation!B$5:E$190,MATCH('MetRisks Registration'!B648,Escalation!B$5:B$190,0),3)),"",INDEX(Escalation!B$5:E$190,MATCH('MetRisks Registration'!B648,Escalation!B$5:B$190,0),3)))</f>
        <v/>
      </c>
      <c r="E648" s="31"/>
      <c r="F648" s="153"/>
      <c r="G648" s="154"/>
      <c r="H648" s="154"/>
      <c r="I648" s="154"/>
    </row>
    <row r="649" spans="3:9" x14ac:dyDescent="0.2">
      <c r="C649" s="31" t="str">
        <f>IF(ISBLANK(B649),"",INDEX('MetRisks Registration'!B$5:E$190,MATCH(Mitagation!B649,'MetRisks Registration'!B$5:B$190,0),2))</f>
        <v/>
      </c>
      <c r="D649" s="31" t="str">
        <f>IF(ISBLANK(B649),"",IF(ISBLANK(INDEX(Escalation!B$5:E$190,MATCH('MetRisks Registration'!B649,Escalation!B$5:B$190,0),3)),"",INDEX(Escalation!B$5:E$190,MATCH('MetRisks Registration'!B649,Escalation!B$5:B$190,0),3)))</f>
        <v/>
      </c>
      <c r="E649" s="31"/>
      <c r="F649" s="153"/>
      <c r="G649" s="154"/>
      <c r="H649" s="154"/>
      <c r="I649" s="154"/>
    </row>
    <row r="650" spans="3:9" x14ac:dyDescent="0.2">
      <c r="C650" s="31" t="str">
        <f>IF(ISBLANK(B650),"",INDEX('MetRisks Registration'!B$5:E$190,MATCH(Mitagation!B650,'MetRisks Registration'!B$5:B$190,0),2))</f>
        <v/>
      </c>
      <c r="D650" s="31" t="str">
        <f>IF(ISBLANK(B650),"",IF(ISBLANK(INDEX(Escalation!B$5:E$190,MATCH('MetRisks Registration'!B650,Escalation!B$5:B$190,0),3)),"",INDEX(Escalation!B$5:E$190,MATCH('MetRisks Registration'!B650,Escalation!B$5:B$190,0),3)))</f>
        <v/>
      </c>
      <c r="E650" s="31"/>
      <c r="F650" s="153"/>
      <c r="G650" s="154"/>
      <c r="H650" s="154"/>
      <c r="I650" s="154"/>
    </row>
    <row r="651" spans="3:9" x14ac:dyDescent="0.2">
      <c r="C651" s="31" t="str">
        <f>IF(ISBLANK(B651),"",INDEX('MetRisks Registration'!B$5:E$190,MATCH(Mitagation!B651,'MetRisks Registration'!B$5:B$190,0),2))</f>
        <v/>
      </c>
      <c r="D651" s="31" t="str">
        <f>IF(ISBLANK(B651),"",IF(ISBLANK(INDEX(Escalation!B$5:E$190,MATCH('MetRisks Registration'!B651,Escalation!B$5:B$190,0),3)),"",INDEX(Escalation!B$5:E$190,MATCH('MetRisks Registration'!B651,Escalation!B$5:B$190,0),3)))</f>
        <v/>
      </c>
      <c r="E651" s="31"/>
      <c r="F651" s="153"/>
      <c r="G651" s="154"/>
      <c r="H651" s="154"/>
      <c r="I651" s="154"/>
    </row>
    <row r="652" spans="3:9" x14ac:dyDescent="0.2">
      <c r="C652" s="31" t="str">
        <f>IF(ISBLANK(B652),"",INDEX('MetRisks Registration'!B$5:E$190,MATCH(Mitagation!B652,'MetRisks Registration'!B$5:B$190,0),2))</f>
        <v/>
      </c>
      <c r="D652" s="31" t="str">
        <f>IF(ISBLANK(B652),"",IF(ISBLANK(INDEX(Escalation!B$5:E$190,MATCH('MetRisks Registration'!B652,Escalation!B$5:B$190,0),3)),"",INDEX(Escalation!B$5:E$190,MATCH('MetRisks Registration'!B652,Escalation!B$5:B$190,0),3)))</f>
        <v/>
      </c>
      <c r="E652" s="31"/>
      <c r="F652" s="153"/>
      <c r="G652" s="154"/>
      <c r="H652" s="154"/>
      <c r="I652" s="154"/>
    </row>
    <row r="653" spans="3:9" x14ac:dyDescent="0.2">
      <c r="C653" s="31" t="str">
        <f>IF(ISBLANK(B653),"",INDEX('MetRisks Registration'!B$5:E$190,MATCH(Mitagation!B653,'MetRisks Registration'!B$5:B$190,0),2))</f>
        <v/>
      </c>
      <c r="D653" s="31" t="str">
        <f>IF(ISBLANK(B653),"",IF(ISBLANK(INDEX(Escalation!B$5:E$190,MATCH('MetRisks Registration'!B653,Escalation!B$5:B$190,0),3)),"",INDEX(Escalation!B$5:E$190,MATCH('MetRisks Registration'!B653,Escalation!B$5:B$190,0),3)))</f>
        <v/>
      </c>
      <c r="E653" s="31"/>
      <c r="F653" s="153"/>
      <c r="G653" s="154"/>
      <c r="H653" s="154"/>
      <c r="I653" s="154"/>
    </row>
    <row r="654" spans="3:9" x14ac:dyDescent="0.2">
      <c r="C654" s="31" t="str">
        <f>IF(ISBLANK(B654),"",INDEX('MetRisks Registration'!B$5:E$190,MATCH(Mitagation!B654,'MetRisks Registration'!B$5:B$190,0),2))</f>
        <v/>
      </c>
      <c r="D654" s="31" t="str">
        <f>IF(ISBLANK(B654),"",IF(ISBLANK(INDEX(Escalation!B$5:E$190,MATCH('MetRisks Registration'!B654,Escalation!B$5:B$190,0),3)),"",INDEX(Escalation!B$5:E$190,MATCH('MetRisks Registration'!B654,Escalation!B$5:B$190,0),3)))</f>
        <v/>
      </c>
      <c r="E654" s="31"/>
      <c r="F654" s="153"/>
      <c r="G654" s="154"/>
      <c r="H654" s="154"/>
      <c r="I654" s="154"/>
    </row>
    <row r="655" spans="3:9" x14ac:dyDescent="0.2">
      <c r="C655" s="31" t="str">
        <f>IF(ISBLANK(B655),"",INDEX('MetRisks Registration'!B$5:E$190,MATCH(Mitagation!B655,'MetRisks Registration'!B$5:B$190,0),2))</f>
        <v/>
      </c>
      <c r="D655" s="31" t="str">
        <f>IF(ISBLANK(B655),"",IF(ISBLANK(INDEX(Escalation!B$5:E$190,MATCH('MetRisks Registration'!B655,Escalation!B$5:B$190,0),3)),"",INDEX(Escalation!B$5:E$190,MATCH('MetRisks Registration'!B655,Escalation!B$5:B$190,0),3)))</f>
        <v/>
      </c>
      <c r="E655" s="31"/>
      <c r="F655" s="153"/>
      <c r="G655" s="154"/>
      <c r="H655" s="154"/>
      <c r="I655" s="154"/>
    </row>
    <row r="656" spans="3:9" x14ac:dyDescent="0.2">
      <c r="C656" s="31" t="str">
        <f>IF(ISBLANK(B656),"",INDEX('MetRisks Registration'!B$5:E$190,MATCH(Mitagation!B656,'MetRisks Registration'!B$5:B$190,0),2))</f>
        <v/>
      </c>
      <c r="D656" s="31" t="str">
        <f>IF(ISBLANK(B656),"",IF(ISBLANK(INDEX(Escalation!B$5:E$190,MATCH('MetRisks Registration'!B656,Escalation!B$5:B$190,0),3)),"",INDEX(Escalation!B$5:E$190,MATCH('MetRisks Registration'!B656,Escalation!B$5:B$190,0),3)))</f>
        <v/>
      </c>
      <c r="E656" s="31"/>
      <c r="F656" s="153"/>
      <c r="G656" s="154"/>
      <c r="H656" s="154"/>
      <c r="I656" s="154"/>
    </row>
    <row r="657" spans="3:9" x14ac:dyDescent="0.2">
      <c r="C657" s="31" t="str">
        <f>IF(ISBLANK(B657),"",INDEX('MetRisks Registration'!B$5:E$190,MATCH(Mitagation!B657,'MetRisks Registration'!B$5:B$190,0),2))</f>
        <v/>
      </c>
      <c r="D657" s="31" t="str">
        <f>IF(ISBLANK(B657),"",IF(ISBLANK(INDEX(Escalation!B$5:E$190,MATCH('MetRisks Registration'!B657,Escalation!B$5:B$190,0),3)),"",INDEX(Escalation!B$5:E$190,MATCH('MetRisks Registration'!B657,Escalation!B$5:B$190,0),3)))</f>
        <v/>
      </c>
      <c r="E657" s="31"/>
      <c r="F657" s="153"/>
      <c r="G657" s="154"/>
      <c r="H657" s="154"/>
      <c r="I657" s="154"/>
    </row>
    <row r="658" spans="3:9" x14ac:dyDescent="0.2">
      <c r="C658" s="31" t="str">
        <f>IF(ISBLANK(B658),"",INDEX('MetRisks Registration'!B$5:E$190,MATCH(Mitagation!B658,'MetRisks Registration'!B$5:B$190,0),2))</f>
        <v/>
      </c>
      <c r="D658" s="31" t="str">
        <f>IF(ISBLANK(B658),"",IF(ISBLANK(INDEX(Escalation!B$5:E$190,MATCH('MetRisks Registration'!B658,Escalation!B$5:B$190,0),3)),"",INDEX(Escalation!B$5:E$190,MATCH('MetRisks Registration'!B658,Escalation!B$5:B$190,0),3)))</f>
        <v/>
      </c>
      <c r="E658" s="31"/>
      <c r="F658" s="153"/>
      <c r="G658" s="154"/>
      <c r="H658" s="154"/>
      <c r="I658" s="154"/>
    </row>
    <row r="659" spans="3:9" x14ac:dyDescent="0.2">
      <c r="C659" s="31" t="str">
        <f>IF(ISBLANK(B659),"",INDEX('MetRisks Registration'!B$5:E$190,MATCH(Mitagation!B659,'MetRisks Registration'!B$5:B$190,0),2))</f>
        <v/>
      </c>
      <c r="D659" s="31" t="str">
        <f>IF(ISBLANK(B659),"",IF(ISBLANK(INDEX(Escalation!B$5:E$190,MATCH('MetRisks Registration'!B659,Escalation!B$5:B$190,0),3)),"",INDEX(Escalation!B$5:E$190,MATCH('MetRisks Registration'!B659,Escalation!B$5:B$190,0),3)))</f>
        <v/>
      </c>
      <c r="E659" s="31"/>
      <c r="F659" s="153"/>
      <c r="G659" s="154"/>
      <c r="H659" s="154"/>
      <c r="I659" s="154"/>
    </row>
    <row r="660" spans="3:9" x14ac:dyDescent="0.2">
      <c r="C660" s="31" t="str">
        <f>IF(ISBLANK(B660),"",INDEX('MetRisks Registration'!B$5:E$190,MATCH(Mitagation!B660,'MetRisks Registration'!B$5:B$190,0),2))</f>
        <v/>
      </c>
      <c r="D660" s="31" t="str">
        <f>IF(ISBLANK(B660),"",IF(ISBLANK(INDEX(Escalation!B$5:E$190,MATCH('MetRisks Registration'!B660,Escalation!B$5:B$190,0),3)),"",INDEX(Escalation!B$5:E$190,MATCH('MetRisks Registration'!B660,Escalation!B$5:B$190,0),3)))</f>
        <v/>
      </c>
      <c r="E660" s="31"/>
      <c r="F660" s="153"/>
      <c r="G660" s="154"/>
      <c r="H660" s="154"/>
      <c r="I660" s="154"/>
    </row>
    <row r="661" spans="3:9" x14ac:dyDescent="0.2">
      <c r="C661" s="31" t="str">
        <f>IF(ISBLANK(B661),"",INDEX('MetRisks Registration'!B$5:E$190,MATCH(Mitagation!B661,'MetRisks Registration'!B$5:B$190,0),2))</f>
        <v/>
      </c>
      <c r="D661" s="31" t="str">
        <f>IF(ISBLANK(B661),"",IF(ISBLANK(INDEX(Escalation!B$5:E$190,MATCH('MetRisks Registration'!B661,Escalation!B$5:B$190,0),3)),"",INDEX(Escalation!B$5:E$190,MATCH('MetRisks Registration'!B661,Escalation!B$5:B$190,0),3)))</f>
        <v/>
      </c>
      <c r="E661" s="31"/>
      <c r="F661" s="153"/>
      <c r="G661" s="154"/>
      <c r="H661" s="154"/>
      <c r="I661" s="154"/>
    </row>
    <row r="662" spans="3:9" x14ac:dyDescent="0.2">
      <c r="C662" s="31" t="str">
        <f>IF(ISBLANK(B662),"",INDEX('MetRisks Registration'!B$5:E$190,MATCH(Mitagation!B662,'MetRisks Registration'!B$5:B$190,0),2))</f>
        <v/>
      </c>
      <c r="D662" s="31" t="str">
        <f>IF(ISBLANK(B662),"",IF(ISBLANK(INDEX(Escalation!B$5:E$190,MATCH('MetRisks Registration'!B662,Escalation!B$5:B$190,0),3)),"",INDEX(Escalation!B$5:E$190,MATCH('MetRisks Registration'!B662,Escalation!B$5:B$190,0),3)))</f>
        <v/>
      </c>
      <c r="E662" s="31"/>
      <c r="F662" s="153"/>
      <c r="G662" s="154"/>
      <c r="H662" s="154"/>
      <c r="I662" s="154"/>
    </row>
    <row r="663" spans="3:9" x14ac:dyDescent="0.2">
      <c r="C663" s="31" t="str">
        <f>IF(ISBLANK(B663),"",INDEX('MetRisks Registration'!B$5:E$190,MATCH(Mitagation!B663,'MetRisks Registration'!B$5:B$190,0),2))</f>
        <v/>
      </c>
      <c r="D663" s="31" t="str">
        <f>IF(ISBLANK(B663),"",IF(ISBLANK(INDEX(Escalation!B$5:E$190,MATCH('MetRisks Registration'!B663,Escalation!B$5:B$190,0),3)),"",INDEX(Escalation!B$5:E$190,MATCH('MetRisks Registration'!B663,Escalation!B$5:B$190,0),3)))</f>
        <v/>
      </c>
      <c r="E663" s="31"/>
      <c r="F663" s="153"/>
      <c r="G663" s="154"/>
      <c r="H663" s="154"/>
      <c r="I663" s="154"/>
    </row>
    <row r="664" spans="3:9" x14ac:dyDescent="0.2">
      <c r="C664" s="31" t="str">
        <f>IF(ISBLANK(B664),"",INDEX('MetRisks Registration'!B$5:E$190,MATCH(Mitagation!B664,'MetRisks Registration'!B$5:B$190,0),2))</f>
        <v/>
      </c>
      <c r="D664" s="31" t="str">
        <f>IF(ISBLANK(B664),"",IF(ISBLANK(INDEX(Escalation!B$5:E$190,MATCH('MetRisks Registration'!B664,Escalation!B$5:B$190,0),3)),"",INDEX(Escalation!B$5:E$190,MATCH('MetRisks Registration'!B664,Escalation!B$5:B$190,0),3)))</f>
        <v/>
      </c>
      <c r="E664" s="31"/>
      <c r="F664" s="153"/>
      <c r="G664" s="154"/>
      <c r="H664" s="154"/>
      <c r="I664" s="154"/>
    </row>
    <row r="665" spans="3:9" x14ac:dyDescent="0.2">
      <c r="C665" s="31" t="str">
        <f>IF(ISBLANK(B665),"",INDEX('MetRisks Registration'!B$5:E$190,MATCH(Mitagation!B665,'MetRisks Registration'!B$5:B$190,0),2))</f>
        <v/>
      </c>
      <c r="D665" s="31" t="str">
        <f>IF(ISBLANK(B665),"",IF(ISBLANK(INDEX(Escalation!B$5:E$190,MATCH('MetRisks Registration'!B665,Escalation!B$5:B$190,0),3)),"",INDEX(Escalation!B$5:E$190,MATCH('MetRisks Registration'!B665,Escalation!B$5:B$190,0),3)))</f>
        <v/>
      </c>
      <c r="E665" s="31"/>
      <c r="F665" s="153"/>
      <c r="G665" s="154"/>
      <c r="H665" s="154"/>
      <c r="I665" s="154"/>
    </row>
    <row r="666" spans="3:9" x14ac:dyDescent="0.2">
      <c r="C666" s="31" t="str">
        <f>IF(ISBLANK(B666),"",INDEX('MetRisks Registration'!B$5:E$190,MATCH(Mitagation!B666,'MetRisks Registration'!B$5:B$190,0),2))</f>
        <v/>
      </c>
      <c r="D666" s="31" t="str">
        <f>IF(ISBLANK(B666),"",IF(ISBLANK(INDEX(Escalation!B$5:E$190,MATCH('MetRisks Registration'!B666,Escalation!B$5:B$190,0),3)),"",INDEX(Escalation!B$5:E$190,MATCH('MetRisks Registration'!B666,Escalation!B$5:B$190,0),3)))</f>
        <v/>
      </c>
      <c r="E666" s="31"/>
      <c r="F666" s="153"/>
      <c r="G666" s="154"/>
      <c r="H666" s="154"/>
      <c r="I666" s="154"/>
    </row>
    <row r="667" spans="3:9" x14ac:dyDescent="0.2">
      <c r="C667" s="31" t="str">
        <f>IF(ISBLANK(B667),"",INDEX('MetRisks Registration'!B$5:E$190,MATCH(Mitagation!B667,'MetRisks Registration'!B$5:B$190,0),2))</f>
        <v/>
      </c>
      <c r="D667" s="31" t="str">
        <f>IF(ISBLANK(B667),"",IF(ISBLANK(INDEX(Escalation!B$5:E$190,MATCH('MetRisks Registration'!B667,Escalation!B$5:B$190,0),3)),"",INDEX(Escalation!B$5:E$190,MATCH('MetRisks Registration'!B667,Escalation!B$5:B$190,0),3)))</f>
        <v/>
      </c>
      <c r="E667" s="31"/>
      <c r="F667" s="153"/>
      <c r="G667" s="154"/>
      <c r="H667" s="154"/>
      <c r="I667" s="154"/>
    </row>
    <row r="668" spans="3:9" x14ac:dyDescent="0.2">
      <c r="C668" s="31" t="str">
        <f>IF(ISBLANK(B668),"",INDEX('MetRisks Registration'!B$5:E$190,MATCH(Mitagation!B668,'MetRisks Registration'!B$5:B$190,0),2))</f>
        <v/>
      </c>
      <c r="D668" s="31" t="str">
        <f>IF(ISBLANK(B668),"",IF(ISBLANK(INDEX(Escalation!B$5:E$190,MATCH('MetRisks Registration'!B668,Escalation!B$5:B$190,0),3)),"",INDEX(Escalation!B$5:E$190,MATCH('MetRisks Registration'!B668,Escalation!B$5:B$190,0),3)))</f>
        <v/>
      </c>
      <c r="E668" s="31"/>
      <c r="F668" s="153"/>
      <c r="G668" s="154"/>
      <c r="H668" s="154"/>
      <c r="I668" s="154"/>
    </row>
    <row r="669" spans="3:9" x14ac:dyDescent="0.2">
      <c r="C669" s="31" t="str">
        <f>IF(ISBLANK(B669),"",INDEX('MetRisks Registration'!B$5:E$190,MATCH(Mitagation!B669,'MetRisks Registration'!B$5:B$190,0),2))</f>
        <v/>
      </c>
      <c r="D669" s="31" t="str">
        <f>IF(ISBLANK(B669),"",IF(ISBLANK(INDEX(Escalation!B$5:E$190,MATCH('MetRisks Registration'!B669,Escalation!B$5:B$190,0),3)),"",INDEX(Escalation!B$5:E$190,MATCH('MetRisks Registration'!B669,Escalation!B$5:B$190,0),3)))</f>
        <v/>
      </c>
      <c r="E669" s="31"/>
      <c r="F669" s="153"/>
      <c r="G669" s="154"/>
      <c r="H669" s="154"/>
      <c r="I669" s="154"/>
    </row>
    <row r="670" spans="3:9" x14ac:dyDescent="0.2">
      <c r="C670" s="31" t="str">
        <f>IF(ISBLANK(B670),"",INDEX('MetRisks Registration'!B$5:E$190,MATCH(Mitagation!B670,'MetRisks Registration'!B$5:B$190,0),2))</f>
        <v/>
      </c>
      <c r="D670" s="31" t="str">
        <f>IF(ISBLANK(B670),"",IF(ISBLANK(INDEX(Escalation!B$5:E$190,MATCH('MetRisks Registration'!B670,Escalation!B$5:B$190,0),3)),"",INDEX(Escalation!B$5:E$190,MATCH('MetRisks Registration'!B670,Escalation!B$5:B$190,0),3)))</f>
        <v/>
      </c>
      <c r="E670" s="31"/>
      <c r="F670" s="153"/>
      <c r="G670" s="154"/>
      <c r="H670" s="154"/>
      <c r="I670" s="154"/>
    </row>
    <row r="671" spans="3:9" x14ac:dyDescent="0.2">
      <c r="C671" s="31" t="str">
        <f>IF(ISBLANK(B671),"",INDEX('MetRisks Registration'!B$5:E$190,MATCH(Mitagation!B671,'MetRisks Registration'!B$5:B$190,0),2))</f>
        <v/>
      </c>
      <c r="D671" s="31" t="str">
        <f>IF(ISBLANK(B671),"",IF(ISBLANK(INDEX(Escalation!B$5:E$190,MATCH('MetRisks Registration'!B671,Escalation!B$5:B$190,0),3)),"",INDEX(Escalation!B$5:E$190,MATCH('MetRisks Registration'!B671,Escalation!B$5:B$190,0),3)))</f>
        <v/>
      </c>
      <c r="E671" s="31"/>
      <c r="F671" s="153"/>
      <c r="G671" s="154"/>
      <c r="H671" s="154"/>
      <c r="I671" s="154"/>
    </row>
    <row r="672" spans="3:9" x14ac:dyDescent="0.2">
      <c r="C672" s="31" t="str">
        <f>IF(ISBLANK(B672),"",INDEX('MetRisks Registration'!B$5:E$190,MATCH(Mitagation!B672,'MetRisks Registration'!B$5:B$190,0),2))</f>
        <v/>
      </c>
      <c r="D672" s="31" t="str">
        <f>IF(ISBLANK(B672),"",IF(ISBLANK(INDEX(Escalation!B$5:E$190,MATCH('MetRisks Registration'!B672,Escalation!B$5:B$190,0),3)),"",INDEX(Escalation!B$5:E$190,MATCH('MetRisks Registration'!B672,Escalation!B$5:B$190,0),3)))</f>
        <v/>
      </c>
      <c r="E672" s="31"/>
      <c r="F672" s="153"/>
      <c r="G672" s="154"/>
      <c r="H672" s="154"/>
      <c r="I672" s="154"/>
    </row>
    <row r="673" spans="3:9" x14ac:dyDescent="0.2">
      <c r="C673" s="31" t="str">
        <f>IF(ISBLANK(B673),"",INDEX('MetRisks Registration'!B$5:E$190,MATCH(Mitagation!B673,'MetRisks Registration'!B$5:B$190,0),2))</f>
        <v/>
      </c>
      <c r="D673" s="31" t="str">
        <f>IF(ISBLANK(B673),"",IF(ISBLANK(INDEX(Escalation!B$5:E$190,MATCH('MetRisks Registration'!B673,Escalation!B$5:B$190,0),3)),"",INDEX(Escalation!B$5:E$190,MATCH('MetRisks Registration'!B673,Escalation!B$5:B$190,0),3)))</f>
        <v/>
      </c>
      <c r="E673" s="31"/>
      <c r="F673" s="153"/>
      <c r="G673" s="154"/>
      <c r="H673" s="154"/>
      <c r="I673" s="154"/>
    </row>
    <row r="674" spans="3:9" x14ac:dyDescent="0.2">
      <c r="C674" s="31" t="str">
        <f>IF(ISBLANK(B674),"",INDEX('MetRisks Registration'!B$5:E$190,MATCH(Mitagation!B674,'MetRisks Registration'!B$5:B$190,0),2))</f>
        <v/>
      </c>
      <c r="D674" s="31" t="str">
        <f>IF(ISBLANK(B674),"",IF(ISBLANK(INDEX(Escalation!B$5:E$190,MATCH('MetRisks Registration'!B674,Escalation!B$5:B$190,0),3)),"",INDEX(Escalation!B$5:E$190,MATCH('MetRisks Registration'!B674,Escalation!B$5:B$190,0),3)))</f>
        <v/>
      </c>
      <c r="E674" s="31"/>
      <c r="F674" s="153"/>
      <c r="G674" s="154"/>
      <c r="H674" s="154"/>
      <c r="I674" s="154"/>
    </row>
    <row r="675" spans="3:9" x14ac:dyDescent="0.2">
      <c r="C675" s="31" t="str">
        <f>IF(ISBLANK(B675),"",INDEX('MetRisks Registration'!B$5:E$190,MATCH(Mitagation!B675,'MetRisks Registration'!B$5:B$190,0),2))</f>
        <v/>
      </c>
      <c r="D675" s="31" t="str">
        <f>IF(ISBLANK(B675),"",IF(ISBLANK(INDEX(Escalation!B$5:E$190,MATCH('MetRisks Registration'!B675,Escalation!B$5:B$190,0),3)),"",INDEX(Escalation!B$5:E$190,MATCH('MetRisks Registration'!B675,Escalation!B$5:B$190,0),3)))</f>
        <v/>
      </c>
      <c r="E675" s="31"/>
      <c r="F675" s="153"/>
      <c r="G675" s="154"/>
      <c r="H675" s="154"/>
      <c r="I675" s="154"/>
    </row>
    <row r="676" spans="3:9" x14ac:dyDescent="0.2">
      <c r="C676" s="31" t="str">
        <f>IF(ISBLANK(B676),"",INDEX('MetRisks Registration'!B$5:E$190,MATCH(Mitagation!B676,'MetRisks Registration'!B$5:B$190,0),2))</f>
        <v/>
      </c>
      <c r="D676" s="31" t="str">
        <f>IF(ISBLANK(B676),"",IF(ISBLANK(INDEX(Escalation!B$5:E$190,MATCH('MetRisks Registration'!B676,Escalation!B$5:B$190,0),3)),"",INDEX(Escalation!B$5:E$190,MATCH('MetRisks Registration'!B676,Escalation!B$5:B$190,0),3)))</f>
        <v/>
      </c>
      <c r="E676" s="31"/>
      <c r="F676" s="153"/>
      <c r="G676" s="154"/>
      <c r="H676" s="154"/>
      <c r="I676" s="154"/>
    </row>
    <row r="677" spans="3:9" x14ac:dyDescent="0.2">
      <c r="C677" s="31" t="str">
        <f>IF(ISBLANK(B677),"",INDEX('MetRisks Registration'!B$5:E$190,MATCH(Mitagation!B677,'MetRisks Registration'!B$5:B$190,0),2))</f>
        <v/>
      </c>
      <c r="D677" s="31" t="str">
        <f>IF(ISBLANK(B677),"",IF(ISBLANK(INDEX(Escalation!B$5:E$190,MATCH('MetRisks Registration'!B677,Escalation!B$5:B$190,0),3)),"",INDEX(Escalation!B$5:E$190,MATCH('MetRisks Registration'!B677,Escalation!B$5:B$190,0),3)))</f>
        <v/>
      </c>
      <c r="E677" s="31"/>
      <c r="F677" s="153"/>
      <c r="G677" s="154"/>
      <c r="H677" s="154"/>
      <c r="I677" s="154"/>
    </row>
    <row r="678" spans="3:9" x14ac:dyDescent="0.2">
      <c r="C678" s="31" t="str">
        <f>IF(ISBLANK(B678),"",INDEX('MetRisks Registration'!B$5:E$190,MATCH(Mitagation!B678,'MetRisks Registration'!B$5:B$190,0),2))</f>
        <v/>
      </c>
      <c r="D678" s="31" t="str">
        <f>IF(ISBLANK(B678),"",IF(ISBLANK(INDEX(Escalation!B$5:E$190,MATCH('MetRisks Registration'!B678,Escalation!B$5:B$190,0),3)),"",INDEX(Escalation!B$5:E$190,MATCH('MetRisks Registration'!B678,Escalation!B$5:B$190,0),3)))</f>
        <v/>
      </c>
      <c r="E678" s="31"/>
      <c r="F678" s="153"/>
      <c r="G678" s="154"/>
      <c r="H678" s="154"/>
      <c r="I678" s="154"/>
    </row>
    <row r="679" spans="3:9" x14ac:dyDescent="0.2">
      <c r="C679" s="31" t="str">
        <f>IF(ISBLANK(B679),"",INDEX('MetRisks Registration'!B$5:E$190,MATCH(Mitagation!B679,'MetRisks Registration'!B$5:B$190,0),2))</f>
        <v/>
      </c>
      <c r="D679" s="31" t="str">
        <f>IF(ISBLANK(B679),"",IF(ISBLANK(INDEX(Escalation!B$5:E$190,MATCH('MetRisks Registration'!B679,Escalation!B$5:B$190,0),3)),"",INDEX(Escalation!B$5:E$190,MATCH('MetRisks Registration'!B679,Escalation!B$5:B$190,0),3)))</f>
        <v/>
      </c>
      <c r="E679" s="31"/>
      <c r="F679" s="153"/>
      <c r="G679" s="154"/>
      <c r="H679" s="154"/>
      <c r="I679" s="154"/>
    </row>
    <row r="680" spans="3:9" x14ac:dyDescent="0.2">
      <c r="C680" s="31" t="str">
        <f>IF(ISBLANK(B680),"",INDEX('MetRisks Registration'!B$5:E$190,MATCH(Mitagation!B680,'MetRisks Registration'!B$5:B$190,0),2))</f>
        <v/>
      </c>
      <c r="D680" s="31" t="str">
        <f>IF(ISBLANK(B680),"",IF(ISBLANK(INDEX(Escalation!B$5:E$190,MATCH('MetRisks Registration'!B680,Escalation!B$5:B$190,0),3)),"",INDEX(Escalation!B$5:E$190,MATCH('MetRisks Registration'!B680,Escalation!B$5:B$190,0),3)))</f>
        <v/>
      </c>
      <c r="E680" s="31"/>
      <c r="F680" s="153"/>
      <c r="G680" s="154"/>
      <c r="H680" s="154"/>
      <c r="I680" s="154"/>
    </row>
    <row r="681" spans="3:9" x14ac:dyDescent="0.2">
      <c r="C681" s="31" t="str">
        <f>IF(ISBLANK(B681),"",INDEX('MetRisks Registration'!B$5:E$190,MATCH(Mitagation!B681,'MetRisks Registration'!B$5:B$190,0),2))</f>
        <v/>
      </c>
      <c r="D681" s="31" t="str">
        <f>IF(ISBLANK(B681),"",IF(ISBLANK(INDEX(Escalation!B$5:E$190,MATCH('MetRisks Registration'!B681,Escalation!B$5:B$190,0),3)),"",INDEX(Escalation!B$5:E$190,MATCH('MetRisks Registration'!B681,Escalation!B$5:B$190,0),3)))</f>
        <v/>
      </c>
      <c r="E681" s="31"/>
      <c r="F681" s="153"/>
      <c r="G681" s="154"/>
      <c r="H681" s="154"/>
      <c r="I681" s="154"/>
    </row>
    <row r="682" spans="3:9" x14ac:dyDescent="0.2">
      <c r="C682" s="31" t="str">
        <f>IF(ISBLANK(B682),"",INDEX('MetRisks Registration'!B$5:E$190,MATCH(Mitagation!B682,'MetRisks Registration'!B$5:B$190,0),2))</f>
        <v/>
      </c>
      <c r="D682" s="31" t="str">
        <f>IF(ISBLANK(B682),"",IF(ISBLANK(INDEX(Escalation!B$5:E$190,MATCH('MetRisks Registration'!B682,Escalation!B$5:B$190,0),3)),"",INDEX(Escalation!B$5:E$190,MATCH('MetRisks Registration'!B682,Escalation!B$5:B$190,0),3)))</f>
        <v/>
      </c>
      <c r="E682" s="31"/>
      <c r="F682" s="153"/>
      <c r="G682" s="154"/>
      <c r="H682" s="154"/>
      <c r="I682" s="154"/>
    </row>
    <row r="683" spans="3:9" x14ac:dyDescent="0.2">
      <c r="C683" s="31" t="str">
        <f>IF(ISBLANK(B683),"",INDEX('MetRisks Registration'!B$5:E$190,MATCH(Mitagation!B683,'MetRisks Registration'!B$5:B$190,0),2))</f>
        <v/>
      </c>
      <c r="D683" s="31" t="str">
        <f>IF(ISBLANK(B683),"",IF(ISBLANK(INDEX(Escalation!B$5:E$190,MATCH('MetRisks Registration'!B683,Escalation!B$5:B$190,0),3)),"",INDEX(Escalation!B$5:E$190,MATCH('MetRisks Registration'!B683,Escalation!B$5:B$190,0),3)))</f>
        <v/>
      </c>
      <c r="E683" s="31"/>
      <c r="F683" s="153"/>
      <c r="G683" s="154"/>
      <c r="H683" s="154"/>
      <c r="I683" s="154"/>
    </row>
    <row r="684" spans="3:9" x14ac:dyDescent="0.2">
      <c r="C684" s="31" t="str">
        <f>IF(ISBLANK(B684),"",INDEX('MetRisks Registration'!B$5:E$190,MATCH(Mitagation!B684,'MetRisks Registration'!B$5:B$190,0),2))</f>
        <v/>
      </c>
      <c r="D684" s="31" t="str">
        <f>IF(ISBLANK(B684),"",IF(ISBLANK(INDEX(Escalation!B$5:E$190,MATCH('MetRisks Registration'!B684,Escalation!B$5:B$190,0),3)),"",INDEX(Escalation!B$5:E$190,MATCH('MetRisks Registration'!B684,Escalation!B$5:B$190,0),3)))</f>
        <v/>
      </c>
      <c r="E684" s="31"/>
      <c r="F684" s="153"/>
      <c r="G684" s="154"/>
      <c r="H684" s="154"/>
      <c r="I684" s="154"/>
    </row>
    <row r="685" spans="3:9" x14ac:dyDescent="0.2">
      <c r="C685" s="31" t="str">
        <f>IF(ISBLANK(B685),"",INDEX('MetRisks Registration'!B$5:E$190,MATCH(Mitagation!B685,'MetRisks Registration'!B$5:B$190,0),2))</f>
        <v/>
      </c>
      <c r="D685" s="31" t="str">
        <f>IF(ISBLANK(B685),"",IF(ISBLANK(INDEX(Escalation!B$5:E$190,MATCH('MetRisks Registration'!B685,Escalation!B$5:B$190,0),3)),"",INDEX(Escalation!B$5:E$190,MATCH('MetRisks Registration'!B685,Escalation!B$5:B$190,0),3)))</f>
        <v/>
      </c>
      <c r="E685" s="31"/>
      <c r="F685" s="153"/>
      <c r="G685" s="154"/>
      <c r="H685" s="154"/>
      <c r="I685" s="154"/>
    </row>
    <row r="686" spans="3:9" x14ac:dyDescent="0.2">
      <c r="C686" s="31" t="str">
        <f>IF(ISBLANK(B686),"",INDEX('MetRisks Registration'!B$5:E$190,MATCH(Mitagation!B686,'MetRisks Registration'!B$5:B$190,0),2))</f>
        <v/>
      </c>
      <c r="D686" s="31" t="str">
        <f>IF(ISBLANK(B686),"",IF(ISBLANK(INDEX(Escalation!B$5:E$190,MATCH('MetRisks Registration'!B686,Escalation!B$5:B$190,0),3)),"",INDEX(Escalation!B$5:E$190,MATCH('MetRisks Registration'!B686,Escalation!B$5:B$190,0),3)))</f>
        <v/>
      </c>
      <c r="E686" s="31"/>
      <c r="F686" s="153"/>
      <c r="G686" s="154"/>
      <c r="H686" s="154"/>
      <c r="I686" s="154"/>
    </row>
    <row r="687" spans="3:9" x14ac:dyDescent="0.2">
      <c r="C687" s="31" t="str">
        <f>IF(ISBLANK(B687),"",INDEX('MetRisks Registration'!B$5:E$190,MATCH(Mitagation!B687,'MetRisks Registration'!B$5:B$190,0),2))</f>
        <v/>
      </c>
      <c r="D687" s="31" t="str">
        <f>IF(ISBLANK(B687),"",IF(ISBLANK(INDEX(Escalation!B$5:E$190,MATCH('MetRisks Registration'!B687,Escalation!B$5:B$190,0),3)),"",INDEX(Escalation!B$5:E$190,MATCH('MetRisks Registration'!B687,Escalation!B$5:B$190,0),3)))</f>
        <v/>
      </c>
      <c r="E687" s="31"/>
      <c r="F687" s="153"/>
      <c r="G687" s="154"/>
      <c r="H687" s="154"/>
      <c r="I687" s="154"/>
    </row>
    <row r="688" spans="3:9" x14ac:dyDescent="0.2">
      <c r="C688" s="31" t="str">
        <f>IF(ISBLANK(B688),"",INDEX('MetRisks Registration'!B$5:E$190,MATCH(Mitagation!B688,'MetRisks Registration'!B$5:B$190,0),2))</f>
        <v/>
      </c>
      <c r="D688" s="31" t="str">
        <f>IF(ISBLANK(B688),"",IF(ISBLANK(INDEX(Escalation!B$5:E$190,MATCH('MetRisks Registration'!B688,Escalation!B$5:B$190,0),3)),"",INDEX(Escalation!B$5:E$190,MATCH('MetRisks Registration'!B688,Escalation!B$5:B$190,0),3)))</f>
        <v/>
      </c>
      <c r="E688" s="31"/>
      <c r="F688" s="153"/>
      <c r="G688" s="154"/>
      <c r="H688" s="154"/>
      <c r="I688" s="154"/>
    </row>
    <row r="689" spans="3:9" x14ac:dyDescent="0.2">
      <c r="C689" s="31" t="str">
        <f>IF(ISBLANK(B689),"",INDEX('MetRisks Registration'!B$5:E$190,MATCH(Mitagation!B689,'MetRisks Registration'!B$5:B$190,0),2))</f>
        <v/>
      </c>
      <c r="D689" s="31" t="str">
        <f>IF(ISBLANK(B689),"",IF(ISBLANK(INDEX(Escalation!B$5:E$190,MATCH('MetRisks Registration'!B689,Escalation!B$5:B$190,0),3)),"",INDEX(Escalation!B$5:E$190,MATCH('MetRisks Registration'!B689,Escalation!B$5:B$190,0),3)))</f>
        <v/>
      </c>
      <c r="E689" s="31"/>
      <c r="F689" s="153"/>
      <c r="G689" s="154"/>
      <c r="H689" s="154"/>
      <c r="I689" s="154"/>
    </row>
    <row r="690" spans="3:9" x14ac:dyDescent="0.2">
      <c r="C690" s="31" t="str">
        <f>IF(ISBLANK(B690),"",INDEX('MetRisks Registration'!B$5:E$190,MATCH(Mitagation!B690,'MetRisks Registration'!B$5:B$190,0),2))</f>
        <v/>
      </c>
      <c r="D690" s="31" t="str">
        <f>IF(ISBLANK(B690),"",IF(ISBLANK(INDEX(Escalation!B$5:E$190,MATCH('MetRisks Registration'!B690,Escalation!B$5:B$190,0),3)),"",INDEX(Escalation!B$5:E$190,MATCH('MetRisks Registration'!B690,Escalation!B$5:B$190,0),3)))</f>
        <v/>
      </c>
      <c r="E690" s="31"/>
      <c r="F690" s="153"/>
      <c r="G690" s="154"/>
      <c r="H690" s="154"/>
      <c r="I690" s="154"/>
    </row>
    <row r="691" spans="3:9" x14ac:dyDescent="0.2">
      <c r="C691" s="31" t="str">
        <f>IF(ISBLANK(B691),"",INDEX('MetRisks Registration'!B$5:E$190,MATCH(Mitagation!B691,'MetRisks Registration'!B$5:B$190,0),2))</f>
        <v/>
      </c>
      <c r="D691" s="31" t="str">
        <f>IF(ISBLANK(B691),"",IF(ISBLANK(INDEX(Escalation!B$5:E$190,MATCH('MetRisks Registration'!B691,Escalation!B$5:B$190,0),3)),"",INDEX(Escalation!B$5:E$190,MATCH('MetRisks Registration'!B691,Escalation!B$5:B$190,0),3)))</f>
        <v/>
      </c>
      <c r="E691" s="31"/>
      <c r="F691" s="153"/>
      <c r="G691" s="154"/>
      <c r="H691" s="154"/>
      <c r="I691" s="154"/>
    </row>
    <row r="692" spans="3:9" x14ac:dyDescent="0.2">
      <c r="C692" s="31" t="str">
        <f>IF(ISBLANK(B692),"",INDEX('MetRisks Registration'!B$5:E$190,MATCH(Mitagation!B692,'MetRisks Registration'!B$5:B$190,0),2))</f>
        <v/>
      </c>
      <c r="D692" s="31" t="str">
        <f>IF(ISBLANK(B692),"",IF(ISBLANK(INDEX(Escalation!B$5:E$190,MATCH('MetRisks Registration'!B692,Escalation!B$5:B$190,0),3)),"",INDEX(Escalation!B$5:E$190,MATCH('MetRisks Registration'!B692,Escalation!B$5:B$190,0),3)))</f>
        <v/>
      </c>
      <c r="E692" s="31"/>
      <c r="F692" s="153"/>
      <c r="G692" s="154"/>
      <c r="H692" s="154"/>
      <c r="I692" s="154"/>
    </row>
    <row r="693" spans="3:9" x14ac:dyDescent="0.2">
      <c r="C693" s="31" t="str">
        <f>IF(ISBLANK(B693),"",INDEX('MetRisks Registration'!B$5:E$190,MATCH(Mitagation!B693,'MetRisks Registration'!B$5:B$190,0),2))</f>
        <v/>
      </c>
      <c r="D693" s="31" t="str">
        <f>IF(ISBLANK(B693),"",IF(ISBLANK(INDEX(Escalation!B$5:E$190,MATCH('MetRisks Registration'!B693,Escalation!B$5:B$190,0),3)),"",INDEX(Escalation!B$5:E$190,MATCH('MetRisks Registration'!B693,Escalation!B$5:B$190,0),3)))</f>
        <v/>
      </c>
      <c r="E693" s="31"/>
      <c r="F693" s="153"/>
      <c r="G693" s="154"/>
      <c r="H693" s="154"/>
      <c r="I693" s="154"/>
    </row>
    <row r="694" spans="3:9" x14ac:dyDescent="0.2">
      <c r="C694" s="31" t="str">
        <f>IF(ISBLANK(B694),"",INDEX('MetRisks Registration'!B$5:E$190,MATCH(Mitagation!B694,'MetRisks Registration'!B$5:B$190,0),2))</f>
        <v/>
      </c>
      <c r="D694" s="31" t="str">
        <f>IF(ISBLANK(B694),"",IF(ISBLANK(INDEX(Escalation!B$5:E$190,MATCH('MetRisks Registration'!B694,Escalation!B$5:B$190,0),3)),"",INDEX(Escalation!B$5:E$190,MATCH('MetRisks Registration'!B694,Escalation!B$5:B$190,0),3)))</f>
        <v/>
      </c>
      <c r="E694" s="31"/>
      <c r="F694" s="153"/>
      <c r="G694" s="154"/>
      <c r="H694" s="154"/>
      <c r="I694" s="154"/>
    </row>
    <row r="695" spans="3:9" x14ac:dyDescent="0.2">
      <c r="C695" s="31" t="str">
        <f>IF(ISBLANK(B695),"",INDEX('MetRisks Registration'!B$5:E$190,MATCH(Mitagation!B695,'MetRisks Registration'!B$5:B$190,0),2))</f>
        <v/>
      </c>
      <c r="D695" s="31" t="str">
        <f>IF(ISBLANK(B695),"",IF(ISBLANK(INDEX(Escalation!B$5:E$190,MATCH('MetRisks Registration'!B695,Escalation!B$5:B$190,0),3)),"",INDEX(Escalation!B$5:E$190,MATCH('MetRisks Registration'!B695,Escalation!B$5:B$190,0),3)))</f>
        <v/>
      </c>
      <c r="E695" s="31"/>
      <c r="F695" s="153"/>
      <c r="G695" s="154"/>
      <c r="H695" s="154"/>
      <c r="I695" s="154"/>
    </row>
    <row r="696" spans="3:9" x14ac:dyDescent="0.2">
      <c r="C696" s="31" t="str">
        <f>IF(ISBLANK(B696),"",INDEX('MetRisks Registration'!B$5:E$190,MATCH(Mitagation!B696,'MetRisks Registration'!B$5:B$190,0),2))</f>
        <v/>
      </c>
      <c r="D696" s="31" t="str">
        <f>IF(ISBLANK(B696),"",IF(ISBLANK(INDEX(Escalation!B$5:E$190,MATCH('MetRisks Registration'!B696,Escalation!B$5:B$190,0),3)),"",INDEX(Escalation!B$5:E$190,MATCH('MetRisks Registration'!B696,Escalation!B$5:B$190,0),3)))</f>
        <v/>
      </c>
      <c r="E696" s="31"/>
      <c r="F696" s="153"/>
      <c r="G696" s="154"/>
      <c r="H696" s="154"/>
      <c r="I696" s="154"/>
    </row>
    <row r="697" spans="3:9" x14ac:dyDescent="0.2">
      <c r="C697" s="31" t="str">
        <f>IF(ISBLANK(B697),"",INDEX('MetRisks Registration'!B$5:E$190,MATCH(Mitagation!B697,'MetRisks Registration'!B$5:B$190,0),2))</f>
        <v/>
      </c>
      <c r="D697" s="31" t="str">
        <f>IF(ISBLANK(B697),"",IF(ISBLANK(INDEX(Escalation!B$5:E$190,MATCH('MetRisks Registration'!B697,Escalation!B$5:B$190,0),3)),"",INDEX(Escalation!B$5:E$190,MATCH('MetRisks Registration'!B697,Escalation!B$5:B$190,0),3)))</f>
        <v/>
      </c>
      <c r="E697" s="31"/>
      <c r="F697" s="153"/>
      <c r="G697" s="154"/>
      <c r="H697" s="154"/>
      <c r="I697" s="154"/>
    </row>
    <row r="698" spans="3:9" x14ac:dyDescent="0.2">
      <c r="C698" s="31" t="str">
        <f>IF(ISBLANK(B698),"",INDEX('MetRisks Registration'!B$5:E$190,MATCH(Mitagation!B698,'MetRisks Registration'!B$5:B$190,0),2))</f>
        <v/>
      </c>
      <c r="D698" s="31" t="str">
        <f>IF(ISBLANK(B698),"",IF(ISBLANK(INDEX(Escalation!B$5:E$190,MATCH('MetRisks Registration'!B698,Escalation!B$5:B$190,0),3)),"",INDEX(Escalation!B$5:E$190,MATCH('MetRisks Registration'!B698,Escalation!B$5:B$190,0),3)))</f>
        <v/>
      </c>
      <c r="E698" s="31"/>
      <c r="F698" s="153"/>
      <c r="G698" s="154"/>
      <c r="H698" s="154"/>
      <c r="I698" s="154"/>
    </row>
    <row r="699" spans="3:9" x14ac:dyDescent="0.2">
      <c r="C699" s="31" t="str">
        <f>IF(ISBLANK(B699),"",INDEX('MetRisks Registration'!B$5:E$190,MATCH(Mitagation!B699,'MetRisks Registration'!B$5:B$190,0),2))</f>
        <v/>
      </c>
      <c r="D699" s="31" t="str">
        <f>IF(ISBLANK(B699),"",IF(ISBLANK(INDEX(Escalation!B$5:E$190,MATCH('MetRisks Registration'!B699,Escalation!B$5:B$190,0),3)),"",INDEX(Escalation!B$5:E$190,MATCH('MetRisks Registration'!B699,Escalation!B$5:B$190,0),3)))</f>
        <v/>
      </c>
      <c r="E699" s="31"/>
      <c r="F699" s="153"/>
      <c r="G699" s="154"/>
      <c r="H699" s="154"/>
      <c r="I699" s="154"/>
    </row>
    <row r="700" spans="3:9" x14ac:dyDescent="0.2">
      <c r="C700" s="31" t="str">
        <f>IF(ISBLANK(B700),"",INDEX('MetRisks Registration'!B$5:E$190,MATCH(Mitagation!B700,'MetRisks Registration'!B$5:B$190,0),2))</f>
        <v/>
      </c>
      <c r="D700" s="31" t="str">
        <f>IF(ISBLANK(B700),"",IF(ISBLANK(INDEX(Escalation!B$5:E$190,MATCH('MetRisks Registration'!B700,Escalation!B$5:B$190,0),3)),"",INDEX(Escalation!B$5:E$190,MATCH('MetRisks Registration'!B700,Escalation!B$5:B$190,0),3)))</f>
        <v/>
      </c>
      <c r="E700" s="31"/>
      <c r="F700" s="153"/>
      <c r="G700" s="154"/>
      <c r="H700" s="154"/>
      <c r="I700" s="154"/>
    </row>
    <row r="701" spans="3:9" x14ac:dyDescent="0.2">
      <c r="C701" s="31" t="str">
        <f>IF(ISBLANK(B701),"",INDEX('MetRisks Registration'!B$5:E$190,MATCH(Mitagation!B701,'MetRisks Registration'!B$5:B$190,0),2))</f>
        <v/>
      </c>
      <c r="D701" s="31" t="str">
        <f>IF(ISBLANK(B701),"",IF(ISBLANK(INDEX(Escalation!B$5:E$190,MATCH('MetRisks Registration'!B701,Escalation!B$5:B$190,0),3)),"",INDEX(Escalation!B$5:E$190,MATCH('MetRisks Registration'!B701,Escalation!B$5:B$190,0),3)))</f>
        <v/>
      </c>
      <c r="E701" s="31"/>
      <c r="F701" s="153"/>
      <c r="G701" s="154"/>
      <c r="H701" s="154"/>
      <c r="I701" s="154"/>
    </row>
    <row r="702" spans="3:9" x14ac:dyDescent="0.2">
      <c r="C702" s="31" t="str">
        <f>IF(ISBLANK(B702),"",INDEX('MetRisks Registration'!B$5:E$190,MATCH(Mitagation!B702,'MetRisks Registration'!B$5:B$190,0),2))</f>
        <v/>
      </c>
      <c r="D702" s="31" t="str">
        <f>IF(ISBLANK(B702),"",IF(ISBLANK(INDEX(Escalation!B$5:E$190,MATCH('MetRisks Registration'!B702,Escalation!B$5:B$190,0),3)),"",INDEX(Escalation!B$5:E$190,MATCH('MetRisks Registration'!B702,Escalation!B$5:B$190,0),3)))</f>
        <v/>
      </c>
      <c r="E702" s="31"/>
      <c r="F702" s="153"/>
      <c r="G702" s="154"/>
      <c r="H702" s="154"/>
      <c r="I702" s="154"/>
    </row>
    <row r="703" spans="3:9" x14ac:dyDescent="0.2">
      <c r="C703" s="31" t="str">
        <f>IF(ISBLANK(B703),"",INDEX('MetRisks Registration'!B$5:E$190,MATCH(Mitagation!B703,'MetRisks Registration'!B$5:B$190,0),2))</f>
        <v/>
      </c>
      <c r="D703" s="31" t="str">
        <f>IF(ISBLANK(B703),"",IF(ISBLANK(INDEX(Escalation!B$5:E$190,MATCH('MetRisks Registration'!B703,Escalation!B$5:B$190,0),3)),"",INDEX(Escalation!B$5:E$190,MATCH('MetRisks Registration'!B703,Escalation!B$5:B$190,0),3)))</f>
        <v/>
      </c>
      <c r="E703" s="31"/>
      <c r="F703" s="153"/>
      <c r="G703" s="154"/>
      <c r="H703" s="154"/>
      <c r="I703" s="154"/>
    </row>
    <row r="704" spans="3:9" x14ac:dyDescent="0.2">
      <c r="C704" s="31" t="str">
        <f>IF(ISBLANK(B704),"",INDEX('MetRisks Registration'!B$5:E$190,MATCH(Mitagation!B704,'MetRisks Registration'!B$5:B$190,0),2))</f>
        <v/>
      </c>
      <c r="D704" s="31" t="str">
        <f>IF(ISBLANK(B704),"",IF(ISBLANK(INDEX(Escalation!B$5:E$190,MATCH('MetRisks Registration'!B704,Escalation!B$5:B$190,0),3)),"",INDEX(Escalation!B$5:E$190,MATCH('MetRisks Registration'!B704,Escalation!B$5:B$190,0),3)))</f>
        <v/>
      </c>
      <c r="E704" s="31"/>
      <c r="F704" s="153"/>
      <c r="G704" s="154"/>
      <c r="H704" s="154"/>
      <c r="I704" s="154"/>
    </row>
    <row r="705" spans="3:9" x14ac:dyDescent="0.2">
      <c r="C705" s="31" t="str">
        <f>IF(ISBLANK(B705),"",INDEX('MetRisks Registration'!B$5:E$190,MATCH(Mitagation!B705,'MetRisks Registration'!B$5:B$190,0),2))</f>
        <v/>
      </c>
      <c r="D705" s="31" t="str">
        <f>IF(ISBLANK(B705),"",IF(ISBLANK(INDEX(Escalation!B$5:E$190,MATCH('MetRisks Registration'!B705,Escalation!B$5:B$190,0),3)),"",INDEX(Escalation!B$5:E$190,MATCH('MetRisks Registration'!B705,Escalation!B$5:B$190,0),3)))</f>
        <v/>
      </c>
      <c r="E705" s="31"/>
      <c r="F705" s="153"/>
      <c r="G705" s="154"/>
      <c r="H705" s="154"/>
      <c r="I705" s="154"/>
    </row>
    <row r="706" spans="3:9" x14ac:dyDescent="0.2">
      <c r="C706" s="31" t="str">
        <f>IF(ISBLANK(B706),"",INDEX('MetRisks Registration'!B$5:E$190,MATCH(Mitagation!B706,'MetRisks Registration'!B$5:B$190,0),2))</f>
        <v/>
      </c>
      <c r="D706" s="31" t="str">
        <f>IF(ISBLANK(B706),"",IF(ISBLANK(INDEX(Escalation!B$5:E$190,MATCH('MetRisks Registration'!B706,Escalation!B$5:B$190,0),3)),"",INDEX(Escalation!B$5:E$190,MATCH('MetRisks Registration'!B706,Escalation!B$5:B$190,0),3)))</f>
        <v/>
      </c>
      <c r="E706" s="31"/>
      <c r="F706" s="153"/>
      <c r="G706" s="154"/>
      <c r="H706" s="154"/>
      <c r="I706" s="154"/>
    </row>
    <row r="707" spans="3:9" x14ac:dyDescent="0.2">
      <c r="C707" s="31" t="str">
        <f>IF(ISBLANK(B707),"",INDEX('MetRisks Registration'!B$5:E$190,MATCH(Mitagation!B707,'MetRisks Registration'!B$5:B$190,0),2))</f>
        <v/>
      </c>
      <c r="D707" s="31" t="str">
        <f>IF(ISBLANK(B707),"",IF(ISBLANK(INDEX(Escalation!B$5:E$190,MATCH('MetRisks Registration'!B707,Escalation!B$5:B$190,0),3)),"",INDEX(Escalation!B$5:E$190,MATCH('MetRisks Registration'!B707,Escalation!B$5:B$190,0),3)))</f>
        <v/>
      </c>
      <c r="E707" s="31"/>
      <c r="F707" s="153"/>
      <c r="G707" s="154"/>
      <c r="H707" s="154"/>
      <c r="I707" s="154"/>
    </row>
    <row r="708" spans="3:9" x14ac:dyDescent="0.2">
      <c r="C708" s="31" t="str">
        <f>IF(ISBLANK(B708),"",INDEX('MetRisks Registration'!B$5:E$190,MATCH(Mitagation!B708,'MetRisks Registration'!B$5:B$190,0),2))</f>
        <v/>
      </c>
      <c r="D708" s="31" t="str">
        <f>IF(ISBLANK(B708),"",IF(ISBLANK(INDEX(Escalation!B$5:E$190,MATCH('MetRisks Registration'!B708,Escalation!B$5:B$190,0),3)),"",INDEX(Escalation!B$5:E$190,MATCH('MetRisks Registration'!B708,Escalation!B$5:B$190,0),3)))</f>
        <v/>
      </c>
      <c r="E708" s="31"/>
      <c r="F708" s="153"/>
      <c r="G708" s="154"/>
      <c r="H708" s="154"/>
      <c r="I708" s="154"/>
    </row>
    <row r="709" spans="3:9" x14ac:dyDescent="0.2">
      <c r="C709" s="31" t="str">
        <f>IF(ISBLANK(B709),"",INDEX('MetRisks Registration'!B$5:E$190,MATCH(Mitagation!B709,'MetRisks Registration'!B$5:B$190,0),2))</f>
        <v/>
      </c>
      <c r="D709" s="31" t="str">
        <f>IF(ISBLANK(B709),"",IF(ISBLANK(INDEX(Escalation!B$5:E$190,MATCH('MetRisks Registration'!B709,Escalation!B$5:B$190,0),3)),"",INDEX(Escalation!B$5:E$190,MATCH('MetRisks Registration'!B709,Escalation!B$5:B$190,0),3)))</f>
        <v/>
      </c>
      <c r="E709" s="31"/>
      <c r="F709" s="153"/>
      <c r="G709" s="154"/>
      <c r="H709" s="154"/>
      <c r="I709" s="154"/>
    </row>
    <row r="710" spans="3:9" x14ac:dyDescent="0.2">
      <c r="C710" s="31" t="str">
        <f>IF(ISBLANK(B710),"",INDEX('MetRisks Registration'!B$5:E$190,MATCH(Mitagation!B710,'MetRisks Registration'!B$5:B$190,0),2))</f>
        <v/>
      </c>
      <c r="D710" s="31" t="str">
        <f>IF(ISBLANK(B710),"",IF(ISBLANK(INDEX(Escalation!B$5:E$190,MATCH('MetRisks Registration'!B710,Escalation!B$5:B$190,0),3)),"",INDEX(Escalation!B$5:E$190,MATCH('MetRisks Registration'!B710,Escalation!B$5:B$190,0),3)))</f>
        <v/>
      </c>
      <c r="E710" s="31"/>
      <c r="F710" s="153"/>
      <c r="G710" s="154"/>
      <c r="H710" s="154"/>
      <c r="I710" s="154"/>
    </row>
    <row r="711" spans="3:9" x14ac:dyDescent="0.2">
      <c r="C711" s="31" t="str">
        <f>IF(ISBLANK(B711),"",INDEX('MetRisks Registration'!B$5:E$190,MATCH(Mitagation!B711,'MetRisks Registration'!B$5:B$190,0),2))</f>
        <v/>
      </c>
      <c r="D711" s="31" t="str">
        <f>IF(ISBLANK(B711),"",IF(ISBLANK(INDEX(Escalation!B$5:E$190,MATCH('MetRisks Registration'!B711,Escalation!B$5:B$190,0),3)),"",INDEX(Escalation!B$5:E$190,MATCH('MetRisks Registration'!B711,Escalation!B$5:B$190,0),3)))</f>
        <v/>
      </c>
      <c r="E711" s="31"/>
      <c r="F711" s="153"/>
      <c r="G711" s="154"/>
      <c r="H711" s="154"/>
      <c r="I711" s="154"/>
    </row>
    <row r="712" spans="3:9" x14ac:dyDescent="0.2">
      <c r="C712" s="31" t="str">
        <f>IF(ISBLANK(B712),"",INDEX('MetRisks Registration'!B$5:E$190,MATCH(Mitagation!B712,'MetRisks Registration'!B$5:B$190,0),2))</f>
        <v/>
      </c>
      <c r="D712" s="31" t="str">
        <f>IF(ISBLANK(B712),"",IF(ISBLANK(INDEX(Escalation!B$5:E$190,MATCH('MetRisks Registration'!B712,Escalation!B$5:B$190,0),3)),"",INDEX(Escalation!B$5:E$190,MATCH('MetRisks Registration'!B712,Escalation!B$5:B$190,0),3)))</f>
        <v/>
      </c>
      <c r="E712" s="31"/>
      <c r="F712" s="153"/>
      <c r="G712" s="154"/>
      <c r="H712" s="154"/>
      <c r="I712" s="154"/>
    </row>
    <row r="713" spans="3:9" x14ac:dyDescent="0.2">
      <c r="C713" s="31" t="str">
        <f>IF(ISBLANK(B713),"",INDEX('MetRisks Registration'!B$5:E$190,MATCH(Mitagation!B713,'MetRisks Registration'!B$5:B$190,0),2))</f>
        <v/>
      </c>
      <c r="D713" s="31" t="str">
        <f>IF(ISBLANK(B713),"",IF(ISBLANK(INDEX(Escalation!B$5:E$190,MATCH('MetRisks Registration'!B713,Escalation!B$5:B$190,0),3)),"",INDEX(Escalation!B$5:E$190,MATCH('MetRisks Registration'!B713,Escalation!B$5:B$190,0),3)))</f>
        <v/>
      </c>
      <c r="E713" s="31"/>
      <c r="F713" s="153"/>
      <c r="G713" s="154"/>
      <c r="H713" s="154"/>
      <c r="I713" s="154"/>
    </row>
    <row r="714" spans="3:9" x14ac:dyDescent="0.2">
      <c r="C714" s="31" t="str">
        <f>IF(ISBLANK(B714),"",INDEX('MetRisks Registration'!B$5:E$190,MATCH(Mitagation!B714,'MetRisks Registration'!B$5:B$190,0),2))</f>
        <v/>
      </c>
      <c r="D714" s="31" t="str">
        <f>IF(ISBLANK(B714),"",IF(ISBLANK(INDEX(Escalation!B$5:E$190,MATCH('MetRisks Registration'!B714,Escalation!B$5:B$190,0),3)),"",INDEX(Escalation!B$5:E$190,MATCH('MetRisks Registration'!B714,Escalation!B$5:B$190,0),3)))</f>
        <v/>
      </c>
      <c r="E714" s="31"/>
      <c r="F714" s="153"/>
      <c r="G714" s="154"/>
      <c r="H714" s="154"/>
      <c r="I714" s="154"/>
    </row>
    <row r="715" spans="3:9" x14ac:dyDescent="0.2">
      <c r="C715" s="31" t="str">
        <f>IF(ISBLANK(B715),"",INDEX('MetRisks Registration'!B$5:E$190,MATCH(Mitagation!B715,'MetRisks Registration'!B$5:B$190,0),2))</f>
        <v/>
      </c>
      <c r="D715" s="31" t="str">
        <f>IF(ISBLANK(B715),"",IF(ISBLANK(INDEX(Escalation!B$5:E$190,MATCH('MetRisks Registration'!B715,Escalation!B$5:B$190,0),3)),"",INDEX(Escalation!B$5:E$190,MATCH('MetRisks Registration'!B715,Escalation!B$5:B$190,0),3)))</f>
        <v/>
      </c>
      <c r="E715" s="31"/>
      <c r="F715" s="153"/>
      <c r="G715" s="154"/>
      <c r="H715" s="154"/>
      <c r="I715" s="154"/>
    </row>
    <row r="716" spans="3:9" x14ac:dyDescent="0.2">
      <c r="C716" s="31" t="str">
        <f>IF(ISBLANK(B716),"",INDEX('MetRisks Registration'!B$5:E$190,MATCH(Mitagation!B716,'MetRisks Registration'!B$5:B$190,0),2))</f>
        <v/>
      </c>
      <c r="D716" s="31" t="str">
        <f>IF(ISBLANK(B716),"",IF(ISBLANK(INDEX(Escalation!B$5:E$190,MATCH('MetRisks Registration'!B716,Escalation!B$5:B$190,0),3)),"",INDEX(Escalation!B$5:E$190,MATCH('MetRisks Registration'!B716,Escalation!B$5:B$190,0),3)))</f>
        <v/>
      </c>
      <c r="E716" s="31"/>
      <c r="F716" s="153"/>
      <c r="G716" s="154"/>
      <c r="H716" s="154"/>
      <c r="I716" s="154"/>
    </row>
    <row r="717" spans="3:9" x14ac:dyDescent="0.2">
      <c r="C717" s="31" t="str">
        <f>IF(ISBLANK(B717),"",INDEX('MetRisks Registration'!B$5:E$190,MATCH(Mitagation!B717,'MetRisks Registration'!B$5:B$190,0),2))</f>
        <v/>
      </c>
      <c r="D717" s="31" t="str">
        <f>IF(ISBLANK(B717),"",IF(ISBLANK(INDEX(Escalation!B$5:E$190,MATCH('MetRisks Registration'!B717,Escalation!B$5:B$190,0),3)),"",INDEX(Escalation!B$5:E$190,MATCH('MetRisks Registration'!B717,Escalation!B$5:B$190,0),3)))</f>
        <v/>
      </c>
      <c r="E717" s="31"/>
      <c r="F717" s="153"/>
      <c r="G717" s="154"/>
      <c r="H717" s="154"/>
      <c r="I717" s="154"/>
    </row>
    <row r="718" spans="3:9" x14ac:dyDescent="0.2">
      <c r="C718" s="31" t="str">
        <f>IF(ISBLANK(B718),"",INDEX('MetRisks Registration'!B$5:E$190,MATCH(Mitagation!B718,'MetRisks Registration'!B$5:B$190,0),2))</f>
        <v/>
      </c>
      <c r="D718" s="31" t="str">
        <f>IF(ISBLANK(B718),"",IF(ISBLANK(INDEX(Escalation!B$5:E$190,MATCH('MetRisks Registration'!B718,Escalation!B$5:B$190,0),3)),"",INDEX(Escalation!B$5:E$190,MATCH('MetRisks Registration'!B718,Escalation!B$5:B$190,0),3)))</f>
        <v/>
      </c>
      <c r="E718" s="31"/>
      <c r="F718" s="153"/>
      <c r="G718" s="154"/>
      <c r="H718" s="154"/>
      <c r="I718" s="154"/>
    </row>
    <row r="719" spans="3:9" x14ac:dyDescent="0.2">
      <c r="C719" s="31" t="str">
        <f>IF(ISBLANK(B719),"",INDEX('MetRisks Registration'!B$5:E$190,MATCH(Mitagation!B719,'MetRisks Registration'!B$5:B$190,0),2))</f>
        <v/>
      </c>
      <c r="D719" s="31" t="str">
        <f>IF(ISBLANK(B719),"",IF(ISBLANK(INDEX(Escalation!B$5:E$190,MATCH('MetRisks Registration'!B719,Escalation!B$5:B$190,0),3)),"",INDEX(Escalation!B$5:E$190,MATCH('MetRisks Registration'!B719,Escalation!B$5:B$190,0),3)))</f>
        <v/>
      </c>
      <c r="E719" s="31"/>
      <c r="F719" s="153"/>
      <c r="G719" s="154"/>
      <c r="H719" s="154"/>
      <c r="I719" s="154"/>
    </row>
    <row r="720" spans="3:9" x14ac:dyDescent="0.2">
      <c r="C720" s="31" t="str">
        <f>IF(ISBLANK(B720),"",INDEX('MetRisks Registration'!B$5:E$190,MATCH(Mitagation!B720,'MetRisks Registration'!B$5:B$190,0),2))</f>
        <v/>
      </c>
      <c r="D720" s="31" t="str">
        <f>IF(ISBLANK(B720),"",IF(ISBLANK(INDEX(Escalation!B$5:E$190,MATCH('MetRisks Registration'!B720,Escalation!B$5:B$190,0),3)),"",INDEX(Escalation!B$5:E$190,MATCH('MetRisks Registration'!B720,Escalation!B$5:B$190,0),3)))</f>
        <v/>
      </c>
      <c r="E720" s="31"/>
      <c r="F720" s="153"/>
      <c r="G720" s="154"/>
      <c r="H720" s="154"/>
      <c r="I720" s="154"/>
    </row>
    <row r="721" spans="3:9" x14ac:dyDescent="0.2">
      <c r="C721" s="31" t="str">
        <f>IF(ISBLANK(B721),"",INDEX('MetRisks Registration'!B$5:E$190,MATCH(Mitagation!B721,'MetRisks Registration'!B$5:B$190,0),2))</f>
        <v/>
      </c>
      <c r="D721" s="31" t="str">
        <f>IF(ISBLANK(B721),"",IF(ISBLANK(INDEX(Escalation!B$5:E$190,MATCH('MetRisks Registration'!B721,Escalation!B$5:B$190,0),3)),"",INDEX(Escalation!B$5:E$190,MATCH('MetRisks Registration'!B721,Escalation!B$5:B$190,0),3)))</f>
        <v/>
      </c>
      <c r="E721" s="31"/>
      <c r="F721" s="153"/>
      <c r="G721" s="154"/>
      <c r="H721" s="154"/>
      <c r="I721" s="154"/>
    </row>
    <row r="722" spans="3:9" x14ac:dyDescent="0.2">
      <c r="C722" s="31" t="str">
        <f>IF(ISBLANK(B722),"",INDEX('MetRisks Registration'!B$5:E$190,MATCH(Mitagation!B722,'MetRisks Registration'!B$5:B$190,0),2))</f>
        <v/>
      </c>
      <c r="D722" s="31" t="str">
        <f>IF(ISBLANK(B722),"",IF(ISBLANK(INDEX(Escalation!B$5:E$190,MATCH('MetRisks Registration'!B722,Escalation!B$5:B$190,0),3)),"",INDEX(Escalation!B$5:E$190,MATCH('MetRisks Registration'!B722,Escalation!B$5:B$190,0),3)))</f>
        <v/>
      </c>
      <c r="E722" s="31"/>
      <c r="F722" s="153"/>
      <c r="G722" s="154"/>
      <c r="H722" s="154"/>
      <c r="I722" s="154"/>
    </row>
    <row r="723" spans="3:9" x14ac:dyDescent="0.2">
      <c r="C723" s="31" t="str">
        <f>IF(ISBLANK(B723),"",INDEX('MetRisks Registration'!B$5:E$190,MATCH(Mitagation!B723,'MetRisks Registration'!B$5:B$190,0),2))</f>
        <v/>
      </c>
      <c r="D723" s="31" t="str">
        <f>IF(ISBLANK(B723),"",IF(ISBLANK(INDEX(Escalation!B$5:E$190,MATCH('MetRisks Registration'!B723,Escalation!B$5:B$190,0),3)),"",INDEX(Escalation!B$5:E$190,MATCH('MetRisks Registration'!B723,Escalation!B$5:B$190,0),3)))</f>
        <v/>
      </c>
      <c r="E723" s="31"/>
      <c r="F723" s="153"/>
      <c r="G723" s="154"/>
      <c r="H723" s="154"/>
      <c r="I723" s="154"/>
    </row>
    <row r="724" spans="3:9" x14ac:dyDescent="0.2">
      <c r="C724" s="31" t="str">
        <f>IF(ISBLANK(B724),"",INDEX('MetRisks Registration'!B$5:E$190,MATCH(Mitagation!B724,'MetRisks Registration'!B$5:B$190,0),2))</f>
        <v/>
      </c>
      <c r="D724" s="31" t="str">
        <f>IF(ISBLANK(B724),"",IF(ISBLANK(INDEX(Escalation!B$5:E$190,MATCH('MetRisks Registration'!B724,Escalation!B$5:B$190,0),3)),"",INDEX(Escalation!B$5:E$190,MATCH('MetRisks Registration'!B724,Escalation!B$5:B$190,0),3)))</f>
        <v/>
      </c>
      <c r="E724" s="31"/>
      <c r="F724" s="153"/>
      <c r="G724" s="154"/>
      <c r="H724" s="154"/>
      <c r="I724" s="154"/>
    </row>
    <row r="725" spans="3:9" x14ac:dyDescent="0.2">
      <c r="C725" s="31" t="str">
        <f>IF(ISBLANK(B725),"",INDEX('MetRisks Registration'!B$5:E$190,MATCH(Mitagation!B725,'MetRisks Registration'!B$5:B$190,0),2))</f>
        <v/>
      </c>
      <c r="D725" s="31" t="str">
        <f>IF(ISBLANK(B725),"",IF(ISBLANK(INDEX(Escalation!B$5:E$190,MATCH('MetRisks Registration'!B725,Escalation!B$5:B$190,0),3)),"",INDEX(Escalation!B$5:E$190,MATCH('MetRisks Registration'!B725,Escalation!B$5:B$190,0),3)))</f>
        <v/>
      </c>
      <c r="E725" s="31"/>
      <c r="F725" s="153"/>
      <c r="G725" s="154"/>
      <c r="H725" s="154"/>
      <c r="I725" s="154"/>
    </row>
    <row r="726" spans="3:9" x14ac:dyDescent="0.2">
      <c r="C726" s="31" t="str">
        <f>IF(ISBLANK(B726),"",INDEX('MetRisks Registration'!B$5:E$190,MATCH(Mitagation!B726,'MetRisks Registration'!B$5:B$190,0),2))</f>
        <v/>
      </c>
      <c r="D726" s="31" t="str">
        <f>IF(ISBLANK(B726),"",IF(ISBLANK(INDEX(Escalation!B$5:E$190,MATCH('MetRisks Registration'!B726,Escalation!B$5:B$190,0),3)),"",INDEX(Escalation!B$5:E$190,MATCH('MetRisks Registration'!B726,Escalation!B$5:B$190,0),3)))</f>
        <v/>
      </c>
      <c r="E726" s="31"/>
      <c r="F726" s="153"/>
      <c r="G726" s="154"/>
      <c r="H726" s="154"/>
      <c r="I726" s="154"/>
    </row>
    <row r="727" spans="3:9" x14ac:dyDescent="0.2">
      <c r="C727" s="31" t="str">
        <f>IF(ISBLANK(B727),"",INDEX('MetRisks Registration'!B$5:E$190,MATCH(Mitagation!B727,'MetRisks Registration'!B$5:B$190,0),2))</f>
        <v/>
      </c>
      <c r="D727" s="31" t="str">
        <f>IF(ISBLANK(B727),"",IF(ISBLANK(INDEX(Escalation!B$5:E$190,MATCH('MetRisks Registration'!B727,Escalation!B$5:B$190,0),3)),"",INDEX(Escalation!B$5:E$190,MATCH('MetRisks Registration'!B727,Escalation!B$5:B$190,0),3)))</f>
        <v/>
      </c>
      <c r="E727" s="31"/>
      <c r="F727" s="153"/>
      <c r="G727" s="154"/>
      <c r="H727" s="154"/>
      <c r="I727" s="154"/>
    </row>
    <row r="728" spans="3:9" x14ac:dyDescent="0.2">
      <c r="C728" s="31" t="str">
        <f>IF(ISBLANK(B728),"",INDEX('MetRisks Registration'!B$5:E$190,MATCH(Mitagation!B728,'MetRisks Registration'!B$5:B$190,0),2))</f>
        <v/>
      </c>
      <c r="D728" s="31" t="str">
        <f>IF(ISBLANK(B728),"",IF(ISBLANK(INDEX(Escalation!B$5:E$190,MATCH('MetRisks Registration'!B728,Escalation!B$5:B$190,0),3)),"",INDEX(Escalation!B$5:E$190,MATCH('MetRisks Registration'!B728,Escalation!B$5:B$190,0),3)))</f>
        <v/>
      </c>
      <c r="E728" s="31"/>
      <c r="F728" s="153"/>
      <c r="G728" s="154"/>
      <c r="H728" s="154"/>
      <c r="I728" s="154"/>
    </row>
    <row r="729" spans="3:9" x14ac:dyDescent="0.2">
      <c r="C729" s="31" t="str">
        <f>IF(ISBLANK(B729),"",INDEX('MetRisks Registration'!B$5:E$190,MATCH(Mitagation!B729,'MetRisks Registration'!B$5:B$190,0),2))</f>
        <v/>
      </c>
      <c r="D729" s="31" t="str">
        <f>IF(ISBLANK(B729),"",IF(ISBLANK(INDEX(Escalation!B$5:E$190,MATCH('MetRisks Registration'!B729,Escalation!B$5:B$190,0),3)),"",INDEX(Escalation!B$5:E$190,MATCH('MetRisks Registration'!B729,Escalation!B$5:B$190,0),3)))</f>
        <v/>
      </c>
      <c r="E729" s="31"/>
      <c r="F729" s="153"/>
      <c r="G729" s="154"/>
      <c r="H729" s="154"/>
      <c r="I729" s="154"/>
    </row>
    <row r="730" spans="3:9" x14ac:dyDescent="0.2">
      <c r="C730" s="31" t="str">
        <f>IF(ISBLANK(B730),"",INDEX('MetRisks Registration'!B$5:E$190,MATCH(Mitagation!B730,'MetRisks Registration'!B$5:B$190,0),2))</f>
        <v/>
      </c>
      <c r="D730" s="31" t="str">
        <f>IF(ISBLANK(B730),"",IF(ISBLANK(INDEX(Escalation!B$5:E$190,MATCH('MetRisks Registration'!B730,Escalation!B$5:B$190,0),3)),"",INDEX(Escalation!B$5:E$190,MATCH('MetRisks Registration'!B730,Escalation!B$5:B$190,0),3)))</f>
        <v/>
      </c>
      <c r="E730" s="31"/>
      <c r="F730" s="153"/>
      <c r="G730" s="154"/>
      <c r="H730" s="154"/>
      <c r="I730" s="154"/>
    </row>
    <row r="731" spans="3:9" x14ac:dyDescent="0.2">
      <c r="C731" s="31" t="str">
        <f>IF(ISBLANK(B731),"",INDEX('MetRisks Registration'!B$5:E$190,MATCH(Mitagation!B731,'MetRisks Registration'!B$5:B$190,0),2))</f>
        <v/>
      </c>
      <c r="D731" s="31" t="str">
        <f>IF(ISBLANK(B731),"",IF(ISBLANK(INDEX(Escalation!B$5:E$190,MATCH('MetRisks Registration'!B731,Escalation!B$5:B$190,0),3)),"",INDEX(Escalation!B$5:E$190,MATCH('MetRisks Registration'!B731,Escalation!B$5:B$190,0),3)))</f>
        <v/>
      </c>
      <c r="E731" s="31"/>
      <c r="F731" s="153"/>
      <c r="G731" s="154"/>
      <c r="H731" s="154"/>
      <c r="I731" s="154"/>
    </row>
    <row r="732" spans="3:9" x14ac:dyDescent="0.2">
      <c r="C732" s="31" t="str">
        <f>IF(ISBLANK(B732),"",INDEX('MetRisks Registration'!B$5:E$190,MATCH(Mitagation!B732,'MetRisks Registration'!B$5:B$190,0),2))</f>
        <v/>
      </c>
      <c r="D732" s="31" t="str">
        <f>IF(ISBLANK(B732),"",IF(ISBLANK(INDEX(Escalation!B$5:E$190,MATCH('MetRisks Registration'!B732,Escalation!B$5:B$190,0),3)),"",INDEX(Escalation!B$5:E$190,MATCH('MetRisks Registration'!B732,Escalation!B$5:B$190,0),3)))</f>
        <v/>
      </c>
      <c r="E732" s="31"/>
      <c r="F732" s="153"/>
      <c r="G732" s="154"/>
      <c r="H732" s="154"/>
      <c r="I732" s="154"/>
    </row>
    <row r="733" spans="3:9" x14ac:dyDescent="0.2">
      <c r="C733" s="31" t="str">
        <f>IF(ISBLANK(B733),"",INDEX('MetRisks Registration'!B$5:E$190,MATCH(Mitagation!B733,'MetRisks Registration'!B$5:B$190,0),2))</f>
        <v/>
      </c>
      <c r="D733" s="31" t="str">
        <f>IF(ISBLANK(B733),"",IF(ISBLANK(INDEX(Escalation!B$5:E$190,MATCH('MetRisks Registration'!B733,Escalation!B$5:B$190,0),3)),"",INDEX(Escalation!B$5:E$190,MATCH('MetRisks Registration'!B733,Escalation!B$5:B$190,0),3)))</f>
        <v/>
      </c>
      <c r="E733" s="31"/>
      <c r="F733" s="153"/>
      <c r="G733" s="154"/>
      <c r="H733" s="154"/>
      <c r="I733" s="154"/>
    </row>
    <row r="734" spans="3:9" x14ac:dyDescent="0.2">
      <c r="C734" s="31" t="str">
        <f>IF(ISBLANK(B734),"",INDEX('MetRisks Registration'!B$5:E$190,MATCH(Mitagation!B734,'MetRisks Registration'!B$5:B$190,0),2))</f>
        <v/>
      </c>
      <c r="D734" s="31" t="str">
        <f>IF(ISBLANK(B734),"",IF(ISBLANK(INDEX(Escalation!B$5:E$190,MATCH('MetRisks Registration'!B734,Escalation!B$5:B$190,0),3)),"",INDEX(Escalation!B$5:E$190,MATCH('MetRisks Registration'!B734,Escalation!B$5:B$190,0),3)))</f>
        <v/>
      </c>
      <c r="E734" s="31"/>
      <c r="F734" s="153"/>
      <c r="G734" s="154"/>
      <c r="H734" s="154"/>
      <c r="I734" s="154"/>
    </row>
    <row r="735" spans="3:9" x14ac:dyDescent="0.2">
      <c r="C735" s="31" t="str">
        <f>IF(ISBLANK(B735),"",INDEX('MetRisks Registration'!B$5:E$190,MATCH(Mitagation!B735,'MetRisks Registration'!B$5:B$190,0),2))</f>
        <v/>
      </c>
      <c r="D735" s="31" t="str">
        <f>IF(ISBLANK(B735),"",IF(ISBLANK(INDEX(Escalation!B$5:E$190,MATCH('MetRisks Registration'!B735,Escalation!B$5:B$190,0),3)),"",INDEX(Escalation!B$5:E$190,MATCH('MetRisks Registration'!B735,Escalation!B$5:B$190,0),3)))</f>
        <v/>
      </c>
      <c r="E735" s="31"/>
      <c r="F735" s="153"/>
      <c r="G735" s="154"/>
      <c r="H735" s="154"/>
      <c r="I735" s="154"/>
    </row>
    <row r="736" spans="3:9" x14ac:dyDescent="0.2">
      <c r="C736" s="31" t="str">
        <f>IF(ISBLANK(B736),"",INDEX('MetRisks Registration'!B$5:E$190,MATCH(Mitagation!B736,'MetRisks Registration'!B$5:B$190,0),2))</f>
        <v/>
      </c>
      <c r="D736" s="31" t="str">
        <f>IF(ISBLANK(B736),"",IF(ISBLANK(INDEX(Escalation!B$5:E$190,MATCH('MetRisks Registration'!B736,Escalation!B$5:B$190,0),3)),"",INDEX(Escalation!B$5:E$190,MATCH('MetRisks Registration'!B736,Escalation!B$5:B$190,0),3)))</f>
        <v/>
      </c>
      <c r="E736" s="31"/>
      <c r="F736" s="153"/>
      <c r="G736" s="154"/>
      <c r="H736" s="154"/>
      <c r="I736" s="154"/>
    </row>
    <row r="737" spans="3:9" x14ac:dyDescent="0.2">
      <c r="C737" s="31" t="str">
        <f>IF(ISBLANK(B737),"",INDEX('MetRisks Registration'!B$5:E$190,MATCH(Mitagation!B737,'MetRisks Registration'!B$5:B$190,0),2))</f>
        <v/>
      </c>
      <c r="D737" s="31" t="str">
        <f>IF(ISBLANK(B737),"",IF(ISBLANK(INDEX(Escalation!B$5:E$190,MATCH('MetRisks Registration'!B737,Escalation!B$5:B$190,0),3)),"",INDEX(Escalation!B$5:E$190,MATCH('MetRisks Registration'!B737,Escalation!B$5:B$190,0),3)))</f>
        <v/>
      </c>
      <c r="E737" s="31"/>
      <c r="F737" s="153"/>
      <c r="G737" s="154"/>
      <c r="H737" s="154"/>
      <c r="I737" s="154"/>
    </row>
    <row r="738" spans="3:9" x14ac:dyDescent="0.2">
      <c r="C738" s="31" t="str">
        <f>IF(ISBLANK(B738),"",INDEX('MetRisks Registration'!B$5:E$190,MATCH(Mitagation!B738,'MetRisks Registration'!B$5:B$190,0),2))</f>
        <v/>
      </c>
      <c r="D738" s="31" t="str">
        <f>IF(ISBLANK(B738),"",IF(ISBLANK(INDEX(Escalation!B$5:E$190,MATCH('MetRisks Registration'!B738,Escalation!B$5:B$190,0),3)),"",INDEX(Escalation!B$5:E$190,MATCH('MetRisks Registration'!B738,Escalation!B$5:B$190,0),3)))</f>
        <v/>
      </c>
      <c r="E738" s="31"/>
      <c r="F738" s="153"/>
      <c r="G738" s="154"/>
      <c r="H738" s="154"/>
      <c r="I738" s="154"/>
    </row>
    <row r="739" spans="3:9" x14ac:dyDescent="0.2">
      <c r="C739" s="31" t="str">
        <f>IF(ISBLANK(B739),"",INDEX('MetRisks Registration'!B$5:E$190,MATCH(Mitagation!B739,'MetRisks Registration'!B$5:B$190,0),2))</f>
        <v/>
      </c>
      <c r="D739" s="31" t="str">
        <f>IF(ISBLANK(B739),"",IF(ISBLANK(INDEX(Escalation!B$5:E$190,MATCH('MetRisks Registration'!B739,Escalation!B$5:B$190,0),3)),"",INDEX(Escalation!B$5:E$190,MATCH('MetRisks Registration'!B739,Escalation!B$5:B$190,0),3)))</f>
        <v/>
      </c>
      <c r="E739" s="31"/>
      <c r="F739" s="153"/>
      <c r="G739" s="154"/>
      <c r="H739" s="154"/>
      <c r="I739" s="154"/>
    </row>
    <row r="740" spans="3:9" x14ac:dyDescent="0.2">
      <c r="C740" s="31" t="str">
        <f>IF(ISBLANK(B740),"",INDEX('MetRisks Registration'!B$5:E$190,MATCH(Mitagation!B740,'MetRisks Registration'!B$5:B$190,0),2))</f>
        <v/>
      </c>
      <c r="D740" s="31" t="str">
        <f>IF(ISBLANK(B740),"",IF(ISBLANK(INDEX(Escalation!B$5:E$190,MATCH('MetRisks Registration'!B740,Escalation!B$5:B$190,0),3)),"",INDEX(Escalation!B$5:E$190,MATCH('MetRisks Registration'!B740,Escalation!B$5:B$190,0),3)))</f>
        <v/>
      </c>
      <c r="E740" s="31"/>
      <c r="F740" s="153"/>
      <c r="G740" s="154"/>
      <c r="H740" s="154"/>
      <c r="I740" s="154"/>
    </row>
    <row r="741" spans="3:9" x14ac:dyDescent="0.2">
      <c r="C741" s="31" t="str">
        <f>IF(ISBLANK(B741),"",INDEX('MetRisks Registration'!B$5:E$190,MATCH(Mitagation!B741,'MetRisks Registration'!B$5:B$190,0),2))</f>
        <v/>
      </c>
      <c r="D741" s="31" t="str">
        <f>IF(ISBLANK(B741),"",IF(ISBLANK(INDEX(Escalation!B$5:E$190,MATCH('MetRisks Registration'!B741,Escalation!B$5:B$190,0),3)),"",INDEX(Escalation!B$5:E$190,MATCH('MetRisks Registration'!B741,Escalation!B$5:B$190,0),3)))</f>
        <v/>
      </c>
      <c r="E741" s="31"/>
      <c r="F741" s="153"/>
      <c r="G741" s="154"/>
      <c r="H741" s="154"/>
      <c r="I741" s="154"/>
    </row>
    <row r="742" spans="3:9" x14ac:dyDescent="0.2">
      <c r="C742" s="31" t="str">
        <f>IF(ISBLANK(B742),"",INDEX('MetRisks Registration'!B$5:E$190,MATCH(Mitagation!B742,'MetRisks Registration'!B$5:B$190,0),2))</f>
        <v/>
      </c>
      <c r="D742" s="31" t="str">
        <f>IF(ISBLANK(B742),"",IF(ISBLANK(INDEX(Escalation!B$5:E$190,MATCH('MetRisks Registration'!B742,Escalation!B$5:B$190,0),3)),"",INDEX(Escalation!B$5:E$190,MATCH('MetRisks Registration'!B742,Escalation!B$5:B$190,0),3)))</f>
        <v/>
      </c>
      <c r="E742" s="31"/>
      <c r="F742" s="153"/>
      <c r="G742" s="154"/>
      <c r="H742" s="154"/>
      <c r="I742" s="154"/>
    </row>
    <row r="743" spans="3:9" x14ac:dyDescent="0.2">
      <c r="C743" s="31" t="str">
        <f>IF(ISBLANK(B743),"",INDEX('MetRisks Registration'!B$5:E$190,MATCH(Mitagation!B743,'MetRisks Registration'!B$5:B$190,0),2))</f>
        <v/>
      </c>
      <c r="D743" s="31" t="str">
        <f>IF(ISBLANK(B743),"",IF(ISBLANK(INDEX(Escalation!B$5:E$190,MATCH('MetRisks Registration'!B743,Escalation!B$5:B$190,0),3)),"",INDEX(Escalation!B$5:E$190,MATCH('MetRisks Registration'!B743,Escalation!B$5:B$190,0),3)))</f>
        <v/>
      </c>
      <c r="E743" s="31"/>
      <c r="F743" s="153"/>
      <c r="G743" s="154"/>
      <c r="H743" s="154"/>
      <c r="I743" s="154"/>
    </row>
    <row r="744" spans="3:9" x14ac:dyDescent="0.2">
      <c r="C744" s="31" t="str">
        <f>IF(ISBLANK(B744),"",INDEX('MetRisks Registration'!B$5:E$190,MATCH(Mitagation!B744,'MetRisks Registration'!B$5:B$190,0),2))</f>
        <v/>
      </c>
      <c r="D744" s="31" t="str">
        <f>IF(ISBLANK(B744),"",IF(ISBLANK(INDEX(Escalation!B$5:E$190,MATCH('MetRisks Registration'!B744,Escalation!B$5:B$190,0),3)),"",INDEX(Escalation!B$5:E$190,MATCH('MetRisks Registration'!B744,Escalation!B$5:B$190,0),3)))</f>
        <v/>
      </c>
      <c r="E744" s="31"/>
      <c r="F744" s="153"/>
      <c r="G744" s="154"/>
      <c r="H744" s="154"/>
      <c r="I744" s="154"/>
    </row>
    <row r="745" spans="3:9" x14ac:dyDescent="0.2">
      <c r="C745" s="31" t="str">
        <f>IF(ISBLANK(B745),"",INDEX('MetRisks Registration'!B$5:E$190,MATCH(Mitagation!B745,'MetRisks Registration'!B$5:B$190,0),2))</f>
        <v/>
      </c>
      <c r="D745" s="31" t="str">
        <f>IF(ISBLANK(B745),"",IF(ISBLANK(INDEX(Escalation!B$5:E$190,MATCH('MetRisks Registration'!B745,Escalation!B$5:B$190,0),3)),"",INDEX(Escalation!B$5:E$190,MATCH('MetRisks Registration'!B745,Escalation!B$5:B$190,0),3)))</f>
        <v/>
      </c>
      <c r="E745" s="31"/>
      <c r="F745" s="153"/>
      <c r="G745" s="154"/>
      <c r="H745" s="154"/>
      <c r="I745" s="154"/>
    </row>
    <row r="746" spans="3:9" x14ac:dyDescent="0.2">
      <c r="C746" s="31" t="str">
        <f>IF(ISBLANK(B746),"",INDEX('MetRisks Registration'!B$5:E$190,MATCH(Mitagation!B746,'MetRisks Registration'!B$5:B$190,0),2))</f>
        <v/>
      </c>
      <c r="D746" s="31" t="str">
        <f>IF(ISBLANK(B746),"",IF(ISBLANK(INDEX(Escalation!B$5:E$190,MATCH('MetRisks Registration'!B746,Escalation!B$5:B$190,0),3)),"",INDEX(Escalation!B$5:E$190,MATCH('MetRisks Registration'!B746,Escalation!B$5:B$190,0),3)))</f>
        <v/>
      </c>
      <c r="E746" s="31"/>
      <c r="F746" s="153"/>
      <c r="G746" s="154"/>
      <c r="H746" s="154"/>
      <c r="I746" s="154"/>
    </row>
    <row r="747" spans="3:9" x14ac:dyDescent="0.2">
      <c r="C747" s="31" t="str">
        <f>IF(ISBLANK(B747),"",INDEX('MetRisks Registration'!B$5:E$190,MATCH(Mitagation!B747,'MetRisks Registration'!B$5:B$190,0),2))</f>
        <v/>
      </c>
      <c r="D747" s="31" t="str">
        <f>IF(ISBLANK(B747),"",IF(ISBLANK(INDEX(Escalation!B$5:E$190,MATCH('MetRisks Registration'!B747,Escalation!B$5:B$190,0),3)),"",INDEX(Escalation!B$5:E$190,MATCH('MetRisks Registration'!B747,Escalation!B$5:B$190,0),3)))</f>
        <v/>
      </c>
      <c r="E747" s="31"/>
      <c r="F747" s="153"/>
      <c r="G747" s="154"/>
      <c r="H747" s="154"/>
      <c r="I747" s="154"/>
    </row>
    <row r="748" spans="3:9" x14ac:dyDescent="0.2">
      <c r="C748" s="31" t="str">
        <f>IF(ISBLANK(B748),"",INDEX('MetRisks Registration'!B$5:E$190,MATCH(Mitagation!B748,'MetRisks Registration'!B$5:B$190,0),2))</f>
        <v/>
      </c>
      <c r="D748" s="31" t="str">
        <f>IF(ISBLANK(B748),"",IF(ISBLANK(INDEX(Escalation!B$5:E$190,MATCH('MetRisks Registration'!B748,Escalation!B$5:B$190,0),3)),"",INDEX(Escalation!B$5:E$190,MATCH('MetRisks Registration'!B748,Escalation!B$5:B$190,0),3)))</f>
        <v/>
      </c>
      <c r="E748" s="31"/>
      <c r="F748" s="153"/>
      <c r="G748" s="154"/>
      <c r="H748" s="154"/>
      <c r="I748" s="154"/>
    </row>
    <row r="749" spans="3:9" x14ac:dyDescent="0.2">
      <c r="C749" s="31" t="str">
        <f>IF(ISBLANK(B749),"",INDEX('MetRisks Registration'!B$5:E$190,MATCH(Mitagation!B749,'MetRisks Registration'!B$5:B$190,0),2))</f>
        <v/>
      </c>
      <c r="D749" s="31" t="str">
        <f>IF(ISBLANK(B749),"",IF(ISBLANK(INDEX(Escalation!B$5:E$190,MATCH('MetRisks Registration'!B749,Escalation!B$5:B$190,0),3)),"",INDEX(Escalation!B$5:E$190,MATCH('MetRisks Registration'!B749,Escalation!B$5:B$190,0),3)))</f>
        <v/>
      </c>
      <c r="E749" s="31"/>
      <c r="F749" s="153"/>
      <c r="G749" s="154"/>
      <c r="H749" s="154"/>
      <c r="I749" s="154"/>
    </row>
    <row r="750" spans="3:9" x14ac:dyDescent="0.2">
      <c r="C750" s="31" t="str">
        <f>IF(ISBLANK(B750),"",INDEX('MetRisks Registration'!B$5:E$190,MATCH(Mitagation!B750,'MetRisks Registration'!B$5:B$190,0),2))</f>
        <v/>
      </c>
      <c r="D750" s="31" t="str">
        <f>IF(ISBLANK(B750),"",IF(ISBLANK(INDEX(Escalation!B$5:E$190,MATCH('MetRisks Registration'!B750,Escalation!B$5:B$190,0),3)),"",INDEX(Escalation!B$5:E$190,MATCH('MetRisks Registration'!B750,Escalation!B$5:B$190,0),3)))</f>
        <v/>
      </c>
      <c r="E750" s="31"/>
      <c r="F750" s="153"/>
      <c r="G750" s="154"/>
      <c r="H750" s="154"/>
      <c r="I750" s="154"/>
    </row>
    <row r="751" spans="3:9" x14ac:dyDescent="0.2">
      <c r="C751" s="31" t="str">
        <f>IF(ISBLANK(B751),"",INDEX('MetRisks Registration'!B$5:E$190,MATCH(Mitagation!B751,'MetRisks Registration'!B$5:B$190,0),2))</f>
        <v/>
      </c>
      <c r="D751" s="31" t="str">
        <f>IF(ISBLANK(B751),"",IF(ISBLANK(INDEX(Escalation!B$5:E$190,MATCH('MetRisks Registration'!B751,Escalation!B$5:B$190,0),3)),"",INDEX(Escalation!B$5:E$190,MATCH('MetRisks Registration'!B751,Escalation!B$5:B$190,0),3)))</f>
        <v/>
      </c>
      <c r="E751" s="31"/>
      <c r="F751" s="153"/>
      <c r="G751" s="154"/>
      <c r="H751" s="154"/>
      <c r="I751" s="154"/>
    </row>
    <row r="752" spans="3:9" x14ac:dyDescent="0.2">
      <c r="C752" s="31" t="str">
        <f>IF(ISBLANK(B752),"",INDEX('MetRisks Registration'!B$5:E$190,MATCH(Mitagation!B752,'MetRisks Registration'!B$5:B$190,0),2))</f>
        <v/>
      </c>
      <c r="D752" s="31" t="str">
        <f>IF(ISBLANK(B752),"",IF(ISBLANK(INDEX(Escalation!B$5:E$190,MATCH('MetRisks Registration'!B752,Escalation!B$5:B$190,0),3)),"",INDEX(Escalation!B$5:E$190,MATCH('MetRisks Registration'!B752,Escalation!B$5:B$190,0),3)))</f>
        <v/>
      </c>
      <c r="E752" s="31"/>
      <c r="F752" s="153"/>
      <c r="G752" s="154"/>
      <c r="H752" s="154"/>
      <c r="I752" s="154"/>
    </row>
    <row r="753" spans="3:9" x14ac:dyDescent="0.2">
      <c r="C753" s="31" t="str">
        <f>IF(ISBLANK(B753),"",INDEX('MetRisks Registration'!B$5:E$190,MATCH(Mitagation!B753,'MetRisks Registration'!B$5:B$190,0),2))</f>
        <v/>
      </c>
      <c r="D753" s="31" t="str">
        <f>IF(ISBLANK(B753),"",IF(ISBLANK(INDEX(Escalation!B$5:E$190,MATCH('MetRisks Registration'!B753,Escalation!B$5:B$190,0),3)),"",INDEX(Escalation!B$5:E$190,MATCH('MetRisks Registration'!B753,Escalation!B$5:B$190,0),3)))</f>
        <v/>
      </c>
      <c r="E753" s="31"/>
      <c r="F753" s="153"/>
      <c r="G753" s="154"/>
      <c r="H753" s="154"/>
      <c r="I753" s="154"/>
    </row>
    <row r="754" spans="3:9" x14ac:dyDescent="0.2">
      <c r="C754" s="31" t="str">
        <f>IF(ISBLANK(B754),"",INDEX('MetRisks Registration'!B$5:E$190,MATCH(Mitagation!B754,'MetRisks Registration'!B$5:B$190,0),2))</f>
        <v/>
      </c>
      <c r="D754" s="31" t="str">
        <f>IF(ISBLANK(B754),"",IF(ISBLANK(INDEX(Escalation!B$5:E$190,MATCH('MetRisks Registration'!B754,Escalation!B$5:B$190,0),3)),"",INDEX(Escalation!B$5:E$190,MATCH('MetRisks Registration'!B754,Escalation!B$5:B$190,0),3)))</f>
        <v/>
      </c>
      <c r="E754" s="31"/>
      <c r="F754" s="153"/>
      <c r="G754" s="154"/>
      <c r="H754" s="154"/>
      <c r="I754" s="154"/>
    </row>
    <row r="755" spans="3:9" x14ac:dyDescent="0.2">
      <c r="C755" s="31" t="str">
        <f>IF(ISBLANK(B755),"",INDEX('MetRisks Registration'!B$5:E$190,MATCH(Mitagation!B755,'MetRisks Registration'!B$5:B$190,0),2))</f>
        <v/>
      </c>
      <c r="D755" s="31" t="str">
        <f>IF(ISBLANK(B755),"",IF(ISBLANK(INDEX(Escalation!B$5:E$190,MATCH('MetRisks Registration'!B755,Escalation!B$5:B$190,0),3)),"",INDEX(Escalation!B$5:E$190,MATCH('MetRisks Registration'!B755,Escalation!B$5:B$190,0),3)))</f>
        <v/>
      </c>
      <c r="E755" s="31"/>
      <c r="F755" s="153"/>
      <c r="G755" s="154"/>
      <c r="H755" s="154"/>
      <c r="I755" s="154"/>
    </row>
    <row r="756" spans="3:9" x14ac:dyDescent="0.2">
      <c r="C756" s="31" t="str">
        <f>IF(ISBLANK(B756),"",INDEX('MetRisks Registration'!B$5:E$190,MATCH(Mitagation!B756,'MetRisks Registration'!B$5:B$190,0),2))</f>
        <v/>
      </c>
      <c r="D756" s="31" t="str">
        <f>IF(ISBLANK(B756),"",IF(ISBLANK(INDEX(Escalation!B$5:E$190,MATCH('MetRisks Registration'!B756,Escalation!B$5:B$190,0),3)),"",INDEX(Escalation!B$5:E$190,MATCH('MetRisks Registration'!B756,Escalation!B$5:B$190,0),3)))</f>
        <v/>
      </c>
      <c r="E756" s="31"/>
      <c r="F756" s="153"/>
      <c r="G756" s="154"/>
      <c r="H756" s="154"/>
      <c r="I756" s="154"/>
    </row>
    <row r="757" spans="3:9" x14ac:dyDescent="0.2">
      <c r="C757" s="31" t="str">
        <f>IF(ISBLANK(B757),"",INDEX('MetRisks Registration'!B$5:E$190,MATCH(Mitagation!B757,'MetRisks Registration'!B$5:B$190,0),2))</f>
        <v/>
      </c>
      <c r="D757" s="31" t="str">
        <f>IF(ISBLANK(B757),"",IF(ISBLANK(INDEX(Escalation!B$5:E$190,MATCH('MetRisks Registration'!B757,Escalation!B$5:B$190,0),3)),"",INDEX(Escalation!B$5:E$190,MATCH('MetRisks Registration'!B757,Escalation!B$5:B$190,0),3)))</f>
        <v/>
      </c>
      <c r="E757" s="31"/>
      <c r="F757" s="153"/>
      <c r="G757" s="154"/>
      <c r="H757" s="154"/>
      <c r="I757" s="154"/>
    </row>
    <row r="758" spans="3:9" x14ac:dyDescent="0.2">
      <c r="C758" s="31" t="str">
        <f>IF(ISBLANK(B758),"",INDEX('MetRisks Registration'!B$5:E$190,MATCH(Mitagation!B758,'MetRisks Registration'!B$5:B$190,0),2))</f>
        <v/>
      </c>
      <c r="D758" s="31" t="str">
        <f>IF(ISBLANK(B758),"",IF(ISBLANK(INDEX(Escalation!B$5:E$190,MATCH('MetRisks Registration'!B758,Escalation!B$5:B$190,0),3)),"",INDEX(Escalation!B$5:E$190,MATCH('MetRisks Registration'!B758,Escalation!B$5:B$190,0),3)))</f>
        <v/>
      </c>
      <c r="E758" s="31"/>
      <c r="F758" s="153"/>
      <c r="G758" s="154"/>
      <c r="H758" s="154"/>
      <c r="I758" s="154"/>
    </row>
    <row r="759" spans="3:9" x14ac:dyDescent="0.2">
      <c r="C759" s="31" t="str">
        <f>IF(ISBLANK(B759),"",INDEX('MetRisks Registration'!B$5:E$190,MATCH(Mitagation!B759,'MetRisks Registration'!B$5:B$190,0),2))</f>
        <v/>
      </c>
      <c r="D759" s="31" t="str">
        <f>IF(ISBLANK(B759),"",IF(ISBLANK(INDEX(Escalation!B$5:E$190,MATCH('MetRisks Registration'!B759,Escalation!B$5:B$190,0),3)),"",INDEX(Escalation!B$5:E$190,MATCH('MetRisks Registration'!B759,Escalation!B$5:B$190,0),3)))</f>
        <v/>
      </c>
      <c r="E759" s="31"/>
      <c r="F759" s="153"/>
      <c r="G759" s="154"/>
      <c r="H759" s="154"/>
      <c r="I759" s="154"/>
    </row>
    <row r="760" spans="3:9" x14ac:dyDescent="0.2">
      <c r="C760" s="31" t="str">
        <f>IF(ISBLANK(B760),"",INDEX('MetRisks Registration'!B$5:E$190,MATCH(Mitagation!B760,'MetRisks Registration'!B$5:B$190,0),2))</f>
        <v/>
      </c>
      <c r="D760" s="31" t="str">
        <f>IF(ISBLANK(B760),"",IF(ISBLANK(INDEX(Escalation!B$5:E$190,MATCH('MetRisks Registration'!B760,Escalation!B$5:B$190,0),3)),"",INDEX(Escalation!B$5:E$190,MATCH('MetRisks Registration'!B760,Escalation!B$5:B$190,0),3)))</f>
        <v/>
      </c>
      <c r="E760" s="31"/>
      <c r="F760" s="153"/>
      <c r="G760" s="154"/>
      <c r="H760" s="154"/>
      <c r="I760" s="154"/>
    </row>
    <row r="761" spans="3:9" x14ac:dyDescent="0.2">
      <c r="C761" s="31" t="str">
        <f>IF(ISBLANK(B761),"",INDEX('MetRisks Registration'!B$5:E$190,MATCH(Mitagation!B761,'MetRisks Registration'!B$5:B$190,0),2))</f>
        <v/>
      </c>
      <c r="D761" s="31" t="str">
        <f>IF(ISBLANK(B761),"",IF(ISBLANK(INDEX(Escalation!B$5:E$190,MATCH('MetRisks Registration'!B761,Escalation!B$5:B$190,0),3)),"",INDEX(Escalation!B$5:E$190,MATCH('MetRisks Registration'!B761,Escalation!B$5:B$190,0),3)))</f>
        <v/>
      </c>
      <c r="E761" s="31"/>
      <c r="F761" s="153"/>
      <c r="G761" s="154"/>
      <c r="H761" s="154"/>
      <c r="I761" s="154"/>
    </row>
    <row r="762" spans="3:9" x14ac:dyDescent="0.2">
      <c r="C762" s="31" t="str">
        <f>IF(ISBLANK(B762),"",INDEX('MetRisks Registration'!B$5:E$190,MATCH(Mitagation!B762,'MetRisks Registration'!B$5:B$190,0),2))</f>
        <v/>
      </c>
      <c r="D762" s="31" t="str">
        <f>IF(ISBLANK(B762),"",IF(ISBLANK(INDEX(Escalation!B$5:E$190,MATCH('MetRisks Registration'!B762,Escalation!B$5:B$190,0),3)),"",INDEX(Escalation!B$5:E$190,MATCH('MetRisks Registration'!B762,Escalation!B$5:B$190,0),3)))</f>
        <v/>
      </c>
      <c r="E762" s="31"/>
      <c r="F762" s="153"/>
      <c r="G762" s="154"/>
      <c r="H762" s="154"/>
      <c r="I762" s="154"/>
    </row>
    <row r="763" spans="3:9" x14ac:dyDescent="0.2">
      <c r="C763" s="31" t="str">
        <f>IF(ISBLANK(B763),"",INDEX('MetRisks Registration'!B$5:E$190,MATCH(Mitagation!B763,'MetRisks Registration'!B$5:B$190,0),2))</f>
        <v/>
      </c>
      <c r="D763" s="31" t="str">
        <f>IF(ISBLANK(B763),"",IF(ISBLANK(INDEX(Escalation!B$5:E$190,MATCH('MetRisks Registration'!B763,Escalation!B$5:B$190,0),3)),"",INDEX(Escalation!B$5:E$190,MATCH('MetRisks Registration'!B763,Escalation!B$5:B$190,0),3)))</f>
        <v/>
      </c>
      <c r="E763" s="31"/>
      <c r="F763" s="153"/>
      <c r="G763" s="154"/>
      <c r="H763" s="154"/>
      <c r="I763" s="154"/>
    </row>
    <row r="764" spans="3:9" x14ac:dyDescent="0.2">
      <c r="C764" s="31" t="str">
        <f>IF(ISBLANK(B764),"",INDEX('MetRisks Registration'!B$5:E$190,MATCH(Mitagation!B764,'MetRisks Registration'!B$5:B$190,0),2))</f>
        <v/>
      </c>
      <c r="D764" s="31" t="str">
        <f>IF(ISBLANK(B764),"",IF(ISBLANK(INDEX(Escalation!B$5:E$190,MATCH('MetRisks Registration'!B764,Escalation!B$5:B$190,0),3)),"",INDEX(Escalation!B$5:E$190,MATCH('MetRisks Registration'!B764,Escalation!B$5:B$190,0),3)))</f>
        <v/>
      </c>
      <c r="E764" s="31"/>
      <c r="F764" s="153"/>
      <c r="G764" s="154"/>
      <c r="H764" s="154"/>
      <c r="I764" s="154"/>
    </row>
    <row r="765" spans="3:9" x14ac:dyDescent="0.2">
      <c r="C765" s="31" t="str">
        <f>IF(ISBLANK(B765),"",INDEX('MetRisks Registration'!B$5:E$190,MATCH(Mitagation!B765,'MetRisks Registration'!B$5:B$190,0),2))</f>
        <v/>
      </c>
      <c r="D765" s="31" t="str">
        <f>IF(ISBLANK(B765),"",IF(ISBLANK(INDEX(Escalation!B$5:E$190,MATCH('MetRisks Registration'!B765,Escalation!B$5:B$190,0),3)),"",INDEX(Escalation!B$5:E$190,MATCH('MetRisks Registration'!B765,Escalation!B$5:B$190,0),3)))</f>
        <v/>
      </c>
      <c r="E765" s="31"/>
      <c r="F765" s="153"/>
      <c r="G765" s="154"/>
      <c r="H765" s="154"/>
      <c r="I765" s="154"/>
    </row>
    <row r="766" spans="3:9" x14ac:dyDescent="0.2">
      <c r="C766" s="31" t="str">
        <f>IF(ISBLANK(B766),"",INDEX('MetRisks Registration'!B$5:E$190,MATCH(Mitagation!B766,'MetRisks Registration'!B$5:B$190,0),2))</f>
        <v/>
      </c>
      <c r="D766" s="31" t="str">
        <f>IF(ISBLANK(B766),"",IF(ISBLANK(INDEX(Escalation!B$5:E$190,MATCH('MetRisks Registration'!B766,Escalation!B$5:B$190,0),3)),"",INDEX(Escalation!B$5:E$190,MATCH('MetRisks Registration'!B766,Escalation!B$5:B$190,0),3)))</f>
        <v/>
      </c>
      <c r="E766" s="31"/>
      <c r="F766" s="153"/>
      <c r="G766" s="154"/>
      <c r="H766" s="154"/>
      <c r="I766" s="154"/>
    </row>
    <row r="767" spans="3:9" x14ac:dyDescent="0.2">
      <c r="C767" s="31" t="str">
        <f>IF(ISBLANK(B767),"",INDEX('MetRisks Registration'!B$5:E$190,MATCH(Mitagation!B767,'MetRisks Registration'!B$5:B$190,0),2))</f>
        <v/>
      </c>
      <c r="D767" s="31" t="str">
        <f>IF(ISBLANK(B767),"",IF(ISBLANK(INDEX(Escalation!B$5:E$190,MATCH('MetRisks Registration'!B767,Escalation!B$5:B$190,0),3)),"",INDEX(Escalation!B$5:E$190,MATCH('MetRisks Registration'!B767,Escalation!B$5:B$190,0),3)))</f>
        <v/>
      </c>
      <c r="E767" s="31"/>
      <c r="F767" s="153"/>
      <c r="G767" s="154"/>
      <c r="H767" s="154"/>
      <c r="I767" s="154"/>
    </row>
    <row r="768" spans="3:9" x14ac:dyDescent="0.2">
      <c r="C768" s="31" t="str">
        <f>IF(ISBLANK(B768),"",INDEX('MetRisks Registration'!B$5:E$190,MATCH(Mitagation!B768,'MetRisks Registration'!B$5:B$190,0),2))</f>
        <v/>
      </c>
      <c r="D768" s="31" t="str">
        <f>IF(ISBLANK(B768),"",IF(ISBLANK(INDEX(Escalation!B$5:E$190,MATCH('MetRisks Registration'!B768,Escalation!B$5:B$190,0),3)),"",INDEX(Escalation!B$5:E$190,MATCH('MetRisks Registration'!B768,Escalation!B$5:B$190,0),3)))</f>
        <v/>
      </c>
      <c r="E768" s="31"/>
      <c r="F768" s="153"/>
      <c r="G768" s="154"/>
      <c r="H768" s="154"/>
      <c r="I768" s="154"/>
    </row>
    <row r="769" spans="3:9" x14ac:dyDescent="0.2">
      <c r="C769" s="31" t="str">
        <f>IF(ISBLANK(B769),"",INDEX('MetRisks Registration'!B$5:E$190,MATCH(Mitagation!B769,'MetRisks Registration'!B$5:B$190,0),2))</f>
        <v/>
      </c>
      <c r="D769" s="31" t="str">
        <f>IF(ISBLANK(B769),"",IF(ISBLANK(INDEX(Escalation!B$5:E$190,MATCH('MetRisks Registration'!B769,Escalation!B$5:B$190,0),3)),"",INDEX(Escalation!B$5:E$190,MATCH('MetRisks Registration'!B769,Escalation!B$5:B$190,0),3)))</f>
        <v/>
      </c>
      <c r="E769" s="31"/>
      <c r="F769" s="153"/>
      <c r="G769" s="154"/>
      <c r="H769" s="154"/>
      <c r="I769" s="154"/>
    </row>
    <row r="770" spans="3:9" x14ac:dyDescent="0.2">
      <c r="C770" s="31" t="str">
        <f>IF(ISBLANK(B770),"",INDEX('MetRisks Registration'!B$5:E$190,MATCH(Mitagation!B770,'MetRisks Registration'!B$5:B$190,0),2))</f>
        <v/>
      </c>
      <c r="D770" s="31" t="str">
        <f>IF(ISBLANK(B770),"",IF(ISBLANK(INDEX(Escalation!B$5:E$190,MATCH('MetRisks Registration'!B770,Escalation!B$5:B$190,0),3)),"",INDEX(Escalation!B$5:E$190,MATCH('MetRisks Registration'!B770,Escalation!B$5:B$190,0),3)))</f>
        <v/>
      </c>
      <c r="E770" s="31"/>
      <c r="F770" s="153"/>
      <c r="G770" s="154"/>
      <c r="H770" s="154"/>
      <c r="I770" s="154"/>
    </row>
    <row r="771" spans="3:9" x14ac:dyDescent="0.2">
      <c r="C771" s="31" t="str">
        <f>IF(ISBLANK(B771),"",INDEX('MetRisks Registration'!B$5:E$190,MATCH(Mitagation!B771,'MetRisks Registration'!B$5:B$190,0),2))</f>
        <v/>
      </c>
      <c r="D771" s="31" t="str">
        <f>IF(ISBLANK(B771),"",IF(ISBLANK(INDEX(Escalation!B$5:E$190,MATCH('MetRisks Registration'!B771,Escalation!B$5:B$190,0),3)),"",INDEX(Escalation!B$5:E$190,MATCH('MetRisks Registration'!B771,Escalation!B$5:B$190,0),3)))</f>
        <v/>
      </c>
      <c r="E771" s="31"/>
      <c r="F771" s="153"/>
      <c r="G771" s="154"/>
      <c r="H771" s="154"/>
      <c r="I771" s="154"/>
    </row>
    <row r="772" spans="3:9" x14ac:dyDescent="0.2">
      <c r="C772" s="31" t="str">
        <f>IF(ISBLANK(B772),"",INDEX('MetRisks Registration'!B$5:E$190,MATCH(Mitagation!B772,'MetRisks Registration'!B$5:B$190,0),2))</f>
        <v/>
      </c>
      <c r="D772" s="31" t="str">
        <f>IF(ISBLANK(B772),"",IF(ISBLANK(INDEX(Escalation!B$5:E$190,MATCH('MetRisks Registration'!B772,Escalation!B$5:B$190,0),3)),"",INDEX(Escalation!B$5:E$190,MATCH('MetRisks Registration'!B772,Escalation!B$5:B$190,0),3)))</f>
        <v/>
      </c>
      <c r="E772" s="31"/>
      <c r="F772" s="153"/>
      <c r="G772" s="154"/>
      <c r="H772" s="154"/>
      <c r="I772" s="154"/>
    </row>
    <row r="773" spans="3:9" x14ac:dyDescent="0.2">
      <c r="C773" s="31" t="str">
        <f>IF(ISBLANK(B773),"",INDEX('MetRisks Registration'!B$5:E$190,MATCH(Mitagation!B773,'MetRisks Registration'!B$5:B$190,0),2))</f>
        <v/>
      </c>
      <c r="D773" s="31" t="str">
        <f>IF(ISBLANK(B773),"",IF(ISBLANK(INDEX(Escalation!B$5:E$190,MATCH('MetRisks Registration'!B773,Escalation!B$5:B$190,0),3)),"",INDEX(Escalation!B$5:E$190,MATCH('MetRisks Registration'!B773,Escalation!B$5:B$190,0),3)))</f>
        <v/>
      </c>
      <c r="E773" s="31"/>
      <c r="F773" s="153"/>
      <c r="G773" s="154"/>
      <c r="H773" s="154"/>
      <c r="I773" s="154"/>
    </row>
    <row r="774" spans="3:9" x14ac:dyDescent="0.2">
      <c r="C774" s="31" t="str">
        <f>IF(ISBLANK(B774),"",INDEX('MetRisks Registration'!B$5:E$190,MATCH(Mitagation!B774,'MetRisks Registration'!B$5:B$190,0),2))</f>
        <v/>
      </c>
      <c r="D774" s="31" t="str">
        <f>IF(ISBLANK(B774),"",IF(ISBLANK(INDEX(Escalation!B$5:E$190,MATCH('MetRisks Registration'!B774,Escalation!B$5:B$190,0),3)),"",INDEX(Escalation!B$5:E$190,MATCH('MetRisks Registration'!B774,Escalation!B$5:B$190,0),3)))</f>
        <v/>
      </c>
      <c r="E774" s="31"/>
      <c r="F774" s="153"/>
      <c r="G774" s="154"/>
      <c r="H774" s="154"/>
      <c r="I774" s="154"/>
    </row>
    <row r="775" spans="3:9" x14ac:dyDescent="0.2">
      <c r="C775" s="31" t="str">
        <f>IF(ISBLANK(B775),"",INDEX('MetRisks Registration'!B$5:E$190,MATCH(Mitagation!B775,'MetRisks Registration'!B$5:B$190,0),2))</f>
        <v/>
      </c>
      <c r="D775" s="31" t="str">
        <f>IF(ISBLANK(B775),"",IF(ISBLANK(INDEX(Escalation!B$5:E$190,MATCH('MetRisks Registration'!B775,Escalation!B$5:B$190,0),3)),"",INDEX(Escalation!B$5:E$190,MATCH('MetRisks Registration'!B775,Escalation!B$5:B$190,0),3)))</f>
        <v/>
      </c>
      <c r="E775" s="31"/>
      <c r="F775" s="153"/>
      <c r="G775" s="154"/>
      <c r="H775" s="154"/>
      <c r="I775" s="154"/>
    </row>
    <row r="776" spans="3:9" x14ac:dyDescent="0.2">
      <c r="C776" s="31" t="str">
        <f>IF(ISBLANK(B776),"",INDEX('MetRisks Registration'!B$5:E$190,MATCH(Mitagation!B776,'MetRisks Registration'!B$5:B$190,0),2))</f>
        <v/>
      </c>
      <c r="D776" s="31" t="str">
        <f>IF(ISBLANK(B776),"",IF(ISBLANK(INDEX(Escalation!B$5:E$190,MATCH('MetRisks Registration'!B776,Escalation!B$5:B$190,0),3)),"",INDEX(Escalation!B$5:E$190,MATCH('MetRisks Registration'!B776,Escalation!B$5:B$190,0),3)))</f>
        <v/>
      </c>
      <c r="E776" s="31"/>
      <c r="F776" s="153"/>
      <c r="G776" s="154"/>
      <c r="H776" s="154"/>
      <c r="I776" s="154"/>
    </row>
    <row r="777" spans="3:9" x14ac:dyDescent="0.2">
      <c r="C777" s="31" t="str">
        <f>IF(ISBLANK(B777),"",INDEX('MetRisks Registration'!B$5:E$190,MATCH(Mitagation!B777,'MetRisks Registration'!B$5:B$190,0),2))</f>
        <v/>
      </c>
      <c r="D777" s="31" t="str">
        <f>IF(ISBLANK(B777),"",IF(ISBLANK(INDEX(Escalation!B$5:E$190,MATCH('MetRisks Registration'!B777,Escalation!B$5:B$190,0),3)),"",INDEX(Escalation!B$5:E$190,MATCH('MetRisks Registration'!B777,Escalation!B$5:B$190,0),3)))</f>
        <v/>
      </c>
      <c r="E777" s="31"/>
      <c r="F777" s="153"/>
      <c r="G777" s="154"/>
      <c r="H777" s="154"/>
      <c r="I777" s="154"/>
    </row>
    <row r="778" spans="3:9" x14ac:dyDescent="0.2">
      <c r="C778" s="31" t="str">
        <f>IF(ISBLANK(B778),"",INDEX('MetRisks Registration'!B$5:E$190,MATCH(Mitagation!B778,'MetRisks Registration'!B$5:B$190,0),2))</f>
        <v/>
      </c>
      <c r="D778" s="31" t="str">
        <f>IF(ISBLANK(B778),"",IF(ISBLANK(INDEX(Escalation!B$5:E$190,MATCH('MetRisks Registration'!B778,Escalation!B$5:B$190,0),3)),"",INDEX(Escalation!B$5:E$190,MATCH('MetRisks Registration'!B778,Escalation!B$5:B$190,0),3)))</f>
        <v/>
      </c>
      <c r="E778" s="31"/>
      <c r="F778" s="153"/>
      <c r="G778" s="154"/>
      <c r="H778" s="154"/>
      <c r="I778" s="154"/>
    </row>
    <row r="779" spans="3:9" x14ac:dyDescent="0.2">
      <c r="C779" s="31" t="str">
        <f>IF(ISBLANK(B779),"",INDEX('MetRisks Registration'!B$5:E$190,MATCH(Mitagation!B779,'MetRisks Registration'!B$5:B$190,0),2))</f>
        <v/>
      </c>
      <c r="D779" s="31" t="str">
        <f>IF(ISBLANK(B779),"",IF(ISBLANK(INDEX(Escalation!B$5:E$190,MATCH('MetRisks Registration'!B779,Escalation!B$5:B$190,0),3)),"",INDEX(Escalation!B$5:E$190,MATCH('MetRisks Registration'!B779,Escalation!B$5:B$190,0),3)))</f>
        <v/>
      </c>
      <c r="E779" s="31"/>
      <c r="F779" s="153"/>
      <c r="G779" s="154"/>
      <c r="H779" s="154"/>
      <c r="I779" s="154"/>
    </row>
    <row r="780" spans="3:9" x14ac:dyDescent="0.2">
      <c r="C780" s="31" t="str">
        <f>IF(ISBLANK(B780),"",INDEX('MetRisks Registration'!B$5:E$190,MATCH(Mitagation!B780,'MetRisks Registration'!B$5:B$190,0),2))</f>
        <v/>
      </c>
      <c r="D780" s="31" t="str">
        <f>IF(ISBLANK(B780),"",IF(ISBLANK(INDEX(Escalation!B$5:E$190,MATCH('MetRisks Registration'!B780,Escalation!B$5:B$190,0),3)),"",INDEX(Escalation!B$5:E$190,MATCH('MetRisks Registration'!B780,Escalation!B$5:B$190,0),3)))</f>
        <v/>
      </c>
      <c r="E780" s="31"/>
      <c r="F780" s="153"/>
      <c r="G780" s="154"/>
      <c r="H780" s="154"/>
      <c r="I780" s="154"/>
    </row>
    <row r="781" spans="3:9" x14ac:dyDescent="0.2">
      <c r="C781" s="31" t="str">
        <f>IF(ISBLANK(B781),"",INDEX('MetRisks Registration'!B$5:E$190,MATCH(Mitagation!B781,'MetRisks Registration'!B$5:B$190,0),2))</f>
        <v/>
      </c>
      <c r="D781" s="31" t="str">
        <f>IF(ISBLANK(B781),"",IF(ISBLANK(INDEX(Escalation!B$5:E$190,MATCH('MetRisks Registration'!B781,Escalation!B$5:B$190,0),3)),"",INDEX(Escalation!B$5:E$190,MATCH('MetRisks Registration'!B781,Escalation!B$5:B$190,0),3)))</f>
        <v/>
      </c>
      <c r="E781" s="31"/>
      <c r="F781" s="153"/>
      <c r="G781" s="154"/>
      <c r="H781" s="154"/>
      <c r="I781" s="154"/>
    </row>
    <row r="782" spans="3:9" x14ac:dyDescent="0.2">
      <c r="C782" s="31" t="str">
        <f>IF(ISBLANK(B782),"",INDEX('MetRisks Registration'!B$5:E$190,MATCH(Mitagation!B782,'MetRisks Registration'!B$5:B$190,0),2))</f>
        <v/>
      </c>
      <c r="D782" s="31" t="str">
        <f>IF(ISBLANK(B782),"",IF(ISBLANK(INDEX(Escalation!B$5:E$190,MATCH('MetRisks Registration'!B782,Escalation!B$5:B$190,0),3)),"",INDEX(Escalation!B$5:E$190,MATCH('MetRisks Registration'!B782,Escalation!B$5:B$190,0),3)))</f>
        <v/>
      </c>
      <c r="E782" s="31"/>
      <c r="F782" s="153"/>
      <c r="G782" s="154"/>
      <c r="H782" s="154"/>
      <c r="I782" s="154"/>
    </row>
    <row r="783" spans="3:9" x14ac:dyDescent="0.2">
      <c r="C783" s="31" t="str">
        <f>IF(ISBLANK(B783),"",INDEX('MetRisks Registration'!B$5:E$190,MATCH(Mitagation!B783,'MetRisks Registration'!B$5:B$190,0),2))</f>
        <v/>
      </c>
      <c r="D783" s="31" t="str">
        <f>IF(ISBLANK(B783),"",IF(ISBLANK(INDEX(Escalation!B$5:E$190,MATCH('MetRisks Registration'!B783,Escalation!B$5:B$190,0),3)),"",INDEX(Escalation!B$5:E$190,MATCH('MetRisks Registration'!B783,Escalation!B$5:B$190,0),3)))</f>
        <v/>
      </c>
      <c r="E783" s="31"/>
      <c r="F783" s="153"/>
      <c r="G783" s="154"/>
      <c r="H783" s="154"/>
      <c r="I783" s="154"/>
    </row>
    <row r="784" spans="3:9" x14ac:dyDescent="0.2">
      <c r="C784" s="31" t="str">
        <f>IF(ISBLANK(B784),"",INDEX('MetRisks Registration'!B$5:E$190,MATCH(Mitagation!B784,'MetRisks Registration'!B$5:B$190,0),2))</f>
        <v/>
      </c>
      <c r="D784" s="31" t="str">
        <f>IF(ISBLANK(B784),"",IF(ISBLANK(INDEX(Escalation!B$5:E$190,MATCH('MetRisks Registration'!B784,Escalation!B$5:B$190,0),3)),"",INDEX(Escalation!B$5:E$190,MATCH('MetRisks Registration'!B784,Escalation!B$5:B$190,0),3)))</f>
        <v/>
      </c>
      <c r="E784" s="31"/>
      <c r="F784" s="153"/>
      <c r="G784" s="154"/>
      <c r="H784" s="154"/>
      <c r="I784" s="154"/>
    </row>
    <row r="785" spans="3:9" x14ac:dyDescent="0.2">
      <c r="C785" s="31" t="str">
        <f>IF(ISBLANK(B785),"",INDEX('MetRisks Registration'!B$5:E$190,MATCH(Mitagation!B785,'MetRisks Registration'!B$5:B$190,0),2))</f>
        <v/>
      </c>
      <c r="D785" s="31" t="str">
        <f>IF(ISBLANK(B785),"",IF(ISBLANK(INDEX(Escalation!B$5:E$190,MATCH('MetRisks Registration'!B785,Escalation!B$5:B$190,0),3)),"",INDEX(Escalation!B$5:E$190,MATCH('MetRisks Registration'!B785,Escalation!B$5:B$190,0),3)))</f>
        <v/>
      </c>
      <c r="E785" s="31"/>
      <c r="F785" s="153"/>
      <c r="G785" s="154"/>
      <c r="H785" s="154"/>
      <c r="I785" s="154"/>
    </row>
    <row r="786" spans="3:9" x14ac:dyDescent="0.2">
      <c r="C786" s="31" t="str">
        <f>IF(ISBLANK(B786),"",INDEX('MetRisks Registration'!B$5:E$190,MATCH(Mitagation!B786,'MetRisks Registration'!B$5:B$190,0),2))</f>
        <v/>
      </c>
      <c r="D786" s="31" t="str">
        <f>IF(ISBLANK(B786),"",IF(ISBLANK(INDEX(Escalation!B$5:E$190,MATCH('MetRisks Registration'!B786,Escalation!B$5:B$190,0),3)),"",INDEX(Escalation!B$5:E$190,MATCH('MetRisks Registration'!B786,Escalation!B$5:B$190,0),3)))</f>
        <v/>
      </c>
      <c r="E786" s="31"/>
      <c r="F786" s="153"/>
      <c r="G786" s="154"/>
      <c r="H786" s="154"/>
      <c r="I786" s="154"/>
    </row>
    <row r="787" spans="3:9" x14ac:dyDescent="0.2">
      <c r="C787" s="31" t="str">
        <f>IF(ISBLANK(B787),"",INDEX('MetRisks Registration'!B$5:E$190,MATCH(Mitagation!B787,'MetRisks Registration'!B$5:B$190,0),2))</f>
        <v/>
      </c>
      <c r="D787" s="31" t="str">
        <f>IF(ISBLANK(B787),"",IF(ISBLANK(INDEX(Escalation!B$5:E$190,MATCH('MetRisks Registration'!B787,Escalation!B$5:B$190,0),3)),"",INDEX(Escalation!B$5:E$190,MATCH('MetRisks Registration'!B787,Escalation!B$5:B$190,0),3)))</f>
        <v/>
      </c>
      <c r="E787" s="31"/>
      <c r="F787" s="153"/>
      <c r="G787" s="154"/>
      <c r="H787" s="154"/>
      <c r="I787" s="154"/>
    </row>
    <row r="788" spans="3:9" x14ac:dyDescent="0.2">
      <c r="C788" s="31" t="str">
        <f>IF(ISBLANK(B788),"",INDEX('MetRisks Registration'!B$5:E$190,MATCH(Mitagation!B788,'MetRisks Registration'!B$5:B$190,0),2))</f>
        <v/>
      </c>
      <c r="D788" s="31" t="str">
        <f>IF(ISBLANK(B788),"",IF(ISBLANK(INDEX(Escalation!B$5:E$190,MATCH('MetRisks Registration'!B788,Escalation!B$5:B$190,0),3)),"",INDEX(Escalation!B$5:E$190,MATCH('MetRisks Registration'!B788,Escalation!B$5:B$190,0),3)))</f>
        <v/>
      </c>
      <c r="E788" s="31"/>
      <c r="F788" s="153"/>
      <c r="G788" s="154"/>
      <c r="H788" s="154"/>
      <c r="I788" s="154"/>
    </row>
    <row r="789" spans="3:9" x14ac:dyDescent="0.2">
      <c r="C789" s="31" t="str">
        <f>IF(ISBLANK(B789),"",INDEX('MetRisks Registration'!B$5:E$190,MATCH(Mitagation!B789,'MetRisks Registration'!B$5:B$190,0),2))</f>
        <v/>
      </c>
      <c r="D789" s="31" t="str">
        <f>IF(ISBLANK(B789),"",IF(ISBLANK(INDEX(Escalation!B$5:E$190,MATCH('MetRisks Registration'!B789,Escalation!B$5:B$190,0),3)),"",INDEX(Escalation!B$5:E$190,MATCH('MetRisks Registration'!B789,Escalation!B$5:B$190,0),3)))</f>
        <v/>
      </c>
      <c r="E789" s="31"/>
      <c r="F789" s="153"/>
      <c r="G789" s="154"/>
      <c r="H789" s="154"/>
      <c r="I789" s="154"/>
    </row>
    <row r="790" spans="3:9" x14ac:dyDescent="0.2">
      <c r="C790" s="31" t="str">
        <f>IF(ISBLANK(B790),"",INDEX('MetRisks Registration'!B$5:E$190,MATCH(Mitagation!B790,'MetRisks Registration'!B$5:B$190,0),2))</f>
        <v/>
      </c>
      <c r="D790" s="31" t="str">
        <f>IF(ISBLANK(B790),"",IF(ISBLANK(INDEX(Escalation!B$5:E$190,MATCH('MetRisks Registration'!B790,Escalation!B$5:B$190,0),3)),"",INDEX(Escalation!B$5:E$190,MATCH('MetRisks Registration'!B790,Escalation!B$5:B$190,0),3)))</f>
        <v/>
      </c>
      <c r="E790" s="31"/>
      <c r="F790" s="153"/>
      <c r="G790" s="154"/>
      <c r="H790" s="154"/>
      <c r="I790" s="154"/>
    </row>
    <row r="791" spans="3:9" x14ac:dyDescent="0.2">
      <c r="C791" s="31" t="str">
        <f>IF(ISBLANK(B791),"",INDEX('MetRisks Registration'!B$5:E$190,MATCH(Mitagation!B791,'MetRisks Registration'!B$5:B$190,0),2))</f>
        <v/>
      </c>
      <c r="D791" s="31" t="str">
        <f>IF(ISBLANK(B791),"",IF(ISBLANK(INDEX(Escalation!B$5:E$190,MATCH('MetRisks Registration'!B791,Escalation!B$5:B$190,0),3)),"",INDEX(Escalation!B$5:E$190,MATCH('MetRisks Registration'!B791,Escalation!B$5:B$190,0),3)))</f>
        <v/>
      </c>
      <c r="E791" s="31"/>
      <c r="F791" s="153"/>
      <c r="G791" s="154"/>
      <c r="H791" s="154"/>
      <c r="I791" s="154"/>
    </row>
    <row r="792" spans="3:9" x14ac:dyDescent="0.2">
      <c r="C792" s="31" t="str">
        <f>IF(ISBLANK(B792),"",INDEX('MetRisks Registration'!B$5:E$190,MATCH(Mitagation!B792,'MetRisks Registration'!B$5:B$190,0),2))</f>
        <v/>
      </c>
      <c r="D792" s="31" t="str">
        <f>IF(ISBLANK(B792),"",IF(ISBLANK(INDEX(Escalation!B$5:E$190,MATCH('MetRisks Registration'!B792,Escalation!B$5:B$190,0),3)),"",INDEX(Escalation!B$5:E$190,MATCH('MetRisks Registration'!B792,Escalation!B$5:B$190,0),3)))</f>
        <v/>
      </c>
      <c r="E792" s="31"/>
      <c r="F792" s="153"/>
      <c r="G792" s="154"/>
      <c r="H792" s="154"/>
      <c r="I792" s="154"/>
    </row>
    <row r="793" spans="3:9" x14ac:dyDescent="0.2">
      <c r="C793" s="31" t="str">
        <f>IF(ISBLANK(B793),"",INDEX('MetRisks Registration'!B$5:E$190,MATCH(Mitagation!B793,'MetRisks Registration'!B$5:B$190,0),2))</f>
        <v/>
      </c>
      <c r="D793" s="31" t="str">
        <f>IF(ISBLANK(B793),"",IF(ISBLANK(INDEX(Escalation!B$5:E$190,MATCH('MetRisks Registration'!B793,Escalation!B$5:B$190,0),3)),"",INDEX(Escalation!B$5:E$190,MATCH('MetRisks Registration'!B793,Escalation!B$5:B$190,0),3)))</f>
        <v/>
      </c>
      <c r="E793" s="31"/>
      <c r="F793" s="153"/>
      <c r="G793" s="154"/>
      <c r="H793" s="154"/>
      <c r="I793" s="154"/>
    </row>
    <row r="794" spans="3:9" x14ac:dyDescent="0.2">
      <c r="C794" s="31" t="str">
        <f>IF(ISBLANK(B794),"",INDEX('MetRisks Registration'!B$5:E$190,MATCH(Mitagation!B794,'MetRisks Registration'!B$5:B$190,0),2))</f>
        <v/>
      </c>
      <c r="D794" s="31" t="str">
        <f>IF(ISBLANK(B794),"",IF(ISBLANK(INDEX(Escalation!B$5:E$190,MATCH('MetRisks Registration'!B794,Escalation!B$5:B$190,0),3)),"",INDEX(Escalation!B$5:E$190,MATCH('MetRisks Registration'!B794,Escalation!B$5:B$190,0),3)))</f>
        <v/>
      </c>
      <c r="E794" s="31"/>
      <c r="F794" s="153"/>
      <c r="G794" s="154"/>
      <c r="H794" s="154"/>
      <c r="I794" s="154"/>
    </row>
    <row r="795" spans="3:9" x14ac:dyDescent="0.2">
      <c r="C795" s="31" t="str">
        <f>IF(ISBLANK(B795),"",INDEX('MetRisks Registration'!B$5:E$190,MATCH(Mitagation!B795,'MetRisks Registration'!B$5:B$190,0),2))</f>
        <v/>
      </c>
      <c r="D795" s="31" t="str">
        <f>IF(ISBLANK(B795),"",IF(ISBLANK(INDEX(Escalation!B$5:E$190,MATCH('MetRisks Registration'!B795,Escalation!B$5:B$190,0),3)),"",INDEX(Escalation!B$5:E$190,MATCH('MetRisks Registration'!B795,Escalation!B$5:B$190,0),3)))</f>
        <v/>
      </c>
      <c r="E795" s="31"/>
      <c r="F795" s="153"/>
      <c r="G795" s="154"/>
      <c r="H795" s="154"/>
      <c r="I795" s="154"/>
    </row>
    <row r="796" spans="3:9" x14ac:dyDescent="0.2">
      <c r="C796" s="31" t="str">
        <f>IF(ISBLANK(B796),"",INDEX('MetRisks Registration'!B$5:E$190,MATCH(Mitagation!B796,'MetRisks Registration'!B$5:B$190,0),2))</f>
        <v/>
      </c>
      <c r="D796" s="31" t="str">
        <f>IF(ISBLANK(B796),"",IF(ISBLANK(INDEX(Escalation!B$5:E$190,MATCH('MetRisks Registration'!B796,Escalation!B$5:B$190,0),3)),"",INDEX(Escalation!B$5:E$190,MATCH('MetRisks Registration'!B796,Escalation!B$5:B$190,0),3)))</f>
        <v/>
      </c>
      <c r="E796" s="31"/>
      <c r="F796" s="153"/>
      <c r="G796" s="154"/>
      <c r="H796" s="154"/>
      <c r="I796" s="154"/>
    </row>
    <row r="797" spans="3:9" x14ac:dyDescent="0.2">
      <c r="C797" s="31" t="str">
        <f>IF(ISBLANK(B797),"",INDEX('MetRisks Registration'!B$5:E$190,MATCH(Mitagation!B797,'MetRisks Registration'!B$5:B$190,0),2))</f>
        <v/>
      </c>
      <c r="D797" s="31" t="str">
        <f>IF(ISBLANK(B797),"",IF(ISBLANK(INDEX(Escalation!B$5:E$190,MATCH('MetRisks Registration'!B797,Escalation!B$5:B$190,0),3)),"",INDEX(Escalation!B$5:E$190,MATCH('MetRisks Registration'!B797,Escalation!B$5:B$190,0),3)))</f>
        <v/>
      </c>
      <c r="E797" s="31"/>
      <c r="F797" s="153"/>
      <c r="G797" s="154"/>
      <c r="H797" s="154"/>
      <c r="I797" s="154"/>
    </row>
    <row r="798" spans="3:9" x14ac:dyDescent="0.2">
      <c r="C798" s="31" t="str">
        <f>IF(ISBLANK(B798),"",INDEX('MetRisks Registration'!B$5:E$190,MATCH(Mitagation!B798,'MetRisks Registration'!B$5:B$190,0),2))</f>
        <v/>
      </c>
      <c r="D798" s="31" t="str">
        <f>IF(ISBLANK(B798),"",IF(ISBLANK(INDEX(Escalation!B$5:E$190,MATCH('MetRisks Registration'!B798,Escalation!B$5:B$190,0),3)),"",INDEX(Escalation!B$5:E$190,MATCH('MetRisks Registration'!B798,Escalation!B$5:B$190,0),3)))</f>
        <v/>
      </c>
      <c r="E798" s="31"/>
      <c r="F798" s="153"/>
      <c r="G798" s="154"/>
      <c r="H798" s="154"/>
      <c r="I798" s="154"/>
    </row>
    <row r="799" spans="3:9" x14ac:dyDescent="0.2">
      <c r="C799" s="31" t="str">
        <f>IF(ISBLANK(B799),"",INDEX('MetRisks Registration'!B$5:E$190,MATCH(Mitagation!B799,'MetRisks Registration'!B$5:B$190,0),2))</f>
        <v/>
      </c>
      <c r="D799" s="31" t="str">
        <f>IF(ISBLANK(B799),"",IF(ISBLANK(INDEX(Escalation!B$5:E$190,MATCH('MetRisks Registration'!B799,Escalation!B$5:B$190,0),3)),"",INDEX(Escalation!B$5:E$190,MATCH('MetRisks Registration'!B799,Escalation!B$5:B$190,0),3)))</f>
        <v/>
      </c>
      <c r="E799" s="31"/>
      <c r="F799" s="153"/>
      <c r="G799" s="154"/>
      <c r="H799" s="154"/>
      <c r="I799" s="154"/>
    </row>
    <row r="800" spans="3:9" x14ac:dyDescent="0.2">
      <c r="C800" s="31" t="str">
        <f>IF(ISBLANK(B800),"",INDEX('MetRisks Registration'!B$5:E$190,MATCH(Mitagation!B800,'MetRisks Registration'!B$5:B$190,0),2))</f>
        <v/>
      </c>
      <c r="D800" s="31" t="str">
        <f>IF(ISBLANK(B800),"",IF(ISBLANK(INDEX(Escalation!B$5:E$190,MATCH('MetRisks Registration'!B800,Escalation!B$5:B$190,0),3)),"",INDEX(Escalation!B$5:E$190,MATCH('MetRisks Registration'!B800,Escalation!B$5:B$190,0),3)))</f>
        <v/>
      </c>
      <c r="E800" s="31"/>
      <c r="F800" s="153"/>
      <c r="G800" s="154"/>
      <c r="H800" s="154"/>
      <c r="I800" s="154"/>
    </row>
    <row r="801" spans="3:9" x14ac:dyDescent="0.2">
      <c r="C801" s="31" t="str">
        <f>IF(ISBLANK(B801),"",INDEX('MetRisks Registration'!B$5:E$190,MATCH(Mitagation!B801,'MetRisks Registration'!B$5:B$190,0),2))</f>
        <v/>
      </c>
      <c r="D801" s="31" t="str">
        <f>IF(ISBLANK(B801),"",IF(ISBLANK(INDEX(Escalation!B$5:E$190,MATCH('MetRisks Registration'!B801,Escalation!B$5:B$190,0),3)),"",INDEX(Escalation!B$5:E$190,MATCH('MetRisks Registration'!B801,Escalation!B$5:B$190,0),3)))</f>
        <v/>
      </c>
      <c r="E801" s="31"/>
      <c r="F801" s="153"/>
      <c r="G801" s="154"/>
      <c r="H801" s="154"/>
      <c r="I801" s="154"/>
    </row>
    <row r="802" spans="3:9" x14ac:dyDescent="0.2">
      <c r="C802" s="31" t="str">
        <f>IF(ISBLANK(B802),"",INDEX('MetRisks Registration'!B$5:E$190,MATCH(Mitagation!B802,'MetRisks Registration'!B$5:B$190,0),2))</f>
        <v/>
      </c>
      <c r="D802" s="31" t="str">
        <f>IF(ISBLANK(B802),"",IF(ISBLANK(INDEX(Escalation!B$5:E$190,MATCH('MetRisks Registration'!B802,Escalation!B$5:B$190,0),3)),"",INDEX(Escalation!B$5:E$190,MATCH('MetRisks Registration'!B802,Escalation!B$5:B$190,0),3)))</f>
        <v/>
      </c>
      <c r="E802" s="31"/>
      <c r="F802" s="153"/>
      <c r="G802" s="154"/>
      <c r="H802" s="154"/>
      <c r="I802" s="154"/>
    </row>
    <row r="803" spans="3:9" x14ac:dyDescent="0.2">
      <c r="C803" s="31" t="str">
        <f>IF(ISBLANK(B803),"",INDEX('MetRisks Registration'!B$5:E$190,MATCH(Mitagation!B803,'MetRisks Registration'!B$5:B$190,0),2))</f>
        <v/>
      </c>
      <c r="D803" s="31" t="str">
        <f>IF(ISBLANK(B803),"",IF(ISBLANK(INDEX(Escalation!B$5:E$190,MATCH('MetRisks Registration'!B803,Escalation!B$5:B$190,0),3)),"",INDEX(Escalation!B$5:E$190,MATCH('MetRisks Registration'!B803,Escalation!B$5:B$190,0),3)))</f>
        <v/>
      </c>
      <c r="E803" s="31"/>
      <c r="F803" s="153"/>
      <c r="G803" s="154"/>
      <c r="H803" s="154"/>
      <c r="I803" s="154"/>
    </row>
    <row r="804" spans="3:9" x14ac:dyDescent="0.2">
      <c r="C804" s="31" t="str">
        <f>IF(ISBLANK(B804),"",INDEX('MetRisks Registration'!B$5:E$190,MATCH(Mitagation!B804,'MetRisks Registration'!B$5:B$190,0),2))</f>
        <v/>
      </c>
      <c r="D804" s="31" t="str">
        <f>IF(ISBLANK(B804),"",IF(ISBLANK(INDEX(Escalation!B$5:E$190,MATCH('MetRisks Registration'!B804,Escalation!B$5:B$190,0),3)),"",INDEX(Escalation!B$5:E$190,MATCH('MetRisks Registration'!B804,Escalation!B$5:B$190,0),3)))</f>
        <v/>
      </c>
      <c r="E804" s="31"/>
      <c r="F804" s="153"/>
      <c r="G804" s="154"/>
      <c r="H804" s="154"/>
      <c r="I804" s="154"/>
    </row>
    <row r="805" spans="3:9" x14ac:dyDescent="0.2">
      <c r="C805" s="31" t="str">
        <f>IF(ISBLANK(B805),"",INDEX('MetRisks Registration'!B$5:E$190,MATCH(Mitagation!B805,'MetRisks Registration'!B$5:B$190,0),2))</f>
        <v/>
      </c>
      <c r="D805" s="31" t="str">
        <f>IF(ISBLANK(B805),"",IF(ISBLANK(INDEX(Escalation!B$5:E$190,MATCH('MetRisks Registration'!B805,Escalation!B$5:B$190,0),3)),"",INDEX(Escalation!B$5:E$190,MATCH('MetRisks Registration'!B805,Escalation!B$5:B$190,0),3)))</f>
        <v/>
      </c>
      <c r="E805" s="31"/>
      <c r="F805" s="153"/>
      <c r="G805" s="154"/>
      <c r="H805" s="154"/>
      <c r="I805" s="154"/>
    </row>
    <row r="806" spans="3:9" x14ac:dyDescent="0.2">
      <c r="C806" s="31" t="str">
        <f>IF(ISBLANK(B806),"",INDEX('MetRisks Registration'!B$5:E$190,MATCH(Mitagation!B806,'MetRisks Registration'!B$5:B$190,0),2))</f>
        <v/>
      </c>
      <c r="D806" s="31" t="str">
        <f>IF(ISBLANK(B806),"",IF(ISBLANK(INDEX(Escalation!B$5:E$190,MATCH('MetRisks Registration'!B806,Escalation!B$5:B$190,0),3)),"",INDEX(Escalation!B$5:E$190,MATCH('MetRisks Registration'!B806,Escalation!B$5:B$190,0),3)))</f>
        <v/>
      </c>
      <c r="E806" s="31"/>
      <c r="F806" s="153"/>
      <c r="G806" s="154"/>
      <c r="H806" s="154"/>
      <c r="I806" s="154"/>
    </row>
    <row r="807" spans="3:9" x14ac:dyDescent="0.2">
      <c r="C807" s="31" t="str">
        <f>IF(ISBLANK(B807),"",INDEX('MetRisks Registration'!B$5:E$190,MATCH(Mitagation!B807,'MetRisks Registration'!B$5:B$190,0),2))</f>
        <v/>
      </c>
      <c r="D807" s="31" t="str">
        <f>IF(ISBLANK(B807),"",IF(ISBLANK(INDEX(Escalation!B$5:E$190,MATCH('MetRisks Registration'!B807,Escalation!B$5:B$190,0),3)),"",INDEX(Escalation!B$5:E$190,MATCH('MetRisks Registration'!B807,Escalation!B$5:B$190,0),3)))</f>
        <v/>
      </c>
      <c r="E807" s="31"/>
      <c r="F807" s="153"/>
      <c r="G807" s="154"/>
      <c r="H807" s="154"/>
      <c r="I807" s="154"/>
    </row>
    <row r="808" spans="3:9" x14ac:dyDescent="0.2">
      <c r="C808" s="31" t="str">
        <f>IF(ISBLANK(B808),"",INDEX('MetRisks Registration'!B$5:E$190,MATCH(Mitagation!B808,'MetRisks Registration'!B$5:B$190,0),2))</f>
        <v/>
      </c>
      <c r="D808" s="31" t="str">
        <f>IF(ISBLANK(B808),"",IF(ISBLANK(INDEX(Escalation!B$5:E$190,MATCH('MetRisks Registration'!B808,Escalation!B$5:B$190,0),3)),"",INDEX(Escalation!B$5:E$190,MATCH('MetRisks Registration'!B808,Escalation!B$5:B$190,0),3)))</f>
        <v/>
      </c>
      <c r="E808" s="31"/>
      <c r="F808" s="153"/>
      <c r="G808" s="154"/>
      <c r="H808" s="154"/>
      <c r="I808" s="154"/>
    </row>
    <row r="809" spans="3:9" x14ac:dyDescent="0.2">
      <c r="C809" s="31" t="str">
        <f>IF(ISBLANK(B809),"",INDEX('MetRisks Registration'!B$5:E$190,MATCH(Mitagation!B809,'MetRisks Registration'!B$5:B$190,0),2))</f>
        <v/>
      </c>
      <c r="D809" s="31" t="str">
        <f>IF(ISBLANK(B809),"",IF(ISBLANK(INDEX(Escalation!B$5:E$190,MATCH('MetRisks Registration'!B809,Escalation!B$5:B$190,0),3)),"",INDEX(Escalation!B$5:E$190,MATCH('MetRisks Registration'!B809,Escalation!B$5:B$190,0),3)))</f>
        <v/>
      </c>
      <c r="E809" s="31"/>
      <c r="F809" s="153"/>
      <c r="G809" s="154"/>
      <c r="H809" s="154"/>
      <c r="I809" s="154"/>
    </row>
    <row r="810" spans="3:9" x14ac:dyDescent="0.2">
      <c r="C810" s="31" t="str">
        <f>IF(ISBLANK(B810),"",INDEX('MetRisks Registration'!B$5:E$190,MATCH(Mitagation!B810,'MetRisks Registration'!B$5:B$190,0),2))</f>
        <v/>
      </c>
      <c r="D810" s="31" t="str">
        <f>IF(ISBLANK(B810),"",IF(ISBLANK(INDEX(Escalation!B$5:E$190,MATCH('MetRisks Registration'!B810,Escalation!B$5:B$190,0),3)),"",INDEX(Escalation!B$5:E$190,MATCH('MetRisks Registration'!B810,Escalation!B$5:B$190,0),3)))</f>
        <v/>
      </c>
      <c r="E810" s="31"/>
      <c r="F810" s="153"/>
      <c r="G810" s="154"/>
      <c r="H810" s="154"/>
      <c r="I810" s="154"/>
    </row>
    <row r="811" spans="3:9" x14ac:dyDescent="0.2">
      <c r="C811" s="31" t="str">
        <f>IF(ISBLANK(B811),"",INDEX('MetRisks Registration'!B$5:E$190,MATCH(Mitagation!B811,'MetRisks Registration'!B$5:B$190,0),2))</f>
        <v/>
      </c>
      <c r="D811" s="31" t="str">
        <f>IF(ISBLANK(B811),"",IF(ISBLANK(INDEX(Escalation!B$5:E$190,MATCH('MetRisks Registration'!B811,Escalation!B$5:B$190,0),3)),"",INDEX(Escalation!B$5:E$190,MATCH('MetRisks Registration'!B811,Escalation!B$5:B$190,0),3)))</f>
        <v/>
      </c>
      <c r="E811" s="31"/>
      <c r="F811" s="153"/>
      <c r="G811" s="154"/>
      <c r="H811" s="154"/>
      <c r="I811" s="154"/>
    </row>
    <row r="812" spans="3:9" x14ac:dyDescent="0.2">
      <c r="C812" s="31" t="str">
        <f>IF(ISBLANK(B812),"",INDEX('MetRisks Registration'!B$5:E$190,MATCH(Mitagation!B812,'MetRisks Registration'!B$5:B$190,0),2))</f>
        <v/>
      </c>
      <c r="D812" s="31" t="str">
        <f>IF(ISBLANK(B812),"",IF(ISBLANK(INDEX(Escalation!B$5:E$190,MATCH('MetRisks Registration'!B812,Escalation!B$5:B$190,0),3)),"",INDEX(Escalation!B$5:E$190,MATCH('MetRisks Registration'!B812,Escalation!B$5:B$190,0),3)))</f>
        <v/>
      </c>
      <c r="E812" s="31"/>
      <c r="F812" s="153"/>
      <c r="G812" s="154"/>
      <c r="H812" s="154"/>
      <c r="I812" s="154"/>
    </row>
    <row r="813" spans="3:9" x14ac:dyDescent="0.2">
      <c r="C813" s="31" t="str">
        <f>IF(ISBLANK(B813),"",INDEX('MetRisks Registration'!B$5:E$190,MATCH(Mitagation!B813,'MetRisks Registration'!B$5:B$190,0),2))</f>
        <v/>
      </c>
      <c r="D813" s="31" t="str">
        <f>IF(ISBLANK(B813),"",IF(ISBLANK(INDEX(Escalation!B$5:E$190,MATCH('MetRisks Registration'!B813,Escalation!B$5:B$190,0),3)),"",INDEX(Escalation!B$5:E$190,MATCH('MetRisks Registration'!B813,Escalation!B$5:B$190,0),3)))</f>
        <v/>
      </c>
      <c r="E813" s="31"/>
      <c r="F813" s="153"/>
      <c r="G813" s="154"/>
      <c r="H813" s="154"/>
      <c r="I813" s="154"/>
    </row>
    <row r="814" spans="3:9" x14ac:dyDescent="0.2">
      <c r="C814" s="31" t="str">
        <f>IF(ISBLANK(B814),"",INDEX('MetRisks Registration'!B$5:E$190,MATCH(Mitagation!B814,'MetRisks Registration'!B$5:B$190,0),2))</f>
        <v/>
      </c>
      <c r="D814" s="31" t="str">
        <f>IF(ISBLANK(B814),"",IF(ISBLANK(INDEX(Escalation!B$5:E$190,MATCH('MetRisks Registration'!B814,Escalation!B$5:B$190,0),3)),"",INDEX(Escalation!B$5:E$190,MATCH('MetRisks Registration'!B814,Escalation!B$5:B$190,0),3)))</f>
        <v/>
      </c>
      <c r="E814" s="31"/>
      <c r="F814" s="153"/>
      <c r="G814" s="154"/>
      <c r="H814" s="154"/>
      <c r="I814" s="154"/>
    </row>
    <row r="815" spans="3:9" x14ac:dyDescent="0.2">
      <c r="C815" s="31" t="str">
        <f>IF(ISBLANK(B815),"",INDEX('MetRisks Registration'!B$5:E$190,MATCH(Mitagation!B815,'MetRisks Registration'!B$5:B$190,0),2))</f>
        <v/>
      </c>
      <c r="D815" s="31" t="str">
        <f>IF(ISBLANK(B815),"",IF(ISBLANK(INDEX(Escalation!B$5:E$190,MATCH('MetRisks Registration'!B815,Escalation!B$5:B$190,0),3)),"",INDEX(Escalation!B$5:E$190,MATCH('MetRisks Registration'!B815,Escalation!B$5:B$190,0),3)))</f>
        <v/>
      </c>
      <c r="E815" s="31"/>
      <c r="F815" s="153"/>
      <c r="G815" s="154"/>
      <c r="H815" s="154"/>
      <c r="I815" s="154"/>
    </row>
    <row r="816" spans="3:9" x14ac:dyDescent="0.2">
      <c r="C816" s="31" t="str">
        <f>IF(ISBLANK(B816),"",INDEX('MetRisks Registration'!B$5:E$190,MATCH(Mitagation!B816,'MetRisks Registration'!B$5:B$190,0),2))</f>
        <v/>
      </c>
      <c r="D816" s="31" t="str">
        <f>IF(ISBLANK(B816),"",IF(ISBLANK(INDEX(Escalation!B$5:E$190,MATCH('MetRisks Registration'!B816,Escalation!B$5:B$190,0),3)),"",INDEX(Escalation!B$5:E$190,MATCH('MetRisks Registration'!B816,Escalation!B$5:B$190,0),3)))</f>
        <v/>
      </c>
      <c r="E816" s="31"/>
      <c r="F816" s="153"/>
      <c r="G816" s="154"/>
      <c r="H816" s="154"/>
      <c r="I816" s="154"/>
    </row>
    <row r="817" spans="3:9" x14ac:dyDescent="0.2">
      <c r="C817" s="31" t="str">
        <f>IF(ISBLANK(B817),"",INDEX('MetRisks Registration'!B$5:E$190,MATCH(Mitagation!B817,'MetRisks Registration'!B$5:B$190,0),2))</f>
        <v/>
      </c>
      <c r="D817" s="31" t="str">
        <f>IF(ISBLANK(B817),"",IF(ISBLANK(INDEX(Escalation!B$5:E$190,MATCH('MetRisks Registration'!B817,Escalation!B$5:B$190,0),3)),"",INDEX(Escalation!B$5:E$190,MATCH('MetRisks Registration'!B817,Escalation!B$5:B$190,0),3)))</f>
        <v/>
      </c>
      <c r="E817" s="31"/>
      <c r="F817" s="153"/>
      <c r="G817" s="154"/>
      <c r="H817" s="154"/>
      <c r="I817" s="154"/>
    </row>
    <row r="818" spans="3:9" x14ac:dyDescent="0.2">
      <c r="C818" s="31" t="str">
        <f>IF(ISBLANK(B818),"",INDEX('MetRisks Registration'!B$5:E$190,MATCH(Mitagation!B818,'MetRisks Registration'!B$5:B$190,0),2))</f>
        <v/>
      </c>
      <c r="D818" s="31" t="str">
        <f>IF(ISBLANK(B818),"",IF(ISBLANK(INDEX(Escalation!B$5:E$190,MATCH('MetRisks Registration'!B818,Escalation!B$5:B$190,0),3)),"",INDEX(Escalation!B$5:E$190,MATCH('MetRisks Registration'!B818,Escalation!B$5:B$190,0),3)))</f>
        <v/>
      </c>
      <c r="E818" s="31"/>
      <c r="F818" s="153"/>
      <c r="G818" s="154"/>
      <c r="H818" s="154"/>
      <c r="I818" s="154"/>
    </row>
    <row r="819" spans="3:9" x14ac:dyDescent="0.2">
      <c r="C819" s="31" t="str">
        <f>IF(ISBLANK(B819),"",INDEX('MetRisks Registration'!B$5:E$190,MATCH(Mitagation!B819,'MetRisks Registration'!B$5:B$190,0),2))</f>
        <v/>
      </c>
      <c r="D819" s="31" t="str">
        <f>IF(ISBLANK(B819),"",IF(ISBLANK(INDEX(Escalation!B$5:E$190,MATCH('MetRisks Registration'!B819,Escalation!B$5:B$190,0),3)),"",INDEX(Escalation!B$5:E$190,MATCH('MetRisks Registration'!B819,Escalation!B$5:B$190,0),3)))</f>
        <v/>
      </c>
      <c r="E819" s="31"/>
      <c r="F819" s="153"/>
      <c r="G819" s="154"/>
      <c r="H819" s="154"/>
      <c r="I819" s="154"/>
    </row>
    <row r="820" spans="3:9" x14ac:dyDescent="0.2">
      <c r="C820" s="31" t="str">
        <f>IF(ISBLANK(B820),"",INDEX('MetRisks Registration'!B$5:E$190,MATCH(Mitagation!B820,'MetRisks Registration'!B$5:B$190,0),2))</f>
        <v/>
      </c>
      <c r="D820" s="31" t="str">
        <f>IF(ISBLANK(B820),"",IF(ISBLANK(INDEX(Escalation!B$5:E$190,MATCH('MetRisks Registration'!B820,Escalation!B$5:B$190,0),3)),"",INDEX(Escalation!B$5:E$190,MATCH('MetRisks Registration'!B820,Escalation!B$5:B$190,0),3)))</f>
        <v/>
      </c>
      <c r="E820" s="31"/>
      <c r="F820" s="153"/>
      <c r="G820" s="154"/>
      <c r="H820" s="154"/>
      <c r="I820" s="154"/>
    </row>
    <row r="821" spans="3:9" x14ac:dyDescent="0.2">
      <c r="C821" s="31" t="str">
        <f>IF(ISBLANK(B821),"",INDEX('MetRisks Registration'!B$5:E$190,MATCH(Mitagation!B821,'MetRisks Registration'!B$5:B$190,0),2))</f>
        <v/>
      </c>
      <c r="D821" s="31" t="str">
        <f>IF(ISBLANK(B821),"",IF(ISBLANK(INDEX(Escalation!B$5:E$190,MATCH('MetRisks Registration'!B821,Escalation!B$5:B$190,0),3)),"",INDEX(Escalation!B$5:E$190,MATCH('MetRisks Registration'!B821,Escalation!B$5:B$190,0),3)))</f>
        <v/>
      </c>
      <c r="E821" s="31"/>
      <c r="F821" s="153"/>
      <c r="G821" s="154"/>
      <c r="H821" s="154"/>
      <c r="I821" s="154"/>
    </row>
    <row r="822" spans="3:9" x14ac:dyDescent="0.2">
      <c r="C822" s="31" t="str">
        <f>IF(ISBLANK(B822),"",INDEX('MetRisks Registration'!B$5:E$190,MATCH(Mitagation!B822,'MetRisks Registration'!B$5:B$190,0),2))</f>
        <v/>
      </c>
      <c r="D822" s="31" t="str">
        <f>IF(ISBLANK(B822),"",IF(ISBLANK(INDEX(Escalation!B$5:E$190,MATCH('MetRisks Registration'!B822,Escalation!B$5:B$190,0),3)),"",INDEX(Escalation!B$5:E$190,MATCH('MetRisks Registration'!B822,Escalation!B$5:B$190,0),3)))</f>
        <v/>
      </c>
      <c r="E822" s="31"/>
      <c r="F822" s="153"/>
      <c r="G822" s="154"/>
      <c r="H822" s="154"/>
      <c r="I822" s="154"/>
    </row>
    <row r="823" spans="3:9" x14ac:dyDescent="0.2">
      <c r="C823" s="31" t="str">
        <f>IF(ISBLANK(B823),"",INDEX('MetRisks Registration'!B$5:E$190,MATCH(Mitagation!B823,'MetRisks Registration'!B$5:B$190,0),2))</f>
        <v/>
      </c>
      <c r="D823" s="31" t="str">
        <f>IF(ISBLANK(B823),"",IF(ISBLANK(INDEX(Escalation!B$5:E$190,MATCH('MetRisks Registration'!B823,Escalation!B$5:B$190,0),3)),"",INDEX(Escalation!B$5:E$190,MATCH('MetRisks Registration'!B823,Escalation!B$5:B$190,0),3)))</f>
        <v/>
      </c>
      <c r="E823" s="31"/>
      <c r="F823" s="153"/>
      <c r="G823" s="154"/>
      <c r="H823" s="154"/>
      <c r="I823" s="154"/>
    </row>
    <row r="824" spans="3:9" x14ac:dyDescent="0.2">
      <c r="C824" s="31" t="str">
        <f>IF(ISBLANK(B824),"",INDEX('MetRisks Registration'!B$5:E$190,MATCH(Mitagation!B824,'MetRisks Registration'!B$5:B$190,0),2))</f>
        <v/>
      </c>
      <c r="D824" s="31" t="str">
        <f>IF(ISBLANK(B824),"",IF(ISBLANK(INDEX(Escalation!B$5:E$190,MATCH('MetRisks Registration'!B824,Escalation!B$5:B$190,0),3)),"",INDEX(Escalation!B$5:E$190,MATCH('MetRisks Registration'!B824,Escalation!B$5:B$190,0),3)))</f>
        <v/>
      </c>
      <c r="E824" s="31"/>
      <c r="F824" s="153"/>
      <c r="G824" s="154"/>
      <c r="H824" s="154"/>
      <c r="I824" s="154"/>
    </row>
    <row r="825" spans="3:9" x14ac:dyDescent="0.2">
      <c r="C825" s="31" t="str">
        <f>IF(ISBLANK(B825),"",INDEX('MetRisks Registration'!B$5:E$190,MATCH(Mitagation!B825,'MetRisks Registration'!B$5:B$190,0),2))</f>
        <v/>
      </c>
      <c r="D825" s="31" t="str">
        <f>IF(ISBLANK(B825),"",IF(ISBLANK(INDEX(Escalation!B$5:E$190,MATCH('MetRisks Registration'!B825,Escalation!B$5:B$190,0),3)),"",INDEX(Escalation!B$5:E$190,MATCH('MetRisks Registration'!B825,Escalation!B$5:B$190,0),3)))</f>
        <v/>
      </c>
      <c r="E825" s="31"/>
      <c r="F825" s="153"/>
      <c r="G825" s="154"/>
      <c r="H825" s="154"/>
      <c r="I825" s="154"/>
    </row>
    <row r="826" spans="3:9" x14ac:dyDescent="0.2">
      <c r="C826" s="31" t="str">
        <f>IF(ISBLANK(B826),"",INDEX('MetRisks Registration'!B$5:E$190,MATCH(Mitagation!B826,'MetRisks Registration'!B$5:B$190,0),2))</f>
        <v/>
      </c>
      <c r="D826" s="31" t="str">
        <f>IF(ISBLANK(B826),"",IF(ISBLANK(INDEX(Escalation!B$5:E$190,MATCH('MetRisks Registration'!B826,Escalation!B$5:B$190,0),3)),"",INDEX(Escalation!B$5:E$190,MATCH('MetRisks Registration'!B826,Escalation!B$5:B$190,0),3)))</f>
        <v/>
      </c>
      <c r="E826" s="31"/>
      <c r="F826" s="153"/>
      <c r="G826" s="154"/>
      <c r="H826" s="154"/>
      <c r="I826" s="154"/>
    </row>
    <row r="827" spans="3:9" x14ac:dyDescent="0.2">
      <c r="C827" s="31" t="str">
        <f>IF(ISBLANK(B827),"",INDEX('MetRisks Registration'!B$5:E$190,MATCH(Mitagation!B827,'MetRisks Registration'!B$5:B$190,0),2))</f>
        <v/>
      </c>
      <c r="D827" s="31" t="str">
        <f>IF(ISBLANK(B827),"",IF(ISBLANK(INDEX(Escalation!B$5:E$190,MATCH('MetRisks Registration'!B827,Escalation!B$5:B$190,0),3)),"",INDEX(Escalation!B$5:E$190,MATCH('MetRisks Registration'!B827,Escalation!B$5:B$190,0),3)))</f>
        <v/>
      </c>
      <c r="E827" s="31"/>
      <c r="F827" s="153"/>
      <c r="G827" s="154"/>
      <c r="H827" s="154"/>
      <c r="I827" s="154"/>
    </row>
    <row r="828" spans="3:9" x14ac:dyDescent="0.2">
      <c r="C828" s="31" t="str">
        <f>IF(ISBLANK(B828),"",INDEX('MetRisks Registration'!B$5:E$190,MATCH(Mitagation!B828,'MetRisks Registration'!B$5:B$190,0),2))</f>
        <v/>
      </c>
      <c r="D828" s="31" t="str">
        <f>IF(ISBLANK(B828),"",IF(ISBLANK(INDEX(Escalation!B$5:E$190,MATCH('MetRisks Registration'!B828,Escalation!B$5:B$190,0),3)),"",INDEX(Escalation!B$5:E$190,MATCH('MetRisks Registration'!B828,Escalation!B$5:B$190,0),3)))</f>
        <v/>
      </c>
      <c r="E828" s="31"/>
      <c r="F828" s="153"/>
      <c r="G828" s="154"/>
      <c r="H828" s="154"/>
      <c r="I828" s="154"/>
    </row>
    <row r="829" spans="3:9" x14ac:dyDescent="0.2">
      <c r="C829" s="31" t="str">
        <f>IF(ISBLANK(B829),"",INDEX('MetRisks Registration'!B$5:E$190,MATCH(Mitagation!B829,'MetRisks Registration'!B$5:B$190,0),2))</f>
        <v/>
      </c>
      <c r="D829" s="31" t="str">
        <f>IF(ISBLANK(B829),"",IF(ISBLANK(INDEX(Escalation!B$5:E$190,MATCH('MetRisks Registration'!B829,Escalation!B$5:B$190,0),3)),"",INDEX(Escalation!B$5:E$190,MATCH('MetRisks Registration'!B829,Escalation!B$5:B$190,0),3)))</f>
        <v/>
      </c>
      <c r="E829" s="31"/>
      <c r="F829" s="153"/>
      <c r="G829" s="154"/>
      <c r="H829" s="154"/>
      <c r="I829" s="154"/>
    </row>
    <row r="830" spans="3:9" x14ac:dyDescent="0.2">
      <c r="C830" s="31" t="str">
        <f>IF(ISBLANK(B830),"",INDEX('MetRisks Registration'!B$5:E$190,MATCH(Mitagation!B830,'MetRisks Registration'!B$5:B$190,0),2))</f>
        <v/>
      </c>
      <c r="D830" s="31" t="str">
        <f>IF(ISBLANK(B830),"",IF(ISBLANK(INDEX(Escalation!B$5:E$190,MATCH('MetRisks Registration'!B830,Escalation!B$5:B$190,0),3)),"",INDEX(Escalation!B$5:E$190,MATCH('MetRisks Registration'!B830,Escalation!B$5:B$190,0),3)))</f>
        <v/>
      </c>
      <c r="E830" s="31"/>
      <c r="F830" s="153"/>
      <c r="G830" s="154"/>
      <c r="H830" s="154"/>
      <c r="I830" s="154"/>
    </row>
    <row r="831" spans="3:9" x14ac:dyDescent="0.2">
      <c r="C831" s="31" t="str">
        <f>IF(ISBLANK(B831),"",INDEX('MetRisks Registration'!B$5:E$190,MATCH(Mitagation!B831,'MetRisks Registration'!B$5:B$190,0),2))</f>
        <v/>
      </c>
      <c r="D831" s="31" t="str">
        <f>IF(ISBLANK(B831),"",IF(ISBLANK(INDEX(Escalation!B$5:E$190,MATCH('MetRisks Registration'!B831,Escalation!B$5:B$190,0),3)),"",INDEX(Escalation!B$5:E$190,MATCH('MetRisks Registration'!B831,Escalation!B$5:B$190,0),3)))</f>
        <v/>
      </c>
      <c r="E831" s="31"/>
      <c r="F831" s="153"/>
      <c r="G831" s="154"/>
      <c r="H831" s="154"/>
      <c r="I831" s="154"/>
    </row>
    <row r="832" spans="3:9" x14ac:dyDescent="0.2">
      <c r="C832" s="31" t="str">
        <f>IF(ISBLANK(B832),"",INDEX('MetRisks Registration'!B$5:E$190,MATCH(Mitagation!B832,'MetRisks Registration'!B$5:B$190,0),2))</f>
        <v/>
      </c>
      <c r="D832" s="31" t="str">
        <f>IF(ISBLANK(B832),"",IF(ISBLANK(INDEX(Escalation!B$5:E$190,MATCH('MetRisks Registration'!B832,Escalation!B$5:B$190,0),3)),"",INDEX(Escalation!B$5:E$190,MATCH('MetRisks Registration'!B832,Escalation!B$5:B$190,0),3)))</f>
        <v/>
      </c>
      <c r="E832" s="31"/>
      <c r="F832" s="153"/>
      <c r="G832" s="154"/>
      <c r="H832" s="154"/>
      <c r="I832" s="154"/>
    </row>
    <row r="833" spans="3:9" x14ac:dyDescent="0.2">
      <c r="C833" s="31" t="str">
        <f>IF(ISBLANK(B833),"",INDEX('MetRisks Registration'!B$5:E$190,MATCH(Mitagation!B833,'MetRisks Registration'!B$5:B$190,0),2))</f>
        <v/>
      </c>
      <c r="D833" s="31" t="str">
        <f>IF(ISBLANK(B833),"",IF(ISBLANK(INDEX(Escalation!B$5:E$190,MATCH('MetRisks Registration'!B833,Escalation!B$5:B$190,0),3)),"",INDEX(Escalation!B$5:E$190,MATCH('MetRisks Registration'!B833,Escalation!B$5:B$190,0),3)))</f>
        <v/>
      </c>
      <c r="E833" s="31"/>
      <c r="F833" s="153"/>
      <c r="G833" s="154"/>
      <c r="H833" s="154"/>
      <c r="I833" s="154"/>
    </row>
    <row r="834" spans="3:9" x14ac:dyDescent="0.2">
      <c r="C834" s="31" t="str">
        <f>IF(ISBLANK(B834),"",INDEX('MetRisks Registration'!B$5:E$190,MATCH(Mitagation!B834,'MetRisks Registration'!B$5:B$190,0),2))</f>
        <v/>
      </c>
      <c r="D834" s="31" t="str">
        <f>IF(ISBLANK(B834),"",IF(ISBLANK(INDEX(Escalation!B$5:E$190,MATCH('MetRisks Registration'!B834,Escalation!B$5:B$190,0),3)),"",INDEX(Escalation!B$5:E$190,MATCH('MetRisks Registration'!B834,Escalation!B$5:B$190,0),3)))</f>
        <v/>
      </c>
      <c r="E834" s="31"/>
      <c r="F834" s="153"/>
      <c r="G834" s="154"/>
      <c r="H834" s="154"/>
      <c r="I834" s="154"/>
    </row>
    <row r="835" spans="3:9" x14ac:dyDescent="0.2">
      <c r="C835" s="31" t="str">
        <f>IF(ISBLANK(B835),"",INDEX('MetRisks Registration'!B$5:E$190,MATCH(Mitagation!B835,'MetRisks Registration'!B$5:B$190,0),2))</f>
        <v/>
      </c>
      <c r="D835" s="31" t="str">
        <f>IF(ISBLANK(B835),"",IF(ISBLANK(INDEX(Escalation!B$5:E$190,MATCH('MetRisks Registration'!B835,Escalation!B$5:B$190,0),3)),"",INDEX(Escalation!B$5:E$190,MATCH('MetRisks Registration'!B835,Escalation!B$5:B$190,0),3)))</f>
        <v/>
      </c>
      <c r="E835" s="31"/>
      <c r="F835" s="153"/>
      <c r="G835" s="154"/>
      <c r="H835" s="154"/>
      <c r="I835" s="154"/>
    </row>
    <row r="836" spans="3:9" x14ac:dyDescent="0.2">
      <c r="C836" s="31" t="str">
        <f>IF(ISBLANK(B836),"",INDEX('MetRisks Registration'!B$5:E$190,MATCH(Mitagation!B836,'MetRisks Registration'!B$5:B$190,0),2))</f>
        <v/>
      </c>
      <c r="D836" s="31" t="str">
        <f>IF(ISBLANK(B836),"",IF(ISBLANK(INDEX(Escalation!B$5:E$190,MATCH('MetRisks Registration'!B836,Escalation!B$5:B$190,0),3)),"",INDEX(Escalation!B$5:E$190,MATCH('MetRisks Registration'!B836,Escalation!B$5:B$190,0),3)))</f>
        <v/>
      </c>
      <c r="E836" s="31"/>
      <c r="F836" s="153"/>
      <c r="G836" s="154"/>
      <c r="H836" s="154"/>
      <c r="I836" s="154"/>
    </row>
    <row r="837" spans="3:9" x14ac:dyDescent="0.2">
      <c r="C837" s="31" t="str">
        <f>IF(ISBLANK(B837),"",INDEX('MetRisks Registration'!B$5:E$190,MATCH(Mitagation!B837,'MetRisks Registration'!B$5:B$190,0),2))</f>
        <v/>
      </c>
      <c r="D837" s="31" t="str">
        <f>IF(ISBLANK(B837),"",IF(ISBLANK(INDEX(Escalation!B$5:E$190,MATCH('MetRisks Registration'!B837,Escalation!B$5:B$190,0),3)),"",INDEX(Escalation!B$5:E$190,MATCH('MetRisks Registration'!B837,Escalation!B$5:B$190,0),3)))</f>
        <v/>
      </c>
      <c r="E837" s="31"/>
      <c r="F837" s="153"/>
      <c r="G837" s="154"/>
      <c r="H837" s="154"/>
      <c r="I837" s="154"/>
    </row>
    <row r="838" spans="3:9" x14ac:dyDescent="0.2">
      <c r="C838" s="31" t="str">
        <f>IF(ISBLANK(B838),"",INDEX('MetRisks Registration'!B$5:E$190,MATCH(Mitagation!B838,'MetRisks Registration'!B$5:B$190,0),2))</f>
        <v/>
      </c>
      <c r="D838" s="31" t="str">
        <f>IF(ISBLANK(B838),"",IF(ISBLANK(INDEX(Escalation!B$5:E$190,MATCH('MetRisks Registration'!B838,Escalation!B$5:B$190,0),3)),"",INDEX(Escalation!B$5:E$190,MATCH('MetRisks Registration'!B838,Escalation!B$5:B$190,0),3)))</f>
        <v/>
      </c>
      <c r="E838" s="31"/>
      <c r="F838" s="153"/>
      <c r="G838" s="154"/>
      <c r="H838" s="154"/>
      <c r="I838" s="154"/>
    </row>
    <row r="839" spans="3:9" x14ac:dyDescent="0.2">
      <c r="C839" s="31" t="str">
        <f>IF(ISBLANK(B839),"",INDEX('MetRisks Registration'!B$5:E$190,MATCH(Mitagation!B839,'MetRisks Registration'!B$5:B$190,0),2))</f>
        <v/>
      </c>
      <c r="D839" s="31" t="str">
        <f>IF(ISBLANK(B839),"",IF(ISBLANK(INDEX(Escalation!B$5:E$190,MATCH('MetRisks Registration'!B839,Escalation!B$5:B$190,0),3)),"",INDEX(Escalation!B$5:E$190,MATCH('MetRisks Registration'!B839,Escalation!B$5:B$190,0),3)))</f>
        <v/>
      </c>
      <c r="E839" s="31"/>
      <c r="F839" s="153"/>
      <c r="G839" s="154"/>
      <c r="H839" s="154"/>
      <c r="I839" s="154"/>
    </row>
    <row r="840" spans="3:9" x14ac:dyDescent="0.2">
      <c r="C840" s="31" t="str">
        <f>IF(ISBLANK(B840),"",INDEX('MetRisks Registration'!B$5:E$190,MATCH(Mitagation!B840,'MetRisks Registration'!B$5:B$190,0),2))</f>
        <v/>
      </c>
      <c r="D840" s="31" t="str">
        <f>IF(ISBLANK(B840),"",IF(ISBLANK(INDEX(Escalation!B$5:E$190,MATCH('MetRisks Registration'!B840,Escalation!B$5:B$190,0),3)),"",INDEX(Escalation!B$5:E$190,MATCH('MetRisks Registration'!B840,Escalation!B$5:B$190,0),3)))</f>
        <v/>
      </c>
      <c r="E840" s="31"/>
      <c r="F840" s="153"/>
      <c r="G840" s="154"/>
      <c r="H840" s="154"/>
      <c r="I840" s="154"/>
    </row>
    <row r="841" spans="3:9" x14ac:dyDescent="0.2">
      <c r="C841" s="31" t="str">
        <f>IF(ISBLANK(B841),"",INDEX('MetRisks Registration'!B$5:E$190,MATCH(Mitagation!B841,'MetRisks Registration'!B$5:B$190,0),2))</f>
        <v/>
      </c>
      <c r="D841" s="31" t="str">
        <f>IF(ISBLANK(B841),"",IF(ISBLANK(INDEX(Escalation!B$5:E$190,MATCH('MetRisks Registration'!B841,Escalation!B$5:B$190,0),3)),"",INDEX(Escalation!B$5:E$190,MATCH('MetRisks Registration'!B841,Escalation!B$5:B$190,0),3)))</f>
        <v/>
      </c>
      <c r="E841" s="31"/>
      <c r="F841" s="153"/>
      <c r="G841" s="154"/>
      <c r="H841" s="154"/>
      <c r="I841" s="154"/>
    </row>
    <row r="842" spans="3:9" x14ac:dyDescent="0.2">
      <c r="C842" s="31" t="str">
        <f>IF(ISBLANK(B842),"",INDEX('MetRisks Registration'!B$5:E$190,MATCH(Mitagation!B842,'MetRisks Registration'!B$5:B$190,0),2))</f>
        <v/>
      </c>
      <c r="D842" s="31" t="str">
        <f>IF(ISBLANK(B842),"",IF(ISBLANK(INDEX(Escalation!B$5:E$190,MATCH('MetRisks Registration'!B842,Escalation!B$5:B$190,0),3)),"",INDEX(Escalation!B$5:E$190,MATCH('MetRisks Registration'!B842,Escalation!B$5:B$190,0),3)))</f>
        <v/>
      </c>
      <c r="E842" s="31"/>
      <c r="F842" s="153"/>
      <c r="G842" s="154"/>
      <c r="H842" s="154"/>
      <c r="I842" s="154"/>
    </row>
    <row r="843" spans="3:9" x14ac:dyDescent="0.2">
      <c r="C843" s="31" t="str">
        <f>IF(ISBLANK(B843),"",INDEX('MetRisks Registration'!B$5:E$190,MATCH(Mitagation!B843,'MetRisks Registration'!B$5:B$190,0),2))</f>
        <v/>
      </c>
      <c r="D843" s="31" t="str">
        <f>IF(ISBLANK(B843),"",IF(ISBLANK(INDEX(Escalation!B$5:E$190,MATCH('MetRisks Registration'!B843,Escalation!B$5:B$190,0),3)),"",INDEX(Escalation!B$5:E$190,MATCH('MetRisks Registration'!B843,Escalation!B$5:B$190,0),3)))</f>
        <v/>
      </c>
      <c r="E843" s="31"/>
      <c r="F843" s="153"/>
      <c r="G843" s="154"/>
      <c r="H843" s="154"/>
      <c r="I843" s="154"/>
    </row>
    <row r="844" spans="3:9" x14ac:dyDescent="0.2">
      <c r="C844" s="31" t="str">
        <f>IF(ISBLANK(B844),"",INDEX('MetRisks Registration'!B$5:E$190,MATCH(Mitagation!B844,'MetRisks Registration'!B$5:B$190,0),2))</f>
        <v/>
      </c>
      <c r="D844" s="31" t="str">
        <f>IF(ISBLANK(B844),"",IF(ISBLANK(INDEX(Escalation!B$5:E$190,MATCH('MetRisks Registration'!B844,Escalation!B$5:B$190,0),3)),"",INDEX(Escalation!B$5:E$190,MATCH('MetRisks Registration'!B844,Escalation!B$5:B$190,0),3)))</f>
        <v/>
      </c>
      <c r="E844" s="31"/>
      <c r="F844" s="153"/>
      <c r="G844" s="154"/>
      <c r="H844" s="154"/>
      <c r="I844" s="154"/>
    </row>
    <row r="845" spans="3:9" x14ac:dyDescent="0.2">
      <c r="C845" s="31" t="str">
        <f>IF(ISBLANK(B845),"",INDEX('MetRisks Registration'!B$5:E$190,MATCH(Mitagation!B845,'MetRisks Registration'!B$5:B$190,0),2))</f>
        <v/>
      </c>
      <c r="D845" s="31" t="str">
        <f>IF(ISBLANK(B845),"",IF(ISBLANK(INDEX(Escalation!B$5:E$190,MATCH('MetRisks Registration'!B845,Escalation!B$5:B$190,0),3)),"",INDEX(Escalation!B$5:E$190,MATCH('MetRisks Registration'!B845,Escalation!B$5:B$190,0),3)))</f>
        <v/>
      </c>
      <c r="E845" s="31"/>
      <c r="F845" s="153"/>
      <c r="G845" s="154"/>
      <c r="H845" s="154"/>
      <c r="I845" s="154"/>
    </row>
    <row r="846" spans="3:9" x14ac:dyDescent="0.2">
      <c r="C846" s="31" t="str">
        <f>IF(ISBLANK(B846),"",INDEX('MetRisks Registration'!B$5:E$190,MATCH(Mitagation!B846,'MetRisks Registration'!B$5:B$190,0),2))</f>
        <v/>
      </c>
      <c r="D846" s="31" t="str">
        <f>IF(ISBLANK(B846),"",IF(ISBLANK(INDEX(Escalation!B$5:E$190,MATCH('MetRisks Registration'!B846,Escalation!B$5:B$190,0),3)),"",INDEX(Escalation!B$5:E$190,MATCH('MetRisks Registration'!B846,Escalation!B$5:B$190,0),3)))</f>
        <v/>
      </c>
      <c r="E846" s="31"/>
      <c r="F846" s="153"/>
      <c r="G846" s="154"/>
      <c r="H846" s="154"/>
      <c r="I846" s="154"/>
    </row>
    <row r="847" spans="3:9" x14ac:dyDescent="0.2">
      <c r="C847" s="31" t="str">
        <f>IF(ISBLANK(B847),"",INDEX('MetRisks Registration'!B$5:E$190,MATCH(Mitagation!B847,'MetRisks Registration'!B$5:B$190,0),2))</f>
        <v/>
      </c>
      <c r="D847" s="31" t="str">
        <f>IF(ISBLANK(B847),"",IF(ISBLANK(INDEX(Escalation!B$5:E$190,MATCH('MetRisks Registration'!B847,Escalation!B$5:B$190,0),3)),"",INDEX(Escalation!B$5:E$190,MATCH('MetRisks Registration'!B847,Escalation!B$5:B$190,0),3)))</f>
        <v/>
      </c>
      <c r="E847" s="31"/>
      <c r="F847" s="153"/>
      <c r="G847" s="154"/>
      <c r="H847" s="154"/>
      <c r="I847" s="154"/>
    </row>
    <row r="848" spans="3:9" x14ac:dyDescent="0.2">
      <c r="C848" s="31" t="str">
        <f>IF(ISBLANK(B848),"",INDEX('MetRisks Registration'!B$5:E$190,MATCH(Mitagation!B848,'MetRisks Registration'!B$5:B$190,0),2))</f>
        <v/>
      </c>
      <c r="D848" s="31" t="str">
        <f>IF(ISBLANK(B848),"",IF(ISBLANK(INDEX(Escalation!B$5:E$190,MATCH('MetRisks Registration'!B848,Escalation!B$5:B$190,0),3)),"",INDEX(Escalation!B$5:E$190,MATCH('MetRisks Registration'!B848,Escalation!B$5:B$190,0),3)))</f>
        <v/>
      </c>
      <c r="E848" s="31"/>
      <c r="F848" s="153"/>
      <c r="G848" s="154"/>
      <c r="H848" s="154"/>
      <c r="I848" s="154"/>
    </row>
    <row r="849" spans="3:9" x14ac:dyDescent="0.2">
      <c r="C849" s="31" t="str">
        <f>IF(ISBLANK(B849),"",INDEX('MetRisks Registration'!B$5:E$190,MATCH(Mitagation!B849,'MetRisks Registration'!B$5:B$190,0),2))</f>
        <v/>
      </c>
      <c r="D849" s="31" t="str">
        <f>IF(ISBLANK(B849),"",IF(ISBLANK(INDEX(Escalation!B$5:E$190,MATCH('MetRisks Registration'!B849,Escalation!B$5:B$190,0),3)),"",INDEX(Escalation!B$5:E$190,MATCH('MetRisks Registration'!B849,Escalation!B$5:B$190,0),3)))</f>
        <v/>
      </c>
      <c r="E849" s="31"/>
      <c r="F849" s="153"/>
      <c r="G849" s="154"/>
      <c r="H849" s="154"/>
      <c r="I849" s="154"/>
    </row>
    <row r="850" spans="3:9" x14ac:dyDescent="0.2">
      <c r="C850" s="31" t="str">
        <f>IF(ISBLANK(B850),"",INDEX('MetRisks Registration'!B$5:E$190,MATCH(Mitagation!B850,'MetRisks Registration'!B$5:B$190,0),2))</f>
        <v/>
      </c>
      <c r="D850" s="31" t="str">
        <f>IF(ISBLANK(B850),"",IF(ISBLANK(INDEX(Escalation!B$5:E$190,MATCH('MetRisks Registration'!B850,Escalation!B$5:B$190,0),3)),"",INDEX(Escalation!B$5:E$190,MATCH('MetRisks Registration'!B850,Escalation!B$5:B$190,0),3)))</f>
        <v/>
      </c>
      <c r="E850" s="31"/>
      <c r="F850" s="153"/>
      <c r="G850" s="154"/>
      <c r="H850" s="154"/>
      <c r="I850" s="154"/>
    </row>
    <row r="851" spans="3:9" x14ac:dyDescent="0.2">
      <c r="C851" s="31" t="str">
        <f>IF(ISBLANK(B851),"",INDEX('MetRisks Registration'!B$5:E$190,MATCH(Mitagation!B851,'MetRisks Registration'!B$5:B$190,0),2))</f>
        <v/>
      </c>
      <c r="D851" s="31" t="str">
        <f>IF(ISBLANK(B851),"",IF(ISBLANK(INDEX(Escalation!B$5:E$190,MATCH('MetRisks Registration'!B851,Escalation!B$5:B$190,0),3)),"",INDEX(Escalation!B$5:E$190,MATCH('MetRisks Registration'!B851,Escalation!B$5:B$190,0),3)))</f>
        <v/>
      </c>
      <c r="E851" s="31"/>
      <c r="F851" s="153"/>
      <c r="G851" s="154"/>
      <c r="H851" s="154"/>
      <c r="I851" s="154"/>
    </row>
    <row r="852" spans="3:9" x14ac:dyDescent="0.2">
      <c r="C852" s="31" t="str">
        <f>IF(ISBLANK(B852),"",INDEX('MetRisks Registration'!B$5:E$190,MATCH(Mitagation!B852,'MetRisks Registration'!B$5:B$190,0),2))</f>
        <v/>
      </c>
      <c r="D852" s="31" t="str">
        <f>IF(ISBLANK(B852),"",IF(ISBLANK(INDEX(Escalation!B$5:E$190,MATCH('MetRisks Registration'!B852,Escalation!B$5:B$190,0),3)),"",INDEX(Escalation!B$5:E$190,MATCH('MetRisks Registration'!B852,Escalation!B$5:B$190,0),3)))</f>
        <v/>
      </c>
      <c r="E852" s="31"/>
      <c r="F852" s="153"/>
      <c r="G852" s="154"/>
      <c r="H852" s="154"/>
      <c r="I852" s="154"/>
    </row>
    <row r="853" spans="3:9" x14ac:dyDescent="0.2">
      <c r="C853" s="31" t="str">
        <f>IF(ISBLANK(B853),"",INDEX('MetRisks Registration'!B$5:E$190,MATCH(Mitagation!B853,'MetRisks Registration'!B$5:B$190,0),2))</f>
        <v/>
      </c>
      <c r="D853" s="31" t="str">
        <f>IF(ISBLANK(B853),"",IF(ISBLANK(INDEX(Escalation!B$5:E$190,MATCH('MetRisks Registration'!B853,Escalation!B$5:B$190,0),3)),"",INDEX(Escalation!B$5:E$190,MATCH('MetRisks Registration'!B853,Escalation!B$5:B$190,0),3)))</f>
        <v/>
      </c>
      <c r="E853" s="31"/>
      <c r="F853" s="153"/>
      <c r="G853" s="154"/>
      <c r="H853" s="154"/>
      <c r="I853" s="154"/>
    </row>
    <row r="854" spans="3:9" x14ac:dyDescent="0.2">
      <c r="C854" s="31" t="str">
        <f>IF(ISBLANK(B854),"",INDEX('MetRisks Registration'!B$5:E$190,MATCH(Mitagation!B854,'MetRisks Registration'!B$5:B$190,0),2))</f>
        <v/>
      </c>
      <c r="D854" s="31" t="str">
        <f>IF(ISBLANK(B854),"",IF(ISBLANK(INDEX(Escalation!B$5:E$190,MATCH('MetRisks Registration'!B854,Escalation!B$5:B$190,0),3)),"",INDEX(Escalation!B$5:E$190,MATCH('MetRisks Registration'!B854,Escalation!B$5:B$190,0),3)))</f>
        <v/>
      </c>
      <c r="E854" s="31"/>
      <c r="F854" s="153"/>
      <c r="G854" s="154"/>
      <c r="H854" s="154"/>
      <c r="I854" s="154"/>
    </row>
    <row r="855" spans="3:9" x14ac:dyDescent="0.2">
      <c r="C855" s="31" t="str">
        <f>IF(ISBLANK(B855),"",INDEX('MetRisks Registration'!B$5:E$190,MATCH(Mitagation!B855,'MetRisks Registration'!B$5:B$190,0),2))</f>
        <v/>
      </c>
      <c r="D855" s="31" t="str">
        <f>IF(ISBLANK(B855),"",IF(ISBLANK(INDEX(Escalation!B$5:E$190,MATCH('MetRisks Registration'!B855,Escalation!B$5:B$190,0),3)),"",INDEX(Escalation!B$5:E$190,MATCH('MetRisks Registration'!B855,Escalation!B$5:B$190,0),3)))</f>
        <v/>
      </c>
      <c r="E855" s="31"/>
      <c r="F855" s="153"/>
      <c r="G855" s="154"/>
      <c r="H855" s="154"/>
      <c r="I855" s="154"/>
    </row>
    <row r="856" spans="3:9" x14ac:dyDescent="0.2">
      <c r="C856" s="31" t="str">
        <f>IF(ISBLANK(B856),"",INDEX('MetRisks Registration'!B$5:E$190,MATCH(Mitagation!B856,'MetRisks Registration'!B$5:B$190,0),2))</f>
        <v/>
      </c>
      <c r="D856" s="31" t="str">
        <f>IF(ISBLANK(B856),"",IF(ISBLANK(INDEX(Escalation!B$5:E$190,MATCH('MetRisks Registration'!B856,Escalation!B$5:B$190,0),3)),"",INDEX(Escalation!B$5:E$190,MATCH('MetRisks Registration'!B856,Escalation!B$5:B$190,0),3)))</f>
        <v/>
      </c>
      <c r="E856" s="31"/>
      <c r="F856" s="153"/>
      <c r="G856" s="154"/>
      <c r="H856" s="154"/>
      <c r="I856" s="154"/>
    </row>
    <row r="857" spans="3:9" x14ac:dyDescent="0.2">
      <c r="C857" s="31" t="str">
        <f>IF(ISBLANK(B857),"",INDEX('MetRisks Registration'!B$5:E$190,MATCH(Mitagation!B857,'MetRisks Registration'!B$5:B$190,0),2))</f>
        <v/>
      </c>
      <c r="D857" s="31" t="str">
        <f>IF(ISBLANK(B857),"",IF(ISBLANK(INDEX(Escalation!B$5:E$190,MATCH('MetRisks Registration'!B857,Escalation!B$5:B$190,0),3)),"",INDEX(Escalation!B$5:E$190,MATCH('MetRisks Registration'!B857,Escalation!B$5:B$190,0),3)))</f>
        <v/>
      </c>
      <c r="E857" s="31"/>
      <c r="F857" s="153"/>
      <c r="G857" s="154"/>
      <c r="H857" s="154"/>
      <c r="I857" s="154"/>
    </row>
    <row r="858" spans="3:9" x14ac:dyDescent="0.2">
      <c r="C858" s="31" t="str">
        <f>IF(ISBLANK(B858),"",INDEX('MetRisks Registration'!B$5:E$190,MATCH(Mitagation!B858,'MetRisks Registration'!B$5:B$190,0),2))</f>
        <v/>
      </c>
      <c r="D858" s="31" t="str">
        <f>IF(ISBLANK(B858),"",IF(ISBLANK(INDEX(Escalation!B$5:E$190,MATCH('MetRisks Registration'!B858,Escalation!B$5:B$190,0),3)),"",INDEX(Escalation!B$5:E$190,MATCH('MetRisks Registration'!B858,Escalation!B$5:B$190,0),3)))</f>
        <v/>
      </c>
      <c r="E858" s="31"/>
      <c r="F858" s="153"/>
      <c r="G858" s="154"/>
      <c r="H858" s="154"/>
      <c r="I858" s="154"/>
    </row>
    <row r="859" spans="3:9" x14ac:dyDescent="0.2">
      <c r="C859" s="31" t="str">
        <f>IF(ISBLANK(B859),"",INDEX('MetRisks Registration'!B$5:E$190,MATCH(Mitagation!B859,'MetRisks Registration'!B$5:B$190,0),2))</f>
        <v/>
      </c>
      <c r="D859" s="31" t="str">
        <f>IF(ISBLANK(B859),"",IF(ISBLANK(INDEX(Escalation!B$5:E$190,MATCH('MetRisks Registration'!B859,Escalation!B$5:B$190,0),3)),"",INDEX(Escalation!B$5:E$190,MATCH('MetRisks Registration'!B859,Escalation!B$5:B$190,0),3)))</f>
        <v/>
      </c>
      <c r="E859" s="31"/>
      <c r="F859" s="153"/>
      <c r="G859" s="154"/>
      <c r="H859" s="154"/>
      <c r="I859" s="154"/>
    </row>
    <row r="860" spans="3:9" x14ac:dyDescent="0.2">
      <c r="C860" s="31" t="str">
        <f>IF(ISBLANK(B860),"",INDEX('MetRisks Registration'!B$5:E$190,MATCH(Mitagation!B860,'MetRisks Registration'!B$5:B$190,0),2))</f>
        <v/>
      </c>
      <c r="D860" s="31" t="str">
        <f>IF(ISBLANK(B860),"",IF(ISBLANK(INDEX(Escalation!B$5:E$190,MATCH('MetRisks Registration'!B860,Escalation!B$5:B$190,0),3)),"",INDEX(Escalation!B$5:E$190,MATCH('MetRisks Registration'!B860,Escalation!B$5:B$190,0),3)))</f>
        <v/>
      </c>
      <c r="E860" s="31"/>
      <c r="F860" s="153"/>
      <c r="G860" s="154"/>
      <c r="H860" s="154"/>
      <c r="I860" s="154"/>
    </row>
    <row r="861" spans="3:9" x14ac:dyDescent="0.2">
      <c r="C861" s="31" t="str">
        <f>IF(ISBLANK(B861),"",INDEX('MetRisks Registration'!B$5:E$190,MATCH(Mitagation!B861,'MetRisks Registration'!B$5:B$190,0),2))</f>
        <v/>
      </c>
      <c r="D861" s="31" t="str">
        <f>IF(ISBLANK(B861),"",IF(ISBLANK(INDEX(Escalation!B$5:E$190,MATCH('MetRisks Registration'!B861,Escalation!B$5:B$190,0),3)),"",INDEX(Escalation!B$5:E$190,MATCH('MetRisks Registration'!B861,Escalation!B$5:B$190,0),3)))</f>
        <v/>
      </c>
      <c r="E861" s="31"/>
      <c r="F861" s="153"/>
      <c r="G861" s="154"/>
      <c r="H861" s="154"/>
      <c r="I861" s="154"/>
    </row>
    <row r="862" spans="3:9" x14ac:dyDescent="0.2">
      <c r="C862" s="31" t="str">
        <f>IF(ISBLANK(B862),"",INDEX('MetRisks Registration'!B$5:E$190,MATCH(Mitagation!B862,'MetRisks Registration'!B$5:B$190,0),2))</f>
        <v/>
      </c>
      <c r="D862" s="31" t="str">
        <f>IF(ISBLANK(B862),"",IF(ISBLANK(INDEX(Escalation!B$5:E$190,MATCH('MetRisks Registration'!B862,Escalation!B$5:B$190,0),3)),"",INDEX(Escalation!B$5:E$190,MATCH('MetRisks Registration'!B862,Escalation!B$5:B$190,0),3)))</f>
        <v/>
      </c>
      <c r="E862" s="31"/>
      <c r="F862" s="153"/>
      <c r="G862" s="154"/>
      <c r="H862" s="154"/>
      <c r="I862" s="154"/>
    </row>
    <row r="863" spans="3:9" x14ac:dyDescent="0.2">
      <c r="C863" s="31" t="str">
        <f>IF(ISBLANK(B863),"",INDEX('MetRisks Registration'!B$5:E$190,MATCH(Mitagation!B863,'MetRisks Registration'!B$5:B$190,0),2))</f>
        <v/>
      </c>
      <c r="D863" s="31" t="str">
        <f>IF(ISBLANK(B863),"",IF(ISBLANK(INDEX(Escalation!B$5:E$190,MATCH('MetRisks Registration'!B863,Escalation!B$5:B$190,0),3)),"",INDEX(Escalation!B$5:E$190,MATCH('MetRisks Registration'!B863,Escalation!B$5:B$190,0),3)))</f>
        <v/>
      </c>
      <c r="E863" s="31"/>
      <c r="F863" s="153"/>
      <c r="G863" s="154"/>
      <c r="H863" s="154"/>
      <c r="I863" s="154"/>
    </row>
    <row r="864" spans="3:9" x14ac:dyDescent="0.2">
      <c r="C864" s="31" t="str">
        <f>IF(ISBLANK(B864),"",INDEX('MetRisks Registration'!B$5:E$190,MATCH(Mitagation!B864,'MetRisks Registration'!B$5:B$190,0),2))</f>
        <v/>
      </c>
      <c r="D864" s="31" t="str">
        <f>IF(ISBLANK(B864),"",IF(ISBLANK(INDEX(Escalation!B$5:E$190,MATCH('MetRisks Registration'!B864,Escalation!B$5:B$190,0),3)),"",INDEX(Escalation!B$5:E$190,MATCH('MetRisks Registration'!B864,Escalation!B$5:B$190,0),3)))</f>
        <v/>
      </c>
      <c r="E864" s="31"/>
      <c r="F864" s="153"/>
      <c r="G864" s="154"/>
      <c r="H864" s="154"/>
      <c r="I864" s="154"/>
    </row>
    <row r="865" spans="3:9" x14ac:dyDescent="0.2">
      <c r="C865" s="31" t="str">
        <f>IF(ISBLANK(B865),"",INDEX('MetRisks Registration'!B$5:E$190,MATCH(Mitagation!B865,'MetRisks Registration'!B$5:B$190,0),2))</f>
        <v/>
      </c>
      <c r="D865" s="31" t="str">
        <f>IF(ISBLANK(B865),"",IF(ISBLANK(INDEX(Escalation!B$5:E$190,MATCH('MetRisks Registration'!B865,Escalation!B$5:B$190,0),3)),"",INDEX(Escalation!B$5:E$190,MATCH('MetRisks Registration'!B865,Escalation!B$5:B$190,0),3)))</f>
        <v/>
      </c>
      <c r="E865" s="31"/>
      <c r="F865" s="153"/>
      <c r="G865" s="154"/>
      <c r="H865" s="154"/>
      <c r="I865" s="154"/>
    </row>
    <row r="866" spans="3:9" x14ac:dyDescent="0.2">
      <c r="C866" s="31" t="str">
        <f>IF(ISBLANK(B866),"",INDEX('MetRisks Registration'!B$5:E$190,MATCH(Mitagation!B866,'MetRisks Registration'!B$5:B$190,0),2))</f>
        <v/>
      </c>
      <c r="D866" s="31" t="str">
        <f>IF(ISBLANK(B866),"",IF(ISBLANK(INDEX(Escalation!B$5:E$190,MATCH('MetRisks Registration'!B866,Escalation!B$5:B$190,0),3)),"",INDEX(Escalation!B$5:E$190,MATCH('MetRisks Registration'!B866,Escalation!B$5:B$190,0),3)))</f>
        <v/>
      </c>
      <c r="E866" s="31"/>
      <c r="F866" s="153"/>
      <c r="G866" s="154"/>
      <c r="H866" s="154"/>
      <c r="I866" s="154"/>
    </row>
    <row r="867" spans="3:9" x14ac:dyDescent="0.2">
      <c r="C867" s="31" t="str">
        <f>IF(ISBLANK(B867),"",INDEX('MetRisks Registration'!B$5:E$190,MATCH(Mitagation!B867,'MetRisks Registration'!B$5:B$190,0),2))</f>
        <v/>
      </c>
      <c r="D867" s="31" t="str">
        <f>IF(ISBLANK(B867),"",IF(ISBLANK(INDEX(Escalation!B$5:E$190,MATCH('MetRisks Registration'!B867,Escalation!B$5:B$190,0),3)),"",INDEX(Escalation!B$5:E$190,MATCH('MetRisks Registration'!B867,Escalation!B$5:B$190,0),3)))</f>
        <v/>
      </c>
      <c r="E867" s="31"/>
      <c r="F867" s="153"/>
      <c r="G867" s="154"/>
      <c r="H867" s="154"/>
      <c r="I867" s="154"/>
    </row>
    <row r="868" spans="3:9" x14ac:dyDescent="0.2">
      <c r="C868" s="31" t="str">
        <f>IF(ISBLANK(B868),"",INDEX('MetRisks Registration'!B$5:E$190,MATCH(Mitagation!B868,'MetRisks Registration'!B$5:B$190,0),2))</f>
        <v/>
      </c>
      <c r="D868" s="31" t="str">
        <f>IF(ISBLANK(B868),"",IF(ISBLANK(INDEX(Escalation!B$5:E$190,MATCH('MetRisks Registration'!B868,Escalation!B$5:B$190,0),3)),"",INDEX(Escalation!B$5:E$190,MATCH('MetRisks Registration'!B868,Escalation!B$5:B$190,0),3)))</f>
        <v/>
      </c>
      <c r="E868" s="31"/>
      <c r="F868" s="153"/>
      <c r="G868" s="154"/>
      <c r="H868" s="154"/>
      <c r="I868" s="154"/>
    </row>
    <row r="869" spans="3:9" x14ac:dyDescent="0.2">
      <c r="C869" s="31" t="str">
        <f>IF(ISBLANK(B869),"",INDEX('MetRisks Registration'!B$5:E$190,MATCH(Mitagation!B869,'MetRisks Registration'!B$5:B$190,0),2))</f>
        <v/>
      </c>
      <c r="D869" s="31" t="str">
        <f>IF(ISBLANK(B869),"",IF(ISBLANK(INDEX(Escalation!B$5:E$190,MATCH('MetRisks Registration'!B869,Escalation!B$5:B$190,0),3)),"",INDEX(Escalation!B$5:E$190,MATCH('MetRisks Registration'!B869,Escalation!B$5:B$190,0),3)))</f>
        <v/>
      </c>
      <c r="E869" s="31"/>
      <c r="F869" s="153"/>
      <c r="G869" s="154"/>
      <c r="H869" s="154"/>
      <c r="I869" s="154"/>
    </row>
    <row r="870" spans="3:9" x14ac:dyDescent="0.2">
      <c r="C870" s="31" t="str">
        <f>IF(ISBLANK(B870),"",INDEX('MetRisks Registration'!B$5:E$190,MATCH(Mitagation!B870,'MetRisks Registration'!B$5:B$190,0),2))</f>
        <v/>
      </c>
      <c r="D870" s="31" t="str">
        <f>IF(ISBLANK(B870),"",IF(ISBLANK(INDEX(Escalation!B$5:E$190,MATCH('MetRisks Registration'!B870,Escalation!B$5:B$190,0),3)),"",INDEX(Escalation!B$5:E$190,MATCH('MetRisks Registration'!B870,Escalation!B$5:B$190,0),3)))</f>
        <v/>
      </c>
      <c r="E870" s="31"/>
      <c r="F870" s="153"/>
      <c r="G870" s="154"/>
      <c r="H870" s="154"/>
      <c r="I870" s="154"/>
    </row>
    <row r="871" spans="3:9" x14ac:dyDescent="0.2">
      <c r="C871" s="31" t="str">
        <f>IF(ISBLANK(B871),"",INDEX('MetRisks Registration'!B$5:E$190,MATCH(Mitagation!B871,'MetRisks Registration'!B$5:B$190,0),2))</f>
        <v/>
      </c>
      <c r="D871" s="31" t="str">
        <f>IF(ISBLANK(B871),"",IF(ISBLANK(INDEX(Escalation!B$5:E$190,MATCH('MetRisks Registration'!B871,Escalation!B$5:B$190,0),3)),"",INDEX(Escalation!B$5:E$190,MATCH('MetRisks Registration'!B871,Escalation!B$5:B$190,0),3)))</f>
        <v/>
      </c>
      <c r="E871" s="31"/>
      <c r="F871" s="153"/>
      <c r="G871" s="154"/>
      <c r="H871" s="154"/>
      <c r="I871" s="154"/>
    </row>
    <row r="872" spans="3:9" x14ac:dyDescent="0.2">
      <c r="C872" s="31" t="str">
        <f>IF(ISBLANK(B872),"",INDEX('MetRisks Registration'!B$5:E$190,MATCH(Mitagation!B872,'MetRisks Registration'!B$5:B$190,0),2))</f>
        <v/>
      </c>
      <c r="D872" s="31" t="str">
        <f>IF(ISBLANK(B872),"",IF(ISBLANK(INDEX(Escalation!B$5:E$190,MATCH('MetRisks Registration'!B872,Escalation!B$5:B$190,0),3)),"",INDEX(Escalation!B$5:E$190,MATCH('MetRisks Registration'!B872,Escalation!B$5:B$190,0),3)))</f>
        <v/>
      </c>
      <c r="E872" s="31"/>
      <c r="F872" s="153"/>
      <c r="G872" s="154"/>
      <c r="H872" s="154"/>
      <c r="I872" s="154"/>
    </row>
    <row r="873" spans="3:9" x14ac:dyDescent="0.2">
      <c r="C873" s="31" t="str">
        <f>IF(ISBLANK(B873),"",INDEX('MetRisks Registration'!B$5:E$190,MATCH(Mitagation!B873,'MetRisks Registration'!B$5:B$190,0),2))</f>
        <v/>
      </c>
      <c r="D873" s="31" t="str">
        <f>IF(ISBLANK(B873),"",IF(ISBLANK(INDEX(Escalation!B$5:E$190,MATCH('MetRisks Registration'!B873,Escalation!B$5:B$190,0),3)),"",INDEX(Escalation!B$5:E$190,MATCH('MetRisks Registration'!B873,Escalation!B$5:B$190,0),3)))</f>
        <v/>
      </c>
      <c r="E873" s="31"/>
      <c r="F873" s="153"/>
      <c r="G873" s="154"/>
      <c r="H873" s="154"/>
      <c r="I873" s="154"/>
    </row>
    <row r="874" spans="3:9" x14ac:dyDescent="0.2">
      <c r="C874" s="31" t="str">
        <f>IF(ISBLANK(B874),"",INDEX('MetRisks Registration'!B$5:E$190,MATCH(Mitagation!B874,'MetRisks Registration'!B$5:B$190,0),2))</f>
        <v/>
      </c>
      <c r="D874" s="31" t="str">
        <f>IF(ISBLANK(B874),"",IF(ISBLANK(INDEX(Escalation!B$5:E$190,MATCH('MetRisks Registration'!B874,Escalation!B$5:B$190,0),3)),"",INDEX(Escalation!B$5:E$190,MATCH('MetRisks Registration'!B874,Escalation!B$5:B$190,0),3)))</f>
        <v/>
      </c>
      <c r="E874" s="31"/>
      <c r="F874" s="153"/>
      <c r="G874" s="154"/>
      <c r="H874" s="154"/>
      <c r="I874" s="154"/>
    </row>
    <row r="875" spans="3:9" x14ac:dyDescent="0.2">
      <c r="C875" s="31" t="str">
        <f>IF(ISBLANK(B875),"",INDEX('MetRisks Registration'!B$5:E$190,MATCH(Mitagation!B875,'MetRisks Registration'!B$5:B$190,0),2))</f>
        <v/>
      </c>
      <c r="D875" s="31" t="str">
        <f>IF(ISBLANK(B875),"",IF(ISBLANK(INDEX(Escalation!B$5:E$190,MATCH('MetRisks Registration'!B875,Escalation!B$5:B$190,0),3)),"",INDEX(Escalation!B$5:E$190,MATCH('MetRisks Registration'!B875,Escalation!B$5:B$190,0),3)))</f>
        <v/>
      </c>
      <c r="E875" s="31"/>
      <c r="F875" s="153"/>
      <c r="G875" s="154"/>
      <c r="H875" s="154"/>
      <c r="I875" s="154"/>
    </row>
    <row r="876" spans="3:9" x14ac:dyDescent="0.2">
      <c r="C876" s="31" t="str">
        <f>IF(ISBLANK(B876),"",INDEX('MetRisks Registration'!B$5:E$190,MATCH(Mitagation!B876,'MetRisks Registration'!B$5:B$190,0),2))</f>
        <v/>
      </c>
      <c r="D876" s="31" t="str">
        <f>IF(ISBLANK(B876),"",IF(ISBLANK(INDEX(Escalation!B$5:E$190,MATCH('MetRisks Registration'!B876,Escalation!B$5:B$190,0),3)),"",INDEX(Escalation!B$5:E$190,MATCH('MetRisks Registration'!B876,Escalation!B$5:B$190,0),3)))</f>
        <v/>
      </c>
      <c r="E876" s="31"/>
      <c r="F876" s="153"/>
      <c r="G876" s="154"/>
      <c r="H876" s="154"/>
      <c r="I876" s="154"/>
    </row>
    <row r="877" spans="3:9" x14ac:dyDescent="0.2">
      <c r="C877" s="31" t="str">
        <f>IF(ISBLANK(B877),"",INDEX('MetRisks Registration'!B$5:E$190,MATCH(Mitagation!B877,'MetRisks Registration'!B$5:B$190,0),2))</f>
        <v/>
      </c>
      <c r="D877" s="31" t="str">
        <f>IF(ISBLANK(B877),"",IF(ISBLANK(INDEX(Escalation!B$5:E$190,MATCH('MetRisks Registration'!B877,Escalation!B$5:B$190,0),3)),"",INDEX(Escalation!B$5:E$190,MATCH('MetRisks Registration'!B877,Escalation!B$5:B$190,0),3)))</f>
        <v/>
      </c>
      <c r="E877" s="31"/>
      <c r="F877" s="153"/>
      <c r="G877" s="154"/>
      <c r="H877" s="154"/>
      <c r="I877" s="154"/>
    </row>
    <row r="878" spans="3:9" x14ac:dyDescent="0.2">
      <c r="C878" s="31" t="str">
        <f>IF(ISBLANK(B878),"",INDEX('MetRisks Registration'!B$5:E$190,MATCH(Mitagation!B878,'MetRisks Registration'!B$5:B$190,0),2))</f>
        <v/>
      </c>
      <c r="D878" s="31" t="str">
        <f>IF(ISBLANK(B878),"",IF(ISBLANK(INDEX(Escalation!B$5:E$190,MATCH('MetRisks Registration'!B878,Escalation!B$5:B$190,0),3)),"",INDEX(Escalation!B$5:E$190,MATCH('MetRisks Registration'!B878,Escalation!B$5:B$190,0),3)))</f>
        <v/>
      </c>
      <c r="E878" s="31"/>
      <c r="F878" s="153"/>
      <c r="G878" s="154"/>
      <c r="H878" s="154"/>
      <c r="I878" s="154"/>
    </row>
    <row r="879" spans="3:9" x14ac:dyDescent="0.2">
      <c r="C879" s="31" t="str">
        <f>IF(ISBLANK(B879),"",INDEX('MetRisks Registration'!B$5:E$190,MATCH(Mitagation!B879,'MetRisks Registration'!B$5:B$190,0),2))</f>
        <v/>
      </c>
      <c r="D879" s="31" t="str">
        <f>IF(ISBLANK(B879),"",IF(ISBLANK(INDEX(Escalation!B$5:E$190,MATCH('MetRisks Registration'!B879,Escalation!B$5:B$190,0),3)),"",INDEX(Escalation!B$5:E$190,MATCH('MetRisks Registration'!B879,Escalation!B$5:B$190,0),3)))</f>
        <v/>
      </c>
      <c r="E879" s="31"/>
      <c r="F879" s="153"/>
      <c r="G879" s="154"/>
      <c r="H879" s="154"/>
      <c r="I879" s="154"/>
    </row>
    <row r="880" spans="3:9" x14ac:dyDescent="0.2">
      <c r="C880" s="31" t="str">
        <f>IF(ISBLANK(B880),"",INDEX('MetRisks Registration'!B$5:E$190,MATCH(Mitagation!B880,'MetRisks Registration'!B$5:B$190,0),2))</f>
        <v/>
      </c>
      <c r="D880" s="31" t="str">
        <f>IF(ISBLANK(B880),"",IF(ISBLANK(INDEX(Escalation!B$5:E$190,MATCH('MetRisks Registration'!B880,Escalation!B$5:B$190,0),3)),"",INDEX(Escalation!B$5:E$190,MATCH('MetRisks Registration'!B880,Escalation!B$5:B$190,0),3)))</f>
        <v/>
      </c>
      <c r="E880" s="31"/>
      <c r="F880" s="153"/>
      <c r="G880" s="154"/>
      <c r="H880" s="154"/>
      <c r="I880" s="154"/>
    </row>
    <row r="881" spans="3:9" x14ac:dyDescent="0.2">
      <c r="C881" s="31" t="str">
        <f>IF(ISBLANK(B881),"",INDEX('MetRisks Registration'!B$5:E$190,MATCH(Mitagation!B881,'MetRisks Registration'!B$5:B$190,0),2))</f>
        <v/>
      </c>
      <c r="D881" s="31" t="str">
        <f>IF(ISBLANK(B881),"",IF(ISBLANK(INDEX(Escalation!B$5:E$190,MATCH('MetRisks Registration'!B881,Escalation!B$5:B$190,0),3)),"",INDEX(Escalation!B$5:E$190,MATCH('MetRisks Registration'!B881,Escalation!B$5:B$190,0),3)))</f>
        <v/>
      </c>
      <c r="E881" s="31"/>
      <c r="F881" s="153"/>
      <c r="G881" s="154"/>
      <c r="H881" s="154"/>
      <c r="I881" s="154"/>
    </row>
    <row r="882" spans="3:9" x14ac:dyDescent="0.2">
      <c r="C882" s="31" t="str">
        <f>IF(ISBLANK(B882),"",INDEX('MetRisks Registration'!B$5:E$190,MATCH(Mitagation!B882,'MetRisks Registration'!B$5:B$190,0),2))</f>
        <v/>
      </c>
      <c r="D882" s="31" t="str">
        <f>IF(ISBLANK(B882),"",IF(ISBLANK(INDEX(Escalation!B$5:E$190,MATCH('MetRisks Registration'!B882,Escalation!B$5:B$190,0),3)),"",INDEX(Escalation!B$5:E$190,MATCH('MetRisks Registration'!B882,Escalation!B$5:B$190,0),3)))</f>
        <v/>
      </c>
      <c r="E882" s="31"/>
      <c r="F882" s="153"/>
      <c r="G882" s="154"/>
      <c r="H882" s="154"/>
      <c r="I882" s="154"/>
    </row>
    <row r="883" spans="3:9" x14ac:dyDescent="0.2">
      <c r="C883" s="31" t="str">
        <f>IF(ISBLANK(B883),"",INDEX('MetRisks Registration'!B$5:E$190,MATCH(Mitagation!B883,'MetRisks Registration'!B$5:B$190,0),2))</f>
        <v/>
      </c>
      <c r="D883" s="31" t="str">
        <f>IF(ISBLANK(B883),"",IF(ISBLANK(INDEX(Escalation!B$5:E$190,MATCH('MetRisks Registration'!B883,Escalation!B$5:B$190,0),3)),"",INDEX(Escalation!B$5:E$190,MATCH('MetRisks Registration'!B883,Escalation!B$5:B$190,0),3)))</f>
        <v/>
      </c>
      <c r="E883" s="31"/>
      <c r="F883" s="153"/>
      <c r="G883" s="154"/>
      <c r="H883" s="154"/>
      <c r="I883" s="154"/>
    </row>
    <row r="884" spans="3:9" x14ac:dyDescent="0.2">
      <c r="C884" s="31" t="str">
        <f>IF(ISBLANK(B884),"",INDEX('MetRisks Registration'!B$5:E$190,MATCH(Mitagation!B884,'MetRisks Registration'!B$5:B$190,0),2))</f>
        <v/>
      </c>
      <c r="D884" s="31" t="str">
        <f>IF(ISBLANK(B884),"",IF(ISBLANK(INDEX(Escalation!B$5:E$190,MATCH('MetRisks Registration'!B884,Escalation!B$5:B$190,0),3)),"",INDEX(Escalation!B$5:E$190,MATCH('MetRisks Registration'!B884,Escalation!B$5:B$190,0),3)))</f>
        <v/>
      </c>
      <c r="E884" s="31"/>
      <c r="F884" s="153"/>
      <c r="G884" s="154"/>
      <c r="H884" s="154"/>
      <c r="I884" s="154"/>
    </row>
    <row r="885" spans="3:9" x14ac:dyDescent="0.2">
      <c r="C885" s="31" t="str">
        <f>IF(ISBLANK(B885),"",INDEX('MetRisks Registration'!B$5:E$190,MATCH(Mitagation!B885,'MetRisks Registration'!B$5:B$190,0),2))</f>
        <v/>
      </c>
      <c r="D885" s="31" t="str">
        <f>IF(ISBLANK(B885),"",IF(ISBLANK(INDEX(Escalation!B$5:E$190,MATCH('MetRisks Registration'!B885,Escalation!B$5:B$190,0),3)),"",INDEX(Escalation!B$5:E$190,MATCH('MetRisks Registration'!B885,Escalation!B$5:B$190,0),3)))</f>
        <v/>
      </c>
      <c r="E885" s="31"/>
      <c r="F885" s="153"/>
      <c r="G885" s="154"/>
      <c r="H885" s="154"/>
      <c r="I885" s="154"/>
    </row>
    <row r="886" spans="3:9" x14ac:dyDescent="0.2">
      <c r="C886" s="31" t="str">
        <f>IF(ISBLANK(B886),"",INDEX('MetRisks Registration'!B$5:E$190,MATCH(Mitagation!B886,'MetRisks Registration'!B$5:B$190,0),2))</f>
        <v/>
      </c>
      <c r="D886" s="31" t="str">
        <f>IF(ISBLANK(B886),"",IF(ISBLANK(INDEX(Escalation!B$5:E$190,MATCH('MetRisks Registration'!B886,Escalation!B$5:B$190,0),3)),"",INDEX(Escalation!B$5:E$190,MATCH('MetRisks Registration'!B886,Escalation!B$5:B$190,0),3)))</f>
        <v/>
      </c>
      <c r="E886" s="31"/>
      <c r="F886" s="153"/>
      <c r="G886" s="154"/>
      <c r="H886" s="154"/>
      <c r="I886" s="154"/>
    </row>
    <row r="887" spans="3:9" x14ac:dyDescent="0.2">
      <c r="C887" s="31" t="str">
        <f>IF(ISBLANK(B887),"",INDEX('MetRisks Registration'!B$5:E$190,MATCH(Mitagation!B887,'MetRisks Registration'!B$5:B$190,0),2))</f>
        <v/>
      </c>
      <c r="D887" s="31" t="str">
        <f>IF(ISBLANK(B887),"",IF(ISBLANK(INDEX(Escalation!B$5:E$190,MATCH('MetRisks Registration'!B887,Escalation!B$5:B$190,0),3)),"",INDEX(Escalation!B$5:E$190,MATCH('MetRisks Registration'!B887,Escalation!B$5:B$190,0),3)))</f>
        <v/>
      </c>
      <c r="E887" s="31"/>
      <c r="F887" s="153"/>
      <c r="G887" s="154"/>
      <c r="H887" s="154"/>
      <c r="I887" s="154"/>
    </row>
    <row r="888" spans="3:9" x14ac:dyDescent="0.2">
      <c r="C888" s="31" t="str">
        <f>IF(ISBLANK(B888),"",INDEX('MetRisks Registration'!B$5:E$190,MATCH(Mitagation!B888,'MetRisks Registration'!B$5:B$190,0),2))</f>
        <v/>
      </c>
      <c r="D888" s="31" t="str">
        <f>IF(ISBLANK(B888),"",IF(ISBLANK(INDEX(Escalation!B$5:E$190,MATCH('MetRisks Registration'!B888,Escalation!B$5:B$190,0),3)),"",INDEX(Escalation!B$5:E$190,MATCH('MetRisks Registration'!B888,Escalation!B$5:B$190,0),3)))</f>
        <v/>
      </c>
      <c r="E888" s="31"/>
      <c r="F888" s="153"/>
      <c r="G888" s="154"/>
      <c r="H888" s="154"/>
      <c r="I888" s="154"/>
    </row>
    <row r="889" spans="3:9" x14ac:dyDescent="0.2">
      <c r="C889" s="31" t="str">
        <f>IF(ISBLANK(B889),"",INDEX('MetRisks Registration'!B$5:E$190,MATCH(Mitagation!B889,'MetRisks Registration'!B$5:B$190,0),2))</f>
        <v/>
      </c>
      <c r="D889" s="31" t="str">
        <f>IF(ISBLANK(B889),"",IF(ISBLANK(INDEX(Escalation!B$5:E$190,MATCH('MetRisks Registration'!B889,Escalation!B$5:B$190,0),3)),"",INDEX(Escalation!B$5:E$190,MATCH('MetRisks Registration'!B889,Escalation!B$5:B$190,0),3)))</f>
        <v/>
      </c>
      <c r="E889" s="31"/>
      <c r="F889" s="153"/>
      <c r="G889" s="154"/>
      <c r="H889" s="154"/>
      <c r="I889" s="154"/>
    </row>
    <row r="890" spans="3:9" x14ac:dyDescent="0.2">
      <c r="C890" s="31" t="str">
        <f>IF(ISBLANK(B890),"",INDEX('MetRisks Registration'!B$5:E$190,MATCH(Mitagation!B890,'MetRisks Registration'!B$5:B$190,0),2))</f>
        <v/>
      </c>
      <c r="D890" s="31" t="str">
        <f>IF(ISBLANK(B890),"",IF(ISBLANK(INDEX(Escalation!B$5:E$190,MATCH('MetRisks Registration'!B890,Escalation!B$5:B$190,0),3)),"",INDEX(Escalation!B$5:E$190,MATCH('MetRisks Registration'!B890,Escalation!B$5:B$190,0),3)))</f>
        <v/>
      </c>
      <c r="E890" s="31"/>
      <c r="F890" s="153"/>
      <c r="G890" s="154"/>
      <c r="H890" s="154"/>
      <c r="I890" s="154"/>
    </row>
    <row r="891" spans="3:9" x14ac:dyDescent="0.2">
      <c r="C891" s="31" t="str">
        <f>IF(ISBLANK(B891),"",INDEX('MetRisks Registration'!B$5:E$190,MATCH(Mitagation!B891,'MetRisks Registration'!B$5:B$190,0),2))</f>
        <v/>
      </c>
      <c r="D891" s="31" t="str">
        <f>IF(ISBLANK(B891),"",IF(ISBLANK(INDEX(Escalation!B$5:E$190,MATCH('MetRisks Registration'!B891,Escalation!B$5:B$190,0),3)),"",INDEX(Escalation!B$5:E$190,MATCH('MetRisks Registration'!B891,Escalation!B$5:B$190,0),3)))</f>
        <v/>
      </c>
      <c r="E891" s="31"/>
      <c r="F891" s="153"/>
      <c r="G891" s="154"/>
      <c r="H891" s="154"/>
      <c r="I891" s="154"/>
    </row>
    <row r="892" spans="3:9" x14ac:dyDescent="0.2">
      <c r="C892" s="31" t="str">
        <f>IF(ISBLANK(B892),"",INDEX('MetRisks Registration'!B$5:E$190,MATCH(Mitagation!B892,'MetRisks Registration'!B$5:B$190,0),2))</f>
        <v/>
      </c>
      <c r="D892" s="31" t="str">
        <f>IF(ISBLANK(B892),"",IF(ISBLANK(INDEX(Escalation!B$5:E$190,MATCH('MetRisks Registration'!B892,Escalation!B$5:B$190,0),3)),"",INDEX(Escalation!B$5:E$190,MATCH('MetRisks Registration'!B892,Escalation!B$5:B$190,0),3)))</f>
        <v/>
      </c>
      <c r="E892" s="31"/>
      <c r="F892" s="153"/>
      <c r="G892" s="154"/>
      <c r="H892" s="154"/>
      <c r="I892" s="154"/>
    </row>
    <row r="893" spans="3:9" x14ac:dyDescent="0.2">
      <c r="C893" s="31" t="str">
        <f>IF(ISBLANK(B893),"",INDEX('MetRisks Registration'!B$5:E$190,MATCH(Mitagation!B893,'MetRisks Registration'!B$5:B$190,0),2))</f>
        <v/>
      </c>
      <c r="D893" s="31" t="str">
        <f>IF(ISBLANK(B893),"",IF(ISBLANK(INDEX(Escalation!B$5:E$190,MATCH('MetRisks Registration'!B893,Escalation!B$5:B$190,0),3)),"",INDEX(Escalation!B$5:E$190,MATCH('MetRisks Registration'!B893,Escalation!B$5:B$190,0),3)))</f>
        <v/>
      </c>
      <c r="E893" s="31"/>
      <c r="F893" s="153"/>
      <c r="G893" s="154"/>
      <c r="H893" s="154"/>
      <c r="I893" s="154"/>
    </row>
    <row r="894" spans="3:9" x14ac:dyDescent="0.2">
      <c r="C894" s="31" t="str">
        <f>IF(ISBLANK(B894),"",INDEX('MetRisks Registration'!B$5:E$190,MATCH(Mitagation!B894,'MetRisks Registration'!B$5:B$190,0),2))</f>
        <v/>
      </c>
      <c r="D894" s="31" t="str">
        <f>IF(ISBLANK(B894),"",IF(ISBLANK(INDEX(Escalation!B$5:E$190,MATCH('MetRisks Registration'!B894,Escalation!B$5:B$190,0),3)),"",INDEX(Escalation!B$5:E$190,MATCH('MetRisks Registration'!B894,Escalation!B$5:B$190,0),3)))</f>
        <v/>
      </c>
      <c r="E894" s="31"/>
      <c r="F894" s="153"/>
      <c r="G894" s="154"/>
      <c r="H894" s="154"/>
      <c r="I894" s="154"/>
    </row>
    <row r="895" spans="3:9" x14ac:dyDescent="0.2">
      <c r="C895" s="31" t="str">
        <f>IF(ISBLANK(B895),"",INDEX('MetRisks Registration'!B$5:E$190,MATCH(Mitagation!B895,'MetRisks Registration'!B$5:B$190,0),2))</f>
        <v/>
      </c>
      <c r="D895" s="31" t="str">
        <f>IF(ISBLANK(B895),"",IF(ISBLANK(INDEX(Escalation!B$5:E$190,MATCH('MetRisks Registration'!B895,Escalation!B$5:B$190,0),3)),"",INDEX(Escalation!B$5:E$190,MATCH('MetRisks Registration'!B895,Escalation!B$5:B$190,0),3)))</f>
        <v/>
      </c>
      <c r="E895" s="31"/>
      <c r="F895" s="153"/>
      <c r="G895" s="154"/>
      <c r="H895" s="154"/>
      <c r="I895" s="154"/>
    </row>
    <row r="896" spans="3:9" x14ac:dyDescent="0.2">
      <c r="C896" s="31" t="str">
        <f>IF(ISBLANK(B896),"",INDEX('MetRisks Registration'!B$5:E$190,MATCH(Mitagation!B896,'MetRisks Registration'!B$5:B$190,0),2))</f>
        <v/>
      </c>
      <c r="D896" s="31" t="str">
        <f>IF(ISBLANK(B896),"",IF(ISBLANK(INDEX(Escalation!B$5:E$190,MATCH('MetRisks Registration'!B896,Escalation!B$5:B$190,0),3)),"",INDEX(Escalation!B$5:E$190,MATCH('MetRisks Registration'!B896,Escalation!B$5:B$190,0),3)))</f>
        <v/>
      </c>
      <c r="E896" s="31"/>
      <c r="F896" s="153"/>
      <c r="G896" s="154"/>
      <c r="H896" s="154"/>
      <c r="I896" s="154"/>
    </row>
    <row r="897" spans="3:9" x14ac:dyDescent="0.2">
      <c r="C897" s="31" t="str">
        <f>IF(ISBLANK(B897),"",INDEX('MetRisks Registration'!B$5:E$190,MATCH(Mitagation!B897,'MetRisks Registration'!B$5:B$190,0),2))</f>
        <v/>
      </c>
      <c r="D897" s="31" t="str">
        <f>IF(ISBLANK(B897),"",IF(ISBLANK(INDEX(Escalation!B$5:E$190,MATCH('MetRisks Registration'!B897,Escalation!B$5:B$190,0),3)),"",INDEX(Escalation!B$5:E$190,MATCH('MetRisks Registration'!B897,Escalation!B$5:B$190,0),3)))</f>
        <v/>
      </c>
      <c r="E897" s="31"/>
      <c r="F897" s="153"/>
      <c r="G897" s="154"/>
      <c r="H897" s="154"/>
      <c r="I897" s="154"/>
    </row>
    <row r="898" spans="3:9" x14ac:dyDescent="0.2">
      <c r="C898" s="31" t="str">
        <f>IF(ISBLANK(B898),"",INDEX('MetRisks Registration'!B$5:E$190,MATCH(Mitagation!B898,'MetRisks Registration'!B$5:B$190,0),2))</f>
        <v/>
      </c>
      <c r="D898" s="31" t="str">
        <f>IF(ISBLANK(B898),"",IF(ISBLANK(INDEX(Escalation!B$5:E$190,MATCH('MetRisks Registration'!B898,Escalation!B$5:B$190,0),3)),"",INDEX(Escalation!B$5:E$190,MATCH('MetRisks Registration'!B898,Escalation!B$5:B$190,0),3)))</f>
        <v/>
      </c>
      <c r="E898" s="31"/>
      <c r="F898" s="153"/>
      <c r="G898" s="154"/>
      <c r="H898" s="154"/>
      <c r="I898" s="154"/>
    </row>
    <row r="899" spans="3:9" x14ac:dyDescent="0.2">
      <c r="C899" s="31" t="str">
        <f>IF(ISBLANK(B899),"",INDEX('MetRisks Registration'!B$5:E$190,MATCH(Mitagation!B899,'MetRisks Registration'!B$5:B$190,0),2))</f>
        <v/>
      </c>
      <c r="D899" s="31" t="str">
        <f>IF(ISBLANK(B899),"",IF(ISBLANK(INDEX(Escalation!B$5:E$190,MATCH('MetRisks Registration'!B899,Escalation!B$5:B$190,0),3)),"",INDEX(Escalation!B$5:E$190,MATCH('MetRisks Registration'!B899,Escalation!B$5:B$190,0),3)))</f>
        <v/>
      </c>
      <c r="E899" s="31"/>
      <c r="F899" s="153"/>
      <c r="G899" s="154"/>
      <c r="H899" s="154"/>
      <c r="I899" s="154"/>
    </row>
    <row r="900" spans="3:9" x14ac:dyDescent="0.2">
      <c r="C900" s="31" t="str">
        <f>IF(ISBLANK(B900),"",INDEX('MetRisks Registration'!B$5:E$190,MATCH(Mitagation!B900,'MetRisks Registration'!B$5:B$190,0),2))</f>
        <v/>
      </c>
      <c r="D900" s="31" t="str">
        <f>IF(ISBLANK(B900),"",IF(ISBLANK(INDEX(Escalation!B$5:E$190,MATCH('MetRisks Registration'!B900,Escalation!B$5:B$190,0),3)),"",INDEX(Escalation!B$5:E$190,MATCH('MetRisks Registration'!B900,Escalation!B$5:B$190,0),3)))</f>
        <v/>
      </c>
      <c r="E900" s="31"/>
      <c r="F900" s="153"/>
      <c r="G900" s="154"/>
      <c r="H900" s="154"/>
      <c r="I900" s="154"/>
    </row>
    <row r="901" spans="3:9" x14ac:dyDescent="0.2">
      <c r="C901" s="31" t="str">
        <f>IF(ISBLANK(B901),"",INDEX('MetRisks Registration'!B$5:E$190,MATCH(Mitagation!B901,'MetRisks Registration'!B$5:B$190,0),2))</f>
        <v/>
      </c>
      <c r="D901" s="31" t="str">
        <f>IF(ISBLANK(B901),"",IF(ISBLANK(INDEX(Escalation!B$5:E$190,MATCH('MetRisks Registration'!B901,Escalation!B$5:B$190,0),3)),"",INDEX(Escalation!B$5:E$190,MATCH('MetRisks Registration'!B901,Escalation!B$5:B$190,0),3)))</f>
        <v/>
      </c>
      <c r="E901" s="31"/>
      <c r="F901" s="153"/>
      <c r="G901" s="154"/>
      <c r="H901" s="154"/>
      <c r="I901" s="154"/>
    </row>
    <row r="902" spans="3:9" x14ac:dyDescent="0.2">
      <c r="C902" s="31" t="str">
        <f>IF(ISBLANK(B902),"",INDEX('MetRisks Registration'!B$5:E$190,MATCH(Mitagation!B902,'MetRisks Registration'!B$5:B$190,0),2))</f>
        <v/>
      </c>
      <c r="D902" s="31" t="str">
        <f>IF(ISBLANK(B902),"",IF(ISBLANK(INDEX(Escalation!B$5:E$190,MATCH('MetRisks Registration'!B902,Escalation!B$5:B$190,0),3)),"",INDEX(Escalation!B$5:E$190,MATCH('MetRisks Registration'!B902,Escalation!B$5:B$190,0),3)))</f>
        <v/>
      </c>
      <c r="E902" s="31"/>
      <c r="F902" s="153"/>
      <c r="G902" s="154"/>
      <c r="H902" s="154"/>
      <c r="I902" s="154"/>
    </row>
    <row r="903" spans="3:9" x14ac:dyDescent="0.2">
      <c r="C903" s="31" t="str">
        <f>IF(ISBLANK(B903),"",INDEX('MetRisks Registration'!B$5:E$190,MATCH(Mitagation!B903,'MetRisks Registration'!B$5:B$190,0),2))</f>
        <v/>
      </c>
      <c r="D903" s="31" t="str">
        <f>IF(ISBLANK(B903),"",IF(ISBLANK(INDEX(Escalation!B$5:E$190,MATCH('MetRisks Registration'!B903,Escalation!B$5:B$190,0),3)),"",INDEX(Escalation!B$5:E$190,MATCH('MetRisks Registration'!B903,Escalation!B$5:B$190,0),3)))</f>
        <v/>
      </c>
      <c r="E903" s="31"/>
      <c r="F903" s="153"/>
      <c r="G903" s="154"/>
      <c r="H903" s="154"/>
      <c r="I903" s="154"/>
    </row>
    <row r="904" spans="3:9" x14ac:dyDescent="0.2">
      <c r="C904" s="31" t="str">
        <f>IF(ISBLANK(B904),"",INDEX('MetRisks Registration'!B$5:E$190,MATCH(Mitagation!B904,'MetRisks Registration'!B$5:B$190,0),2))</f>
        <v/>
      </c>
      <c r="D904" s="31" t="str">
        <f>IF(ISBLANK(B904),"",IF(ISBLANK(INDEX(Escalation!B$5:E$190,MATCH('MetRisks Registration'!B904,Escalation!B$5:B$190,0),3)),"",INDEX(Escalation!B$5:E$190,MATCH('MetRisks Registration'!B904,Escalation!B$5:B$190,0),3)))</f>
        <v/>
      </c>
      <c r="E904" s="31"/>
      <c r="F904" s="153"/>
      <c r="G904" s="154"/>
      <c r="H904" s="154"/>
      <c r="I904" s="154"/>
    </row>
    <row r="905" spans="3:9" x14ac:dyDescent="0.2">
      <c r="C905" s="31" t="str">
        <f>IF(ISBLANK(B905),"",INDEX('MetRisks Registration'!B$5:E$190,MATCH(Mitagation!B905,'MetRisks Registration'!B$5:B$190,0),2))</f>
        <v/>
      </c>
      <c r="D905" s="31" t="str">
        <f>IF(ISBLANK(B905),"",IF(ISBLANK(INDEX(Escalation!B$5:E$190,MATCH('MetRisks Registration'!B905,Escalation!B$5:B$190,0),3)),"",INDEX(Escalation!B$5:E$190,MATCH('MetRisks Registration'!B905,Escalation!B$5:B$190,0),3)))</f>
        <v/>
      </c>
      <c r="E905" s="31"/>
      <c r="F905" s="153"/>
      <c r="G905" s="154"/>
      <c r="H905" s="154"/>
      <c r="I905" s="154"/>
    </row>
    <row r="906" spans="3:9" x14ac:dyDescent="0.2">
      <c r="C906" s="31" t="str">
        <f>IF(ISBLANK(B906),"",INDEX('MetRisks Registration'!B$5:E$190,MATCH(Mitagation!B906,'MetRisks Registration'!B$5:B$190,0),2))</f>
        <v/>
      </c>
      <c r="D906" s="31" t="str">
        <f>IF(ISBLANK(B906),"",IF(ISBLANK(INDEX(Escalation!B$5:E$190,MATCH('MetRisks Registration'!B906,Escalation!B$5:B$190,0),3)),"",INDEX(Escalation!B$5:E$190,MATCH('MetRisks Registration'!B906,Escalation!B$5:B$190,0),3)))</f>
        <v/>
      </c>
      <c r="E906" s="31"/>
      <c r="F906" s="153"/>
      <c r="G906" s="154"/>
      <c r="H906" s="154"/>
      <c r="I906" s="154"/>
    </row>
    <row r="907" spans="3:9" x14ac:dyDescent="0.2">
      <c r="C907" s="31" t="str">
        <f>IF(ISBLANK(B907),"",INDEX('MetRisks Registration'!B$5:E$190,MATCH(Mitagation!B907,'MetRisks Registration'!B$5:B$190,0),2))</f>
        <v/>
      </c>
      <c r="D907" s="31" t="str">
        <f>IF(ISBLANK(B907),"",IF(ISBLANK(INDEX(Escalation!B$5:E$190,MATCH('MetRisks Registration'!B907,Escalation!B$5:B$190,0),3)),"",INDEX(Escalation!B$5:E$190,MATCH('MetRisks Registration'!B907,Escalation!B$5:B$190,0),3)))</f>
        <v/>
      </c>
      <c r="E907" s="31"/>
      <c r="F907" s="153"/>
      <c r="G907" s="154"/>
      <c r="H907" s="154"/>
      <c r="I907" s="154"/>
    </row>
    <row r="908" spans="3:9" x14ac:dyDescent="0.2">
      <c r="C908" s="31" t="str">
        <f>IF(ISBLANK(B908),"",INDEX('MetRisks Registration'!B$5:E$190,MATCH(Mitagation!B908,'MetRisks Registration'!B$5:B$190,0),2))</f>
        <v/>
      </c>
      <c r="D908" s="31" t="str">
        <f>IF(ISBLANK(B908),"",IF(ISBLANK(INDEX(Escalation!B$5:E$190,MATCH('MetRisks Registration'!B908,Escalation!B$5:B$190,0),3)),"",INDEX(Escalation!B$5:E$190,MATCH('MetRisks Registration'!B908,Escalation!B$5:B$190,0),3)))</f>
        <v/>
      </c>
      <c r="E908" s="31"/>
      <c r="F908" s="153"/>
      <c r="G908" s="154"/>
      <c r="H908" s="154"/>
      <c r="I908" s="154"/>
    </row>
    <row r="909" spans="3:9" x14ac:dyDescent="0.2">
      <c r="C909" s="31" t="str">
        <f>IF(ISBLANK(B909),"",INDEX('MetRisks Registration'!B$5:E$190,MATCH(Mitagation!B909,'MetRisks Registration'!B$5:B$190,0),2))</f>
        <v/>
      </c>
      <c r="D909" s="31" t="str">
        <f>IF(ISBLANK(B909),"",IF(ISBLANK(INDEX(Escalation!B$5:E$190,MATCH('MetRisks Registration'!B909,Escalation!B$5:B$190,0),3)),"",INDEX(Escalation!B$5:E$190,MATCH('MetRisks Registration'!B909,Escalation!B$5:B$190,0),3)))</f>
        <v/>
      </c>
      <c r="E909" s="31"/>
      <c r="F909" s="153"/>
      <c r="G909" s="154"/>
      <c r="H909" s="154"/>
      <c r="I909" s="154"/>
    </row>
    <row r="910" spans="3:9" x14ac:dyDescent="0.2">
      <c r="C910" s="31" t="str">
        <f>IF(ISBLANK(B910),"",INDEX('MetRisks Registration'!B$5:E$190,MATCH(Mitagation!B910,'MetRisks Registration'!B$5:B$190,0),2))</f>
        <v/>
      </c>
      <c r="D910" s="31" t="str">
        <f>IF(ISBLANK(B910),"",IF(ISBLANK(INDEX(Escalation!B$5:E$190,MATCH('MetRisks Registration'!B910,Escalation!B$5:B$190,0),3)),"",INDEX(Escalation!B$5:E$190,MATCH('MetRisks Registration'!B910,Escalation!B$5:B$190,0),3)))</f>
        <v/>
      </c>
      <c r="E910" s="31"/>
      <c r="F910" s="153"/>
      <c r="G910" s="154"/>
      <c r="H910" s="154"/>
      <c r="I910" s="154"/>
    </row>
    <row r="911" spans="3:9" x14ac:dyDescent="0.2">
      <c r="C911" s="31" t="str">
        <f>IF(ISBLANK(B911),"",INDEX('MetRisks Registration'!B$5:E$190,MATCH(Mitagation!B911,'MetRisks Registration'!B$5:B$190,0),2))</f>
        <v/>
      </c>
      <c r="D911" s="31" t="str">
        <f>IF(ISBLANK(B911),"",IF(ISBLANK(INDEX(Escalation!B$5:E$190,MATCH('MetRisks Registration'!B911,Escalation!B$5:B$190,0),3)),"",INDEX(Escalation!B$5:E$190,MATCH('MetRisks Registration'!B911,Escalation!B$5:B$190,0),3)))</f>
        <v/>
      </c>
      <c r="E911" s="31"/>
      <c r="F911" s="153"/>
      <c r="G911" s="154"/>
      <c r="H911" s="154"/>
      <c r="I911" s="154"/>
    </row>
    <row r="912" spans="3:9" x14ac:dyDescent="0.2">
      <c r="C912" s="31" t="str">
        <f>IF(ISBLANK(B912),"",INDEX('MetRisks Registration'!B$5:E$190,MATCH(Mitagation!B912,'MetRisks Registration'!B$5:B$190,0),2))</f>
        <v/>
      </c>
      <c r="D912" s="31" t="str">
        <f>IF(ISBLANK(B912),"",IF(ISBLANK(INDEX(Escalation!B$5:E$190,MATCH('MetRisks Registration'!B912,Escalation!B$5:B$190,0),3)),"",INDEX(Escalation!B$5:E$190,MATCH('MetRisks Registration'!B912,Escalation!B$5:B$190,0),3)))</f>
        <v/>
      </c>
      <c r="E912" s="31"/>
      <c r="F912" s="153"/>
      <c r="G912" s="154"/>
      <c r="H912" s="154"/>
      <c r="I912" s="154"/>
    </row>
    <row r="913" spans="3:9" x14ac:dyDescent="0.2">
      <c r="C913" s="31" t="str">
        <f>IF(ISBLANK(B913),"",INDEX('MetRisks Registration'!B$5:E$190,MATCH(Mitagation!B913,'MetRisks Registration'!B$5:B$190,0),2))</f>
        <v/>
      </c>
      <c r="D913" s="31" t="str">
        <f>IF(ISBLANK(B913),"",IF(ISBLANK(INDEX(Escalation!B$5:E$190,MATCH('MetRisks Registration'!B913,Escalation!B$5:B$190,0),3)),"",INDEX(Escalation!B$5:E$190,MATCH('MetRisks Registration'!B913,Escalation!B$5:B$190,0),3)))</f>
        <v/>
      </c>
      <c r="E913" s="31"/>
      <c r="F913" s="153"/>
      <c r="G913" s="154"/>
      <c r="H913" s="154"/>
      <c r="I913" s="154"/>
    </row>
    <row r="914" spans="3:9" x14ac:dyDescent="0.2">
      <c r="C914" s="31" t="str">
        <f>IF(ISBLANK(B914),"",INDEX('MetRisks Registration'!B$5:E$190,MATCH(Mitagation!B914,'MetRisks Registration'!B$5:B$190,0),2))</f>
        <v/>
      </c>
      <c r="D914" s="31" t="str">
        <f>IF(ISBLANK(B914),"",IF(ISBLANK(INDEX(Escalation!B$5:E$190,MATCH('MetRisks Registration'!B914,Escalation!B$5:B$190,0),3)),"",INDEX(Escalation!B$5:E$190,MATCH('MetRisks Registration'!B914,Escalation!B$5:B$190,0),3)))</f>
        <v/>
      </c>
      <c r="E914" s="31"/>
      <c r="F914" s="153"/>
      <c r="G914" s="154"/>
      <c r="H914" s="154"/>
      <c r="I914" s="154"/>
    </row>
    <row r="915" spans="3:9" x14ac:dyDescent="0.2">
      <c r="C915" s="31" t="str">
        <f>IF(ISBLANK(B915),"",INDEX('MetRisks Registration'!B$5:E$190,MATCH(Mitagation!B915,'MetRisks Registration'!B$5:B$190,0),2))</f>
        <v/>
      </c>
      <c r="D915" s="31" t="str">
        <f>IF(ISBLANK(B915),"",IF(ISBLANK(INDEX(Escalation!B$5:E$190,MATCH('MetRisks Registration'!B915,Escalation!B$5:B$190,0),3)),"",INDEX(Escalation!B$5:E$190,MATCH('MetRisks Registration'!B915,Escalation!B$5:B$190,0),3)))</f>
        <v/>
      </c>
      <c r="E915" s="31"/>
      <c r="F915" s="153"/>
      <c r="G915" s="154"/>
      <c r="H915" s="154"/>
      <c r="I915" s="154"/>
    </row>
    <row r="916" spans="3:9" x14ac:dyDescent="0.2">
      <c r="C916" s="31" t="str">
        <f>IF(ISBLANK(B916),"",INDEX('MetRisks Registration'!B$5:E$190,MATCH(Mitagation!B916,'MetRisks Registration'!B$5:B$190,0),2))</f>
        <v/>
      </c>
      <c r="D916" s="31" t="str">
        <f>IF(ISBLANK(B916),"",IF(ISBLANK(INDEX(Escalation!B$5:E$190,MATCH('MetRisks Registration'!B916,Escalation!B$5:B$190,0),3)),"",INDEX(Escalation!B$5:E$190,MATCH('MetRisks Registration'!B916,Escalation!B$5:B$190,0),3)))</f>
        <v/>
      </c>
      <c r="E916" s="31"/>
      <c r="F916" s="153"/>
      <c r="G916" s="154"/>
      <c r="H916" s="154"/>
      <c r="I916" s="154"/>
    </row>
    <row r="917" spans="3:9" x14ac:dyDescent="0.2">
      <c r="C917" s="31" t="str">
        <f>IF(ISBLANK(B917),"",INDEX('MetRisks Registration'!B$5:E$190,MATCH(Mitagation!B917,'MetRisks Registration'!B$5:B$190,0),2))</f>
        <v/>
      </c>
      <c r="D917" s="31" t="str">
        <f>IF(ISBLANK(B917),"",IF(ISBLANK(INDEX(Escalation!B$5:E$190,MATCH('MetRisks Registration'!B917,Escalation!B$5:B$190,0),3)),"",INDEX(Escalation!B$5:E$190,MATCH('MetRisks Registration'!B917,Escalation!B$5:B$190,0),3)))</f>
        <v/>
      </c>
      <c r="E917" s="31"/>
      <c r="F917" s="153"/>
      <c r="G917" s="154"/>
      <c r="H917" s="154"/>
      <c r="I917" s="154"/>
    </row>
    <row r="918" spans="3:9" x14ac:dyDescent="0.2">
      <c r="C918" s="31" t="str">
        <f>IF(ISBLANK(B918),"",INDEX('MetRisks Registration'!B$5:E$190,MATCH(Mitagation!B918,'MetRisks Registration'!B$5:B$190,0),2))</f>
        <v/>
      </c>
      <c r="D918" s="31" t="str">
        <f>IF(ISBLANK(B918),"",IF(ISBLANK(INDEX(Escalation!B$5:E$190,MATCH('MetRisks Registration'!B918,Escalation!B$5:B$190,0),3)),"",INDEX(Escalation!B$5:E$190,MATCH('MetRisks Registration'!B918,Escalation!B$5:B$190,0),3)))</f>
        <v/>
      </c>
      <c r="E918" s="31"/>
      <c r="F918" s="153"/>
      <c r="G918" s="154"/>
      <c r="H918" s="154"/>
      <c r="I918" s="154"/>
    </row>
    <row r="919" spans="3:9" x14ac:dyDescent="0.2">
      <c r="C919" s="31" t="str">
        <f>IF(ISBLANK(B919),"",INDEX('MetRisks Registration'!B$5:E$190,MATCH(Mitagation!B919,'MetRisks Registration'!B$5:B$190,0),2))</f>
        <v/>
      </c>
      <c r="D919" s="31" t="str">
        <f>IF(ISBLANK(B919),"",IF(ISBLANK(INDEX(Escalation!B$5:E$190,MATCH('MetRisks Registration'!B919,Escalation!B$5:B$190,0),3)),"",INDEX(Escalation!B$5:E$190,MATCH('MetRisks Registration'!B919,Escalation!B$5:B$190,0),3)))</f>
        <v/>
      </c>
      <c r="E919" s="31"/>
      <c r="F919" s="153"/>
      <c r="G919" s="154"/>
      <c r="H919" s="154"/>
      <c r="I919" s="154"/>
    </row>
    <row r="920" spans="3:9" x14ac:dyDescent="0.2">
      <c r="C920" s="31" t="str">
        <f>IF(ISBLANK(B920),"",INDEX('MetRisks Registration'!B$5:E$190,MATCH(Mitagation!B920,'MetRisks Registration'!B$5:B$190,0),2))</f>
        <v/>
      </c>
      <c r="D920" s="31" t="str">
        <f>IF(ISBLANK(B920),"",IF(ISBLANK(INDEX(Escalation!B$5:E$190,MATCH('MetRisks Registration'!B920,Escalation!B$5:B$190,0),3)),"",INDEX(Escalation!B$5:E$190,MATCH('MetRisks Registration'!B920,Escalation!B$5:B$190,0),3)))</f>
        <v/>
      </c>
      <c r="E920" s="31"/>
      <c r="F920" s="153"/>
      <c r="G920" s="154"/>
      <c r="H920" s="154"/>
      <c r="I920" s="154"/>
    </row>
    <row r="921" spans="3:9" x14ac:dyDescent="0.2">
      <c r="C921" s="31" t="str">
        <f>IF(ISBLANK(B921),"",INDEX('MetRisks Registration'!B$5:E$190,MATCH(Mitagation!B921,'MetRisks Registration'!B$5:B$190,0),2))</f>
        <v/>
      </c>
      <c r="D921" s="31" t="str">
        <f>IF(ISBLANK(B921),"",IF(ISBLANK(INDEX(Escalation!B$5:E$190,MATCH('MetRisks Registration'!B921,Escalation!B$5:B$190,0),3)),"",INDEX(Escalation!B$5:E$190,MATCH('MetRisks Registration'!B921,Escalation!B$5:B$190,0),3)))</f>
        <v/>
      </c>
      <c r="E921" s="31"/>
      <c r="F921" s="153"/>
      <c r="G921" s="154"/>
      <c r="H921" s="154"/>
      <c r="I921" s="154"/>
    </row>
    <row r="922" spans="3:9" x14ac:dyDescent="0.2">
      <c r="C922" s="31" t="str">
        <f>IF(ISBLANK(B922),"",INDEX('MetRisks Registration'!B$5:E$190,MATCH(Mitagation!B922,'MetRisks Registration'!B$5:B$190,0),2))</f>
        <v/>
      </c>
      <c r="D922" s="31" t="str">
        <f>IF(ISBLANK(B922),"",IF(ISBLANK(INDEX(Escalation!B$5:E$190,MATCH('MetRisks Registration'!B922,Escalation!B$5:B$190,0),3)),"",INDEX(Escalation!B$5:E$190,MATCH('MetRisks Registration'!B922,Escalation!B$5:B$190,0),3)))</f>
        <v/>
      </c>
      <c r="E922" s="31"/>
      <c r="F922" s="153"/>
      <c r="G922" s="154"/>
      <c r="H922" s="154"/>
      <c r="I922" s="154"/>
    </row>
    <row r="923" spans="3:9" x14ac:dyDescent="0.2">
      <c r="C923" s="31" t="str">
        <f>IF(ISBLANK(B923),"",INDEX('MetRisks Registration'!B$5:E$190,MATCH(Mitagation!B923,'MetRisks Registration'!B$5:B$190,0),2))</f>
        <v/>
      </c>
      <c r="D923" s="31" t="str">
        <f>IF(ISBLANK(B923),"",IF(ISBLANK(INDEX(Escalation!B$5:E$190,MATCH('MetRisks Registration'!B923,Escalation!B$5:B$190,0),3)),"",INDEX(Escalation!B$5:E$190,MATCH('MetRisks Registration'!B923,Escalation!B$5:B$190,0),3)))</f>
        <v/>
      </c>
      <c r="E923" s="31"/>
      <c r="F923" s="153"/>
      <c r="G923" s="154"/>
      <c r="H923" s="154"/>
      <c r="I923" s="154"/>
    </row>
    <row r="924" spans="3:9" x14ac:dyDescent="0.2">
      <c r="C924" s="31" t="str">
        <f>IF(ISBLANK(B924),"",INDEX('MetRisks Registration'!B$5:E$190,MATCH(Mitagation!B924,'MetRisks Registration'!B$5:B$190,0),2))</f>
        <v/>
      </c>
      <c r="D924" s="31" t="str">
        <f>IF(ISBLANK(B924),"",IF(ISBLANK(INDEX(Escalation!B$5:E$190,MATCH('MetRisks Registration'!B924,Escalation!B$5:B$190,0),3)),"",INDEX(Escalation!B$5:E$190,MATCH('MetRisks Registration'!B924,Escalation!B$5:B$190,0),3)))</f>
        <v/>
      </c>
      <c r="E924" s="31"/>
      <c r="F924" s="153"/>
      <c r="G924" s="154"/>
      <c r="H924" s="154"/>
      <c r="I924" s="154"/>
    </row>
    <row r="925" spans="3:9" x14ac:dyDescent="0.2">
      <c r="C925" s="31" t="str">
        <f>IF(ISBLANK(B925),"",INDEX('MetRisks Registration'!B$5:E$190,MATCH(Mitagation!B925,'MetRisks Registration'!B$5:B$190,0),2))</f>
        <v/>
      </c>
      <c r="D925" s="31" t="str">
        <f>IF(ISBLANK(B925),"",IF(ISBLANK(INDEX(Escalation!B$5:E$190,MATCH('MetRisks Registration'!B925,Escalation!B$5:B$190,0),3)),"",INDEX(Escalation!B$5:E$190,MATCH('MetRisks Registration'!B925,Escalation!B$5:B$190,0),3)))</f>
        <v/>
      </c>
      <c r="E925" s="31"/>
      <c r="F925" s="153"/>
      <c r="G925" s="154"/>
      <c r="H925" s="154"/>
      <c r="I925" s="154"/>
    </row>
    <row r="926" spans="3:9" x14ac:dyDescent="0.2">
      <c r="C926" s="31" t="str">
        <f>IF(ISBLANK(B926),"",INDEX('MetRisks Registration'!B$5:E$190,MATCH(Mitagation!B926,'MetRisks Registration'!B$5:B$190,0),2))</f>
        <v/>
      </c>
      <c r="D926" s="31" t="str">
        <f>IF(ISBLANK(B926),"",IF(ISBLANK(INDEX(Escalation!B$5:E$190,MATCH('MetRisks Registration'!B926,Escalation!B$5:B$190,0),3)),"",INDEX(Escalation!B$5:E$190,MATCH('MetRisks Registration'!B926,Escalation!B$5:B$190,0),3)))</f>
        <v/>
      </c>
      <c r="E926" s="31"/>
      <c r="F926" s="153"/>
      <c r="G926" s="154"/>
      <c r="H926" s="154"/>
      <c r="I926" s="154"/>
    </row>
    <row r="927" spans="3:9" x14ac:dyDescent="0.2">
      <c r="C927" s="31" t="str">
        <f>IF(ISBLANK(B927),"",INDEX('MetRisks Registration'!B$5:E$190,MATCH(Mitagation!B927,'MetRisks Registration'!B$5:B$190,0),2))</f>
        <v/>
      </c>
      <c r="D927" s="31" t="str">
        <f>IF(ISBLANK(B927),"",IF(ISBLANK(INDEX(Escalation!B$5:E$190,MATCH('MetRisks Registration'!B927,Escalation!B$5:B$190,0),3)),"",INDEX(Escalation!B$5:E$190,MATCH('MetRisks Registration'!B927,Escalation!B$5:B$190,0),3)))</f>
        <v/>
      </c>
      <c r="E927" s="31"/>
      <c r="F927" s="153"/>
      <c r="G927" s="154"/>
      <c r="H927" s="154"/>
      <c r="I927" s="154"/>
    </row>
    <row r="928" spans="3:9" x14ac:dyDescent="0.2">
      <c r="C928" s="31" t="str">
        <f>IF(ISBLANK(B928),"",INDEX('MetRisks Registration'!B$5:E$190,MATCH(Mitagation!B928,'MetRisks Registration'!B$5:B$190,0),2))</f>
        <v/>
      </c>
      <c r="D928" s="31" t="str">
        <f>IF(ISBLANK(B928),"",IF(ISBLANK(INDEX(Escalation!B$5:E$190,MATCH('MetRisks Registration'!B928,Escalation!B$5:B$190,0),3)),"",INDEX(Escalation!B$5:E$190,MATCH('MetRisks Registration'!B928,Escalation!B$5:B$190,0),3)))</f>
        <v/>
      </c>
      <c r="E928" s="31"/>
      <c r="F928" s="153"/>
      <c r="G928" s="154"/>
      <c r="H928" s="154"/>
      <c r="I928" s="154"/>
    </row>
    <row r="929" spans="3:9" x14ac:dyDescent="0.2">
      <c r="C929" s="31" t="str">
        <f>IF(ISBLANK(B929),"",INDEX('MetRisks Registration'!B$5:E$190,MATCH(Mitagation!B929,'MetRisks Registration'!B$5:B$190,0),2))</f>
        <v/>
      </c>
      <c r="D929" s="31" t="str">
        <f>IF(ISBLANK(B929),"",IF(ISBLANK(INDEX(Escalation!B$5:E$190,MATCH('MetRisks Registration'!B929,Escalation!B$5:B$190,0),3)),"",INDEX(Escalation!B$5:E$190,MATCH('MetRisks Registration'!B929,Escalation!B$5:B$190,0),3)))</f>
        <v/>
      </c>
      <c r="E929" s="31"/>
      <c r="F929" s="153"/>
      <c r="G929" s="154"/>
      <c r="H929" s="154"/>
      <c r="I929" s="154"/>
    </row>
    <row r="930" spans="3:9" x14ac:dyDescent="0.2">
      <c r="C930" s="31" t="str">
        <f>IF(ISBLANK(B930),"",INDEX('MetRisks Registration'!B$5:E$190,MATCH(Mitagation!B930,'MetRisks Registration'!B$5:B$190,0),2))</f>
        <v/>
      </c>
      <c r="D930" s="31" t="str">
        <f>IF(ISBLANK(B930),"",IF(ISBLANK(INDEX(Escalation!B$5:E$190,MATCH('MetRisks Registration'!B930,Escalation!B$5:B$190,0),3)),"",INDEX(Escalation!B$5:E$190,MATCH('MetRisks Registration'!B930,Escalation!B$5:B$190,0),3)))</f>
        <v/>
      </c>
      <c r="E930" s="31"/>
      <c r="F930" s="153"/>
      <c r="G930" s="154"/>
      <c r="H930" s="154"/>
      <c r="I930" s="154"/>
    </row>
    <row r="931" spans="3:9" x14ac:dyDescent="0.2">
      <c r="C931" s="31" t="str">
        <f>IF(ISBLANK(B931),"",INDEX('MetRisks Registration'!B$5:E$190,MATCH(Mitagation!B931,'MetRisks Registration'!B$5:B$190,0),2))</f>
        <v/>
      </c>
      <c r="D931" s="31" t="str">
        <f>IF(ISBLANK(B931),"",IF(ISBLANK(INDEX(Escalation!B$5:E$190,MATCH('MetRisks Registration'!B931,Escalation!B$5:B$190,0),3)),"",INDEX(Escalation!B$5:E$190,MATCH('MetRisks Registration'!B931,Escalation!B$5:B$190,0),3)))</f>
        <v/>
      </c>
      <c r="E931" s="31"/>
      <c r="F931" s="153"/>
      <c r="G931" s="154"/>
      <c r="H931" s="154"/>
      <c r="I931" s="154"/>
    </row>
    <row r="932" spans="3:9" x14ac:dyDescent="0.2">
      <c r="C932" s="31" t="str">
        <f>IF(ISBLANK(B932),"",INDEX('MetRisks Registration'!B$5:E$190,MATCH(Mitagation!B932,'MetRisks Registration'!B$5:B$190,0),2))</f>
        <v/>
      </c>
      <c r="D932" s="31" t="str">
        <f>IF(ISBLANK(B932),"",IF(ISBLANK(INDEX(Escalation!B$5:E$190,MATCH('MetRisks Registration'!B932,Escalation!B$5:B$190,0),3)),"",INDEX(Escalation!B$5:E$190,MATCH('MetRisks Registration'!B932,Escalation!B$5:B$190,0),3)))</f>
        <v/>
      </c>
      <c r="E932" s="31"/>
      <c r="F932" s="153"/>
      <c r="G932" s="154"/>
      <c r="H932" s="154"/>
      <c r="I932" s="154"/>
    </row>
    <row r="933" spans="3:9" x14ac:dyDescent="0.2">
      <c r="C933" s="31" t="str">
        <f>IF(ISBLANK(B933),"",INDEX('MetRisks Registration'!B$5:E$190,MATCH(Mitagation!B933,'MetRisks Registration'!B$5:B$190,0),2))</f>
        <v/>
      </c>
      <c r="D933" s="31" t="str">
        <f>IF(ISBLANK(B933),"",IF(ISBLANK(INDEX(Escalation!B$5:E$190,MATCH('MetRisks Registration'!B933,Escalation!B$5:B$190,0),3)),"",INDEX(Escalation!B$5:E$190,MATCH('MetRisks Registration'!B933,Escalation!B$5:B$190,0),3)))</f>
        <v/>
      </c>
      <c r="E933" s="31"/>
      <c r="F933" s="153"/>
      <c r="G933" s="154"/>
      <c r="H933" s="154"/>
      <c r="I933" s="154"/>
    </row>
    <row r="934" spans="3:9" x14ac:dyDescent="0.2">
      <c r="C934" s="31" t="str">
        <f>IF(ISBLANK(B934),"",INDEX('MetRisks Registration'!B$5:E$190,MATCH(Mitagation!B934,'MetRisks Registration'!B$5:B$190,0),2))</f>
        <v/>
      </c>
      <c r="D934" s="31" t="str">
        <f>IF(ISBLANK(B934),"",IF(ISBLANK(INDEX(Escalation!B$5:E$190,MATCH('MetRisks Registration'!B934,Escalation!B$5:B$190,0),3)),"",INDEX(Escalation!B$5:E$190,MATCH('MetRisks Registration'!B934,Escalation!B$5:B$190,0),3)))</f>
        <v/>
      </c>
      <c r="E934" s="31"/>
      <c r="F934" s="153"/>
      <c r="G934" s="154"/>
      <c r="H934" s="154"/>
      <c r="I934" s="154"/>
    </row>
    <row r="935" spans="3:9" x14ac:dyDescent="0.2">
      <c r="C935" s="31" t="str">
        <f>IF(ISBLANK(B935),"",INDEX('MetRisks Registration'!B$5:E$190,MATCH(Mitagation!B935,'MetRisks Registration'!B$5:B$190,0),2))</f>
        <v/>
      </c>
      <c r="D935" s="31" t="str">
        <f>IF(ISBLANK(B935),"",IF(ISBLANK(INDEX(Escalation!B$5:E$190,MATCH('MetRisks Registration'!B935,Escalation!B$5:B$190,0),3)),"",INDEX(Escalation!B$5:E$190,MATCH('MetRisks Registration'!B935,Escalation!B$5:B$190,0),3)))</f>
        <v/>
      </c>
    </row>
    <row r="936" spans="3:9" x14ac:dyDescent="0.2">
      <c r="C936" s="31" t="str">
        <f>IF(ISBLANK(B936),"",INDEX('MetRisks Registration'!B$5:E$190,MATCH(Mitagation!B936,'MetRisks Registration'!B$5:B$190,0),2))</f>
        <v/>
      </c>
      <c r="D936" s="31" t="str">
        <f>IF(ISBLANK(B936),"",IF(ISBLANK(INDEX(Escalation!B$5:E$190,MATCH('MetRisks Registration'!B936,Escalation!B$5:B$190,0),3)),"",INDEX(Escalation!B$5:E$190,MATCH('MetRisks Registration'!B936,Escalation!B$5:B$190,0),3)))</f>
        <v/>
      </c>
    </row>
    <row r="937" spans="3:9" x14ac:dyDescent="0.2">
      <c r="C937" s="31" t="str">
        <f>IF(ISBLANK(B937),"",INDEX('MetRisks Registration'!B$5:E$190,MATCH(Mitagation!B937,'MetRisks Registration'!B$5:B$190,0),2))</f>
        <v/>
      </c>
      <c r="D937" s="31" t="str">
        <f>IF(ISBLANK(B937),"",IF(ISBLANK(INDEX(Escalation!B$5:E$190,MATCH('MetRisks Registration'!B937,Escalation!B$5:B$190,0),3)),"",INDEX(Escalation!B$5:E$190,MATCH('MetRisks Registration'!B937,Escalation!B$5:B$190,0),3)))</f>
        <v/>
      </c>
    </row>
    <row r="938" spans="3:9" x14ac:dyDescent="0.2">
      <c r="C938" s="31" t="str">
        <f>IF(ISBLANK(B938),"",INDEX('MetRisks Registration'!B$5:E$190,MATCH(Mitagation!B938,'MetRisks Registration'!B$5:B$190,0),2))</f>
        <v/>
      </c>
      <c r="D938" s="31" t="str">
        <f>IF(ISBLANK(B938),"",IF(ISBLANK(INDEX(Escalation!B$5:E$190,MATCH('MetRisks Registration'!B938,Escalation!B$5:B$190,0),3)),"",INDEX(Escalation!B$5:E$190,MATCH('MetRisks Registration'!B938,Escalation!B$5:B$190,0),3)))</f>
        <v/>
      </c>
    </row>
    <row r="939" spans="3:9" x14ac:dyDescent="0.2">
      <c r="C939" s="31" t="str">
        <f>IF(ISBLANK(B939),"",INDEX('MetRisks Registration'!B$5:E$190,MATCH(Mitagation!B939,'MetRisks Registration'!B$5:B$190,0),2))</f>
        <v/>
      </c>
      <c r="D939" s="31" t="str">
        <f>IF(ISBLANK(B939),"",IF(ISBLANK(INDEX(Escalation!B$5:E$190,MATCH('MetRisks Registration'!B939,Escalation!B$5:B$190,0),3)),"",INDEX(Escalation!B$5:E$190,MATCH('MetRisks Registration'!B939,Escalation!B$5:B$190,0),3)))</f>
        <v/>
      </c>
    </row>
    <row r="940" spans="3:9" x14ac:dyDescent="0.2">
      <c r="C940" s="31" t="str">
        <f>IF(ISBLANK(B940),"",INDEX('MetRisks Registration'!B$5:E$190,MATCH(Mitagation!B940,'MetRisks Registration'!B$5:B$190,0),2))</f>
        <v/>
      </c>
      <c r="D940" s="31" t="str">
        <f>IF(ISBLANK(B940),"",IF(ISBLANK(INDEX(Escalation!B$5:E$190,MATCH('MetRisks Registration'!B940,Escalation!B$5:B$190,0),3)),"",INDEX(Escalation!B$5:E$190,MATCH('MetRisks Registration'!B940,Escalation!B$5:B$190,0),3)))</f>
        <v/>
      </c>
    </row>
    <row r="941" spans="3:9" x14ac:dyDescent="0.2">
      <c r="C941" s="31" t="str">
        <f>IF(ISBLANK(B941),"",INDEX('MetRisks Registration'!B$5:E$190,MATCH(Mitagation!B941,'MetRisks Registration'!B$5:B$190,0),2))</f>
        <v/>
      </c>
      <c r="D941" s="31" t="str">
        <f>IF(ISBLANK(B941),"",IF(ISBLANK(INDEX(Escalation!B$5:E$190,MATCH('MetRisks Registration'!B941,Escalation!B$5:B$190,0),3)),"",INDEX(Escalation!B$5:E$190,MATCH('MetRisks Registration'!B941,Escalation!B$5:B$190,0),3)))</f>
        <v/>
      </c>
    </row>
    <row r="942" spans="3:9" x14ac:dyDescent="0.2">
      <c r="C942" s="31" t="str">
        <f>IF(ISBLANK(B942),"",INDEX('MetRisks Registration'!B$5:E$190,MATCH(Mitagation!B942,'MetRisks Registration'!B$5:B$190,0),2))</f>
        <v/>
      </c>
      <c r="D942" s="31" t="str">
        <f>IF(ISBLANK(B942),"",IF(ISBLANK(INDEX(Escalation!B$5:E$190,MATCH('MetRisks Registration'!B942,Escalation!B$5:B$190,0),3)),"",INDEX(Escalation!B$5:E$190,MATCH('MetRisks Registration'!B942,Escalation!B$5:B$190,0),3)))</f>
        <v/>
      </c>
    </row>
    <row r="943" spans="3:9" x14ac:dyDescent="0.2">
      <c r="C943" s="31" t="str">
        <f>IF(ISBLANK(B943),"",INDEX('MetRisks Registration'!B$5:E$190,MATCH(Mitagation!B943,'MetRisks Registration'!B$5:B$190,0),2))</f>
        <v/>
      </c>
      <c r="D943" s="31" t="str">
        <f>IF(ISBLANK(B943),"",IF(ISBLANK(INDEX(Escalation!B$5:E$190,MATCH('MetRisks Registration'!B943,Escalation!B$5:B$190,0),3)),"",INDEX(Escalation!B$5:E$190,MATCH('MetRisks Registration'!B943,Escalation!B$5:B$190,0),3)))</f>
        <v/>
      </c>
    </row>
    <row r="944" spans="3:9" x14ac:dyDescent="0.2">
      <c r="C944" s="31" t="str">
        <f>IF(ISBLANK(B944),"",INDEX('MetRisks Registration'!B$5:E$190,MATCH(Mitagation!B944,'MetRisks Registration'!B$5:B$190,0),2))</f>
        <v/>
      </c>
      <c r="D944" s="31" t="str">
        <f>IF(ISBLANK(B944),"",IF(ISBLANK(INDEX(Escalation!B$5:E$190,MATCH('MetRisks Registration'!B944,Escalation!B$5:B$190,0),3)),"",INDEX(Escalation!B$5:E$190,MATCH('MetRisks Registration'!B944,Escalation!B$5:B$190,0),3)))</f>
        <v/>
      </c>
    </row>
    <row r="945" spans="3:4" x14ac:dyDescent="0.2">
      <c r="C945" s="31" t="str">
        <f>IF(ISBLANK(B945),"",INDEX('MetRisks Registration'!B$5:E$190,MATCH(Mitagation!B945,'MetRisks Registration'!B$5:B$190,0),2))</f>
        <v/>
      </c>
      <c r="D945" s="31" t="str">
        <f>IF(ISBLANK(B945),"",IF(ISBLANK(INDEX(Escalation!B$5:E$190,MATCH('MetRisks Registration'!B945,Escalation!B$5:B$190,0),3)),"",INDEX(Escalation!B$5:E$190,MATCH('MetRisks Registration'!B945,Escalation!B$5:B$190,0),3)))</f>
        <v/>
      </c>
    </row>
    <row r="946" spans="3:4" x14ac:dyDescent="0.2">
      <c r="C946" s="31" t="str">
        <f>IF(ISBLANK(B946),"",INDEX('MetRisks Registration'!B$5:E$190,MATCH(Mitagation!B946,'MetRisks Registration'!B$5:B$190,0),2))</f>
        <v/>
      </c>
      <c r="D946" s="31" t="str">
        <f>IF(ISBLANK(B946),"",IF(ISBLANK(INDEX(Escalation!B$5:E$190,MATCH('MetRisks Registration'!B946,Escalation!B$5:B$190,0),3)),"",INDEX(Escalation!B$5:E$190,MATCH('MetRisks Registration'!B946,Escalation!B$5:B$190,0),3)))</f>
        <v/>
      </c>
    </row>
    <row r="947" spans="3:4" x14ac:dyDescent="0.2">
      <c r="C947" s="31" t="str">
        <f>IF(ISBLANK(B947),"",INDEX('MetRisks Registration'!B$5:E$190,MATCH(Mitagation!B947,'MetRisks Registration'!B$5:B$190,0),2))</f>
        <v/>
      </c>
      <c r="D947" s="31" t="str">
        <f>IF(ISBLANK(B947),"",IF(ISBLANK(INDEX(Escalation!B$5:E$190,MATCH('MetRisks Registration'!B947,Escalation!B$5:B$190,0),3)),"",INDEX(Escalation!B$5:E$190,MATCH('MetRisks Registration'!B947,Escalation!B$5:B$190,0),3)))</f>
        <v/>
      </c>
    </row>
    <row r="948" spans="3:4" x14ac:dyDescent="0.2">
      <c r="C948" s="31" t="str">
        <f>IF(ISBLANK(B948),"",INDEX('MetRisks Registration'!B$5:E$190,MATCH(Mitagation!B948,'MetRisks Registration'!B$5:B$190,0),2))</f>
        <v/>
      </c>
      <c r="D948" s="31" t="str">
        <f>IF(ISBLANK(B948),"",IF(ISBLANK(INDEX(Escalation!B$5:E$190,MATCH('MetRisks Registration'!B948,Escalation!B$5:B$190,0),3)),"",INDEX(Escalation!B$5:E$190,MATCH('MetRisks Registration'!B948,Escalation!B$5:B$190,0),3)))</f>
        <v/>
      </c>
    </row>
    <row r="949" spans="3:4" x14ac:dyDescent="0.2">
      <c r="C949" s="31" t="str">
        <f>IF(ISBLANK(B949),"",INDEX('MetRisks Registration'!B$5:E$190,MATCH(Mitagation!B949,'MetRisks Registration'!B$5:B$190,0),2))</f>
        <v/>
      </c>
      <c r="D949" s="31" t="str">
        <f>IF(ISBLANK(B949),"",IF(ISBLANK(INDEX(Escalation!B$5:E$190,MATCH('MetRisks Registration'!B949,Escalation!B$5:B$190,0),3)),"",INDEX(Escalation!B$5:E$190,MATCH('MetRisks Registration'!B949,Escalation!B$5:B$190,0),3)))</f>
        <v/>
      </c>
    </row>
    <row r="950" spans="3:4" x14ac:dyDescent="0.2">
      <c r="C950" s="31" t="str">
        <f>IF(ISBLANK(B950),"",INDEX('MetRisks Registration'!B$5:E$190,MATCH(Mitagation!B950,'MetRisks Registration'!B$5:B$190,0),2))</f>
        <v/>
      </c>
      <c r="D950" s="31" t="str">
        <f>IF(ISBLANK(B950),"",IF(ISBLANK(INDEX(Escalation!B$5:E$190,MATCH('MetRisks Registration'!B950,Escalation!B$5:B$190,0),3)),"",INDEX(Escalation!B$5:E$190,MATCH('MetRisks Registration'!B950,Escalation!B$5:B$190,0),3)))</f>
        <v/>
      </c>
    </row>
    <row r="951" spans="3:4" x14ac:dyDescent="0.2">
      <c r="C951" s="31" t="str">
        <f>IF(ISBLANK(B951),"",INDEX('MetRisks Registration'!B$5:E$190,MATCH(Mitagation!B951,'MetRisks Registration'!B$5:B$190,0),2))</f>
        <v/>
      </c>
      <c r="D951" s="31" t="str">
        <f>IF(ISBLANK(B951),"",IF(ISBLANK(INDEX(Escalation!B$5:E$190,MATCH('MetRisks Registration'!B951,Escalation!B$5:B$190,0),3)),"",INDEX(Escalation!B$5:E$190,MATCH('MetRisks Registration'!B951,Escalation!B$5:B$190,0),3)))</f>
        <v/>
      </c>
    </row>
    <row r="952" spans="3:4" x14ac:dyDescent="0.2">
      <c r="C952" s="31" t="str">
        <f>IF(ISBLANK(B952),"",INDEX('MetRisks Registration'!B$5:E$190,MATCH(Mitagation!B952,'MetRisks Registration'!B$5:B$190,0),2))</f>
        <v/>
      </c>
      <c r="D952" s="31" t="str">
        <f>IF(ISBLANK(B952),"",IF(ISBLANK(INDEX(Escalation!B$5:E$190,MATCH('MetRisks Registration'!B952,Escalation!B$5:B$190,0),3)),"",INDEX(Escalation!B$5:E$190,MATCH('MetRisks Registration'!B952,Escalation!B$5:B$190,0),3)))</f>
        <v/>
      </c>
    </row>
    <row r="953" spans="3:4" x14ac:dyDescent="0.2">
      <c r="C953" s="31" t="str">
        <f>IF(ISBLANK(B953),"",INDEX('MetRisks Registration'!B$5:E$190,MATCH(Mitagation!B953,'MetRisks Registration'!B$5:B$190,0),2))</f>
        <v/>
      </c>
      <c r="D953" s="31" t="str">
        <f>IF(ISBLANK(B953),"",IF(ISBLANK(INDEX(Escalation!B$5:E$190,MATCH('MetRisks Registration'!B953,Escalation!B$5:B$190,0),3)),"",INDEX(Escalation!B$5:E$190,MATCH('MetRisks Registration'!B953,Escalation!B$5:B$190,0),3)))</f>
        <v/>
      </c>
    </row>
    <row r="954" spans="3:4" x14ac:dyDescent="0.2">
      <c r="C954" s="31" t="str">
        <f>IF(ISBLANK(B954),"",INDEX('MetRisks Registration'!B$5:E$190,MATCH(Mitagation!B954,'MetRisks Registration'!B$5:B$190,0),2))</f>
        <v/>
      </c>
      <c r="D954" s="31" t="str">
        <f>IF(ISBLANK(B954),"",IF(ISBLANK(INDEX(Escalation!B$5:E$190,MATCH('MetRisks Registration'!B954,Escalation!B$5:B$190,0),3)),"",INDEX(Escalation!B$5:E$190,MATCH('MetRisks Registration'!B954,Escalation!B$5:B$190,0),3)))</f>
        <v/>
      </c>
    </row>
    <row r="955" spans="3:4" x14ac:dyDescent="0.2">
      <c r="C955" s="31" t="str">
        <f>IF(ISBLANK(B955),"",INDEX('MetRisks Registration'!B$5:E$190,MATCH(Mitagation!B955,'MetRisks Registration'!B$5:B$190,0),2))</f>
        <v/>
      </c>
      <c r="D955" s="31" t="str">
        <f>IF(ISBLANK(B955),"",IF(ISBLANK(INDEX(Escalation!B$5:E$190,MATCH('MetRisks Registration'!B955,Escalation!B$5:B$190,0),3)),"",INDEX(Escalation!B$5:E$190,MATCH('MetRisks Registration'!B955,Escalation!B$5:B$190,0),3)))</f>
        <v/>
      </c>
    </row>
    <row r="956" spans="3:4" x14ac:dyDescent="0.2">
      <c r="C956" s="31" t="str">
        <f>IF(ISBLANK(B956),"",INDEX('MetRisks Registration'!B$5:E$190,MATCH(Mitagation!B956,'MetRisks Registration'!B$5:B$190,0),2))</f>
        <v/>
      </c>
      <c r="D956" s="31" t="str">
        <f>IF(ISBLANK(B956),"",IF(ISBLANK(INDEX(Escalation!B$5:E$190,MATCH('MetRisks Registration'!B956,Escalation!B$5:B$190,0),3)),"",INDEX(Escalation!B$5:E$190,MATCH('MetRisks Registration'!B956,Escalation!B$5:B$190,0),3)))</f>
        <v/>
      </c>
    </row>
    <row r="957" spans="3:4" x14ac:dyDescent="0.2">
      <c r="C957" s="31" t="str">
        <f>IF(ISBLANK(B957),"",INDEX('MetRisks Registration'!B$5:E$190,MATCH(Mitagation!B957,'MetRisks Registration'!B$5:B$190,0),2))</f>
        <v/>
      </c>
      <c r="D957" s="31" t="str">
        <f>IF(ISBLANK(B957),"",IF(ISBLANK(INDEX(Escalation!B$5:E$190,MATCH('MetRisks Registration'!B957,Escalation!B$5:B$190,0),3)),"",INDEX(Escalation!B$5:E$190,MATCH('MetRisks Registration'!B957,Escalation!B$5:B$190,0),3)))</f>
        <v/>
      </c>
    </row>
    <row r="958" spans="3:4" x14ac:dyDescent="0.2">
      <c r="C958" s="31" t="str">
        <f>IF(ISBLANK(B958),"",INDEX('MetRisks Registration'!B$5:E$190,MATCH(Mitagation!B958,'MetRisks Registration'!B$5:B$190,0),2))</f>
        <v/>
      </c>
      <c r="D958" s="31" t="str">
        <f>IF(ISBLANK(B958),"",IF(ISBLANK(INDEX(Escalation!B$5:E$190,MATCH('MetRisks Registration'!B958,Escalation!B$5:B$190,0),3)),"",INDEX(Escalation!B$5:E$190,MATCH('MetRisks Registration'!B958,Escalation!B$5:B$190,0),3)))</f>
        <v/>
      </c>
    </row>
    <row r="959" spans="3:4" x14ac:dyDescent="0.2">
      <c r="C959" s="31" t="str">
        <f>IF(ISBLANK(B959),"",INDEX('MetRisks Registration'!B$5:E$190,MATCH(Mitagation!B959,'MetRisks Registration'!B$5:B$190,0),2))</f>
        <v/>
      </c>
      <c r="D959" s="31" t="str">
        <f>IF(ISBLANK(B959),"",IF(ISBLANK(INDEX(Escalation!B$5:E$190,MATCH('MetRisks Registration'!B959,Escalation!B$5:B$190,0),3)),"",INDEX(Escalation!B$5:E$190,MATCH('MetRisks Registration'!B959,Escalation!B$5:B$190,0),3)))</f>
        <v/>
      </c>
    </row>
    <row r="960" spans="3:4" x14ac:dyDescent="0.2">
      <c r="C960" s="31" t="str">
        <f>IF(ISBLANK(B960),"",INDEX('MetRisks Registration'!B$5:E$190,MATCH(Mitagation!B960,'MetRisks Registration'!B$5:B$190,0),2))</f>
        <v/>
      </c>
      <c r="D960" s="31" t="str">
        <f>IF(ISBLANK(B960),"",IF(ISBLANK(INDEX(Escalation!B$5:E$190,MATCH('MetRisks Registration'!B960,Escalation!B$5:B$190,0),3)),"",INDEX(Escalation!B$5:E$190,MATCH('MetRisks Registration'!B960,Escalation!B$5:B$190,0),3)))</f>
        <v/>
      </c>
    </row>
    <row r="961" spans="3:4" x14ac:dyDescent="0.2">
      <c r="C961" s="31" t="str">
        <f>IF(ISBLANK(B961),"",INDEX('MetRisks Registration'!B$5:E$190,MATCH(Mitagation!B961,'MetRisks Registration'!B$5:B$190,0),2))</f>
        <v/>
      </c>
      <c r="D961" s="31" t="str">
        <f>IF(ISBLANK(B961),"",IF(ISBLANK(INDEX(Escalation!B$5:E$190,MATCH('MetRisks Registration'!B961,Escalation!B$5:B$190,0),3)),"",INDEX(Escalation!B$5:E$190,MATCH('MetRisks Registration'!B961,Escalation!B$5:B$190,0),3)))</f>
        <v/>
      </c>
    </row>
    <row r="962" spans="3:4" x14ac:dyDescent="0.2">
      <c r="C962" s="31" t="str">
        <f>IF(ISBLANK(B962),"",INDEX('MetRisks Registration'!B$5:E$190,MATCH(Mitagation!B962,'MetRisks Registration'!B$5:B$190,0),2))</f>
        <v/>
      </c>
      <c r="D962" s="31" t="str">
        <f>IF(ISBLANK(B962),"",IF(ISBLANK(INDEX(Escalation!B$5:E$190,MATCH('MetRisks Registration'!B962,Escalation!B$5:B$190,0),3)),"",INDEX(Escalation!B$5:E$190,MATCH('MetRisks Registration'!B962,Escalation!B$5:B$190,0),3)))</f>
        <v/>
      </c>
    </row>
    <row r="963" spans="3:4" x14ac:dyDescent="0.2">
      <c r="C963" s="31" t="str">
        <f>IF(ISBLANK(B963),"",INDEX('MetRisks Registration'!B$5:E$190,MATCH(Mitagation!B963,'MetRisks Registration'!B$5:B$190,0),2))</f>
        <v/>
      </c>
      <c r="D963" s="31" t="str">
        <f>IF(ISBLANK(B963),"",IF(ISBLANK(INDEX(Escalation!B$5:E$190,MATCH('MetRisks Registration'!B963,Escalation!B$5:B$190,0),3)),"",INDEX(Escalation!B$5:E$190,MATCH('MetRisks Registration'!B963,Escalation!B$5:B$190,0),3)))</f>
        <v/>
      </c>
    </row>
    <row r="964" spans="3:4" x14ac:dyDescent="0.2">
      <c r="C964" s="31" t="str">
        <f>IF(ISBLANK(B964),"",INDEX('MetRisks Registration'!B$5:E$190,MATCH(Mitagation!B964,'MetRisks Registration'!B$5:B$190,0),2))</f>
        <v/>
      </c>
      <c r="D964" s="31" t="str">
        <f>IF(ISBLANK(B964),"",IF(ISBLANK(INDEX(Escalation!B$5:E$190,MATCH('MetRisks Registration'!B964,Escalation!B$5:B$190,0),3)),"",INDEX(Escalation!B$5:E$190,MATCH('MetRisks Registration'!B964,Escalation!B$5:B$190,0),3)))</f>
        <v/>
      </c>
    </row>
    <row r="965" spans="3:4" x14ac:dyDescent="0.2">
      <c r="C965" s="31" t="str">
        <f>IF(ISBLANK(B965),"",INDEX('MetRisks Registration'!B$5:E$190,MATCH(Mitagation!B965,'MetRisks Registration'!B$5:B$190,0),2))</f>
        <v/>
      </c>
      <c r="D965" s="31" t="str">
        <f>IF(ISBLANK(B965),"",IF(ISBLANK(INDEX(Escalation!B$5:E$190,MATCH('MetRisks Registration'!B965,Escalation!B$5:B$190,0),3)),"",INDEX(Escalation!B$5:E$190,MATCH('MetRisks Registration'!B965,Escalation!B$5:B$190,0),3)))</f>
        <v/>
      </c>
    </row>
    <row r="966" spans="3:4" x14ac:dyDescent="0.2">
      <c r="C966" s="31" t="str">
        <f>IF(ISBLANK(B966),"",INDEX('MetRisks Registration'!B$5:E$190,MATCH(Mitagation!B966,'MetRisks Registration'!B$5:B$190,0),2))</f>
        <v/>
      </c>
      <c r="D966" s="31" t="str">
        <f>IF(ISBLANK(B966),"",IF(ISBLANK(INDEX(Escalation!B$5:E$190,MATCH('MetRisks Registration'!B966,Escalation!B$5:B$190,0),3)),"",INDEX(Escalation!B$5:E$190,MATCH('MetRisks Registration'!B966,Escalation!B$5:B$190,0),3)))</f>
        <v/>
      </c>
    </row>
    <row r="967" spans="3:4" x14ac:dyDescent="0.2">
      <c r="C967" s="31" t="str">
        <f>IF(ISBLANK(B967),"",INDEX('MetRisks Registration'!B$5:E$190,MATCH(Mitagation!B967,'MetRisks Registration'!B$5:B$190,0),2))</f>
        <v/>
      </c>
      <c r="D967" s="31" t="str">
        <f>IF(ISBLANK(B967),"",IF(ISBLANK(INDEX(Escalation!B$5:E$190,MATCH('MetRisks Registration'!B967,Escalation!B$5:B$190,0),3)),"",INDEX(Escalation!B$5:E$190,MATCH('MetRisks Registration'!B967,Escalation!B$5:B$190,0),3)))</f>
        <v/>
      </c>
    </row>
    <row r="968" spans="3:4" x14ac:dyDescent="0.2">
      <c r="C968" s="31" t="str">
        <f>IF(ISBLANK(B968),"",INDEX('MetRisks Registration'!B$5:E$190,MATCH(Mitagation!B968,'MetRisks Registration'!B$5:B$190,0),2))</f>
        <v/>
      </c>
      <c r="D968" s="31" t="str">
        <f>IF(ISBLANK(B968),"",IF(ISBLANK(INDEX(Escalation!B$5:E$190,MATCH('MetRisks Registration'!B968,Escalation!B$5:B$190,0),3)),"",INDEX(Escalation!B$5:E$190,MATCH('MetRisks Registration'!B968,Escalation!B$5:B$190,0),3)))</f>
        <v/>
      </c>
    </row>
    <row r="969" spans="3:4" x14ac:dyDescent="0.2">
      <c r="C969" s="31" t="str">
        <f>IF(ISBLANK(B969),"",INDEX('MetRisks Registration'!B$5:E$190,MATCH(Mitagation!B969,'MetRisks Registration'!B$5:B$190,0),2))</f>
        <v/>
      </c>
      <c r="D969" s="31" t="str">
        <f>IF(ISBLANK(B969),"",IF(ISBLANK(INDEX(Escalation!B$5:E$190,MATCH('MetRisks Registration'!B969,Escalation!B$5:B$190,0),3)),"",INDEX(Escalation!B$5:E$190,MATCH('MetRisks Registration'!B969,Escalation!B$5:B$190,0),3)))</f>
        <v/>
      </c>
    </row>
    <row r="970" spans="3:4" x14ac:dyDescent="0.2">
      <c r="C970" s="31" t="str">
        <f>IF(ISBLANK(B970),"",INDEX('MetRisks Registration'!B$5:E$190,MATCH(Mitagation!B970,'MetRisks Registration'!B$5:B$190,0),2))</f>
        <v/>
      </c>
      <c r="D970" s="31" t="str">
        <f>IF(ISBLANK(B970),"",IF(ISBLANK(INDEX(Escalation!B$5:E$190,MATCH('MetRisks Registration'!B970,Escalation!B$5:B$190,0),3)),"",INDEX(Escalation!B$5:E$190,MATCH('MetRisks Registration'!B970,Escalation!B$5:B$190,0),3)))</f>
        <v/>
      </c>
    </row>
    <row r="971" spans="3:4" x14ac:dyDescent="0.2">
      <c r="C971" s="31" t="str">
        <f>IF(ISBLANK(B971),"",INDEX('MetRisks Registration'!B$5:E$190,MATCH(Mitagation!B971,'MetRisks Registration'!B$5:B$190,0),2))</f>
        <v/>
      </c>
      <c r="D971" s="31" t="str">
        <f>IF(ISBLANK(B971),"",IF(ISBLANK(INDEX(Escalation!B$5:E$190,MATCH('MetRisks Registration'!B971,Escalation!B$5:B$190,0),3)),"",INDEX(Escalation!B$5:E$190,MATCH('MetRisks Registration'!B971,Escalation!B$5:B$190,0),3)))</f>
        <v/>
      </c>
    </row>
    <row r="972" spans="3:4" x14ac:dyDescent="0.2">
      <c r="C972" s="31" t="str">
        <f>IF(ISBLANK(B972),"",INDEX('MetRisks Registration'!B$5:E$190,MATCH(Mitagation!B972,'MetRisks Registration'!B$5:B$190,0),2))</f>
        <v/>
      </c>
      <c r="D972" s="31" t="str">
        <f>IF(ISBLANK(B972),"",IF(ISBLANK(INDEX(Escalation!B$5:E$190,MATCH('MetRisks Registration'!B972,Escalation!B$5:B$190,0),3)),"",INDEX(Escalation!B$5:E$190,MATCH('MetRisks Registration'!B972,Escalation!B$5:B$190,0),3)))</f>
        <v/>
      </c>
    </row>
    <row r="973" spans="3:4" x14ac:dyDescent="0.2">
      <c r="C973" s="31" t="str">
        <f>IF(ISBLANK(B973),"",INDEX('MetRisks Registration'!B$5:E$190,MATCH(Mitagation!B973,'MetRisks Registration'!B$5:B$190,0),2))</f>
        <v/>
      </c>
      <c r="D973" s="31" t="str">
        <f>IF(ISBLANK(B973),"",IF(ISBLANK(INDEX(Escalation!B$5:E$190,MATCH('MetRisks Registration'!B973,Escalation!B$5:B$190,0),3)),"",INDEX(Escalation!B$5:E$190,MATCH('MetRisks Registration'!B973,Escalation!B$5:B$190,0),3)))</f>
        <v/>
      </c>
    </row>
    <row r="974" spans="3:4" x14ac:dyDescent="0.2">
      <c r="C974" s="31" t="str">
        <f>IF(ISBLANK(B974),"",INDEX('MetRisks Registration'!B$5:E$190,MATCH(Mitagation!B974,'MetRisks Registration'!B$5:B$190,0),2))</f>
        <v/>
      </c>
      <c r="D974" s="31" t="str">
        <f>IF(ISBLANK(B974),"",IF(ISBLANK(INDEX(Escalation!B$5:E$190,MATCH('MetRisks Registration'!B974,Escalation!B$5:B$190,0),3)),"",INDEX(Escalation!B$5:E$190,MATCH('MetRisks Registration'!B974,Escalation!B$5:B$190,0),3)))</f>
        <v/>
      </c>
    </row>
    <row r="975" spans="3:4" x14ac:dyDescent="0.2">
      <c r="C975" s="31" t="str">
        <f>IF(ISBLANK(B975),"",INDEX('MetRisks Registration'!B$5:E$190,MATCH(Mitagation!B975,'MetRisks Registration'!B$5:B$190,0),2))</f>
        <v/>
      </c>
      <c r="D975" s="31" t="str">
        <f>IF(ISBLANK(B975),"",IF(ISBLANK(INDEX(Escalation!B$5:E$190,MATCH('MetRisks Registration'!B975,Escalation!B$5:B$190,0),3)),"",INDEX(Escalation!B$5:E$190,MATCH('MetRisks Registration'!B975,Escalation!B$5:B$190,0),3)))</f>
        <v/>
      </c>
    </row>
    <row r="976" spans="3:4" x14ac:dyDescent="0.2">
      <c r="C976" s="31" t="str">
        <f>IF(ISBLANK(B976),"",INDEX('MetRisks Registration'!B$5:E$190,MATCH(Mitagation!B976,'MetRisks Registration'!B$5:B$190,0),2))</f>
        <v/>
      </c>
      <c r="D976" s="31" t="str">
        <f>IF(ISBLANK(B976),"",IF(ISBLANK(INDEX(Escalation!B$5:E$190,MATCH('MetRisks Registration'!B976,Escalation!B$5:B$190,0),3)),"",INDEX(Escalation!B$5:E$190,MATCH('MetRisks Registration'!B976,Escalation!B$5:B$190,0),3)))</f>
        <v/>
      </c>
    </row>
    <row r="977" spans="3:4" x14ac:dyDescent="0.2">
      <c r="C977" s="31" t="str">
        <f>IF(ISBLANK(B977),"",INDEX('MetRisks Registration'!B$5:E$190,MATCH(Mitagation!B977,'MetRisks Registration'!B$5:B$190,0),2))</f>
        <v/>
      </c>
      <c r="D977" s="31" t="str">
        <f>IF(ISBLANK(B977),"",IF(ISBLANK(INDEX(Escalation!B$5:E$190,MATCH('MetRisks Registration'!B977,Escalation!B$5:B$190,0),3)),"",INDEX(Escalation!B$5:E$190,MATCH('MetRisks Registration'!B977,Escalation!B$5:B$190,0),3)))</f>
        <v/>
      </c>
    </row>
    <row r="978" spans="3:4" x14ac:dyDescent="0.2">
      <c r="C978" s="31" t="str">
        <f>IF(ISBLANK(B978),"",INDEX('MetRisks Registration'!B$5:E$190,MATCH(Mitagation!B978,'MetRisks Registration'!B$5:B$190,0),2))</f>
        <v/>
      </c>
      <c r="D978" s="31" t="str">
        <f>IF(ISBLANK(B978),"",IF(ISBLANK(INDEX(Escalation!B$5:E$190,MATCH('MetRisks Registration'!B978,Escalation!B$5:B$190,0),3)),"",INDEX(Escalation!B$5:E$190,MATCH('MetRisks Registration'!B978,Escalation!B$5:B$190,0),3)))</f>
        <v/>
      </c>
    </row>
    <row r="979" spans="3:4" x14ac:dyDescent="0.2">
      <c r="C979" s="31" t="str">
        <f>IF(ISBLANK(B979),"",INDEX('MetRisks Registration'!B$5:E$190,MATCH(Mitagation!B979,'MetRisks Registration'!B$5:B$190,0),2))</f>
        <v/>
      </c>
      <c r="D979" s="31" t="str">
        <f>IF(ISBLANK(B979),"",IF(ISBLANK(INDEX(Escalation!B$5:E$190,MATCH('MetRisks Registration'!B979,Escalation!B$5:B$190,0),3)),"",INDEX(Escalation!B$5:E$190,MATCH('MetRisks Registration'!B979,Escalation!B$5:B$190,0),3)))</f>
        <v/>
      </c>
    </row>
    <row r="980" spans="3:4" x14ac:dyDescent="0.2">
      <c r="C980" s="31" t="str">
        <f>IF(ISBLANK(B980),"",INDEX('MetRisks Registration'!B$5:E$190,MATCH(Mitagation!B980,'MetRisks Registration'!B$5:B$190,0),2))</f>
        <v/>
      </c>
      <c r="D980" s="31" t="str">
        <f>IF(ISBLANK(B980),"",IF(ISBLANK(INDEX(Escalation!B$5:E$190,MATCH('MetRisks Registration'!B980,Escalation!B$5:B$190,0),3)),"",INDEX(Escalation!B$5:E$190,MATCH('MetRisks Registration'!B980,Escalation!B$5:B$190,0),3)))</f>
        <v/>
      </c>
    </row>
    <row r="981" spans="3:4" x14ac:dyDescent="0.2">
      <c r="C981" s="31" t="str">
        <f>IF(ISBLANK(B981),"",INDEX('MetRisks Registration'!B$5:E$190,MATCH(Mitagation!B981,'MetRisks Registration'!B$5:B$190,0),2))</f>
        <v/>
      </c>
      <c r="D981" s="31" t="str">
        <f>IF(ISBLANK(B981),"",IF(ISBLANK(INDEX(Escalation!B$5:E$190,MATCH('MetRisks Registration'!B981,Escalation!B$5:B$190,0),3)),"",INDEX(Escalation!B$5:E$190,MATCH('MetRisks Registration'!B981,Escalation!B$5:B$190,0),3)))</f>
        <v/>
      </c>
    </row>
    <row r="982" spans="3:4" x14ac:dyDescent="0.2">
      <c r="C982" s="31" t="str">
        <f>IF(ISBLANK(B982),"",INDEX('MetRisks Registration'!B$5:E$190,MATCH(Mitagation!B982,'MetRisks Registration'!B$5:B$190,0),2))</f>
        <v/>
      </c>
      <c r="D982" s="31" t="str">
        <f>IF(ISBLANK(B982),"",IF(ISBLANK(INDEX(Escalation!B$5:E$190,MATCH('MetRisks Registration'!B982,Escalation!B$5:B$190,0),3)),"",INDEX(Escalation!B$5:E$190,MATCH('MetRisks Registration'!B982,Escalation!B$5:B$190,0),3)))</f>
        <v/>
      </c>
    </row>
    <row r="983" spans="3:4" x14ac:dyDescent="0.2">
      <c r="C983" s="31" t="str">
        <f>IF(ISBLANK(B983),"",INDEX('MetRisks Registration'!B$5:E$190,MATCH(Mitagation!B983,'MetRisks Registration'!B$5:B$190,0),2))</f>
        <v/>
      </c>
      <c r="D983" s="31" t="str">
        <f>IF(ISBLANK(B983),"",IF(ISBLANK(INDEX(Escalation!B$5:E$190,MATCH('MetRisks Registration'!B983,Escalation!B$5:B$190,0),3)),"",INDEX(Escalation!B$5:E$190,MATCH('MetRisks Registration'!B983,Escalation!B$5:B$190,0),3)))</f>
        <v/>
      </c>
    </row>
    <row r="984" spans="3:4" x14ac:dyDescent="0.2">
      <c r="C984" s="31" t="str">
        <f>IF(ISBLANK(B984),"",INDEX('MetRisks Registration'!B$5:E$190,MATCH(Mitagation!B984,'MetRisks Registration'!B$5:B$190,0),2))</f>
        <v/>
      </c>
      <c r="D984" s="31" t="str">
        <f>IF(ISBLANK(B984),"",IF(ISBLANK(INDEX(Escalation!B$5:E$190,MATCH('MetRisks Registration'!B984,Escalation!B$5:B$190,0),3)),"",INDEX(Escalation!B$5:E$190,MATCH('MetRisks Registration'!B984,Escalation!B$5:B$190,0),3)))</f>
        <v/>
      </c>
    </row>
    <row r="985" spans="3:4" x14ac:dyDescent="0.2">
      <c r="C985" s="31" t="str">
        <f>IF(ISBLANK(B985),"",INDEX('MetRisks Registration'!B$5:E$190,MATCH(Mitagation!B985,'MetRisks Registration'!B$5:B$190,0),2))</f>
        <v/>
      </c>
      <c r="D985" s="31" t="str">
        <f>IF(ISBLANK(B985),"",IF(ISBLANK(INDEX(Escalation!B$5:E$190,MATCH('MetRisks Registration'!B985,Escalation!B$5:B$190,0),3)),"",INDEX(Escalation!B$5:E$190,MATCH('MetRisks Registration'!B985,Escalation!B$5:B$190,0),3)))</f>
        <v/>
      </c>
    </row>
    <row r="986" spans="3:4" x14ac:dyDescent="0.2">
      <c r="C986" s="31" t="str">
        <f>IF(ISBLANK(B986),"",INDEX('MetRisks Registration'!B$5:E$190,MATCH(Mitagation!B986,'MetRisks Registration'!B$5:B$190,0),2))</f>
        <v/>
      </c>
      <c r="D986" s="31" t="str">
        <f>IF(ISBLANK(B986),"",IF(ISBLANK(INDEX(Escalation!B$5:E$190,MATCH('MetRisks Registration'!B986,Escalation!B$5:B$190,0),3)),"",INDEX(Escalation!B$5:E$190,MATCH('MetRisks Registration'!B986,Escalation!B$5:B$190,0),3)))</f>
        <v/>
      </c>
    </row>
    <row r="987" spans="3:4" x14ac:dyDescent="0.2">
      <c r="C987" s="31" t="str">
        <f>IF(ISBLANK(B987),"",INDEX('MetRisks Registration'!B$5:E$190,MATCH(Mitagation!B987,'MetRisks Registration'!B$5:B$190,0),2))</f>
        <v/>
      </c>
      <c r="D987" s="31" t="str">
        <f>IF(ISBLANK(B987),"",IF(ISBLANK(INDEX(Escalation!B$5:E$190,MATCH('MetRisks Registration'!B987,Escalation!B$5:B$190,0),3)),"",INDEX(Escalation!B$5:E$190,MATCH('MetRisks Registration'!B987,Escalation!B$5:B$190,0),3)))</f>
        <v/>
      </c>
    </row>
    <row r="988" spans="3:4" x14ac:dyDescent="0.2">
      <c r="C988" s="31" t="str">
        <f>IF(ISBLANK(B988),"",INDEX('MetRisks Registration'!B$5:E$190,MATCH(Mitagation!B988,'MetRisks Registration'!B$5:B$190,0),2))</f>
        <v/>
      </c>
      <c r="D988" s="31" t="str">
        <f>IF(ISBLANK(B988),"",IF(ISBLANK(INDEX(Escalation!B$5:E$190,MATCH('MetRisks Registration'!B988,Escalation!B$5:B$190,0),3)),"",INDEX(Escalation!B$5:E$190,MATCH('MetRisks Registration'!B988,Escalation!B$5:B$190,0),3)))</f>
        <v/>
      </c>
    </row>
    <row r="989" spans="3:4" x14ac:dyDescent="0.2">
      <c r="C989" s="31" t="str">
        <f>IF(ISBLANK(B989),"",INDEX('MetRisks Registration'!B$5:E$190,MATCH(Mitagation!B989,'MetRisks Registration'!B$5:B$190,0),2))</f>
        <v/>
      </c>
      <c r="D989" s="31" t="str">
        <f>IF(ISBLANK(B989),"",IF(ISBLANK(INDEX(Escalation!B$5:E$190,MATCH('MetRisks Registration'!B989,Escalation!B$5:B$190,0),3)),"",INDEX(Escalation!B$5:E$190,MATCH('MetRisks Registration'!B989,Escalation!B$5:B$190,0),3)))</f>
        <v/>
      </c>
    </row>
    <row r="990" spans="3:4" x14ac:dyDescent="0.2">
      <c r="C990" s="31" t="str">
        <f>IF(ISBLANK(B990),"",INDEX('MetRisks Registration'!B$5:E$190,MATCH(Mitagation!B990,'MetRisks Registration'!B$5:B$190,0),2))</f>
        <v/>
      </c>
      <c r="D990" s="31" t="str">
        <f>IF(ISBLANK(B990),"",IF(ISBLANK(INDEX(Escalation!B$5:E$190,MATCH('MetRisks Registration'!B990,Escalation!B$5:B$190,0),3)),"",INDEX(Escalation!B$5:E$190,MATCH('MetRisks Registration'!B990,Escalation!B$5:B$190,0),3)))</f>
        <v/>
      </c>
    </row>
    <row r="991" spans="3:4" x14ac:dyDescent="0.2">
      <c r="C991" s="31" t="str">
        <f>IF(ISBLANK(B991),"",INDEX('MetRisks Registration'!B$5:E$190,MATCH(Mitagation!B991,'MetRisks Registration'!B$5:B$190,0),2))</f>
        <v/>
      </c>
      <c r="D991" s="31" t="str">
        <f>IF(ISBLANK(B991),"",IF(ISBLANK(INDEX(Escalation!B$5:E$190,MATCH('MetRisks Registration'!B991,Escalation!B$5:B$190,0),3)),"",INDEX(Escalation!B$5:E$190,MATCH('MetRisks Registration'!B991,Escalation!B$5:B$190,0),3)))</f>
        <v/>
      </c>
    </row>
    <row r="992" spans="3:4" x14ac:dyDescent="0.2">
      <c r="C992" s="31" t="str">
        <f>IF(ISBLANK(B992),"",INDEX('MetRisks Registration'!B$5:E$190,MATCH(Mitagation!B992,'MetRisks Registration'!B$5:B$190,0),2))</f>
        <v/>
      </c>
      <c r="D992" s="31" t="str">
        <f>IF(ISBLANK(B992),"",IF(ISBLANK(INDEX(Escalation!B$5:E$190,MATCH('MetRisks Registration'!B992,Escalation!B$5:B$190,0),3)),"",INDEX(Escalation!B$5:E$190,MATCH('MetRisks Registration'!B992,Escalation!B$5:B$190,0),3)))</f>
        <v/>
      </c>
    </row>
    <row r="993" spans="3:4" x14ac:dyDescent="0.2">
      <c r="C993" s="31" t="str">
        <f>IF(ISBLANK(B993),"",INDEX('MetRisks Registration'!B$5:E$190,MATCH(Mitagation!B993,'MetRisks Registration'!B$5:B$190,0),2))</f>
        <v/>
      </c>
      <c r="D993" s="31" t="str">
        <f>IF(ISBLANK(B993),"",IF(ISBLANK(INDEX(Escalation!B$5:E$190,MATCH('MetRisks Registration'!B993,Escalation!B$5:B$190,0),3)),"",INDEX(Escalation!B$5:E$190,MATCH('MetRisks Registration'!B993,Escalation!B$5:B$190,0),3)))</f>
        <v/>
      </c>
    </row>
    <row r="994" spans="3:4" x14ac:dyDescent="0.2">
      <c r="C994" s="31" t="str">
        <f>IF(ISBLANK(B994),"",INDEX('MetRisks Registration'!B$5:E$190,MATCH(Mitagation!B994,'MetRisks Registration'!B$5:B$190,0),2))</f>
        <v/>
      </c>
      <c r="D994" s="31" t="str">
        <f>IF(ISBLANK(B994),"",IF(ISBLANK(INDEX(Escalation!B$5:E$190,MATCH('MetRisks Registration'!B994,Escalation!B$5:B$190,0),3)),"",INDEX(Escalation!B$5:E$190,MATCH('MetRisks Registration'!B994,Escalation!B$5:B$190,0),3)))</f>
        <v/>
      </c>
    </row>
    <row r="995" spans="3:4" x14ac:dyDescent="0.2">
      <c r="C995" s="31" t="str">
        <f>IF(ISBLANK(B995),"",INDEX('MetRisks Registration'!B$5:E$190,MATCH(Mitagation!B995,'MetRisks Registration'!B$5:B$190,0),2))</f>
        <v/>
      </c>
      <c r="D995" s="31" t="str">
        <f>IF(ISBLANK(B995),"",IF(ISBLANK(INDEX(Escalation!B$5:E$190,MATCH('MetRisks Registration'!B995,Escalation!B$5:B$190,0),3)),"",INDEX(Escalation!B$5:E$190,MATCH('MetRisks Registration'!B995,Escalation!B$5:B$190,0),3)))</f>
        <v/>
      </c>
    </row>
    <row r="996" spans="3:4" x14ac:dyDescent="0.2">
      <c r="C996" s="31" t="str">
        <f>IF(ISBLANK(B996),"",INDEX('MetRisks Registration'!B$5:E$190,MATCH(Mitagation!B996,'MetRisks Registration'!B$5:B$190,0),2))</f>
        <v/>
      </c>
      <c r="D996" s="31" t="str">
        <f>IF(ISBLANK(B996),"",IF(ISBLANK(INDEX(Escalation!B$5:E$190,MATCH('MetRisks Registration'!B996,Escalation!B$5:B$190,0),3)),"",INDEX(Escalation!B$5:E$190,MATCH('MetRisks Registration'!B996,Escalation!B$5:B$190,0),3)))</f>
        <v/>
      </c>
    </row>
    <row r="997" spans="3:4" x14ac:dyDescent="0.2">
      <c r="C997" s="31" t="str">
        <f>IF(ISBLANK(B997),"",INDEX('MetRisks Registration'!B$5:E$190,MATCH(Mitagation!B997,'MetRisks Registration'!B$5:B$190,0),2))</f>
        <v/>
      </c>
      <c r="D997" s="31" t="str">
        <f>IF(ISBLANK(B997),"",IF(ISBLANK(INDEX(Escalation!B$5:E$190,MATCH('MetRisks Registration'!B997,Escalation!B$5:B$190,0),3)),"",INDEX(Escalation!B$5:E$190,MATCH('MetRisks Registration'!B997,Escalation!B$5:B$190,0),3)))</f>
        <v/>
      </c>
    </row>
    <row r="998" spans="3:4" x14ac:dyDescent="0.2">
      <c r="C998" s="31" t="str">
        <f>IF(ISBLANK(B998),"",INDEX('MetRisks Registration'!B$5:E$190,MATCH(Mitagation!B998,'MetRisks Registration'!B$5:B$190,0),2))</f>
        <v/>
      </c>
      <c r="D998" s="31" t="str">
        <f>IF(ISBLANK(B998),"",IF(ISBLANK(INDEX(Escalation!B$5:E$190,MATCH('MetRisks Registration'!B998,Escalation!B$5:B$190,0),3)),"",INDEX(Escalation!B$5:E$190,MATCH('MetRisks Registration'!B998,Escalation!B$5:B$190,0),3)))</f>
        <v/>
      </c>
    </row>
    <row r="999" spans="3:4" x14ac:dyDescent="0.2">
      <c r="C999" s="31" t="str">
        <f>IF(ISBLANK(B999),"",INDEX('MetRisks Registration'!B$5:E$190,MATCH(Mitagation!B999,'MetRisks Registration'!B$5:B$190,0),2))</f>
        <v/>
      </c>
      <c r="D999" s="31" t="str">
        <f>IF(ISBLANK(B999),"",IF(ISBLANK(INDEX(Escalation!B$5:E$190,MATCH('MetRisks Registration'!B999,Escalation!B$5:B$190,0),3)),"",INDEX(Escalation!B$5:E$190,MATCH('MetRisks Registration'!B999,Escalation!B$5:B$190,0),3)))</f>
        <v/>
      </c>
    </row>
    <row r="1000" spans="3:4" x14ac:dyDescent="0.2">
      <c r="C1000" s="31" t="str">
        <f>IF(ISBLANK(B1000),"",INDEX('MetRisks Registration'!B$5:E$190,MATCH(Mitagation!B1000,'MetRisks Registration'!B$5:B$190,0),2))</f>
        <v/>
      </c>
      <c r="D1000" s="31" t="str">
        <f>IF(ISBLANK(B1000),"",IF(ISBLANK(INDEX(Escalation!B$5:E$190,MATCH('MetRisks Registration'!B1000,Escalation!B$5:B$190,0),3)),"",INDEX(Escalation!B$5:E$190,MATCH('MetRisks Registration'!B1000,Escalation!B$5:B$190,0),3)))</f>
        <v/>
      </c>
    </row>
    <row r="1001" spans="3:4" x14ac:dyDescent="0.2">
      <c r="C1001" s="31" t="str">
        <f>IF(ISBLANK(B1001),"",INDEX('MetRisks Registration'!B$5:E$190,MATCH(Mitagation!B1001,'MetRisks Registration'!B$5:B$190,0),2))</f>
        <v/>
      </c>
      <c r="D1001" s="31" t="str">
        <f>IF(ISBLANK(B1001),"",IF(ISBLANK(INDEX(Escalation!B$5:E$190,MATCH('MetRisks Registration'!B1001,Escalation!B$5:B$190,0),3)),"",INDEX(Escalation!B$5:E$190,MATCH('MetRisks Registration'!B1001,Escalation!B$5:B$190,0),3)))</f>
        <v/>
      </c>
    </row>
    <row r="1002" spans="3:4" x14ac:dyDescent="0.2">
      <c r="C1002" s="31" t="str">
        <f>IF(ISBLANK(B1002),"",INDEX('MetRisks Registration'!B$5:E$190,MATCH(Mitagation!B1002,'MetRisks Registration'!B$5:B$190,0),2))</f>
        <v/>
      </c>
      <c r="D1002" s="31" t="str">
        <f>IF(ISBLANK(B1002),"",IF(ISBLANK(INDEX(Escalation!B$5:E$190,MATCH('MetRisks Registration'!B1002,Escalation!B$5:B$190,0),3)),"",INDEX(Escalation!B$5:E$190,MATCH('MetRisks Registration'!B1002,Escalation!B$5:B$190,0),3)))</f>
        <v/>
      </c>
    </row>
    <row r="1003" spans="3:4" x14ac:dyDescent="0.2">
      <c r="C1003" s="31" t="str">
        <f>IF(ISBLANK(B1003),"",INDEX('MetRisks Registration'!B$5:E$190,MATCH(Mitagation!B1003,'MetRisks Registration'!B$5:B$190,0),2))</f>
        <v/>
      </c>
      <c r="D1003" s="31" t="str">
        <f>IF(ISBLANK(B1003),"",IF(ISBLANK(INDEX(Escalation!B$5:E$190,MATCH('MetRisks Registration'!B1003,Escalation!B$5:B$190,0),3)),"",INDEX(Escalation!B$5:E$190,MATCH('MetRisks Registration'!B1003,Escalation!B$5:B$190,0),3)))</f>
        <v/>
      </c>
    </row>
    <row r="1004" spans="3:4" x14ac:dyDescent="0.2">
      <c r="C1004" s="31" t="str">
        <f>IF(ISBLANK(B1004),"",INDEX('MetRisks Registration'!B$5:E$190,MATCH(Mitagation!B1004,'MetRisks Registration'!B$5:B$190,0),2))</f>
        <v/>
      </c>
      <c r="D1004" s="31" t="str">
        <f>IF(ISBLANK(B1004),"",IF(ISBLANK(INDEX(Escalation!B$5:E$190,MATCH('MetRisks Registration'!B1004,Escalation!B$5:B$190,0),3)),"",INDEX(Escalation!B$5:E$190,MATCH('MetRisks Registration'!B1004,Escalation!B$5:B$190,0),3)))</f>
        <v/>
      </c>
    </row>
    <row r="1005" spans="3:4" x14ac:dyDescent="0.2">
      <c r="C1005" s="31" t="str">
        <f>IF(ISBLANK(B1005),"",INDEX('MetRisks Registration'!B$5:E$190,MATCH(Mitagation!B1005,'MetRisks Registration'!B$5:B$190,0),2))</f>
        <v/>
      </c>
      <c r="D1005" s="31" t="str">
        <f>IF(ISBLANK(B1005),"",IF(ISBLANK(INDEX(Escalation!B$5:E$190,MATCH('MetRisks Registration'!B1005,Escalation!B$5:B$190,0),3)),"",INDEX(Escalation!B$5:E$190,MATCH('MetRisks Registration'!B1005,Escalation!B$5:B$190,0),3)))</f>
        <v/>
      </c>
    </row>
    <row r="1006" spans="3:4" x14ac:dyDescent="0.2">
      <c r="C1006" s="31" t="str">
        <f>IF(ISBLANK(B1006),"",INDEX('MetRisks Registration'!B$5:E$190,MATCH(Mitagation!B1006,'MetRisks Registration'!B$5:B$190,0),2))</f>
        <v/>
      </c>
      <c r="D1006" s="31" t="str">
        <f>IF(ISBLANK(B1006),"",IF(ISBLANK(INDEX(Escalation!B$5:E$190,MATCH('MetRisks Registration'!B1006,Escalation!B$5:B$190,0),3)),"",INDEX(Escalation!B$5:E$190,MATCH('MetRisks Registration'!B1006,Escalation!B$5:B$190,0),3)))</f>
        <v/>
      </c>
    </row>
    <row r="1007" spans="3:4" x14ac:dyDescent="0.2">
      <c r="C1007" s="31" t="str">
        <f>IF(ISBLANK(B1007),"",INDEX('MetRisks Registration'!B$5:E$190,MATCH(Mitagation!B1007,'MetRisks Registration'!B$5:B$190,0),2))</f>
        <v/>
      </c>
      <c r="D1007" s="31" t="str">
        <f>IF(ISBLANK(B1007),"",IF(ISBLANK(INDEX(Escalation!B$5:E$190,MATCH('MetRisks Registration'!B1007,Escalation!B$5:B$190,0),3)),"",INDEX(Escalation!B$5:E$190,MATCH('MetRisks Registration'!B1007,Escalation!B$5:B$190,0),3)))</f>
        <v/>
      </c>
    </row>
    <row r="1008" spans="3:4" x14ac:dyDescent="0.2">
      <c r="C1008" s="31" t="str">
        <f>IF(ISBLANK(B1008),"",INDEX('MetRisks Registration'!B$5:E$190,MATCH(Mitagation!B1008,'MetRisks Registration'!B$5:B$190,0),2))</f>
        <v/>
      </c>
      <c r="D1008" s="31" t="str">
        <f>IF(ISBLANK(B1008),"",IF(ISBLANK(INDEX(Escalation!B$5:E$190,MATCH('MetRisks Registration'!B1008,Escalation!B$5:B$190,0),3)),"",INDEX(Escalation!B$5:E$190,MATCH('MetRisks Registration'!B1008,Escalation!B$5:B$190,0),3)))</f>
        <v/>
      </c>
    </row>
    <row r="1009" spans="3:4" x14ac:dyDescent="0.2">
      <c r="C1009" s="31" t="str">
        <f>IF(ISBLANK(B1009),"",INDEX('MetRisks Registration'!B$5:E$190,MATCH(Mitagation!B1009,'MetRisks Registration'!B$5:B$190,0),2))</f>
        <v/>
      </c>
      <c r="D1009" s="31" t="str">
        <f>IF(ISBLANK(B1009),"",IF(ISBLANK(INDEX(Escalation!B$5:E$190,MATCH('MetRisks Registration'!B1009,Escalation!B$5:B$190,0),3)),"",INDEX(Escalation!B$5:E$190,MATCH('MetRisks Registration'!B1009,Escalation!B$5:B$190,0),3)))</f>
        <v/>
      </c>
    </row>
    <row r="1010" spans="3:4" x14ac:dyDescent="0.2">
      <c r="C1010" s="31" t="str">
        <f>IF(ISBLANK(B1010),"",INDEX('MetRisks Registration'!B$5:E$190,MATCH(Mitagation!B1010,'MetRisks Registration'!B$5:B$190,0),2))</f>
        <v/>
      </c>
      <c r="D1010" s="31" t="str">
        <f>IF(ISBLANK(B1010),"",IF(ISBLANK(INDEX(Escalation!B$5:E$190,MATCH('MetRisks Registration'!B1010,Escalation!B$5:B$190,0),3)),"",INDEX(Escalation!B$5:E$190,MATCH('MetRisks Registration'!B1010,Escalation!B$5:B$190,0),3)))</f>
        <v/>
      </c>
    </row>
    <row r="1011" spans="3:4" x14ac:dyDescent="0.2">
      <c r="C1011" s="31" t="str">
        <f>IF(ISBLANK(B1011),"",INDEX('MetRisks Registration'!B$5:E$190,MATCH(Mitagation!B1011,'MetRisks Registration'!B$5:B$190,0),2))</f>
        <v/>
      </c>
      <c r="D1011" s="31" t="str">
        <f>IF(ISBLANK(B1011),"",IF(ISBLANK(INDEX(Escalation!B$5:E$190,MATCH('MetRisks Registration'!B1011,Escalation!B$5:B$190,0),3)),"",INDEX(Escalation!B$5:E$190,MATCH('MetRisks Registration'!B1011,Escalation!B$5:B$190,0),3)))</f>
        <v/>
      </c>
    </row>
    <row r="1012" spans="3:4" x14ac:dyDescent="0.2">
      <c r="C1012" s="31" t="str">
        <f>IF(ISBLANK(B1012),"",INDEX('MetRisks Registration'!B$5:E$190,MATCH(Mitagation!B1012,'MetRisks Registration'!B$5:B$190,0),2))</f>
        <v/>
      </c>
      <c r="D1012" s="31" t="str">
        <f>IF(ISBLANK(B1012),"",IF(ISBLANK(INDEX(Escalation!B$5:E$190,MATCH('MetRisks Registration'!B1012,Escalation!B$5:B$190,0),3)),"",INDEX(Escalation!B$5:E$190,MATCH('MetRisks Registration'!B1012,Escalation!B$5:B$190,0),3)))</f>
        <v/>
      </c>
    </row>
    <row r="1013" spans="3:4" x14ac:dyDescent="0.2">
      <c r="C1013" s="31" t="str">
        <f>IF(ISBLANK(B1013),"",INDEX('MetRisks Registration'!B$5:E$190,MATCH(Mitagation!B1013,'MetRisks Registration'!B$5:B$190,0),2))</f>
        <v/>
      </c>
      <c r="D1013" s="31" t="str">
        <f>IF(ISBLANK(B1013),"",IF(ISBLANK(INDEX(Escalation!B$5:E$190,MATCH('MetRisks Registration'!B1013,Escalation!B$5:B$190,0),3)),"",INDEX(Escalation!B$5:E$190,MATCH('MetRisks Registration'!B1013,Escalation!B$5:B$190,0),3)))</f>
        <v/>
      </c>
    </row>
    <row r="1014" spans="3:4" x14ac:dyDescent="0.2">
      <c r="C1014" s="31" t="str">
        <f>IF(ISBLANK(B1014),"",INDEX('MetRisks Registration'!B$5:E$190,MATCH(Mitagation!B1014,'MetRisks Registration'!B$5:B$190,0),2))</f>
        <v/>
      </c>
      <c r="D1014" s="31" t="str">
        <f>IF(ISBLANK(B1014),"",IF(ISBLANK(INDEX(Escalation!B$5:E$190,MATCH('MetRisks Registration'!B1014,Escalation!B$5:B$190,0),3)),"",INDEX(Escalation!B$5:E$190,MATCH('MetRisks Registration'!B1014,Escalation!B$5:B$190,0),3)))</f>
        <v/>
      </c>
    </row>
    <row r="1015" spans="3:4" x14ac:dyDescent="0.2">
      <c r="C1015" s="31" t="str">
        <f>IF(ISBLANK(B1015),"",INDEX('MetRisks Registration'!B$5:E$190,MATCH(Mitagation!B1015,'MetRisks Registration'!B$5:B$190,0),2))</f>
        <v/>
      </c>
      <c r="D1015" s="31" t="str">
        <f>IF(ISBLANK(B1015),"",IF(ISBLANK(INDEX(Escalation!B$5:E$190,MATCH('MetRisks Registration'!B1015,Escalation!B$5:B$190,0),3)),"",INDEX(Escalation!B$5:E$190,MATCH('MetRisks Registration'!B1015,Escalation!B$5:B$190,0),3)))</f>
        <v/>
      </c>
    </row>
    <row r="1016" spans="3:4" x14ac:dyDescent="0.2">
      <c r="C1016" s="31" t="str">
        <f>IF(ISBLANK(B1016),"",INDEX('MetRisks Registration'!B$5:E$190,MATCH(Mitagation!B1016,'MetRisks Registration'!B$5:B$190,0),2))</f>
        <v/>
      </c>
      <c r="D1016" s="31" t="str">
        <f>IF(ISBLANK(B1016),"",IF(ISBLANK(INDEX(Escalation!B$5:E$190,MATCH('MetRisks Registration'!B1016,Escalation!B$5:B$190,0),3)),"",INDEX(Escalation!B$5:E$190,MATCH('MetRisks Registration'!B1016,Escalation!B$5:B$190,0),3)))</f>
        <v/>
      </c>
    </row>
    <row r="1017" spans="3:4" x14ac:dyDescent="0.2">
      <c r="C1017" s="31" t="str">
        <f>IF(ISBLANK(B1017),"",INDEX('MetRisks Registration'!B$5:E$190,MATCH(Mitagation!B1017,'MetRisks Registration'!B$5:B$190,0),2))</f>
        <v/>
      </c>
      <c r="D1017" s="31" t="str">
        <f>IF(ISBLANK(B1017),"",IF(ISBLANK(INDEX(Escalation!B$5:E$190,MATCH('MetRisks Registration'!B1017,Escalation!B$5:B$190,0),3)),"",INDEX(Escalation!B$5:E$190,MATCH('MetRisks Registration'!B1017,Escalation!B$5:B$190,0),3)))</f>
        <v/>
      </c>
    </row>
    <row r="1018" spans="3:4" x14ac:dyDescent="0.2">
      <c r="C1018" s="31" t="str">
        <f>IF(ISBLANK(B1018),"",INDEX('MetRisks Registration'!B$5:E$190,MATCH(Mitagation!B1018,'MetRisks Registration'!B$5:B$190,0),2))</f>
        <v/>
      </c>
      <c r="D1018" s="31" t="str">
        <f>IF(ISBLANK(B1018),"",IF(ISBLANK(INDEX(Escalation!B$5:E$190,MATCH('MetRisks Registration'!B1018,Escalation!B$5:B$190,0),3)),"",INDEX(Escalation!B$5:E$190,MATCH('MetRisks Registration'!B1018,Escalation!B$5:B$190,0),3)))</f>
        <v/>
      </c>
    </row>
    <row r="1019" spans="3:4" x14ac:dyDescent="0.2">
      <c r="C1019" s="31" t="str">
        <f>IF(ISBLANK(B1019),"",INDEX('MetRisks Registration'!B$5:E$190,MATCH(Mitagation!B1019,'MetRisks Registration'!B$5:B$190,0),2))</f>
        <v/>
      </c>
      <c r="D1019" s="31" t="str">
        <f>IF(ISBLANK(B1019),"",IF(ISBLANK(INDEX(Escalation!B$5:E$190,MATCH('MetRisks Registration'!B1019,Escalation!B$5:B$190,0),3)),"",INDEX(Escalation!B$5:E$190,MATCH('MetRisks Registration'!B1019,Escalation!B$5:B$190,0),3)))</f>
        <v/>
      </c>
    </row>
    <row r="1020" spans="3:4" x14ac:dyDescent="0.2">
      <c r="C1020" s="31" t="str">
        <f>IF(ISBLANK(B1020),"",INDEX('MetRisks Registration'!B$5:E$190,MATCH(Mitagation!B1020,'MetRisks Registration'!B$5:B$190,0),2))</f>
        <v/>
      </c>
      <c r="D1020" s="31" t="str">
        <f>IF(ISBLANK(B1020),"",IF(ISBLANK(INDEX(Escalation!B$5:E$190,MATCH('MetRisks Registration'!B1020,Escalation!B$5:B$190,0),3)),"",INDEX(Escalation!B$5:E$190,MATCH('MetRisks Registration'!B1020,Escalation!B$5:B$190,0),3)))</f>
        <v/>
      </c>
    </row>
    <row r="1021" spans="3:4" x14ac:dyDescent="0.2">
      <c r="C1021" s="31" t="str">
        <f>IF(ISBLANK(B1021),"",INDEX('MetRisks Registration'!B$5:E$190,MATCH(Mitagation!B1021,'MetRisks Registration'!B$5:B$190,0),2))</f>
        <v/>
      </c>
      <c r="D1021" s="31" t="str">
        <f>IF(ISBLANK(B1021),"",IF(ISBLANK(INDEX(Escalation!B$5:E$190,MATCH('MetRisks Registration'!B1021,Escalation!B$5:B$190,0),3)),"",INDEX(Escalation!B$5:E$190,MATCH('MetRisks Registration'!B1021,Escalation!B$5:B$190,0),3)))</f>
        <v/>
      </c>
    </row>
    <row r="1022" spans="3:4" x14ac:dyDescent="0.2">
      <c r="C1022" s="31" t="str">
        <f>IF(ISBLANK(B1022),"",INDEX('MetRisks Registration'!B$5:E$190,MATCH(Mitagation!B1022,'MetRisks Registration'!B$5:B$190,0),2))</f>
        <v/>
      </c>
      <c r="D1022" s="31" t="str">
        <f>IF(ISBLANK(B1022),"",IF(ISBLANK(INDEX(Escalation!B$5:E$190,MATCH('MetRisks Registration'!B1022,Escalation!B$5:B$190,0),3)),"",INDEX(Escalation!B$5:E$190,MATCH('MetRisks Registration'!B1022,Escalation!B$5:B$190,0),3)))</f>
        <v/>
      </c>
    </row>
    <row r="1023" spans="3:4" x14ac:dyDescent="0.2">
      <c r="C1023" s="31" t="str">
        <f>IF(ISBLANK(B1023),"",INDEX('MetRisks Registration'!B$5:E$190,MATCH(Mitagation!B1023,'MetRisks Registration'!B$5:B$190,0),2))</f>
        <v/>
      </c>
      <c r="D1023" s="31" t="str">
        <f>IF(ISBLANK(B1023),"",IF(ISBLANK(INDEX(Escalation!B$5:E$190,MATCH('MetRisks Registration'!B1023,Escalation!B$5:B$190,0),3)),"",INDEX(Escalation!B$5:E$190,MATCH('MetRisks Registration'!B1023,Escalation!B$5:B$190,0),3)))</f>
        <v/>
      </c>
    </row>
    <row r="1024" spans="3:4" x14ac:dyDescent="0.2">
      <c r="C1024" s="31" t="str">
        <f>IF(ISBLANK(B1024),"",INDEX('MetRisks Registration'!B$5:E$190,MATCH(Mitagation!B1024,'MetRisks Registration'!B$5:B$190,0),2))</f>
        <v/>
      </c>
      <c r="D1024" s="31" t="str">
        <f>IF(ISBLANK(B1024),"",IF(ISBLANK(INDEX(Escalation!B$5:E$190,MATCH('MetRisks Registration'!B1024,Escalation!B$5:B$190,0),3)),"",INDEX(Escalation!B$5:E$190,MATCH('MetRisks Registration'!B1024,Escalation!B$5:B$190,0),3)))</f>
        <v/>
      </c>
    </row>
    <row r="1025" spans="3:4" x14ac:dyDescent="0.2">
      <c r="C1025" s="31" t="str">
        <f>IF(ISBLANK(B1025),"",INDEX('MetRisks Registration'!B$5:E$190,MATCH(Mitagation!B1025,'MetRisks Registration'!B$5:B$190,0),2))</f>
        <v/>
      </c>
      <c r="D1025" s="31" t="str">
        <f>IF(ISBLANK(B1025),"",IF(ISBLANK(INDEX(Escalation!B$5:E$190,MATCH('MetRisks Registration'!B1025,Escalation!B$5:B$190,0),3)),"",INDEX(Escalation!B$5:E$190,MATCH('MetRisks Registration'!B1025,Escalation!B$5:B$190,0),3)))</f>
        <v/>
      </c>
    </row>
    <row r="1026" spans="3:4" x14ac:dyDescent="0.2">
      <c r="C1026" s="31" t="str">
        <f>IF(ISBLANK(B1026),"",INDEX('MetRisks Registration'!B$5:E$190,MATCH(Mitagation!B1026,'MetRisks Registration'!B$5:B$190,0),2))</f>
        <v/>
      </c>
      <c r="D1026" s="31" t="str">
        <f>IF(ISBLANK(B1026),"",IF(ISBLANK(INDEX(Escalation!B$5:E$190,MATCH('MetRisks Registration'!B1026,Escalation!B$5:B$190,0),3)),"",INDEX(Escalation!B$5:E$190,MATCH('MetRisks Registration'!B1026,Escalation!B$5:B$190,0),3)))</f>
        <v/>
      </c>
    </row>
    <row r="1027" spans="3:4" x14ac:dyDescent="0.2">
      <c r="C1027" s="31" t="str">
        <f>IF(ISBLANK(B1027),"",INDEX('MetRisks Registration'!B$5:E$190,MATCH(Mitagation!B1027,'MetRisks Registration'!B$5:B$190,0),2))</f>
        <v/>
      </c>
      <c r="D1027" s="31" t="str">
        <f>IF(ISBLANK(B1027),"",IF(ISBLANK(INDEX(Escalation!B$5:E$190,MATCH('MetRisks Registration'!B1027,Escalation!B$5:B$190,0),3)),"",INDEX(Escalation!B$5:E$190,MATCH('MetRisks Registration'!B1027,Escalation!B$5:B$190,0),3)))</f>
        <v/>
      </c>
    </row>
    <row r="1028" spans="3:4" x14ac:dyDescent="0.2">
      <c r="C1028" s="31" t="str">
        <f>IF(ISBLANK(B1028),"",INDEX('MetRisks Registration'!B$5:E$190,MATCH(Mitagation!B1028,'MetRisks Registration'!B$5:B$190,0),2))</f>
        <v/>
      </c>
      <c r="D1028" s="31" t="str">
        <f>IF(ISBLANK(B1028),"",IF(ISBLANK(INDEX(Escalation!B$5:E$190,MATCH('MetRisks Registration'!B1028,Escalation!B$5:B$190,0),3)),"",INDEX(Escalation!B$5:E$190,MATCH('MetRisks Registration'!B1028,Escalation!B$5:B$190,0),3)))</f>
        <v/>
      </c>
    </row>
    <row r="1029" spans="3:4" x14ac:dyDescent="0.2">
      <c r="C1029" s="31" t="str">
        <f>IF(ISBLANK(B1029),"",INDEX('MetRisks Registration'!B$5:E$190,MATCH(Mitagation!B1029,'MetRisks Registration'!B$5:B$190,0),2))</f>
        <v/>
      </c>
      <c r="D1029" s="31" t="str">
        <f>IF(ISBLANK(B1029),"",IF(ISBLANK(INDEX(Escalation!B$5:E$190,MATCH('MetRisks Registration'!B1029,Escalation!B$5:B$190,0),3)),"",INDEX(Escalation!B$5:E$190,MATCH('MetRisks Registration'!B1029,Escalation!B$5:B$190,0),3)))</f>
        <v/>
      </c>
    </row>
    <row r="1030" spans="3:4" x14ac:dyDescent="0.2">
      <c r="C1030" s="31" t="str">
        <f>IF(ISBLANK(B1030),"",INDEX('MetRisks Registration'!B$5:E$190,MATCH(Mitagation!B1030,'MetRisks Registration'!B$5:B$190,0),2))</f>
        <v/>
      </c>
      <c r="D1030" s="31" t="str">
        <f>IF(ISBLANK(B1030),"",IF(ISBLANK(INDEX(Escalation!B$5:E$190,MATCH('MetRisks Registration'!B1030,Escalation!B$5:B$190,0),3)),"",INDEX(Escalation!B$5:E$190,MATCH('MetRisks Registration'!B1030,Escalation!B$5:B$190,0),3)))</f>
        <v/>
      </c>
    </row>
    <row r="1031" spans="3:4" x14ac:dyDescent="0.2">
      <c r="C1031" s="31" t="str">
        <f>IF(ISBLANK(B1031),"",INDEX('MetRisks Registration'!B$5:E$190,MATCH(Mitagation!B1031,'MetRisks Registration'!B$5:B$190,0),2))</f>
        <v/>
      </c>
      <c r="D1031" s="31" t="str">
        <f>IF(ISBLANK(B1031),"",IF(ISBLANK(INDEX(Escalation!B$5:E$190,MATCH('MetRisks Registration'!B1031,Escalation!B$5:B$190,0),3)),"",INDEX(Escalation!B$5:E$190,MATCH('MetRisks Registration'!B1031,Escalation!B$5:B$190,0),3)))</f>
        <v/>
      </c>
    </row>
    <row r="1032" spans="3:4" x14ac:dyDescent="0.2">
      <c r="C1032" s="31" t="str">
        <f>IF(ISBLANK(B1032),"",INDEX('MetRisks Registration'!B$5:E$190,MATCH(Mitagation!B1032,'MetRisks Registration'!B$5:B$190,0),2))</f>
        <v/>
      </c>
      <c r="D1032" s="31" t="str">
        <f>IF(ISBLANK(B1032),"",IF(ISBLANK(INDEX(Escalation!B$5:E$190,MATCH('MetRisks Registration'!B1032,Escalation!B$5:B$190,0),3)),"",INDEX(Escalation!B$5:E$190,MATCH('MetRisks Registration'!B1032,Escalation!B$5:B$190,0),3)))</f>
        <v/>
      </c>
    </row>
    <row r="1033" spans="3:4" x14ac:dyDescent="0.2">
      <c r="C1033" s="31" t="str">
        <f>IF(ISBLANK(B1033),"",INDEX('MetRisks Registration'!B$5:E$190,MATCH(Mitagation!B1033,'MetRisks Registration'!B$5:B$190,0),2))</f>
        <v/>
      </c>
      <c r="D1033" s="31" t="str">
        <f>IF(ISBLANK(B1033),"",IF(ISBLANK(INDEX(Escalation!B$5:E$190,MATCH('MetRisks Registration'!B1033,Escalation!B$5:B$190,0),3)),"",INDEX(Escalation!B$5:E$190,MATCH('MetRisks Registration'!B1033,Escalation!B$5:B$190,0),3)))</f>
        <v/>
      </c>
    </row>
    <row r="1034" spans="3:4" x14ac:dyDescent="0.2">
      <c r="C1034" s="31" t="str">
        <f>IF(ISBLANK(B1034),"",INDEX('MetRisks Registration'!B$5:E$190,MATCH(Mitagation!B1034,'MetRisks Registration'!B$5:B$190,0),2))</f>
        <v/>
      </c>
      <c r="D1034" s="31" t="str">
        <f>IF(ISBLANK(B1034),"",IF(ISBLANK(INDEX(Escalation!B$5:E$190,MATCH('MetRisks Registration'!B1034,Escalation!B$5:B$190,0),3)),"",INDEX(Escalation!B$5:E$190,MATCH('MetRisks Registration'!B1034,Escalation!B$5:B$190,0),3)))</f>
        <v/>
      </c>
    </row>
    <row r="1035" spans="3:4" x14ac:dyDescent="0.2">
      <c r="C1035" s="31" t="str">
        <f>IF(ISBLANK(B1035),"",INDEX('MetRisks Registration'!B$5:E$190,MATCH(Mitagation!B1035,'MetRisks Registration'!B$5:B$190,0),2))</f>
        <v/>
      </c>
      <c r="D1035" s="31" t="str">
        <f>IF(ISBLANK(B1035),"",IF(ISBLANK(INDEX(Escalation!B$5:E$190,MATCH('MetRisks Registration'!B1035,Escalation!B$5:B$190,0),3)),"",INDEX(Escalation!B$5:E$190,MATCH('MetRisks Registration'!B1035,Escalation!B$5:B$190,0),3)))</f>
        <v/>
      </c>
    </row>
    <row r="1036" spans="3:4" x14ac:dyDescent="0.2">
      <c r="C1036" s="31" t="str">
        <f>IF(ISBLANK(B1036),"",INDEX('MetRisks Registration'!B$5:E$190,MATCH(Mitagation!B1036,'MetRisks Registration'!B$5:B$190,0),2))</f>
        <v/>
      </c>
      <c r="D1036" s="31" t="str">
        <f>IF(ISBLANK(B1036),"",IF(ISBLANK(INDEX(Escalation!B$5:E$190,MATCH('MetRisks Registration'!B1036,Escalation!B$5:B$190,0),3)),"",INDEX(Escalation!B$5:E$190,MATCH('MetRisks Registration'!B1036,Escalation!B$5:B$190,0),3)))</f>
        <v/>
      </c>
    </row>
    <row r="1037" spans="3:4" x14ac:dyDescent="0.2">
      <c r="C1037" s="31" t="str">
        <f>IF(ISBLANK(B1037),"",INDEX('MetRisks Registration'!B$5:E$190,MATCH(Mitagation!B1037,'MetRisks Registration'!B$5:B$190,0),2))</f>
        <v/>
      </c>
      <c r="D1037" s="31" t="str">
        <f>IF(ISBLANK(B1037),"",IF(ISBLANK(INDEX(Escalation!B$5:E$190,MATCH('MetRisks Registration'!B1037,Escalation!B$5:B$190,0),3)),"",INDEX(Escalation!B$5:E$190,MATCH('MetRisks Registration'!B1037,Escalation!B$5:B$190,0),3)))</f>
        <v/>
      </c>
    </row>
    <row r="1038" spans="3:4" x14ac:dyDescent="0.2">
      <c r="C1038" s="31" t="str">
        <f>IF(ISBLANK(B1038),"",INDEX('MetRisks Registration'!B$5:E$190,MATCH(Mitagation!B1038,'MetRisks Registration'!B$5:B$190,0),2))</f>
        <v/>
      </c>
      <c r="D1038" s="31" t="str">
        <f>IF(ISBLANK(B1038),"",IF(ISBLANK(INDEX(Escalation!B$5:E$190,MATCH('MetRisks Registration'!B1038,Escalation!B$5:B$190,0),3)),"",INDEX(Escalation!B$5:E$190,MATCH('MetRisks Registration'!B1038,Escalation!B$5:B$190,0),3)))</f>
        <v/>
      </c>
    </row>
    <row r="1039" spans="3:4" x14ac:dyDescent="0.2">
      <c r="C1039" s="31" t="str">
        <f>IF(ISBLANK(B1039),"",INDEX('MetRisks Registration'!B$5:E$190,MATCH(Mitagation!B1039,'MetRisks Registration'!B$5:B$190,0),2))</f>
        <v/>
      </c>
      <c r="D1039" s="31" t="str">
        <f>IF(ISBLANK(B1039),"",IF(ISBLANK(INDEX(Escalation!B$5:E$190,MATCH('MetRisks Registration'!B1039,Escalation!B$5:B$190,0),3)),"",INDEX(Escalation!B$5:E$190,MATCH('MetRisks Registration'!B1039,Escalation!B$5:B$190,0),3)))</f>
        <v/>
      </c>
    </row>
    <row r="1040" spans="3:4" x14ac:dyDescent="0.2">
      <c r="C1040" s="31" t="str">
        <f>IF(ISBLANK(B1040),"",INDEX('MetRisks Registration'!B$5:E$190,MATCH(Mitagation!B1040,'MetRisks Registration'!B$5:B$190,0),2))</f>
        <v/>
      </c>
      <c r="D1040" s="31" t="str">
        <f>IF(ISBLANK(B1040),"",IF(ISBLANK(INDEX(Escalation!B$5:E$190,MATCH('MetRisks Registration'!B1040,Escalation!B$5:B$190,0),3)),"",INDEX(Escalation!B$5:E$190,MATCH('MetRisks Registration'!B1040,Escalation!B$5:B$190,0),3)))</f>
        <v/>
      </c>
    </row>
    <row r="1041" spans="3:4" x14ac:dyDescent="0.2">
      <c r="C1041" s="31" t="str">
        <f>IF(ISBLANK(B1041),"",INDEX('MetRisks Registration'!B$5:E$190,MATCH(Mitagation!B1041,'MetRisks Registration'!B$5:B$190,0),2))</f>
        <v/>
      </c>
      <c r="D1041" s="31" t="str">
        <f>IF(ISBLANK(B1041),"",IF(ISBLANK(INDEX(Escalation!B$5:E$190,MATCH('MetRisks Registration'!B1041,Escalation!B$5:B$190,0),3)),"",INDEX(Escalation!B$5:E$190,MATCH('MetRisks Registration'!B1041,Escalation!B$5:B$190,0),3)))</f>
        <v/>
      </c>
    </row>
    <row r="1042" spans="3:4" x14ac:dyDescent="0.2">
      <c r="C1042" s="31" t="str">
        <f>IF(ISBLANK(B1042),"",INDEX('MetRisks Registration'!B$5:E$190,MATCH(Mitagation!B1042,'MetRisks Registration'!B$5:B$190,0),2))</f>
        <v/>
      </c>
      <c r="D1042" s="31" t="str">
        <f>IF(ISBLANK(B1042),"",IF(ISBLANK(INDEX(Escalation!B$5:E$190,MATCH('MetRisks Registration'!B1042,Escalation!B$5:B$190,0),3)),"",INDEX(Escalation!B$5:E$190,MATCH('MetRisks Registration'!B1042,Escalation!B$5:B$190,0),3)))</f>
        <v/>
      </c>
    </row>
    <row r="1043" spans="3:4" x14ac:dyDescent="0.2">
      <c r="C1043" s="31" t="str">
        <f>IF(ISBLANK(B1043),"",INDEX('MetRisks Registration'!B$5:E$190,MATCH(Mitagation!B1043,'MetRisks Registration'!B$5:B$190,0),2))</f>
        <v/>
      </c>
      <c r="D1043" s="31" t="str">
        <f>IF(ISBLANK(B1043),"",IF(ISBLANK(INDEX(Escalation!B$5:E$190,MATCH('MetRisks Registration'!B1043,Escalation!B$5:B$190,0),3)),"",INDEX(Escalation!B$5:E$190,MATCH('MetRisks Registration'!B1043,Escalation!B$5:B$190,0),3)))</f>
        <v/>
      </c>
    </row>
    <row r="1044" spans="3:4" x14ac:dyDescent="0.2">
      <c r="C1044" s="31" t="str">
        <f>IF(ISBLANK(B1044),"",INDEX('MetRisks Registration'!B$5:E$190,MATCH(Mitagation!B1044,'MetRisks Registration'!B$5:B$190,0),2))</f>
        <v/>
      </c>
      <c r="D1044" s="31" t="str">
        <f>IF(ISBLANK(B1044),"",IF(ISBLANK(INDEX(Escalation!B$5:E$190,MATCH('MetRisks Registration'!B1044,Escalation!B$5:B$190,0),3)),"",INDEX(Escalation!B$5:E$190,MATCH('MetRisks Registration'!B1044,Escalation!B$5:B$190,0),3)))</f>
        <v/>
      </c>
    </row>
    <row r="1045" spans="3:4" x14ac:dyDescent="0.2">
      <c r="C1045" s="31" t="str">
        <f>IF(ISBLANK(B1045),"",INDEX('MetRisks Registration'!B$5:E$190,MATCH(Mitagation!B1045,'MetRisks Registration'!B$5:B$190,0),2))</f>
        <v/>
      </c>
      <c r="D1045" s="31" t="str">
        <f>IF(ISBLANK(B1045),"",IF(ISBLANK(INDEX(Escalation!B$5:E$190,MATCH('MetRisks Registration'!B1045,Escalation!B$5:B$190,0),3)),"",INDEX(Escalation!B$5:E$190,MATCH('MetRisks Registration'!B1045,Escalation!B$5:B$190,0),3)))</f>
        <v/>
      </c>
    </row>
    <row r="1046" spans="3:4" x14ac:dyDescent="0.2">
      <c r="C1046" s="31" t="str">
        <f>IF(ISBLANK(B1046),"",INDEX('MetRisks Registration'!B$5:E$190,MATCH(Mitagation!B1046,'MetRisks Registration'!B$5:B$190,0),2))</f>
        <v/>
      </c>
      <c r="D1046" s="31" t="str">
        <f>IF(ISBLANK(B1046),"",IF(ISBLANK(INDEX(Escalation!B$5:E$190,MATCH('MetRisks Registration'!B1046,Escalation!B$5:B$190,0),3)),"",INDEX(Escalation!B$5:E$190,MATCH('MetRisks Registration'!B1046,Escalation!B$5:B$190,0),3)))</f>
        <v/>
      </c>
    </row>
    <row r="1047" spans="3:4" x14ac:dyDescent="0.2">
      <c r="C1047" s="31" t="str">
        <f>IF(ISBLANK(B1047),"",INDEX('MetRisks Registration'!B$5:E$190,MATCH(Mitagation!B1047,'MetRisks Registration'!B$5:B$190,0),2))</f>
        <v/>
      </c>
      <c r="D1047" s="31" t="str">
        <f>IF(ISBLANK(B1047),"",IF(ISBLANK(INDEX(Escalation!B$5:E$190,MATCH('MetRisks Registration'!B1047,Escalation!B$5:B$190,0),3)),"",INDEX(Escalation!B$5:E$190,MATCH('MetRisks Registration'!B1047,Escalation!B$5:B$190,0),3)))</f>
        <v/>
      </c>
    </row>
    <row r="1048" spans="3:4" x14ac:dyDescent="0.2">
      <c r="C1048" s="31" t="str">
        <f>IF(ISBLANK(B1048),"",INDEX('MetRisks Registration'!B$5:E$190,MATCH(Mitagation!B1048,'MetRisks Registration'!B$5:B$190,0),2))</f>
        <v/>
      </c>
      <c r="D1048" s="31" t="str">
        <f>IF(ISBLANK(B1048),"",IF(ISBLANK(INDEX(Escalation!B$5:E$190,MATCH('MetRisks Registration'!B1048,Escalation!B$5:B$190,0),3)),"",INDEX(Escalation!B$5:E$190,MATCH('MetRisks Registration'!B1048,Escalation!B$5:B$190,0),3)))</f>
        <v/>
      </c>
    </row>
    <row r="1049" spans="3:4" x14ac:dyDescent="0.2">
      <c r="C1049" s="31" t="str">
        <f>IF(ISBLANK(B1049),"",INDEX('MetRisks Registration'!B$5:E$190,MATCH(Mitagation!B1049,'MetRisks Registration'!B$5:B$190,0),2))</f>
        <v/>
      </c>
      <c r="D1049" s="31" t="str">
        <f>IF(ISBLANK(B1049),"",IF(ISBLANK(INDEX(Escalation!B$5:E$190,MATCH('MetRisks Registration'!B1049,Escalation!B$5:B$190,0),3)),"",INDEX(Escalation!B$5:E$190,MATCH('MetRisks Registration'!B1049,Escalation!B$5:B$190,0),3)))</f>
        <v/>
      </c>
    </row>
    <row r="1050" spans="3:4" x14ac:dyDescent="0.2">
      <c r="C1050" s="31" t="str">
        <f>IF(ISBLANK(B1050),"",INDEX('MetRisks Registration'!B$5:E$190,MATCH(Mitagation!B1050,'MetRisks Registration'!B$5:B$190,0),2))</f>
        <v/>
      </c>
      <c r="D1050" s="31" t="str">
        <f>IF(ISBLANK(B1050),"",IF(ISBLANK(INDEX(Escalation!B$5:E$190,MATCH('MetRisks Registration'!B1050,Escalation!B$5:B$190,0),3)),"",INDEX(Escalation!B$5:E$190,MATCH('MetRisks Registration'!B1050,Escalation!B$5:B$190,0),3)))</f>
        <v/>
      </c>
    </row>
    <row r="1051" spans="3:4" x14ac:dyDescent="0.2">
      <c r="C1051" s="31" t="str">
        <f>IF(ISBLANK(B1051),"",INDEX('MetRisks Registration'!B$5:E$190,MATCH(Mitagation!B1051,'MetRisks Registration'!B$5:B$190,0),2))</f>
        <v/>
      </c>
      <c r="D1051" s="31" t="str">
        <f>IF(ISBLANK(B1051),"",IF(ISBLANK(INDEX(Escalation!B$5:E$190,MATCH('MetRisks Registration'!B1051,Escalation!B$5:B$190,0),3)),"",INDEX(Escalation!B$5:E$190,MATCH('MetRisks Registration'!B1051,Escalation!B$5:B$190,0),3)))</f>
        <v/>
      </c>
    </row>
    <row r="1052" spans="3:4" x14ac:dyDescent="0.2">
      <c r="C1052" s="31" t="str">
        <f>IF(ISBLANK(B1052),"",INDEX('MetRisks Registration'!B$5:E$190,MATCH(Mitagation!B1052,'MetRisks Registration'!B$5:B$190,0),2))</f>
        <v/>
      </c>
      <c r="D1052" s="31" t="str">
        <f>IF(ISBLANK(B1052),"",IF(ISBLANK(INDEX(Escalation!B$5:E$190,MATCH('MetRisks Registration'!B1052,Escalation!B$5:B$190,0),3)),"",INDEX(Escalation!B$5:E$190,MATCH('MetRisks Registration'!B1052,Escalation!B$5:B$190,0),3)))</f>
        <v/>
      </c>
    </row>
    <row r="1053" spans="3:4" x14ac:dyDescent="0.2">
      <c r="C1053" s="31" t="str">
        <f>IF(ISBLANK(B1053),"",INDEX('MetRisks Registration'!B$5:E$190,MATCH(Mitagation!B1053,'MetRisks Registration'!B$5:B$190,0),2))</f>
        <v/>
      </c>
      <c r="D1053" s="31" t="str">
        <f>IF(ISBLANK(B1053),"",IF(ISBLANK(INDEX(Escalation!B$5:E$190,MATCH('MetRisks Registration'!B1053,Escalation!B$5:B$190,0),3)),"",INDEX(Escalation!B$5:E$190,MATCH('MetRisks Registration'!B1053,Escalation!B$5:B$190,0),3)))</f>
        <v/>
      </c>
    </row>
    <row r="1054" spans="3:4" x14ac:dyDescent="0.2">
      <c r="C1054" s="31" t="str">
        <f>IF(ISBLANK(B1054),"",INDEX('MetRisks Registration'!B$5:E$190,MATCH(Mitagation!B1054,'MetRisks Registration'!B$5:B$190,0),2))</f>
        <v/>
      </c>
      <c r="D1054" s="31" t="str">
        <f>IF(ISBLANK(B1054),"",IF(ISBLANK(INDEX(Escalation!B$5:E$190,MATCH('MetRisks Registration'!B1054,Escalation!B$5:B$190,0),3)),"",INDEX(Escalation!B$5:E$190,MATCH('MetRisks Registration'!B1054,Escalation!B$5:B$190,0),3)))</f>
        <v/>
      </c>
    </row>
    <row r="1055" spans="3:4" x14ac:dyDescent="0.2">
      <c r="C1055" s="31" t="str">
        <f>IF(ISBLANK(B1055),"",INDEX('MetRisks Registration'!B$5:E$190,MATCH(Mitagation!B1055,'MetRisks Registration'!B$5:B$190,0),2))</f>
        <v/>
      </c>
      <c r="D1055" s="31" t="str">
        <f>IF(ISBLANK(B1055),"",IF(ISBLANK(INDEX(Escalation!B$5:E$190,MATCH('MetRisks Registration'!B1055,Escalation!B$5:B$190,0),3)),"",INDEX(Escalation!B$5:E$190,MATCH('MetRisks Registration'!B1055,Escalation!B$5:B$190,0),3)))</f>
        <v/>
      </c>
    </row>
    <row r="1056" spans="3:4" x14ac:dyDescent="0.2">
      <c r="C1056" s="31" t="str">
        <f>IF(ISBLANK(B1056),"",INDEX('MetRisks Registration'!B$5:E$190,MATCH(Mitagation!B1056,'MetRisks Registration'!B$5:B$190,0),2))</f>
        <v/>
      </c>
      <c r="D1056" s="31" t="str">
        <f>IF(ISBLANK(B1056),"",IF(ISBLANK(INDEX(Escalation!B$5:E$190,MATCH('MetRisks Registration'!B1056,Escalation!B$5:B$190,0),3)),"",INDEX(Escalation!B$5:E$190,MATCH('MetRisks Registration'!B1056,Escalation!B$5:B$190,0),3)))</f>
        <v/>
      </c>
    </row>
    <row r="1057" spans="3:4" x14ac:dyDescent="0.2">
      <c r="C1057" s="31" t="str">
        <f>IF(ISBLANK(B1057),"",INDEX('MetRisks Registration'!B$5:E$190,MATCH(Mitagation!B1057,'MetRisks Registration'!B$5:B$190,0),2))</f>
        <v/>
      </c>
      <c r="D1057" s="31" t="str">
        <f>IF(ISBLANK(B1057),"",IF(ISBLANK(INDEX(Escalation!B$5:E$190,MATCH('MetRisks Registration'!B1057,Escalation!B$5:B$190,0),3)),"",INDEX(Escalation!B$5:E$190,MATCH('MetRisks Registration'!B1057,Escalation!B$5:B$190,0),3)))</f>
        <v/>
      </c>
    </row>
    <row r="1058" spans="3:4" x14ac:dyDescent="0.2">
      <c r="C1058" s="31" t="str">
        <f>IF(ISBLANK(B1058),"",INDEX('MetRisks Registration'!B$5:E$190,MATCH(Mitagation!B1058,'MetRisks Registration'!B$5:B$190,0),2))</f>
        <v/>
      </c>
      <c r="D1058" s="31" t="str">
        <f>IF(ISBLANK(B1058),"",IF(ISBLANK(INDEX(Escalation!B$5:E$190,MATCH('MetRisks Registration'!B1058,Escalation!B$5:B$190,0),3)),"",INDEX(Escalation!B$5:E$190,MATCH('MetRisks Registration'!B1058,Escalation!B$5:B$190,0),3)))</f>
        <v/>
      </c>
    </row>
    <row r="1059" spans="3:4" x14ac:dyDescent="0.2">
      <c r="C1059" s="31" t="str">
        <f>IF(ISBLANK(B1059),"",INDEX('MetRisks Registration'!B$5:E$190,MATCH(Mitagation!B1059,'MetRisks Registration'!B$5:B$190,0),2))</f>
        <v/>
      </c>
      <c r="D1059" s="31" t="str">
        <f>IF(ISBLANK(B1059),"",IF(ISBLANK(INDEX(Escalation!B$5:E$190,MATCH('MetRisks Registration'!B1059,Escalation!B$5:B$190,0),3)),"",INDEX(Escalation!B$5:E$190,MATCH('MetRisks Registration'!B1059,Escalation!B$5:B$190,0),3)))</f>
        <v/>
      </c>
    </row>
    <row r="1060" spans="3:4" x14ac:dyDescent="0.2">
      <c r="C1060" s="31" t="str">
        <f>IF(ISBLANK(B1060),"",INDEX('MetRisks Registration'!B$5:E$190,MATCH(Mitagation!B1060,'MetRisks Registration'!B$5:B$190,0),2))</f>
        <v/>
      </c>
      <c r="D1060" s="31" t="str">
        <f>IF(ISBLANK(B1060),"",IF(ISBLANK(INDEX(Escalation!B$5:E$190,MATCH('MetRisks Registration'!B1060,Escalation!B$5:B$190,0),3)),"",INDEX(Escalation!B$5:E$190,MATCH('MetRisks Registration'!B1060,Escalation!B$5:B$190,0),3)))</f>
        <v/>
      </c>
    </row>
    <row r="1061" spans="3:4" x14ac:dyDescent="0.2">
      <c r="C1061" s="31" t="str">
        <f>IF(ISBLANK(B1061),"",INDEX('MetRisks Registration'!B$5:E$190,MATCH(Mitagation!B1061,'MetRisks Registration'!B$5:B$190,0),2))</f>
        <v/>
      </c>
      <c r="D1061" s="31" t="str">
        <f>IF(ISBLANK(B1061),"",IF(ISBLANK(INDEX(Escalation!B$5:E$190,MATCH('MetRisks Registration'!B1061,Escalation!B$5:B$190,0),3)),"",INDEX(Escalation!B$5:E$190,MATCH('MetRisks Registration'!B1061,Escalation!B$5:B$190,0),3)))</f>
        <v/>
      </c>
    </row>
    <row r="1062" spans="3:4" x14ac:dyDescent="0.2">
      <c r="C1062" s="31" t="str">
        <f>IF(ISBLANK(B1062),"",INDEX('MetRisks Registration'!B$5:E$190,MATCH(Mitagation!B1062,'MetRisks Registration'!B$5:B$190,0),2))</f>
        <v/>
      </c>
      <c r="D1062" s="31" t="str">
        <f>IF(ISBLANK(B1062),"",IF(ISBLANK(INDEX(Escalation!B$5:E$190,MATCH('MetRisks Registration'!B1062,Escalation!B$5:B$190,0),3)),"",INDEX(Escalation!B$5:E$190,MATCH('MetRisks Registration'!B1062,Escalation!B$5:B$190,0),3)))</f>
        <v/>
      </c>
    </row>
    <row r="1063" spans="3:4" x14ac:dyDescent="0.2">
      <c r="C1063" s="31" t="str">
        <f>IF(ISBLANK(B1063),"",INDEX('MetRisks Registration'!B$5:E$190,MATCH(Mitagation!B1063,'MetRisks Registration'!B$5:B$190,0),2))</f>
        <v/>
      </c>
      <c r="D1063" s="31" t="str">
        <f>IF(ISBLANK(B1063),"",IF(ISBLANK(INDEX(Escalation!B$5:E$190,MATCH('MetRisks Registration'!B1063,Escalation!B$5:B$190,0),3)),"",INDEX(Escalation!B$5:E$190,MATCH('MetRisks Registration'!B1063,Escalation!B$5:B$190,0),3)))</f>
        <v/>
      </c>
    </row>
    <row r="1064" spans="3:4" x14ac:dyDescent="0.2">
      <c r="C1064" s="31" t="str">
        <f>IF(ISBLANK(B1064),"",INDEX('MetRisks Registration'!B$5:E$190,MATCH(Mitagation!B1064,'MetRisks Registration'!B$5:B$190,0),2))</f>
        <v/>
      </c>
      <c r="D1064" s="31" t="str">
        <f>IF(ISBLANK(B1064),"",IF(ISBLANK(INDEX(Escalation!B$5:E$190,MATCH('MetRisks Registration'!B1064,Escalation!B$5:B$190,0),3)),"",INDEX(Escalation!B$5:E$190,MATCH('MetRisks Registration'!B1064,Escalation!B$5:B$190,0),3)))</f>
        <v/>
      </c>
    </row>
    <row r="1065" spans="3:4" x14ac:dyDescent="0.2">
      <c r="C1065" s="31" t="str">
        <f>IF(ISBLANK(B1065),"",INDEX('MetRisks Registration'!B$5:E$190,MATCH(Mitagation!B1065,'MetRisks Registration'!B$5:B$190,0),2))</f>
        <v/>
      </c>
      <c r="D1065" s="31" t="str">
        <f>IF(ISBLANK(B1065),"",IF(ISBLANK(INDEX(Escalation!B$5:E$190,MATCH('MetRisks Registration'!B1065,Escalation!B$5:B$190,0),3)),"",INDEX(Escalation!B$5:E$190,MATCH('MetRisks Registration'!B1065,Escalation!B$5:B$190,0),3)))</f>
        <v/>
      </c>
    </row>
    <row r="1066" spans="3:4" x14ac:dyDescent="0.2">
      <c r="C1066" s="31" t="str">
        <f>IF(ISBLANK(B1066),"",INDEX('MetRisks Registration'!B$5:E$190,MATCH(Mitagation!B1066,'MetRisks Registration'!B$5:B$190,0),2))</f>
        <v/>
      </c>
      <c r="D1066" s="31" t="str">
        <f>IF(ISBLANK(B1066),"",IF(ISBLANK(INDEX(Escalation!B$5:E$190,MATCH('MetRisks Registration'!B1066,Escalation!B$5:B$190,0),3)),"",INDEX(Escalation!B$5:E$190,MATCH('MetRisks Registration'!B1066,Escalation!B$5:B$190,0),3)))</f>
        <v/>
      </c>
    </row>
    <row r="1067" spans="3:4" x14ac:dyDescent="0.2">
      <c r="C1067" s="31" t="str">
        <f>IF(ISBLANK(B1067),"",INDEX('MetRisks Registration'!B$5:E$190,MATCH(Mitagation!B1067,'MetRisks Registration'!B$5:B$190,0),2))</f>
        <v/>
      </c>
      <c r="D1067" s="31" t="str">
        <f>IF(ISBLANK(B1067),"",IF(ISBLANK(INDEX(Escalation!B$5:E$190,MATCH('MetRisks Registration'!B1067,Escalation!B$5:B$190,0),3)),"",INDEX(Escalation!B$5:E$190,MATCH('MetRisks Registration'!B1067,Escalation!B$5:B$190,0),3)))</f>
        <v/>
      </c>
    </row>
    <row r="1068" spans="3:4" x14ac:dyDescent="0.2">
      <c r="C1068" s="31" t="str">
        <f>IF(ISBLANK(B1068),"",INDEX('MetRisks Registration'!B$5:E$190,MATCH(Mitagation!B1068,'MetRisks Registration'!B$5:B$190,0),2))</f>
        <v/>
      </c>
      <c r="D1068" s="31" t="str">
        <f>IF(ISBLANK(B1068),"",IF(ISBLANK(INDEX(Escalation!B$5:E$190,MATCH('MetRisks Registration'!B1068,Escalation!B$5:B$190,0),3)),"",INDEX(Escalation!B$5:E$190,MATCH('MetRisks Registration'!B1068,Escalation!B$5:B$190,0),3)))</f>
        <v/>
      </c>
    </row>
    <row r="1069" spans="3:4" x14ac:dyDescent="0.2">
      <c r="C1069" s="31" t="str">
        <f>IF(ISBLANK(B1069),"",INDEX('MetRisks Registration'!B$5:E$190,MATCH(Mitagation!B1069,'MetRisks Registration'!B$5:B$190,0),2))</f>
        <v/>
      </c>
      <c r="D1069" s="31" t="str">
        <f>IF(ISBLANK(B1069),"",IF(ISBLANK(INDEX(Escalation!B$5:E$190,MATCH('MetRisks Registration'!B1069,Escalation!B$5:B$190,0),3)),"",INDEX(Escalation!B$5:E$190,MATCH('MetRisks Registration'!B1069,Escalation!B$5:B$190,0),3)))</f>
        <v/>
      </c>
    </row>
    <row r="1070" spans="3:4" x14ac:dyDescent="0.2">
      <c r="C1070" s="31" t="str">
        <f>IF(ISBLANK(B1070),"",INDEX('MetRisks Registration'!B$5:E$190,MATCH(Mitagation!B1070,'MetRisks Registration'!B$5:B$190,0),2))</f>
        <v/>
      </c>
      <c r="D1070" s="31" t="str">
        <f>IF(ISBLANK(B1070),"",IF(ISBLANK(INDEX(Escalation!B$5:E$190,MATCH('MetRisks Registration'!B1070,Escalation!B$5:B$190,0),3)),"",INDEX(Escalation!B$5:E$190,MATCH('MetRisks Registration'!B1070,Escalation!B$5:B$190,0),3)))</f>
        <v/>
      </c>
    </row>
    <row r="1071" spans="3:4" x14ac:dyDescent="0.2">
      <c r="C1071" s="31" t="str">
        <f>IF(ISBLANK(B1071),"",INDEX('MetRisks Registration'!B$5:E$190,MATCH(Mitagation!B1071,'MetRisks Registration'!B$5:B$190,0),2))</f>
        <v/>
      </c>
      <c r="D1071" s="31" t="str">
        <f>IF(ISBLANK(B1071),"",IF(ISBLANK(INDEX(Escalation!B$5:E$190,MATCH('MetRisks Registration'!B1071,Escalation!B$5:B$190,0),3)),"",INDEX(Escalation!B$5:E$190,MATCH('MetRisks Registration'!B1071,Escalation!B$5:B$190,0),3)))</f>
        <v/>
      </c>
    </row>
    <row r="1072" spans="3:4" x14ac:dyDescent="0.2">
      <c r="C1072" s="31" t="str">
        <f>IF(ISBLANK(B1072),"",INDEX('MetRisks Registration'!B$5:E$190,MATCH(Mitagation!B1072,'MetRisks Registration'!B$5:B$190,0),2))</f>
        <v/>
      </c>
      <c r="D1072" s="31" t="str">
        <f>IF(ISBLANK(B1072),"",IF(ISBLANK(INDEX(Escalation!B$5:E$190,MATCH('MetRisks Registration'!B1072,Escalation!B$5:B$190,0),3)),"",INDEX(Escalation!B$5:E$190,MATCH('MetRisks Registration'!B1072,Escalation!B$5:B$190,0),3)))</f>
        <v/>
      </c>
    </row>
    <row r="1073" spans="3:4" x14ac:dyDescent="0.2">
      <c r="C1073" s="31" t="str">
        <f>IF(ISBLANK(B1073),"",INDEX('MetRisks Registration'!B$5:E$190,MATCH(Mitagation!B1073,'MetRisks Registration'!B$5:B$190,0),2))</f>
        <v/>
      </c>
      <c r="D1073" s="31" t="str">
        <f>IF(ISBLANK(B1073),"",IF(ISBLANK(INDEX(Escalation!B$5:E$190,MATCH('MetRisks Registration'!B1073,Escalation!B$5:B$190,0),3)),"",INDEX(Escalation!B$5:E$190,MATCH('MetRisks Registration'!B1073,Escalation!B$5:B$190,0),3)))</f>
        <v/>
      </c>
    </row>
    <row r="1074" spans="3:4" x14ac:dyDescent="0.2">
      <c r="C1074" s="31" t="str">
        <f>IF(ISBLANK(B1074),"",INDEX('MetRisks Registration'!B$5:E$190,MATCH(Mitagation!B1074,'MetRisks Registration'!B$5:B$190,0),2))</f>
        <v/>
      </c>
      <c r="D1074" s="31" t="str">
        <f>IF(ISBLANK(B1074),"",IF(ISBLANK(INDEX(Escalation!B$5:E$190,MATCH('MetRisks Registration'!B1074,Escalation!B$5:B$190,0),3)),"",INDEX(Escalation!B$5:E$190,MATCH('MetRisks Registration'!B1074,Escalation!B$5:B$190,0),3)))</f>
        <v/>
      </c>
    </row>
    <row r="1075" spans="3:4" x14ac:dyDescent="0.2">
      <c r="C1075" s="31" t="str">
        <f>IF(ISBLANK(B1075),"",INDEX('MetRisks Registration'!B$5:E$190,MATCH(Mitagation!B1075,'MetRisks Registration'!B$5:B$190,0),2))</f>
        <v/>
      </c>
      <c r="D1075" s="31" t="str">
        <f>IF(ISBLANK(B1075),"",IF(ISBLANK(INDEX(Escalation!B$5:E$190,MATCH('MetRisks Registration'!B1075,Escalation!B$5:B$190,0),3)),"",INDEX(Escalation!B$5:E$190,MATCH('MetRisks Registration'!B1075,Escalation!B$5:B$190,0),3)))</f>
        <v/>
      </c>
    </row>
    <row r="1076" spans="3:4" x14ac:dyDescent="0.2">
      <c r="C1076" s="31" t="str">
        <f>IF(ISBLANK(B1076),"",INDEX('MetRisks Registration'!B$5:E$190,MATCH(Mitagation!B1076,'MetRisks Registration'!B$5:B$190,0),2))</f>
        <v/>
      </c>
      <c r="D1076" s="31" t="str">
        <f>IF(ISBLANK(B1076),"",IF(ISBLANK(INDEX(Escalation!B$5:E$190,MATCH('MetRisks Registration'!B1076,Escalation!B$5:B$190,0),3)),"",INDEX(Escalation!B$5:E$190,MATCH('MetRisks Registration'!B1076,Escalation!B$5:B$190,0),3)))</f>
        <v/>
      </c>
    </row>
    <row r="1077" spans="3:4" x14ac:dyDescent="0.2">
      <c r="C1077" s="31" t="str">
        <f>IF(ISBLANK(B1077),"",INDEX('MetRisks Registration'!B$5:E$190,MATCH(Mitagation!B1077,'MetRisks Registration'!B$5:B$190,0),2))</f>
        <v/>
      </c>
      <c r="D1077" s="31" t="str">
        <f>IF(ISBLANK(B1077),"",IF(ISBLANK(INDEX(Escalation!B$5:E$190,MATCH('MetRisks Registration'!B1077,Escalation!B$5:B$190,0),3)),"",INDEX(Escalation!B$5:E$190,MATCH('MetRisks Registration'!B1077,Escalation!B$5:B$190,0),3)))</f>
        <v/>
      </c>
    </row>
    <row r="1078" spans="3:4" x14ac:dyDescent="0.2">
      <c r="C1078" s="31" t="str">
        <f>IF(ISBLANK(B1078),"",INDEX('MetRisks Registration'!B$5:E$190,MATCH(Mitagation!B1078,'MetRisks Registration'!B$5:B$190,0),2))</f>
        <v/>
      </c>
      <c r="D1078" s="31" t="str">
        <f>IF(ISBLANK(B1078),"",IF(ISBLANK(INDEX(Escalation!B$5:E$190,MATCH('MetRisks Registration'!B1078,Escalation!B$5:B$190,0),3)),"",INDEX(Escalation!B$5:E$190,MATCH('MetRisks Registration'!B1078,Escalation!B$5:B$190,0),3)))</f>
        <v/>
      </c>
    </row>
    <row r="1079" spans="3:4" x14ac:dyDescent="0.2">
      <c r="C1079" s="31" t="str">
        <f>IF(ISBLANK(B1079),"",INDEX('MetRisks Registration'!B$5:E$190,MATCH(Mitagation!B1079,'MetRisks Registration'!B$5:B$190,0),2))</f>
        <v/>
      </c>
      <c r="D1079" s="31" t="str">
        <f>IF(ISBLANK(B1079),"",IF(ISBLANK(INDEX(Escalation!B$5:E$190,MATCH('MetRisks Registration'!B1079,Escalation!B$5:B$190,0),3)),"",INDEX(Escalation!B$5:E$190,MATCH('MetRisks Registration'!B1079,Escalation!B$5:B$190,0),3)))</f>
        <v/>
      </c>
    </row>
    <row r="1080" spans="3:4" x14ac:dyDescent="0.2">
      <c r="C1080" s="31" t="str">
        <f>IF(ISBLANK(B1080),"",INDEX('MetRisks Registration'!B$5:E$190,MATCH(Mitagation!B1080,'MetRisks Registration'!B$5:B$190,0),2))</f>
        <v/>
      </c>
      <c r="D1080" s="31" t="str">
        <f>IF(ISBLANK(B1080),"",IF(ISBLANK(INDEX(Escalation!B$5:E$190,MATCH('MetRisks Registration'!B1080,Escalation!B$5:B$190,0),3)),"",INDEX(Escalation!B$5:E$190,MATCH('MetRisks Registration'!B1080,Escalation!B$5:B$190,0),3)))</f>
        <v/>
      </c>
    </row>
    <row r="1081" spans="3:4" x14ac:dyDescent="0.2">
      <c r="C1081" s="31" t="str">
        <f>IF(ISBLANK(B1081),"",INDEX('MetRisks Registration'!B$5:E$190,MATCH(Mitagation!B1081,'MetRisks Registration'!B$5:B$190,0),2))</f>
        <v/>
      </c>
      <c r="D1081" s="31" t="str">
        <f>IF(ISBLANK(B1081),"",IF(ISBLANK(INDEX(Escalation!B$5:E$190,MATCH('MetRisks Registration'!B1081,Escalation!B$5:B$190,0),3)),"",INDEX(Escalation!B$5:E$190,MATCH('MetRisks Registration'!B1081,Escalation!B$5:B$190,0),3)))</f>
        <v/>
      </c>
    </row>
    <row r="1082" spans="3:4" x14ac:dyDescent="0.2">
      <c r="C1082" s="31" t="str">
        <f>IF(ISBLANK(B1082),"",INDEX('MetRisks Registration'!B$5:E$190,MATCH(Mitagation!B1082,'MetRisks Registration'!B$5:B$190,0),2))</f>
        <v/>
      </c>
      <c r="D1082" s="31" t="str">
        <f>IF(ISBLANK(B1082),"",IF(ISBLANK(INDEX(Escalation!B$5:E$190,MATCH('MetRisks Registration'!B1082,Escalation!B$5:B$190,0),3)),"",INDEX(Escalation!B$5:E$190,MATCH('MetRisks Registration'!B1082,Escalation!B$5:B$190,0),3)))</f>
        <v/>
      </c>
    </row>
    <row r="1083" spans="3:4" x14ac:dyDescent="0.2">
      <c r="C1083" s="31" t="str">
        <f>IF(ISBLANK(B1083),"",INDEX('MetRisks Registration'!B$5:E$190,MATCH(Mitagation!B1083,'MetRisks Registration'!B$5:B$190,0),2))</f>
        <v/>
      </c>
      <c r="D1083" s="31" t="str">
        <f>IF(ISBLANK(B1083),"",IF(ISBLANK(INDEX(Escalation!B$5:E$190,MATCH('MetRisks Registration'!B1083,Escalation!B$5:B$190,0),3)),"",INDEX(Escalation!B$5:E$190,MATCH('MetRisks Registration'!B1083,Escalation!B$5:B$190,0),3)))</f>
        <v/>
      </c>
    </row>
    <row r="1084" spans="3:4" x14ac:dyDescent="0.2">
      <c r="C1084" s="31" t="str">
        <f>IF(ISBLANK(B1084),"",INDEX('MetRisks Registration'!B$5:E$190,MATCH(Mitagation!B1084,'MetRisks Registration'!B$5:B$190,0),2))</f>
        <v/>
      </c>
      <c r="D1084" s="31" t="str">
        <f>IF(ISBLANK(B1084),"",IF(ISBLANK(INDEX(Escalation!B$5:E$190,MATCH('MetRisks Registration'!B1084,Escalation!B$5:B$190,0),3)),"",INDEX(Escalation!B$5:E$190,MATCH('MetRisks Registration'!B1084,Escalation!B$5:B$190,0),3)))</f>
        <v/>
      </c>
    </row>
    <row r="1085" spans="3:4" x14ac:dyDescent="0.2">
      <c r="C1085" s="31" t="str">
        <f>IF(ISBLANK(B1085),"",INDEX('MetRisks Registration'!B$5:E$190,MATCH(Mitagation!B1085,'MetRisks Registration'!B$5:B$190,0),2))</f>
        <v/>
      </c>
      <c r="D1085" s="31" t="str">
        <f>IF(ISBLANK(B1085),"",IF(ISBLANK(INDEX(Escalation!B$5:E$190,MATCH('MetRisks Registration'!B1085,Escalation!B$5:B$190,0),3)),"",INDEX(Escalation!B$5:E$190,MATCH('MetRisks Registration'!B1085,Escalation!B$5:B$190,0),3)))</f>
        <v/>
      </c>
    </row>
    <row r="1086" spans="3:4" x14ac:dyDescent="0.2">
      <c r="C1086" s="31" t="str">
        <f>IF(ISBLANK(B1086),"",INDEX('MetRisks Registration'!B$5:E$190,MATCH(Mitagation!B1086,'MetRisks Registration'!B$5:B$190,0),2))</f>
        <v/>
      </c>
      <c r="D1086" s="31" t="str">
        <f>IF(ISBLANK(B1086),"",IF(ISBLANK(INDEX(Escalation!B$5:E$190,MATCH('MetRisks Registration'!B1086,Escalation!B$5:B$190,0),3)),"",INDEX(Escalation!B$5:E$190,MATCH('MetRisks Registration'!B1086,Escalation!B$5:B$190,0),3)))</f>
        <v/>
      </c>
    </row>
    <row r="1087" spans="3:4" x14ac:dyDescent="0.2">
      <c r="C1087" s="31" t="str">
        <f>IF(ISBLANK(B1087),"",INDEX('MetRisks Registration'!B$5:E$190,MATCH(Mitagation!B1087,'MetRisks Registration'!B$5:B$190,0),2))</f>
        <v/>
      </c>
      <c r="D1087" s="31" t="str">
        <f>IF(ISBLANK(B1087),"",IF(ISBLANK(INDEX(Escalation!B$5:E$190,MATCH('MetRisks Registration'!B1087,Escalation!B$5:B$190,0),3)),"",INDEX(Escalation!B$5:E$190,MATCH('MetRisks Registration'!B1087,Escalation!B$5:B$190,0),3)))</f>
        <v/>
      </c>
    </row>
    <row r="1088" spans="3:4" x14ac:dyDescent="0.2">
      <c r="C1088" s="31" t="str">
        <f>IF(ISBLANK(B1088),"",INDEX('MetRisks Registration'!B$5:E$190,MATCH(Mitagation!B1088,'MetRisks Registration'!B$5:B$190,0),2))</f>
        <v/>
      </c>
      <c r="D1088" s="31" t="str">
        <f>IF(ISBLANK(B1088),"",IF(ISBLANK(INDEX(Escalation!B$5:E$190,MATCH('MetRisks Registration'!B1088,Escalation!B$5:B$190,0),3)),"",INDEX(Escalation!B$5:E$190,MATCH('MetRisks Registration'!B1088,Escalation!B$5:B$190,0),3)))</f>
        <v/>
      </c>
    </row>
    <row r="1089" spans="3:4" x14ac:dyDescent="0.2">
      <c r="C1089" s="31" t="str">
        <f>IF(ISBLANK(B1089),"",INDEX('MetRisks Registration'!B$5:E$190,MATCH(Mitagation!B1089,'MetRisks Registration'!B$5:B$190,0),2))</f>
        <v/>
      </c>
      <c r="D1089" s="31" t="str">
        <f>IF(ISBLANK(B1089),"",IF(ISBLANK(INDEX(Escalation!B$5:E$190,MATCH('MetRisks Registration'!B1089,Escalation!B$5:B$190,0),3)),"",INDEX(Escalation!B$5:E$190,MATCH('MetRisks Registration'!B1089,Escalation!B$5:B$190,0),3)))</f>
        <v/>
      </c>
    </row>
    <row r="1090" spans="3:4" x14ac:dyDescent="0.2">
      <c r="C1090" s="31" t="str">
        <f>IF(ISBLANK(B1090),"",INDEX('MetRisks Registration'!B$5:E$190,MATCH(Mitagation!B1090,'MetRisks Registration'!B$5:B$190,0),2))</f>
        <v/>
      </c>
      <c r="D1090" s="31" t="str">
        <f>IF(ISBLANK(B1090),"",IF(ISBLANK(INDEX(Escalation!B$5:E$190,MATCH('MetRisks Registration'!B1090,Escalation!B$5:B$190,0),3)),"",INDEX(Escalation!B$5:E$190,MATCH('MetRisks Registration'!B1090,Escalation!B$5:B$190,0),3)))</f>
        <v/>
      </c>
    </row>
    <row r="1091" spans="3:4" x14ac:dyDescent="0.2">
      <c r="C1091" s="31" t="str">
        <f>IF(ISBLANK(B1091),"",INDEX('MetRisks Registration'!B$5:E$190,MATCH(Mitagation!B1091,'MetRisks Registration'!B$5:B$190,0),2))</f>
        <v/>
      </c>
      <c r="D1091" s="31" t="str">
        <f>IF(ISBLANK(B1091),"",IF(ISBLANK(INDEX(Escalation!B$5:E$190,MATCH('MetRisks Registration'!B1091,Escalation!B$5:B$190,0),3)),"",INDEX(Escalation!B$5:E$190,MATCH('MetRisks Registration'!B1091,Escalation!B$5:B$190,0),3)))</f>
        <v/>
      </c>
    </row>
    <row r="1092" spans="3:4" x14ac:dyDescent="0.2">
      <c r="C1092" s="31" t="str">
        <f>IF(ISBLANK(B1092),"",INDEX('MetRisks Registration'!B$5:E$190,MATCH(Mitagation!B1092,'MetRisks Registration'!B$5:B$190,0),2))</f>
        <v/>
      </c>
      <c r="D1092" s="31" t="str">
        <f>IF(ISBLANK(B1092),"",IF(ISBLANK(INDEX(Escalation!B$5:E$190,MATCH('MetRisks Registration'!B1092,Escalation!B$5:B$190,0),3)),"",INDEX(Escalation!B$5:E$190,MATCH('MetRisks Registration'!B1092,Escalation!B$5:B$190,0),3)))</f>
        <v/>
      </c>
    </row>
    <row r="1093" spans="3:4" x14ac:dyDescent="0.2">
      <c r="C1093" s="31" t="str">
        <f>IF(ISBLANK(B1093),"",INDEX('MetRisks Registration'!B$5:E$190,MATCH(Mitagation!B1093,'MetRisks Registration'!B$5:B$190,0),2))</f>
        <v/>
      </c>
      <c r="D1093" s="31" t="str">
        <f>IF(ISBLANK(B1093),"",IF(ISBLANK(INDEX(Escalation!B$5:E$190,MATCH('MetRisks Registration'!B1093,Escalation!B$5:B$190,0),3)),"",INDEX(Escalation!B$5:E$190,MATCH('MetRisks Registration'!B1093,Escalation!B$5:B$190,0),3)))</f>
        <v/>
      </c>
    </row>
    <row r="1094" spans="3:4" x14ac:dyDescent="0.2">
      <c r="C1094" s="31" t="str">
        <f>IF(ISBLANK(B1094),"",INDEX('MetRisks Registration'!B$5:E$190,MATCH(Mitagation!B1094,'MetRisks Registration'!B$5:B$190,0),2))</f>
        <v/>
      </c>
      <c r="D1094" s="31" t="str">
        <f>IF(ISBLANK(B1094),"",IF(ISBLANK(INDEX(Escalation!B$5:E$190,MATCH('MetRisks Registration'!B1094,Escalation!B$5:B$190,0),3)),"",INDEX(Escalation!B$5:E$190,MATCH('MetRisks Registration'!B1094,Escalation!B$5:B$190,0),3)))</f>
        <v/>
      </c>
    </row>
    <row r="1095" spans="3:4" x14ac:dyDescent="0.2">
      <c r="C1095" s="31" t="str">
        <f>IF(ISBLANK(B1095),"",INDEX('MetRisks Registration'!B$5:E$190,MATCH(Mitagation!B1095,'MetRisks Registration'!B$5:B$190,0),2))</f>
        <v/>
      </c>
      <c r="D1095" s="31" t="str">
        <f>IF(ISBLANK(B1095),"",IF(ISBLANK(INDEX(Escalation!B$5:E$190,MATCH('MetRisks Registration'!B1095,Escalation!B$5:B$190,0),3)),"",INDEX(Escalation!B$5:E$190,MATCH('MetRisks Registration'!B1095,Escalation!B$5:B$190,0),3)))</f>
        <v/>
      </c>
    </row>
    <row r="1096" spans="3:4" x14ac:dyDescent="0.2">
      <c r="C1096" s="31" t="str">
        <f>IF(ISBLANK(B1096),"",INDEX('MetRisks Registration'!B$5:E$190,MATCH(Mitagation!B1096,'MetRisks Registration'!B$5:B$190,0),2))</f>
        <v/>
      </c>
      <c r="D1096" s="31" t="str">
        <f>IF(ISBLANK(B1096),"",IF(ISBLANK(INDEX(Escalation!B$5:E$190,MATCH('MetRisks Registration'!B1096,Escalation!B$5:B$190,0),3)),"",INDEX(Escalation!B$5:E$190,MATCH('MetRisks Registration'!B1096,Escalation!B$5:B$190,0),3)))</f>
        <v/>
      </c>
    </row>
    <row r="1097" spans="3:4" x14ac:dyDescent="0.2">
      <c r="C1097" s="31" t="str">
        <f>IF(ISBLANK(B1097),"",INDEX('MetRisks Registration'!B$5:E$190,MATCH(Mitagation!B1097,'MetRisks Registration'!B$5:B$190,0),2))</f>
        <v/>
      </c>
      <c r="D1097" s="31" t="str">
        <f>IF(ISBLANK(B1097),"",IF(ISBLANK(INDEX(Escalation!B$5:E$190,MATCH('MetRisks Registration'!B1097,Escalation!B$5:B$190,0),3)),"",INDEX(Escalation!B$5:E$190,MATCH('MetRisks Registration'!B1097,Escalation!B$5:B$190,0),3)))</f>
        <v/>
      </c>
    </row>
    <row r="1098" spans="3:4" x14ac:dyDescent="0.2">
      <c r="C1098" s="31" t="str">
        <f>IF(ISBLANK(B1098),"",INDEX('MetRisks Registration'!B$5:E$190,MATCH(Mitagation!B1098,'MetRisks Registration'!B$5:B$190,0),2))</f>
        <v/>
      </c>
      <c r="D1098" s="31" t="str">
        <f>IF(ISBLANK(B1098),"",IF(ISBLANK(INDEX(Escalation!B$5:E$190,MATCH('MetRisks Registration'!B1098,Escalation!B$5:B$190,0),3)),"",INDEX(Escalation!B$5:E$190,MATCH('MetRisks Registration'!B1098,Escalation!B$5:B$190,0),3)))</f>
        <v/>
      </c>
    </row>
    <row r="1099" spans="3:4" x14ac:dyDescent="0.2">
      <c r="C1099" s="31" t="str">
        <f>IF(ISBLANK(B1099),"",INDEX('MetRisks Registration'!B$5:E$190,MATCH(Mitagation!B1099,'MetRisks Registration'!B$5:B$190,0),2))</f>
        <v/>
      </c>
      <c r="D1099" s="31" t="str">
        <f>IF(ISBLANK(B1099),"",IF(ISBLANK(INDEX(Escalation!B$5:E$190,MATCH('MetRisks Registration'!B1099,Escalation!B$5:B$190,0),3)),"",INDEX(Escalation!B$5:E$190,MATCH('MetRisks Registration'!B1099,Escalation!B$5:B$190,0),3)))</f>
        <v/>
      </c>
    </row>
    <row r="1100" spans="3:4" x14ac:dyDescent="0.2">
      <c r="C1100" s="31" t="str">
        <f>IF(ISBLANK(B1100),"",INDEX('MetRisks Registration'!B$5:E$190,MATCH(Mitagation!B1100,'MetRisks Registration'!B$5:B$190,0),2))</f>
        <v/>
      </c>
      <c r="D1100" s="31" t="str">
        <f>IF(ISBLANK(B1100),"",IF(ISBLANK(INDEX(Escalation!B$5:E$190,MATCH('MetRisks Registration'!B1100,Escalation!B$5:B$190,0),3)),"",INDEX(Escalation!B$5:E$190,MATCH('MetRisks Registration'!B1100,Escalation!B$5:B$190,0),3)))</f>
        <v/>
      </c>
    </row>
    <row r="1101" spans="3:4" x14ac:dyDescent="0.2">
      <c r="C1101" s="31" t="str">
        <f>IF(ISBLANK(B1101),"",INDEX('MetRisks Registration'!B$5:E$190,MATCH(Mitagation!B1101,'MetRisks Registration'!B$5:B$190,0),2))</f>
        <v/>
      </c>
      <c r="D1101" s="31" t="str">
        <f>IF(ISBLANK(B1101),"",IF(ISBLANK(INDEX(Escalation!B$5:E$190,MATCH('MetRisks Registration'!B1101,Escalation!B$5:B$190,0),3)),"",INDEX(Escalation!B$5:E$190,MATCH('MetRisks Registration'!B1101,Escalation!B$5:B$190,0),3)))</f>
        <v/>
      </c>
    </row>
    <row r="1102" spans="3:4" x14ac:dyDescent="0.2">
      <c r="C1102" s="31" t="str">
        <f>IF(ISBLANK(B1102),"",INDEX('MetRisks Registration'!B$5:E$190,MATCH(Mitagation!B1102,'MetRisks Registration'!B$5:B$190,0),2))</f>
        <v/>
      </c>
      <c r="D1102" s="31" t="str">
        <f>IF(ISBLANK(B1102),"",IF(ISBLANK(INDEX(Escalation!B$5:E$190,MATCH('MetRisks Registration'!B1102,Escalation!B$5:B$190,0),3)),"",INDEX(Escalation!B$5:E$190,MATCH('MetRisks Registration'!B1102,Escalation!B$5:B$190,0),3)))</f>
        <v/>
      </c>
    </row>
    <row r="1103" spans="3:4" x14ac:dyDescent="0.2">
      <c r="C1103" s="31" t="str">
        <f>IF(ISBLANK(B1103),"",INDEX('MetRisks Registration'!B$5:E$190,MATCH(Mitagation!B1103,'MetRisks Registration'!B$5:B$190,0),2))</f>
        <v/>
      </c>
      <c r="D1103" s="31" t="str">
        <f>IF(ISBLANK(B1103),"",IF(ISBLANK(INDEX(Escalation!B$5:E$190,MATCH('MetRisks Registration'!B1103,Escalation!B$5:B$190,0),3)),"",INDEX(Escalation!B$5:E$190,MATCH('MetRisks Registration'!B1103,Escalation!B$5:B$190,0),3)))</f>
        <v/>
      </c>
    </row>
    <row r="1104" spans="3:4" x14ac:dyDescent="0.2">
      <c r="C1104" s="31" t="str">
        <f>IF(ISBLANK(B1104),"",INDEX('MetRisks Registration'!B$5:E$190,MATCH(Mitagation!B1104,'MetRisks Registration'!B$5:B$190,0),2))</f>
        <v/>
      </c>
      <c r="D1104" s="31" t="str">
        <f>IF(ISBLANK(B1104),"",IF(ISBLANK(INDEX(Escalation!B$5:E$190,MATCH('MetRisks Registration'!B1104,Escalation!B$5:B$190,0),3)),"",INDEX(Escalation!B$5:E$190,MATCH('MetRisks Registration'!B1104,Escalation!B$5:B$190,0),3)))</f>
        <v/>
      </c>
    </row>
    <row r="1105" spans="3:4" x14ac:dyDescent="0.2">
      <c r="C1105" s="31" t="str">
        <f>IF(ISBLANK(B1105),"",INDEX('MetRisks Registration'!B$5:E$190,MATCH(Mitagation!B1105,'MetRisks Registration'!B$5:B$190,0),2))</f>
        <v/>
      </c>
      <c r="D1105" s="31" t="str">
        <f>IF(ISBLANK(B1105),"",IF(ISBLANK(INDEX(Escalation!B$5:E$190,MATCH('MetRisks Registration'!B1105,Escalation!B$5:B$190,0),3)),"",INDEX(Escalation!B$5:E$190,MATCH('MetRisks Registration'!B1105,Escalation!B$5:B$190,0),3)))</f>
        <v/>
      </c>
    </row>
    <row r="1106" spans="3:4" x14ac:dyDescent="0.2">
      <c r="C1106" s="31" t="str">
        <f>IF(ISBLANK(B1106),"",INDEX('MetRisks Registration'!B$5:E$190,MATCH(Mitagation!B1106,'MetRisks Registration'!B$5:B$190,0),2))</f>
        <v/>
      </c>
      <c r="D1106" s="31" t="str">
        <f>IF(ISBLANK(B1106),"",IF(ISBLANK(INDEX(Escalation!B$5:E$190,MATCH('MetRisks Registration'!B1106,Escalation!B$5:B$190,0),3)),"",INDEX(Escalation!B$5:E$190,MATCH('MetRisks Registration'!B1106,Escalation!B$5:B$190,0),3)))</f>
        <v/>
      </c>
    </row>
    <row r="1107" spans="3:4" x14ac:dyDescent="0.2">
      <c r="C1107" s="31" t="str">
        <f>IF(ISBLANK(B1107),"",INDEX('MetRisks Registration'!B$5:E$190,MATCH(Mitagation!B1107,'MetRisks Registration'!B$5:B$190,0),2))</f>
        <v/>
      </c>
      <c r="D1107" s="31" t="str">
        <f>IF(ISBLANK(B1107),"",IF(ISBLANK(INDEX(Escalation!B$5:E$190,MATCH('MetRisks Registration'!B1107,Escalation!B$5:B$190,0),3)),"",INDEX(Escalation!B$5:E$190,MATCH('MetRisks Registration'!B1107,Escalation!B$5:B$190,0),3)))</f>
        <v/>
      </c>
    </row>
    <row r="1108" spans="3:4" x14ac:dyDescent="0.2">
      <c r="C1108" s="31" t="str">
        <f>IF(ISBLANK(B1108),"",INDEX('MetRisks Registration'!B$5:E$190,MATCH(Mitagation!B1108,'MetRisks Registration'!B$5:B$190,0),2))</f>
        <v/>
      </c>
      <c r="D1108" s="31" t="str">
        <f>IF(ISBLANK(B1108),"",IF(ISBLANK(INDEX(Escalation!B$5:E$190,MATCH('MetRisks Registration'!B1108,Escalation!B$5:B$190,0),3)),"",INDEX(Escalation!B$5:E$190,MATCH('MetRisks Registration'!B1108,Escalation!B$5:B$190,0),3)))</f>
        <v/>
      </c>
    </row>
    <row r="1109" spans="3:4" x14ac:dyDescent="0.2">
      <c r="C1109" s="31" t="str">
        <f>IF(ISBLANK(B1109),"",INDEX('MetRisks Registration'!B$5:E$190,MATCH(Mitagation!B1109,'MetRisks Registration'!B$5:B$190,0),2))</f>
        <v/>
      </c>
      <c r="D1109" s="31" t="str">
        <f>IF(ISBLANK(B1109),"",IF(ISBLANK(INDEX(Escalation!B$5:E$190,MATCH('MetRisks Registration'!B1109,Escalation!B$5:B$190,0),3)),"",INDEX(Escalation!B$5:E$190,MATCH('MetRisks Registration'!B1109,Escalation!B$5:B$190,0),3)))</f>
        <v/>
      </c>
    </row>
    <row r="1110" spans="3:4" x14ac:dyDescent="0.2">
      <c r="C1110" s="31" t="str">
        <f>IF(ISBLANK(B1110),"",INDEX('MetRisks Registration'!B$5:E$190,MATCH(Mitagation!B1110,'MetRisks Registration'!B$5:B$190,0),2))</f>
        <v/>
      </c>
      <c r="D1110" s="31" t="str">
        <f>IF(ISBLANK(B1110),"",IF(ISBLANK(INDEX(Escalation!B$5:E$190,MATCH('MetRisks Registration'!B1110,Escalation!B$5:B$190,0),3)),"",INDEX(Escalation!B$5:E$190,MATCH('MetRisks Registration'!B1110,Escalation!B$5:B$190,0),3)))</f>
        <v/>
      </c>
    </row>
    <row r="1111" spans="3:4" x14ac:dyDescent="0.2">
      <c r="C1111" s="31" t="str">
        <f>IF(ISBLANK(B1111),"",INDEX('MetRisks Registration'!B$5:E$190,MATCH(Mitagation!B1111,'MetRisks Registration'!B$5:B$190,0),2))</f>
        <v/>
      </c>
      <c r="D1111" s="31" t="str">
        <f>IF(ISBLANK(B1111),"",IF(ISBLANK(INDEX(Escalation!B$5:E$190,MATCH('MetRisks Registration'!B1111,Escalation!B$5:B$190,0),3)),"",INDEX(Escalation!B$5:E$190,MATCH('MetRisks Registration'!B1111,Escalation!B$5:B$190,0),3)))</f>
        <v/>
      </c>
    </row>
    <row r="1112" spans="3:4" x14ac:dyDescent="0.2">
      <c r="C1112" s="31" t="str">
        <f>IF(ISBLANK(B1112),"",INDEX('MetRisks Registration'!B$5:E$190,MATCH(Mitagation!B1112,'MetRisks Registration'!B$5:B$190,0),2))</f>
        <v/>
      </c>
      <c r="D1112" s="31" t="str">
        <f>IF(ISBLANK(B1112),"",IF(ISBLANK(INDEX(Escalation!B$5:E$190,MATCH('MetRisks Registration'!B1112,Escalation!B$5:B$190,0),3)),"",INDEX(Escalation!B$5:E$190,MATCH('MetRisks Registration'!B1112,Escalation!B$5:B$190,0),3)))</f>
        <v/>
      </c>
    </row>
    <row r="1113" spans="3:4" x14ac:dyDescent="0.2">
      <c r="C1113" s="31" t="str">
        <f>IF(ISBLANK(B1113),"",INDEX('MetRisks Registration'!B$5:E$190,MATCH(Mitagation!B1113,'MetRisks Registration'!B$5:B$190,0),2))</f>
        <v/>
      </c>
      <c r="D1113" s="31" t="str">
        <f>IF(ISBLANK(B1113),"",IF(ISBLANK(INDEX(Escalation!B$5:E$190,MATCH('MetRisks Registration'!B1113,Escalation!B$5:B$190,0),3)),"",INDEX(Escalation!B$5:E$190,MATCH('MetRisks Registration'!B1113,Escalation!B$5:B$190,0),3)))</f>
        <v/>
      </c>
    </row>
    <row r="1114" spans="3:4" x14ac:dyDescent="0.2">
      <c r="C1114" s="31" t="str">
        <f>IF(ISBLANK(B1114),"",INDEX('MetRisks Registration'!B$5:E$190,MATCH(Mitagation!B1114,'MetRisks Registration'!B$5:B$190,0),2))</f>
        <v/>
      </c>
      <c r="D1114" s="31" t="str">
        <f>IF(ISBLANK(B1114),"",IF(ISBLANK(INDEX(Escalation!B$5:E$190,MATCH('MetRisks Registration'!B1114,Escalation!B$5:B$190,0),3)),"",INDEX(Escalation!B$5:E$190,MATCH('MetRisks Registration'!B1114,Escalation!B$5:B$190,0),3)))</f>
        <v/>
      </c>
    </row>
    <row r="1115" spans="3:4" x14ac:dyDescent="0.2">
      <c r="C1115" s="31" t="str">
        <f>IF(ISBLANK(B1115),"",INDEX('MetRisks Registration'!B$5:E$190,MATCH(Mitagation!B1115,'MetRisks Registration'!B$5:B$190,0),2))</f>
        <v/>
      </c>
      <c r="D1115" s="31" t="str">
        <f>IF(ISBLANK(B1115),"",IF(ISBLANK(INDEX(Escalation!B$5:E$190,MATCH('MetRisks Registration'!B1115,Escalation!B$5:B$190,0),3)),"",INDEX(Escalation!B$5:E$190,MATCH('MetRisks Registration'!B1115,Escalation!B$5:B$190,0),3)))</f>
        <v/>
      </c>
    </row>
    <row r="1116" spans="3:4" x14ac:dyDescent="0.2">
      <c r="C1116" s="31" t="str">
        <f>IF(ISBLANK(B1116),"",INDEX('MetRisks Registration'!B$5:E$190,MATCH(Mitagation!B1116,'MetRisks Registration'!B$5:B$190,0),2))</f>
        <v/>
      </c>
      <c r="D1116" s="31" t="str">
        <f>IF(ISBLANK(B1116),"",IF(ISBLANK(INDEX(Escalation!B$5:E$190,MATCH('MetRisks Registration'!B1116,Escalation!B$5:B$190,0),3)),"",INDEX(Escalation!B$5:E$190,MATCH('MetRisks Registration'!B1116,Escalation!B$5:B$190,0),3)))</f>
        <v/>
      </c>
    </row>
    <row r="1117" spans="3:4" x14ac:dyDescent="0.2">
      <c r="C1117" s="31" t="str">
        <f>IF(ISBLANK(B1117),"",INDEX('MetRisks Registration'!B$5:E$190,MATCH(Mitagation!B1117,'MetRisks Registration'!B$5:B$190,0),2))</f>
        <v/>
      </c>
      <c r="D1117" s="31" t="str">
        <f>IF(ISBLANK(B1117),"",IF(ISBLANK(INDEX(Escalation!B$5:E$190,MATCH('MetRisks Registration'!B1117,Escalation!B$5:B$190,0),3)),"",INDEX(Escalation!B$5:E$190,MATCH('MetRisks Registration'!B1117,Escalation!B$5:B$190,0),3)))</f>
        <v/>
      </c>
    </row>
    <row r="1118" spans="3:4" x14ac:dyDescent="0.2">
      <c r="C1118" s="31" t="str">
        <f>IF(ISBLANK(B1118),"",INDEX('MetRisks Registration'!B$5:E$190,MATCH(Mitagation!B1118,'MetRisks Registration'!B$5:B$190,0),2))</f>
        <v/>
      </c>
      <c r="D1118" s="31" t="str">
        <f>IF(ISBLANK(B1118),"",IF(ISBLANK(INDEX(Escalation!B$5:E$190,MATCH('MetRisks Registration'!B1118,Escalation!B$5:B$190,0),3)),"",INDEX(Escalation!B$5:E$190,MATCH('MetRisks Registration'!B1118,Escalation!B$5:B$190,0),3)))</f>
        <v/>
      </c>
    </row>
    <row r="1119" spans="3:4" x14ac:dyDescent="0.2">
      <c r="C1119" s="31" t="str">
        <f>IF(ISBLANK(B1119),"",INDEX('MetRisks Registration'!B$5:E$190,MATCH(Mitagation!B1119,'MetRisks Registration'!B$5:B$190,0),2))</f>
        <v/>
      </c>
      <c r="D1119" s="31" t="str">
        <f>IF(ISBLANK(B1119),"",IF(ISBLANK(INDEX(Escalation!B$5:E$190,MATCH('MetRisks Registration'!B1119,Escalation!B$5:B$190,0),3)),"",INDEX(Escalation!B$5:E$190,MATCH('MetRisks Registration'!B1119,Escalation!B$5:B$190,0),3)))</f>
        <v/>
      </c>
    </row>
    <row r="1120" spans="3:4" x14ac:dyDescent="0.2">
      <c r="C1120" s="31" t="str">
        <f>IF(ISBLANK(B1120),"",INDEX('MetRisks Registration'!B$5:E$190,MATCH(Mitagation!B1120,'MetRisks Registration'!B$5:B$190,0),2))</f>
        <v/>
      </c>
      <c r="D1120" s="31" t="str">
        <f>IF(ISBLANK(B1120),"",IF(ISBLANK(INDEX(Escalation!B$5:E$190,MATCH('MetRisks Registration'!B1120,Escalation!B$5:B$190,0),3)),"",INDEX(Escalation!B$5:E$190,MATCH('MetRisks Registration'!B1120,Escalation!B$5:B$190,0),3)))</f>
        <v/>
      </c>
    </row>
    <row r="1121" spans="3:4" x14ac:dyDescent="0.2">
      <c r="C1121" s="31" t="str">
        <f>IF(ISBLANK(B1121),"",INDEX('MetRisks Registration'!B$5:E$190,MATCH(Mitagation!B1121,'MetRisks Registration'!B$5:B$190,0),2))</f>
        <v/>
      </c>
      <c r="D1121" s="31" t="str">
        <f>IF(ISBLANK(B1121),"",IF(ISBLANK(INDEX(Escalation!B$5:E$190,MATCH('MetRisks Registration'!B1121,Escalation!B$5:B$190,0),3)),"",INDEX(Escalation!B$5:E$190,MATCH('MetRisks Registration'!B1121,Escalation!B$5:B$190,0),3)))</f>
        <v/>
      </c>
    </row>
    <row r="1122" spans="3:4" x14ac:dyDescent="0.2">
      <c r="C1122" s="31" t="str">
        <f>IF(ISBLANK(B1122),"",INDEX('MetRisks Registration'!B$5:E$190,MATCH(Mitagation!B1122,'MetRisks Registration'!B$5:B$190,0),2))</f>
        <v/>
      </c>
      <c r="D1122" s="31" t="str">
        <f>IF(ISBLANK(B1122),"",IF(ISBLANK(INDEX(Escalation!B$5:E$190,MATCH('MetRisks Registration'!B1122,Escalation!B$5:B$190,0),3)),"",INDEX(Escalation!B$5:E$190,MATCH('MetRisks Registration'!B1122,Escalation!B$5:B$190,0),3)))</f>
        <v/>
      </c>
    </row>
    <row r="1123" spans="3:4" x14ac:dyDescent="0.2">
      <c r="C1123" s="31" t="str">
        <f>IF(ISBLANK(B1123),"",INDEX('MetRisks Registration'!B$5:E$190,MATCH(Mitagation!B1123,'MetRisks Registration'!B$5:B$190,0),2))</f>
        <v/>
      </c>
      <c r="D1123" s="31" t="str">
        <f>IF(ISBLANK(B1123),"",IF(ISBLANK(INDEX(Escalation!B$5:E$190,MATCH('MetRisks Registration'!B1123,Escalation!B$5:B$190,0),3)),"",INDEX(Escalation!B$5:E$190,MATCH('MetRisks Registration'!B1123,Escalation!B$5:B$190,0),3)))</f>
        <v/>
      </c>
    </row>
    <row r="1124" spans="3:4" x14ac:dyDescent="0.2">
      <c r="C1124" s="31" t="str">
        <f>IF(ISBLANK(B1124),"",INDEX('MetRisks Registration'!B$5:E$190,MATCH(Mitagation!B1124,'MetRisks Registration'!B$5:B$190,0),2))</f>
        <v/>
      </c>
      <c r="D1124" s="31" t="str">
        <f>IF(ISBLANK(B1124),"",IF(ISBLANK(INDEX(Escalation!B$5:E$190,MATCH('MetRisks Registration'!B1124,Escalation!B$5:B$190,0),3)),"",INDEX(Escalation!B$5:E$190,MATCH('MetRisks Registration'!B1124,Escalation!B$5:B$190,0),3)))</f>
        <v/>
      </c>
    </row>
    <row r="1125" spans="3:4" x14ac:dyDescent="0.2">
      <c r="C1125" s="31" t="str">
        <f>IF(ISBLANK(B1125),"",INDEX('MetRisks Registration'!B$5:E$190,MATCH(Mitagation!B1125,'MetRisks Registration'!B$5:B$190,0),2))</f>
        <v/>
      </c>
      <c r="D1125" s="31" t="str">
        <f>IF(ISBLANK(B1125),"",IF(ISBLANK(INDEX(Escalation!B$5:E$190,MATCH('MetRisks Registration'!B1125,Escalation!B$5:B$190,0),3)),"",INDEX(Escalation!B$5:E$190,MATCH('MetRisks Registration'!B1125,Escalation!B$5:B$190,0),3)))</f>
        <v/>
      </c>
    </row>
    <row r="1126" spans="3:4" x14ac:dyDescent="0.2">
      <c r="C1126" s="31" t="str">
        <f>IF(ISBLANK(B1126),"",INDEX('MetRisks Registration'!B$5:E$190,MATCH(Mitagation!B1126,'MetRisks Registration'!B$5:B$190,0),2))</f>
        <v/>
      </c>
      <c r="D1126" s="31" t="str">
        <f>IF(ISBLANK(B1126),"",IF(ISBLANK(INDEX(Escalation!B$5:E$190,MATCH('MetRisks Registration'!B1126,Escalation!B$5:B$190,0),3)),"",INDEX(Escalation!B$5:E$190,MATCH('MetRisks Registration'!B1126,Escalation!B$5:B$190,0),3)))</f>
        <v/>
      </c>
    </row>
    <row r="1127" spans="3:4" x14ac:dyDescent="0.2">
      <c r="C1127" s="31" t="str">
        <f>IF(ISBLANK(B1127),"",INDEX('MetRisks Registration'!B$5:E$190,MATCH(Mitagation!B1127,'MetRisks Registration'!B$5:B$190,0),2))</f>
        <v/>
      </c>
      <c r="D1127" s="31" t="str">
        <f>IF(ISBLANK(B1127),"",IF(ISBLANK(INDEX(Escalation!B$5:E$190,MATCH('MetRisks Registration'!B1127,Escalation!B$5:B$190,0),3)),"",INDEX(Escalation!B$5:E$190,MATCH('MetRisks Registration'!B1127,Escalation!B$5:B$190,0),3)))</f>
        <v/>
      </c>
    </row>
    <row r="1128" spans="3:4" x14ac:dyDescent="0.2">
      <c r="C1128" s="31" t="str">
        <f>IF(ISBLANK(B1128),"",INDEX('MetRisks Registration'!B$5:E$190,MATCH(Mitagation!B1128,'MetRisks Registration'!B$5:B$190,0),2))</f>
        <v/>
      </c>
      <c r="D1128" s="31" t="str">
        <f>IF(ISBLANK(B1128),"",IF(ISBLANK(INDEX(Escalation!B$5:E$190,MATCH('MetRisks Registration'!B1128,Escalation!B$5:B$190,0),3)),"",INDEX(Escalation!B$5:E$190,MATCH('MetRisks Registration'!B1128,Escalation!B$5:B$190,0),3)))</f>
        <v/>
      </c>
    </row>
    <row r="1129" spans="3:4" x14ac:dyDescent="0.2">
      <c r="C1129" s="31" t="str">
        <f>IF(ISBLANK(B1129),"",INDEX('MetRisks Registration'!B$5:E$190,MATCH(Mitagation!B1129,'MetRisks Registration'!B$5:B$190,0),2))</f>
        <v/>
      </c>
      <c r="D1129" s="31" t="str">
        <f>IF(ISBLANK(B1129),"",IF(ISBLANK(INDEX(Escalation!B$5:E$190,MATCH('MetRisks Registration'!B1129,Escalation!B$5:B$190,0),3)),"",INDEX(Escalation!B$5:E$190,MATCH('MetRisks Registration'!B1129,Escalation!B$5:B$190,0),3)))</f>
        <v/>
      </c>
    </row>
    <row r="1130" spans="3:4" x14ac:dyDescent="0.2">
      <c r="C1130" s="31" t="str">
        <f>IF(ISBLANK(B1130),"",INDEX('MetRisks Registration'!B$5:E$190,MATCH(Mitagation!B1130,'MetRisks Registration'!B$5:B$190,0),2))</f>
        <v/>
      </c>
      <c r="D1130" s="31" t="str">
        <f>IF(ISBLANK(B1130),"",IF(ISBLANK(INDEX(Escalation!B$5:E$190,MATCH('MetRisks Registration'!B1130,Escalation!B$5:B$190,0),3)),"",INDEX(Escalation!B$5:E$190,MATCH('MetRisks Registration'!B1130,Escalation!B$5:B$190,0),3)))</f>
        <v/>
      </c>
    </row>
    <row r="1131" spans="3:4" x14ac:dyDescent="0.2">
      <c r="C1131" s="31" t="str">
        <f>IF(ISBLANK(B1131),"",INDEX('MetRisks Registration'!B$5:E$190,MATCH(Mitagation!B1131,'MetRisks Registration'!B$5:B$190,0),2))</f>
        <v/>
      </c>
      <c r="D1131" s="31" t="str">
        <f>IF(ISBLANK(B1131),"",IF(ISBLANK(INDEX(Escalation!B$5:E$190,MATCH('MetRisks Registration'!B1131,Escalation!B$5:B$190,0),3)),"",INDEX(Escalation!B$5:E$190,MATCH('MetRisks Registration'!B1131,Escalation!B$5:B$190,0),3)))</f>
        <v/>
      </c>
    </row>
    <row r="1132" spans="3:4" x14ac:dyDescent="0.2">
      <c r="C1132" s="31" t="str">
        <f>IF(ISBLANK(B1132),"",INDEX('MetRisks Registration'!B$5:E$190,MATCH(Mitagation!B1132,'MetRisks Registration'!B$5:B$190,0),2))</f>
        <v/>
      </c>
      <c r="D1132" s="31" t="str">
        <f>IF(ISBLANK(B1132),"",IF(ISBLANK(INDEX(Escalation!B$5:E$190,MATCH('MetRisks Registration'!B1132,Escalation!B$5:B$190,0),3)),"",INDEX(Escalation!B$5:E$190,MATCH('MetRisks Registration'!B1132,Escalation!B$5:B$190,0),3)))</f>
        <v/>
      </c>
    </row>
    <row r="1133" spans="3:4" x14ac:dyDescent="0.2">
      <c r="C1133" s="31" t="str">
        <f>IF(ISBLANK(B1133),"",INDEX('MetRisks Registration'!B$5:E$190,MATCH(Mitagation!B1133,'MetRisks Registration'!B$5:B$190,0),2))</f>
        <v/>
      </c>
      <c r="D1133" s="31" t="str">
        <f>IF(ISBLANK(B1133),"",IF(ISBLANK(INDEX(Escalation!B$5:E$190,MATCH('MetRisks Registration'!B1133,Escalation!B$5:B$190,0),3)),"",INDEX(Escalation!B$5:E$190,MATCH('MetRisks Registration'!B1133,Escalation!B$5:B$190,0),3)))</f>
        <v/>
      </c>
    </row>
    <row r="1134" spans="3:4" x14ac:dyDescent="0.2">
      <c r="C1134" s="31" t="str">
        <f>IF(ISBLANK(B1134),"",INDEX('MetRisks Registration'!B$5:E$190,MATCH(Mitagation!B1134,'MetRisks Registration'!B$5:B$190,0),2))</f>
        <v/>
      </c>
      <c r="D1134" s="31" t="str">
        <f>IF(ISBLANK(B1134),"",IF(ISBLANK(INDEX(Escalation!B$5:E$190,MATCH('MetRisks Registration'!B1134,Escalation!B$5:B$190,0),3)),"",INDEX(Escalation!B$5:E$190,MATCH('MetRisks Registration'!B1134,Escalation!B$5:B$190,0),3)))</f>
        <v/>
      </c>
    </row>
    <row r="1135" spans="3:4" x14ac:dyDescent="0.2">
      <c r="C1135" s="31" t="str">
        <f>IF(ISBLANK(B1135),"",INDEX('MetRisks Registration'!B$5:E$190,MATCH(Mitagation!B1135,'MetRisks Registration'!B$5:B$190,0),2))</f>
        <v/>
      </c>
      <c r="D1135" s="31" t="str">
        <f>IF(ISBLANK(B1135),"",IF(ISBLANK(INDEX(Escalation!B$5:E$190,MATCH('MetRisks Registration'!B1135,Escalation!B$5:B$190,0),3)),"",INDEX(Escalation!B$5:E$190,MATCH('MetRisks Registration'!B1135,Escalation!B$5:B$190,0),3)))</f>
        <v/>
      </c>
    </row>
    <row r="1136" spans="3:4" x14ac:dyDescent="0.2">
      <c r="C1136" s="31" t="str">
        <f>IF(ISBLANK(B1136),"",INDEX('MetRisks Registration'!B$5:E$190,MATCH(Mitagation!B1136,'MetRisks Registration'!B$5:B$190,0),2))</f>
        <v/>
      </c>
      <c r="D1136" s="31" t="str">
        <f>IF(ISBLANK(B1136),"",IF(ISBLANK(INDEX(Escalation!B$5:E$190,MATCH('MetRisks Registration'!B1136,Escalation!B$5:B$190,0),3)),"",INDEX(Escalation!B$5:E$190,MATCH('MetRisks Registration'!B1136,Escalation!B$5:B$190,0),3)))</f>
        <v/>
      </c>
    </row>
    <row r="1137" spans="3:4" x14ac:dyDescent="0.2">
      <c r="C1137" s="31" t="str">
        <f>IF(ISBLANK(B1137),"",INDEX('MetRisks Registration'!B$5:E$190,MATCH(Mitagation!B1137,'MetRisks Registration'!B$5:B$190,0),2))</f>
        <v/>
      </c>
      <c r="D1137" s="31" t="str">
        <f>IF(ISBLANK(B1137),"",IF(ISBLANK(INDEX(Escalation!B$5:E$190,MATCH('MetRisks Registration'!B1137,Escalation!B$5:B$190,0),3)),"",INDEX(Escalation!B$5:E$190,MATCH('MetRisks Registration'!B1137,Escalation!B$5:B$190,0),3)))</f>
        <v/>
      </c>
    </row>
    <row r="1138" spans="3:4" x14ac:dyDescent="0.2">
      <c r="C1138" s="31" t="str">
        <f>IF(ISBLANK(B1138),"",INDEX('MetRisks Registration'!B$5:E$190,MATCH(Mitagation!B1138,'MetRisks Registration'!B$5:B$190,0),2))</f>
        <v/>
      </c>
      <c r="D1138" s="31" t="str">
        <f>IF(ISBLANK(B1138),"",IF(ISBLANK(INDEX(Escalation!B$5:E$190,MATCH('MetRisks Registration'!B1138,Escalation!B$5:B$190,0),3)),"",INDEX(Escalation!B$5:E$190,MATCH('MetRisks Registration'!B1138,Escalation!B$5:B$190,0),3)))</f>
        <v/>
      </c>
    </row>
    <row r="1139" spans="3:4" x14ac:dyDescent="0.2">
      <c r="C1139" s="31" t="str">
        <f>IF(ISBLANK(B1139),"",INDEX('MetRisks Registration'!B$5:E$190,MATCH(Mitagation!B1139,'MetRisks Registration'!B$5:B$190,0),2))</f>
        <v/>
      </c>
      <c r="D1139" s="31" t="str">
        <f>IF(ISBLANK(B1139),"",IF(ISBLANK(INDEX(Escalation!B$5:E$190,MATCH('MetRisks Registration'!B1139,Escalation!B$5:B$190,0),3)),"",INDEX(Escalation!B$5:E$190,MATCH('MetRisks Registration'!B1139,Escalation!B$5:B$190,0),3)))</f>
        <v/>
      </c>
    </row>
    <row r="1140" spans="3:4" x14ac:dyDescent="0.2">
      <c r="C1140" s="31" t="str">
        <f>IF(ISBLANK(B1140),"",INDEX('MetRisks Registration'!B$5:E$190,MATCH(Mitagation!B1140,'MetRisks Registration'!B$5:B$190,0),2))</f>
        <v/>
      </c>
      <c r="D1140" s="31" t="str">
        <f>IF(ISBLANK(B1140),"",IF(ISBLANK(INDEX(Escalation!B$5:E$190,MATCH('MetRisks Registration'!B1140,Escalation!B$5:B$190,0),3)),"",INDEX(Escalation!B$5:E$190,MATCH('MetRisks Registration'!B1140,Escalation!B$5:B$190,0),3)))</f>
        <v/>
      </c>
    </row>
    <row r="1141" spans="3:4" x14ac:dyDescent="0.2">
      <c r="C1141" s="31" t="str">
        <f>IF(ISBLANK(B1141),"",INDEX('MetRisks Registration'!B$5:E$190,MATCH(Mitagation!B1141,'MetRisks Registration'!B$5:B$190,0),2))</f>
        <v/>
      </c>
      <c r="D1141" s="31" t="str">
        <f>IF(ISBLANK(B1141),"",IF(ISBLANK(INDEX(Escalation!B$5:E$190,MATCH('MetRisks Registration'!B1141,Escalation!B$5:B$190,0),3)),"",INDEX(Escalation!B$5:E$190,MATCH('MetRisks Registration'!B1141,Escalation!B$5:B$190,0),3)))</f>
        <v/>
      </c>
    </row>
    <row r="1142" spans="3:4" x14ac:dyDescent="0.2">
      <c r="C1142" s="31" t="str">
        <f>IF(ISBLANK(B1142),"",INDEX('MetRisks Registration'!B$5:E$190,MATCH(Mitagation!B1142,'MetRisks Registration'!B$5:B$190,0),2))</f>
        <v/>
      </c>
      <c r="D1142" s="31" t="str">
        <f>IF(ISBLANK(B1142),"",IF(ISBLANK(INDEX(Escalation!B$5:E$190,MATCH('MetRisks Registration'!B1142,Escalation!B$5:B$190,0),3)),"",INDEX(Escalation!B$5:E$190,MATCH('MetRisks Registration'!B1142,Escalation!B$5:B$190,0),3)))</f>
        <v/>
      </c>
    </row>
    <row r="1143" spans="3:4" x14ac:dyDescent="0.2">
      <c r="C1143" s="31" t="str">
        <f>IF(ISBLANK(B1143),"",INDEX('MetRisks Registration'!B$5:E$190,MATCH(Mitagation!B1143,'MetRisks Registration'!B$5:B$190,0),2))</f>
        <v/>
      </c>
      <c r="D1143" s="31" t="str">
        <f>IF(ISBLANK(B1143),"",IF(ISBLANK(INDEX(Escalation!B$5:E$190,MATCH('MetRisks Registration'!B1143,Escalation!B$5:B$190,0),3)),"",INDEX(Escalation!B$5:E$190,MATCH('MetRisks Registration'!B1143,Escalation!B$5:B$190,0),3)))</f>
        <v/>
      </c>
    </row>
    <row r="1144" spans="3:4" x14ac:dyDescent="0.2">
      <c r="C1144" s="31" t="str">
        <f>IF(ISBLANK(B1144),"",INDEX('MetRisks Registration'!B$5:E$190,MATCH(Mitagation!B1144,'MetRisks Registration'!B$5:B$190,0),2))</f>
        <v/>
      </c>
      <c r="D1144" s="31" t="str">
        <f>IF(ISBLANK(B1144),"",IF(ISBLANK(INDEX(Escalation!B$5:E$190,MATCH('MetRisks Registration'!B1144,Escalation!B$5:B$190,0),3)),"",INDEX(Escalation!B$5:E$190,MATCH('MetRisks Registration'!B1144,Escalation!B$5:B$190,0),3)))</f>
        <v/>
      </c>
    </row>
    <row r="1145" spans="3:4" x14ac:dyDescent="0.2">
      <c r="C1145" s="31" t="str">
        <f>IF(ISBLANK(B1145),"",INDEX('MetRisks Registration'!B$5:E$190,MATCH(Mitagation!B1145,'MetRisks Registration'!B$5:B$190,0),2))</f>
        <v/>
      </c>
      <c r="D1145" s="31" t="str">
        <f>IF(ISBLANK(B1145),"",IF(ISBLANK(INDEX(Escalation!B$5:E$190,MATCH('MetRisks Registration'!B1145,Escalation!B$5:B$190,0),3)),"",INDEX(Escalation!B$5:E$190,MATCH('MetRisks Registration'!B1145,Escalation!B$5:B$190,0),3)))</f>
        <v/>
      </c>
    </row>
    <row r="1146" spans="3:4" x14ac:dyDescent="0.2">
      <c r="C1146" s="31" t="str">
        <f>IF(ISBLANK(B1146),"",INDEX('MetRisks Registration'!B$5:E$190,MATCH(Mitagation!B1146,'MetRisks Registration'!B$5:B$190,0),2))</f>
        <v/>
      </c>
      <c r="D1146" s="31" t="str">
        <f>IF(ISBLANK(B1146),"",IF(ISBLANK(INDEX(Escalation!B$5:E$190,MATCH('MetRisks Registration'!B1146,Escalation!B$5:B$190,0),3)),"",INDEX(Escalation!B$5:E$190,MATCH('MetRisks Registration'!B1146,Escalation!B$5:B$190,0),3)))</f>
        <v/>
      </c>
    </row>
    <row r="1147" spans="3:4" x14ac:dyDescent="0.2">
      <c r="C1147" s="31" t="str">
        <f>IF(ISBLANK(B1147),"",INDEX('MetRisks Registration'!B$5:E$190,MATCH(Mitagation!B1147,'MetRisks Registration'!B$5:B$190,0),2))</f>
        <v/>
      </c>
      <c r="D1147" s="31" t="str">
        <f>IF(ISBLANK(B1147),"",IF(ISBLANK(INDEX(Escalation!B$5:E$190,MATCH('MetRisks Registration'!B1147,Escalation!B$5:B$190,0),3)),"",INDEX(Escalation!B$5:E$190,MATCH('MetRisks Registration'!B1147,Escalation!B$5:B$190,0),3)))</f>
        <v/>
      </c>
    </row>
    <row r="1148" spans="3:4" x14ac:dyDescent="0.2">
      <c r="C1148" s="31" t="str">
        <f>IF(ISBLANK(B1148),"",INDEX('MetRisks Registration'!B$5:E$190,MATCH(Mitagation!B1148,'MetRisks Registration'!B$5:B$190,0),2))</f>
        <v/>
      </c>
      <c r="D1148" s="31" t="str">
        <f>IF(ISBLANK(B1148),"",IF(ISBLANK(INDEX(Escalation!B$5:E$190,MATCH('MetRisks Registration'!B1148,Escalation!B$5:B$190,0),3)),"",INDEX(Escalation!B$5:E$190,MATCH('MetRisks Registration'!B1148,Escalation!B$5:B$190,0),3)))</f>
        <v/>
      </c>
    </row>
    <row r="1149" spans="3:4" x14ac:dyDescent="0.2">
      <c r="C1149" s="31" t="str">
        <f>IF(ISBLANK(B1149),"",INDEX('MetRisks Registration'!B$5:E$190,MATCH(Mitagation!B1149,'MetRisks Registration'!B$5:B$190,0),2))</f>
        <v/>
      </c>
      <c r="D1149" s="31" t="str">
        <f>IF(ISBLANK(B1149),"",IF(ISBLANK(INDEX(Escalation!B$5:E$190,MATCH('MetRisks Registration'!B1149,Escalation!B$5:B$190,0),3)),"",INDEX(Escalation!B$5:E$190,MATCH('MetRisks Registration'!B1149,Escalation!B$5:B$190,0),3)))</f>
        <v/>
      </c>
    </row>
    <row r="1150" spans="3:4" x14ac:dyDescent="0.2">
      <c r="C1150" s="31" t="str">
        <f>IF(ISBLANK(B1150),"",INDEX('MetRisks Registration'!B$5:E$190,MATCH(Mitagation!B1150,'MetRisks Registration'!B$5:B$190,0),2))</f>
        <v/>
      </c>
      <c r="D1150" s="31" t="str">
        <f>IF(ISBLANK(B1150),"",IF(ISBLANK(INDEX(Escalation!B$5:E$190,MATCH('MetRisks Registration'!B1150,Escalation!B$5:B$190,0),3)),"",INDEX(Escalation!B$5:E$190,MATCH('MetRisks Registration'!B1150,Escalation!B$5:B$190,0),3)))</f>
        <v/>
      </c>
    </row>
    <row r="1151" spans="3:4" x14ac:dyDescent="0.2">
      <c r="C1151" s="31" t="str">
        <f>IF(ISBLANK(B1151),"",INDEX('MetRisks Registration'!B$5:E$190,MATCH(Mitagation!B1151,'MetRisks Registration'!B$5:B$190,0),2))</f>
        <v/>
      </c>
      <c r="D1151" s="31" t="str">
        <f>IF(ISBLANK(B1151),"",IF(ISBLANK(INDEX(Escalation!B$5:E$190,MATCH('MetRisks Registration'!B1151,Escalation!B$5:B$190,0),3)),"",INDEX(Escalation!B$5:E$190,MATCH('MetRisks Registration'!B1151,Escalation!B$5:B$190,0),3)))</f>
        <v/>
      </c>
    </row>
    <row r="1152" spans="3:4" x14ac:dyDescent="0.2">
      <c r="C1152" s="31" t="str">
        <f>IF(ISBLANK(B1152),"",INDEX('MetRisks Registration'!B$5:E$190,MATCH(Mitagation!B1152,'MetRisks Registration'!B$5:B$190,0),2))</f>
        <v/>
      </c>
      <c r="D1152" s="31" t="str">
        <f>IF(ISBLANK(B1152),"",IF(ISBLANK(INDEX(Escalation!B$5:E$190,MATCH('MetRisks Registration'!B1152,Escalation!B$5:B$190,0),3)),"",INDEX(Escalation!B$5:E$190,MATCH('MetRisks Registration'!B1152,Escalation!B$5:B$190,0),3)))</f>
        <v/>
      </c>
    </row>
    <row r="1153" spans="3:4" x14ac:dyDescent="0.2">
      <c r="C1153" s="31" t="str">
        <f>IF(ISBLANK(B1153),"",INDEX('MetRisks Registration'!B$5:E$190,MATCH(Mitagation!B1153,'MetRisks Registration'!B$5:B$190,0),2))</f>
        <v/>
      </c>
      <c r="D1153" s="31" t="str">
        <f>IF(ISBLANK(B1153),"",IF(ISBLANK(INDEX(Escalation!B$5:E$190,MATCH('MetRisks Registration'!B1153,Escalation!B$5:B$190,0),3)),"",INDEX(Escalation!B$5:E$190,MATCH('MetRisks Registration'!B1153,Escalation!B$5:B$190,0),3)))</f>
        <v/>
      </c>
    </row>
    <row r="1154" spans="3:4" x14ac:dyDescent="0.2">
      <c r="C1154" s="31" t="str">
        <f>IF(ISBLANK(B1154),"",INDEX('MetRisks Registration'!B$5:E$190,MATCH(Mitagation!B1154,'MetRisks Registration'!B$5:B$190,0),2))</f>
        <v/>
      </c>
      <c r="D1154" s="31" t="str">
        <f>IF(ISBLANK(B1154),"",IF(ISBLANK(INDEX(Escalation!B$5:E$190,MATCH('MetRisks Registration'!B1154,Escalation!B$5:B$190,0),3)),"",INDEX(Escalation!B$5:E$190,MATCH('MetRisks Registration'!B1154,Escalation!B$5:B$190,0),3)))</f>
        <v/>
      </c>
    </row>
    <row r="1155" spans="3:4" x14ac:dyDescent="0.2">
      <c r="C1155" s="31" t="str">
        <f>IF(ISBLANK(B1155),"",INDEX('MetRisks Registration'!B$5:E$190,MATCH(Mitagation!B1155,'MetRisks Registration'!B$5:B$190,0),2))</f>
        <v/>
      </c>
      <c r="D1155" s="31" t="str">
        <f>IF(ISBLANK(B1155),"",IF(ISBLANK(INDEX(Escalation!B$5:E$190,MATCH('MetRisks Registration'!B1155,Escalation!B$5:B$190,0),3)),"",INDEX(Escalation!B$5:E$190,MATCH('MetRisks Registration'!B1155,Escalation!B$5:B$190,0),3)))</f>
        <v/>
      </c>
    </row>
    <row r="1156" spans="3:4" x14ac:dyDescent="0.2">
      <c r="C1156" s="31" t="str">
        <f>IF(ISBLANK(B1156),"",INDEX('MetRisks Registration'!B$5:E$190,MATCH(Mitagation!B1156,'MetRisks Registration'!B$5:B$190,0),2))</f>
        <v/>
      </c>
      <c r="D1156" s="31" t="str">
        <f>IF(ISBLANK(B1156),"",IF(ISBLANK(INDEX(Escalation!B$5:E$190,MATCH('MetRisks Registration'!B1156,Escalation!B$5:B$190,0),3)),"",INDEX(Escalation!B$5:E$190,MATCH('MetRisks Registration'!B1156,Escalation!B$5:B$190,0),3)))</f>
        <v/>
      </c>
    </row>
    <row r="1157" spans="3:4" x14ac:dyDescent="0.2">
      <c r="C1157" s="31" t="str">
        <f>IF(ISBLANK(B1157),"",INDEX('MetRisks Registration'!B$5:E$190,MATCH(Mitagation!B1157,'MetRisks Registration'!B$5:B$190,0),2))</f>
        <v/>
      </c>
      <c r="D1157" s="31" t="str">
        <f>IF(ISBLANK(B1157),"",IF(ISBLANK(INDEX(Escalation!B$5:E$190,MATCH('MetRisks Registration'!B1157,Escalation!B$5:B$190,0),3)),"",INDEX(Escalation!B$5:E$190,MATCH('MetRisks Registration'!B1157,Escalation!B$5:B$190,0),3)))</f>
        <v/>
      </c>
    </row>
    <row r="1158" spans="3:4" x14ac:dyDescent="0.2">
      <c r="C1158" s="31" t="str">
        <f>IF(ISBLANK(B1158),"",INDEX('MetRisks Registration'!B$5:E$190,MATCH(Mitagation!B1158,'MetRisks Registration'!B$5:B$190,0),2))</f>
        <v/>
      </c>
      <c r="D1158" s="31" t="str">
        <f>IF(ISBLANK(B1158),"",IF(ISBLANK(INDEX(Escalation!B$5:E$190,MATCH('MetRisks Registration'!B1158,Escalation!B$5:B$190,0),3)),"",INDEX(Escalation!B$5:E$190,MATCH('MetRisks Registration'!B1158,Escalation!B$5:B$190,0),3)))</f>
        <v/>
      </c>
    </row>
    <row r="1159" spans="3:4" x14ac:dyDescent="0.2">
      <c r="C1159" s="31" t="str">
        <f>IF(ISBLANK(B1159),"",INDEX('MetRisks Registration'!B$5:E$190,MATCH(Mitagation!B1159,'MetRisks Registration'!B$5:B$190,0),2))</f>
        <v/>
      </c>
      <c r="D1159" s="31" t="str">
        <f>IF(ISBLANK(B1159),"",IF(ISBLANK(INDEX(Escalation!B$5:E$190,MATCH('MetRisks Registration'!B1159,Escalation!B$5:B$190,0),3)),"",INDEX(Escalation!B$5:E$190,MATCH('MetRisks Registration'!B1159,Escalation!B$5:B$190,0),3)))</f>
        <v/>
      </c>
    </row>
    <row r="1160" spans="3:4" x14ac:dyDescent="0.2">
      <c r="C1160" s="31" t="str">
        <f>IF(ISBLANK(B1160),"",INDEX('MetRisks Registration'!B$5:E$190,MATCH(Mitagation!B1160,'MetRisks Registration'!B$5:B$190,0),2))</f>
        <v/>
      </c>
      <c r="D1160" s="31" t="str">
        <f>IF(ISBLANK(B1160),"",IF(ISBLANK(INDEX(Escalation!B$5:E$190,MATCH('MetRisks Registration'!B1160,Escalation!B$5:B$190,0),3)),"",INDEX(Escalation!B$5:E$190,MATCH('MetRisks Registration'!B1160,Escalation!B$5:B$190,0),3)))</f>
        <v/>
      </c>
    </row>
    <row r="1161" spans="3:4" x14ac:dyDescent="0.2">
      <c r="C1161" s="31" t="str">
        <f>IF(ISBLANK(B1161),"",INDEX('MetRisks Registration'!B$5:E$190,MATCH(Mitagation!B1161,'MetRisks Registration'!B$5:B$190,0),2))</f>
        <v/>
      </c>
      <c r="D1161" s="31" t="str">
        <f>IF(ISBLANK(B1161),"",IF(ISBLANK(INDEX(Escalation!B$5:E$190,MATCH('MetRisks Registration'!B1161,Escalation!B$5:B$190,0),3)),"",INDEX(Escalation!B$5:E$190,MATCH('MetRisks Registration'!B1161,Escalation!B$5:B$190,0),3)))</f>
        <v/>
      </c>
    </row>
    <row r="1162" spans="3:4" x14ac:dyDescent="0.2">
      <c r="C1162" s="31" t="str">
        <f>IF(ISBLANK(B1162),"",INDEX('MetRisks Registration'!B$5:E$190,MATCH(Mitagation!B1162,'MetRisks Registration'!B$5:B$190,0),2))</f>
        <v/>
      </c>
      <c r="D1162" s="31" t="str">
        <f>IF(ISBLANK(B1162),"",IF(ISBLANK(INDEX(Escalation!B$5:E$190,MATCH('MetRisks Registration'!B1162,Escalation!B$5:B$190,0),3)),"",INDEX(Escalation!B$5:E$190,MATCH('MetRisks Registration'!B1162,Escalation!B$5:B$190,0),3)))</f>
        <v/>
      </c>
    </row>
    <row r="1163" spans="3:4" x14ac:dyDescent="0.2">
      <c r="C1163" s="31" t="str">
        <f>IF(ISBLANK(B1163),"",INDEX('MetRisks Registration'!B$5:E$190,MATCH(Mitagation!B1163,'MetRisks Registration'!B$5:B$190,0),2))</f>
        <v/>
      </c>
      <c r="D1163" s="31" t="str">
        <f>IF(ISBLANK(B1163),"",IF(ISBLANK(INDEX(Escalation!B$5:E$190,MATCH('MetRisks Registration'!B1163,Escalation!B$5:B$190,0),3)),"",INDEX(Escalation!B$5:E$190,MATCH('MetRisks Registration'!B1163,Escalation!B$5:B$190,0),3)))</f>
        <v/>
      </c>
    </row>
    <row r="1164" spans="3:4" x14ac:dyDescent="0.2">
      <c r="C1164" s="31" t="str">
        <f>IF(ISBLANK(B1164),"",INDEX('MetRisks Registration'!B$5:E$190,MATCH(Mitagation!B1164,'MetRisks Registration'!B$5:B$190,0),2))</f>
        <v/>
      </c>
      <c r="D1164" s="31" t="str">
        <f>IF(ISBLANK(B1164),"",IF(ISBLANK(INDEX(Escalation!B$5:E$190,MATCH('MetRisks Registration'!B1164,Escalation!B$5:B$190,0),3)),"",INDEX(Escalation!B$5:E$190,MATCH('MetRisks Registration'!B1164,Escalation!B$5:B$190,0),3)))</f>
        <v/>
      </c>
    </row>
    <row r="1165" spans="3:4" x14ac:dyDescent="0.2">
      <c r="C1165" s="31" t="str">
        <f>IF(ISBLANK(B1165),"",INDEX('MetRisks Registration'!B$5:E$190,MATCH(Mitagation!B1165,'MetRisks Registration'!B$5:B$190,0),2))</f>
        <v/>
      </c>
      <c r="D1165" s="31" t="str">
        <f>IF(ISBLANK(B1165),"",IF(ISBLANK(INDEX(Escalation!B$5:E$190,MATCH('MetRisks Registration'!B1165,Escalation!B$5:B$190,0),3)),"",INDEX(Escalation!B$5:E$190,MATCH('MetRisks Registration'!B1165,Escalation!B$5:B$190,0),3)))</f>
        <v/>
      </c>
    </row>
    <row r="1166" spans="3:4" x14ac:dyDescent="0.2">
      <c r="C1166" s="31" t="str">
        <f>IF(ISBLANK(B1166),"",INDEX('MetRisks Registration'!B$5:E$190,MATCH(Mitagation!B1166,'MetRisks Registration'!B$5:B$190,0),2))</f>
        <v/>
      </c>
      <c r="D1166" s="31" t="str">
        <f>IF(ISBLANK(B1166),"",IF(ISBLANK(INDEX(Escalation!B$5:E$190,MATCH('MetRisks Registration'!B1166,Escalation!B$5:B$190,0),3)),"",INDEX(Escalation!B$5:E$190,MATCH('MetRisks Registration'!B1166,Escalation!B$5:B$190,0),3)))</f>
        <v/>
      </c>
    </row>
    <row r="1167" spans="3:4" x14ac:dyDescent="0.2">
      <c r="C1167" s="31" t="str">
        <f>IF(ISBLANK(B1167),"",INDEX('MetRisks Registration'!B$5:E$190,MATCH(Mitagation!B1167,'MetRisks Registration'!B$5:B$190,0),2))</f>
        <v/>
      </c>
      <c r="D1167" s="31" t="str">
        <f>IF(ISBLANK(B1167),"",IF(ISBLANK(INDEX(Escalation!B$5:E$190,MATCH('MetRisks Registration'!B1167,Escalation!B$5:B$190,0),3)),"",INDEX(Escalation!B$5:E$190,MATCH('MetRisks Registration'!B1167,Escalation!B$5:B$190,0),3)))</f>
        <v/>
      </c>
    </row>
    <row r="1168" spans="3:4" x14ac:dyDescent="0.2">
      <c r="C1168" s="31" t="str">
        <f>IF(ISBLANK(B1168),"",INDEX('MetRisks Registration'!B$5:E$190,MATCH(Mitagation!B1168,'MetRisks Registration'!B$5:B$190,0),2))</f>
        <v/>
      </c>
      <c r="D1168" s="31" t="str">
        <f>IF(ISBLANK(B1168),"",IF(ISBLANK(INDEX(Escalation!B$5:E$190,MATCH('MetRisks Registration'!B1168,Escalation!B$5:B$190,0),3)),"",INDEX(Escalation!B$5:E$190,MATCH('MetRisks Registration'!B1168,Escalation!B$5:B$190,0),3)))</f>
        <v/>
      </c>
    </row>
    <row r="1169" spans="3:4" x14ac:dyDescent="0.2">
      <c r="C1169" s="31" t="str">
        <f>IF(ISBLANK(B1169),"",INDEX('MetRisks Registration'!B$5:E$190,MATCH(Mitagation!B1169,'MetRisks Registration'!B$5:B$190,0),2))</f>
        <v/>
      </c>
      <c r="D1169" s="31" t="str">
        <f>IF(ISBLANK(B1169),"",IF(ISBLANK(INDEX(Escalation!B$5:E$190,MATCH('MetRisks Registration'!B1169,Escalation!B$5:B$190,0),3)),"",INDEX(Escalation!B$5:E$190,MATCH('MetRisks Registration'!B1169,Escalation!B$5:B$190,0),3)))</f>
        <v/>
      </c>
    </row>
    <row r="1170" spans="3:4" x14ac:dyDescent="0.2">
      <c r="C1170" s="31" t="str">
        <f>IF(ISBLANK(B1170),"",INDEX('MetRisks Registration'!B$5:E$190,MATCH(Mitagation!B1170,'MetRisks Registration'!B$5:B$190,0),2))</f>
        <v/>
      </c>
      <c r="D1170" s="31" t="str">
        <f>IF(ISBLANK(B1170),"",IF(ISBLANK(INDEX(Escalation!B$5:E$190,MATCH('MetRisks Registration'!B1170,Escalation!B$5:B$190,0),3)),"",INDEX(Escalation!B$5:E$190,MATCH('MetRisks Registration'!B1170,Escalation!B$5:B$190,0),3)))</f>
        <v/>
      </c>
    </row>
    <row r="1171" spans="3:4" x14ac:dyDescent="0.2">
      <c r="C1171" s="31" t="str">
        <f>IF(ISBLANK(B1171),"",INDEX('MetRisks Registration'!B$5:E$190,MATCH(Mitagation!B1171,'MetRisks Registration'!B$5:B$190,0),2))</f>
        <v/>
      </c>
      <c r="D1171" s="31" t="str">
        <f>IF(ISBLANK(B1171),"",IF(ISBLANK(INDEX(Escalation!B$5:E$190,MATCH('MetRisks Registration'!B1171,Escalation!B$5:B$190,0),3)),"",INDEX(Escalation!B$5:E$190,MATCH('MetRisks Registration'!B1171,Escalation!B$5:B$190,0),3)))</f>
        <v/>
      </c>
    </row>
    <row r="1172" spans="3:4" x14ac:dyDescent="0.2">
      <c r="C1172" s="31" t="str">
        <f>IF(ISBLANK(B1172),"",INDEX('MetRisks Registration'!B$5:E$190,MATCH(Mitagation!B1172,'MetRisks Registration'!B$5:B$190,0),2))</f>
        <v/>
      </c>
      <c r="D1172" s="31" t="str">
        <f>IF(ISBLANK(B1172),"",IF(ISBLANK(INDEX(Escalation!B$5:E$190,MATCH('MetRisks Registration'!B1172,Escalation!B$5:B$190,0),3)),"",INDEX(Escalation!B$5:E$190,MATCH('MetRisks Registration'!B1172,Escalation!B$5:B$190,0),3)))</f>
        <v/>
      </c>
    </row>
    <row r="1173" spans="3:4" x14ac:dyDescent="0.2">
      <c r="C1173" s="31" t="str">
        <f>IF(ISBLANK(B1173),"",INDEX('MetRisks Registration'!B$5:E$190,MATCH(Mitagation!B1173,'MetRisks Registration'!B$5:B$190,0),2))</f>
        <v/>
      </c>
      <c r="D1173" s="31" t="str">
        <f>IF(ISBLANK(B1173),"",IF(ISBLANK(INDEX(Escalation!B$5:E$190,MATCH('MetRisks Registration'!B1173,Escalation!B$5:B$190,0),3)),"",INDEX(Escalation!B$5:E$190,MATCH('MetRisks Registration'!B1173,Escalation!B$5:B$190,0),3)))</f>
        <v/>
      </c>
    </row>
    <row r="1174" spans="3:4" x14ac:dyDescent="0.2">
      <c r="C1174" s="31" t="str">
        <f>IF(ISBLANK(B1174),"",INDEX('MetRisks Registration'!B$5:E$190,MATCH(Mitagation!B1174,'MetRisks Registration'!B$5:B$190,0),2))</f>
        <v/>
      </c>
      <c r="D1174" s="31" t="str">
        <f>IF(ISBLANK(B1174),"",IF(ISBLANK(INDEX(Escalation!B$5:E$190,MATCH('MetRisks Registration'!B1174,Escalation!B$5:B$190,0),3)),"",INDEX(Escalation!B$5:E$190,MATCH('MetRisks Registration'!B1174,Escalation!B$5:B$190,0),3)))</f>
        <v/>
      </c>
    </row>
    <row r="1175" spans="3:4" x14ac:dyDescent="0.2">
      <c r="C1175" s="31" t="str">
        <f>IF(ISBLANK(B1175),"",INDEX('MetRisks Registration'!B$5:E$190,MATCH(Mitagation!B1175,'MetRisks Registration'!B$5:B$190,0),2))</f>
        <v/>
      </c>
      <c r="D1175" s="31" t="str">
        <f>IF(ISBLANK(B1175),"",IF(ISBLANK(INDEX(Escalation!B$5:E$190,MATCH('MetRisks Registration'!B1175,Escalation!B$5:B$190,0),3)),"",INDEX(Escalation!B$5:E$190,MATCH('MetRisks Registration'!B1175,Escalation!B$5:B$190,0),3)))</f>
        <v/>
      </c>
    </row>
    <row r="1176" spans="3:4" x14ac:dyDescent="0.2">
      <c r="C1176" s="31" t="str">
        <f>IF(ISBLANK(B1176),"",INDEX('MetRisks Registration'!B$5:E$190,MATCH(Mitagation!B1176,'MetRisks Registration'!B$5:B$190,0),2))</f>
        <v/>
      </c>
      <c r="D1176" s="31" t="str">
        <f>IF(ISBLANK(B1176),"",IF(ISBLANK(INDEX(Escalation!B$5:E$190,MATCH('MetRisks Registration'!B1176,Escalation!B$5:B$190,0),3)),"",INDEX(Escalation!B$5:E$190,MATCH('MetRisks Registration'!B1176,Escalation!B$5:B$190,0),3)))</f>
        <v/>
      </c>
    </row>
    <row r="1177" spans="3:4" x14ac:dyDescent="0.2">
      <c r="C1177" s="31" t="str">
        <f>IF(ISBLANK(B1177),"",INDEX('MetRisks Registration'!B$5:E$190,MATCH(Mitagation!B1177,'MetRisks Registration'!B$5:B$190,0),2))</f>
        <v/>
      </c>
      <c r="D1177" s="31" t="str">
        <f>IF(ISBLANK(B1177),"",IF(ISBLANK(INDEX(Escalation!B$5:E$190,MATCH('MetRisks Registration'!B1177,Escalation!B$5:B$190,0),3)),"",INDEX(Escalation!B$5:E$190,MATCH('MetRisks Registration'!B1177,Escalation!B$5:B$190,0),3)))</f>
        <v/>
      </c>
    </row>
    <row r="1178" spans="3:4" x14ac:dyDescent="0.2">
      <c r="C1178" s="31" t="str">
        <f>IF(ISBLANK(B1178),"",INDEX('MetRisks Registration'!B$5:E$190,MATCH(Mitagation!B1178,'MetRisks Registration'!B$5:B$190,0),2))</f>
        <v/>
      </c>
      <c r="D1178" s="31" t="str">
        <f>IF(ISBLANK(B1178),"",IF(ISBLANK(INDEX(Escalation!B$5:E$190,MATCH('MetRisks Registration'!B1178,Escalation!B$5:B$190,0),3)),"",INDEX(Escalation!B$5:E$190,MATCH('MetRisks Registration'!B1178,Escalation!B$5:B$190,0),3)))</f>
        <v/>
      </c>
    </row>
    <row r="1179" spans="3:4" x14ac:dyDescent="0.2">
      <c r="C1179" s="31" t="str">
        <f>IF(ISBLANK(B1179),"",INDEX('MetRisks Registration'!B$5:E$190,MATCH(Mitagation!B1179,'MetRisks Registration'!B$5:B$190,0),2))</f>
        <v/>
      </c>
      <c r="D1179" s="31" t="str">
        <f>IF(ISBLANK(B1179),"",IF(ISBLANK(INDEX(Escalation!B$5:E$190,MATCH('MetRisks Registration'!B1179,Escalation!B$5:B$190,0),3)),"",INDEX(Escalation!B$5:E$190,MATCH('MetRisks Registration'!B1179,Escalation!B$5:B$190,0),3)))</f>
        <v/>
      </c>
    </row>
    <row r="1180" spans="3:4" x14ac:dyDescent="0.2">
      <c r="C1180" s="31" t="str">
        <f>IF(ISBLANK(B1180),"",INDEX('MetRisks Registration'!B$5:E$190,MATCH(Mitagation!B1180,'MetRisks Registration'!B$5:B$190,0),2))</f>
        <v/>
      </c>
      <c r="D1180" s="31" t="str">
        <f>IF(ISBLANK(B1180),"",IF(ISBLANK(INDEX(Escalation!B$5:E$190,MATCH('MetRisks Registration'!B1180,Escalation!B$5:B$190,0),3)),"",INDEX(Escalation!B$5:E$190,MATCH('MetRisks Registration'!B1180,Escalation!B$5:B$190,0),3)))</f>
        <v/>
      </c>
    </row>
    <row r="1181" spans="3:4" x14ac:dyDescent="0.2">
      <c r="C1181" s="31" t="str">
        <f>IF(ISBLANK(B1181),"",INDEX('MetRisks Registration'!B$5:E$190,MATCH(Mitagation!B1181,'MetRisks Registration'!B$5:B$190,0),2))</f>
        <v/>
      </c>
      <c r="D1181" s="31" t="str">
        <f>IF(ISBLANK(B1181),"",IF(ISBLANK(INDEX(Escalation!B$5:E$190,MATCH('MetRisks Registration'!B1181,Escalation!B$5:B$190,0),3)),"",INDEX(Escalation!B$5:E$190,MATCH('MetRisks Registration'!B1181,Escalation!B$5:B$190,0),3)))</f>
        <v/>
      </c>
    </row>
    <row r="1182" spans="3:4" x14ac:dyDescent="0.2">
      <c r="C1182" s="31" t="str">
        <f>IF(ISBLANK(B1182),"",INDEX('MetRisks Registration'!B$5:E$190,MATCH(Mitagation!B1182,'MetRisks Registration'!B$5:B$190,0),2))</f>
        <v/>
      </c>
      <c r="D1182" s="31" t="str">
        <f>IF(ISBLANK(B1182),"",IF(ISBLANK(INDEX(Escalation!B$5:E$190,MATCH('MetRisks Registration'!B1182,Escalation!B$5:B$190,0),3)),"",INDEX(Escalation!B$5:E$190,MATCH('MetRisks Registration'!B1182,Escalation!B$5:B$190,0),3)))</f>
        <v/>
      </c>
    </row>
    <row r="1183" spans="3:4" x14ac:dyDescent="0.2">
      <c r="C1183" s="31" t="str">
        <f>IF(ISBLANK(B1183),"",INDEX('MetRisks Registration'!B$5:E$190,MATCH(Mitagation!B1183,'MetRisks Registration'!B$5:B$190,0),2))</f>
        <v/>
      </c>
      <c r="D1183" s="31" t="str">
        <f>IF(ISBLANK(B1183),"",IF(ISBLANK(INDEX(Escalation!B$5:E$190,MATCH('MetRisks Registration'!B1183,Escalation!B$5:B$190,0),3)),"",INDEX(Escalation!B$5:E$190,MATCH('MetRisks Registration'!B1183,Escalation!B$5:B$190,0),3)))</f>
        <v/>
      </c>
    </row>
    <row r="1184" spans="3:4" x14ac:dyDescent="0.2">
      <c r="C1184" s="31" t="str">
        <f>IF(ISBLANK(B1184),"",INDEX('MetRisks Registration'!B$5:E$190,MATCH(Mitagation!B1184,'MetRisks Registration'!B$5:B$190,0),2))</f>
        <v/>
      </c>
      <c r="D1184" s="31" t="str">
        <f>IF(ISBLANK(B1184),"",IF(ISBLANK(INDEX(Escalation!B$5:E$190,MATCH('MetRisks Registration'!B1184,Escalation!B$5:B$190,0),3)),"",INDEX(Escalation!B$5:E$190,MATCH('MetRisks Registration'!B1184,Escalation!B$5:B$190,0),3)))</f>
        <v/>
      </c>
    </row>
    <row r="1185" spans="3:4" x14ac:dyDescent="0.2">
      <c r="C1185" s="31" t="str">
        <f>IF(ISBLANK(B1185),"",INDEX('MetRisks Registration'!B$5:E$190,MATCH(Mitagation!B1185,'MetRisks Registration'!B$5:B$190,0),2))</f>
        <v/>
      </c>
      <c r="D1185" s="31" t="str">
        <f>IF(ISBLANK(B1185),"",IF(ISBLANK(INDEX(Escalation!B$5:E$190,MATCH('MetRisks Registration'!B1185,Escalation!B$5:B$190,0),3)),"",INDEX(Escalation!B$5:E$190,MATCH('MetRisks Registration'!B1185,Escalation!B$5:B$190,0),3)))</f>
        <v/>
      </c>
    </row>
    <row r="1186" spans="3:4" x14ac:dyDescent="0.2">
      <c r="C1186" s="31" t="str">
        <f>IF(ISBLANK(B1186),"",INDEX('MetRisks Registration'!B$5:E$190,MATCH(Mitagation!B1186,'MetRisks Registration'!B$5:B$190,0),2))</f>
        <v/>
      </c>
      <c r="D1186" s="31" t="str">
        <f>IF(ISBLANK(B1186),"",IF(ISBLANK(INDEX(Escalation!B$5:E$190,MATCH('MetRisks Registration'!B1186,Escalation!B$5:B$190,0),3)),"",INDEX(Escalation!B$5:E$190,MATCH('MetRisks Registration'!B1186,Escalation!B$5:B$190,0),3)))</f>
        <v/>
      </c>
    </row>
    <row r="1187" spans="3:4" x14ac:dyDescent="0.2">
      <c r="C1187" s="31" t="str">
        <f>IF(ISBLANK(B1187),"",INDEX('MetRisks Registration'!B$5:E$190,MATCH(Mitagation!B1187,'MetRisks Registration'!B$5:B$190,0),2))</f>
        <v/>
      </c>
      <c r="D1187" s="31" t="str">
        <f>IF(ISBLANK(B1187),"",IF(ISBLANK(INDEX(Escalation!B$5:E$190,MATCH('MetRisks Registration'!B1187,Escalation!B$5:B$190,0),3)),"",INDEX(Escalation!B$5:E$190,MATCH('MetRisks Registration'!B1187,Escalation!B$5:B$190,0),3)))</f>
        <v/>
      </c>
    </row>
    <row r="1188" spans="3:4" x14ac:dyDescent="0.2">
      <c r="C1188" s="31" t="str">
        <f>IF(ISBLANK(B1188),"",INDEX('MetRisks Registration'!B$5:E$190,MATCH(Mitagation!B1188,'MetRisks Registration'!B$5:B$190,0),2))</f>
        <v/>
      </c>
      <c r="D1188" s="31" t="str">
        <f>IF(ISBLANK(B1188),"",IF(ISBLANK(INDEX(Escalation!B$5:E$190,MATCH('MetRisks Registration'!B1188,Escalation!B$5:B$190,0),3)),"",INDEX(Escalation!B$5:E$190,MATCH('MetRisks Registration'!B1188,Escalation!B$5:B$190,0),3)))</f>
        <v/>
      </c>
    </row>
    <row r="1189" spans="3:4" x14ac:dyDescent="0.2">
      <c r="C1189" s="31" t="str">
        <f>IF(ISBLANK(B1189),"",INDEX('MetRisks Registration'!B$5:E$190,MATCH(Mitagation!B1189,'MetRisks Registration'!B$5:B$190,0),2))</f>
        <v/>
      </c>
      <c r="D1189" s="31" t="str">
        <f>IF(ISBLANK(B1189),"",IF(ISBLANK(INDEX(Escalation!B$5:E$190,MATCH('MetRisks Registration'!B1189,Escalation!B$5:B$190,0),3)),"",INDEX(Escalation!B$5:E$190,MATCH('MetRisks Registration'!B1189,Escalation!B$5:B$190,0),3)))</f>
        <v/>
      </c>
    </row>
    <row r="1190" spans="3:4" x14ac:dyDescent="0.2">
      <c r="C1190" s="31" t="str">
        <f>IF(ISBLANK(B1190),"",INDEX('MetRisks Registration'!B$5:E$190,MATCH(Mitagation!B1190,'MetRisks Registration'!B$5:B$190,0),2))</f>
        <v/>
      </c>
      <c r="D1190" s="31" t="str">
        <f>IF(ISBLANK(B1190),"",IF(ISBLANK(INDEX(Escalation!B$5:E$190,MATCH('MetRisks Registration'!B1190,Escalation!B$5:B$190,0),3)),"",INDEX(Escalation!B$5:E$190,MATCH('MetRisks Registration'!B1190,Escalation!B$5:B$190,0),3)))</f>
        <v/>
      </c>
    </row>
    <row r="1191" spans="3:4" x14ac:dyDescent="0.2">
      <c r="C1191" s="31" t="str">
        <f>IF(ISBLANK(B1191),"",INDEX('MetRisks Registration'!B$5:E$190,MATCH(Mitagation!B1191,'MetRisks Registration'!B$5:B$190,0),2))</f>
        <v/>
      </c>
      <c r="D1191" s="31" t="str">
        <f>IF(ISBLANK(B1191),"",IF(ISBLANK(INDEX(Escalation!B$5:E$190,MATCH('MetRisks Registration'!B1191,Escalation!B$5:B$190,0),3)),"",INDEX(Escalation!B$5:E$190,MATCH('MetRisks Registration'!B1191,Escalation!B$5:B$190,0),3)))</f>
        <v/>
      </c>
    </row>
    <row r="1192" spans="3:4" x14ac:dyDescent="0.2">
      <c r="C1192" s="31" t="str">
        <f>IF(ISBLANK(B1192),"",INDEX('MetRisks Registration'!B$5:E$190,MATCH(Mitagation!B1192,'MetRisks Registration'!B$5:B$190,0),2))</f>
        <v/>
      </c>
      <c r="D1192" s="31" t="str">
        <f>IF(ISBLANK(B1192),"",IF(ISBLANK(INDEX(Escalation!B$5:E$190,MATCH('MetRisks Registration'!B1192,Escalation!B$5:B$190,0),3)),"",INDEX(Escalation!B$5:E$190,MATCH('MetRisks Registration'!B1192,Escalation!B$5:B$190,0),3)))</f>
        <v/>
      </c>
    </row>
    <row r="1193" spans="3:4" x14ac:dyDescent="0.2">
      <c r="C1193" s="31" t="str">
        <f>IF(ISBLANK(B1193),"",INDEX('MetRisks Registration'!B$5:E$190,MATCH(Mitagation!B1193,'MetRisks Registration'!B$5:B$190,0),2))</f>
        <v/>
      </c>
      <c r="D1193" s="31" t="str">
        <f>IF(ISBLANK(B1193),"",IF(ISBLANK(INDEX(Escalation!B$5:E$190,MATCH('MetRisks Registration'!B1193,Escalation!B$5:B$190,0),3)),"",INDEX(Escalation!B$5:E$190,MATCH('MetRisks Registration'!B1193,Escalation!B$5:B$190,0),3)))</f>
        <v/>
      </c>
    </row>
    <row r="1194" spans="3:4" x14ac:dyDescent="0.2">
      <c r="C1194" s="31" t="str">
        <f>IF(ISBLANK(B1194),"",INDEX('MetRisks Registration'!B$5:E$190,MATCH(Mitagation!B1194,'MetRisks Registration'!B$5:B$190,0),2))</f>
        <v/>
      </c>
      <c r="D1194" s="31" t="str">
        <f>IF(ISBLANK(B1194),"",IF(ISBLANK(INDEX(Escalation!B$5:E$190,MATCH('MetRisks Registration'!B1194,Escalation!B$5:B$190,0),3)),"",INDEX(Escalation!B$5:E$190,MATCH('MetRisks Registration'!B1194,Escalation!B$5:B$190,0),3)))</f>
        <v/>
      </c>
    </row>
    <row r="1195" spans="3:4" x14ac:dyDescent="0.2">
      <c r="C1195" s="31" t="str">
        <f>IF(ISBLANK(B1195),"",INDEX('MetRisks Registration'!B$5:E$190,MATCH(Mitagation!B1195,'MetRisks Registration'!B$5:B$190,0),2))</f>
        <v/>
      </c>
      <c r="D1195" s="31" t="str">
        <f>IF(ISBLANK(B1195),"",IF(ISBLANK(INDEX(Escalation!B$5:E$190,MATCH('MetRisks Registration'!B1195,Escalation!B$5:B$190,0),3)),"",INDEX(Escalation!B$5:E$190,MATCH('MetRisks Registration'!B1195,Escalation!B$5:B$190,0),3)))</f>
        <v/>
      </c>
    </row>
    <row r="1196" spans="3:4" x14ac:dyDescent="0.2">
      <c r="C1196" s="31" t="str">
        <f>IF(ISBLANK(B1196),"",INDEX('MetRisks Registration'!B$5:E$190,MATCH(Mitagation!B1196,'MetRisks Registration'!B$5:B$190,0),2))</f>
        <v/>
      </c>
      <c r="D1196" s="31" t="str">
        <f>IF(ISBLANK(B1196),"",IF(ISBLANK(INDEX(Escalation!B$5:E$190,MATCH('MetRisks Registration'!B1196,Escalation!B$5:B$190,0),3)),"",INDEX(Escalation!B$5:E$190,MATCH('MetRisks Registration'!B1196,Escalation!B$5:B$190,0),3)))</f>
        <v/>
      </c>
    </row>
    <row r="1197" spans="3:4" x14ac:dyDescent="0.2">
      <c r="C1197" s="31" t="str">
        <f>IF(ISBLANK(B1197),"",INDEX('MetRisks Registration'!B$5:E$190,MATCH(Mitagation!B1197,'MetRisks Registration'!B$5:B$190,0),2))</f>
        <v/>
      </c>
      <c r="D1197" s="31" t="str">
        <f>IF(ISBLANK(B1197),"",IF(ISBLANK(INDEX(Escalation!B$5:E$190,MATCH('MetRisks Registration'!B1197,Escalation!B$5:B$190,0),3)),"",INDEX(Escalation!B$5:E$190,MATCH('MetRisks Registration'!B1197,Escalation!B$5:B$190,0),3)))</f>
        <v/>
      </c>
    </row>
    <row r="1198" spans="3:4" x14ac:dyDescent="0.2">
      <c r="C1198" s="31" t="str">
        <f>IF(ISBLANK(B1198),"",INDEX('MetRisks Registration'!B$5:E$190,MATCH(Mitagation!B1198,'MetRisks Registration'!B$5:B$190,0),2))</f>
        <v/>
      </c>
      <c r="D1198" s="31" t="str">
        <f>IF(ISBLANK(B1198),"",IF(ISBLANK(INDEX(Escalation!B$5:E$190,MATCH('MetRisks Registration'!B1198,Escalation!B$5:B$190,0),3)),"",INDEX(Escalation!B$5:E$190,MATCH('MetRisks Registration'!B1198,Escalation!B$5:B$190,0),3)))</f>
        <v/>
      </c>
    </row>
    <row r="1199" spans="3:4" x14ac:dyDescent="0.2">
      <c r="C1199" s="31" t="str">
        <f>IF(ISBLANK(B1199),"",INDEX('MetRisks Registration'!B$5:E$190,MATCH(Mitagation!B1199,'MetRisks Registration'!B$5:B$190,0),2))</f>
        <v/>
      </c>
      <c r="D1199" s="31" t="str">
        <f>IF(ISBLANK(B1199),"",IF(ISBLANK(INDEX(Escalation!B$5:E$190,MATCH('MetRisks Registration'!B1199,Escalation!B$5:B$190,0),3)),"",INDEX(Escalation!B$5:E$190,MATCH('MetRisks Registration'!B1199,Escalation!B$5:B$190,0),3)))</f>
        <v/>
      </c>
    </row>
    <row r="1200" spans="3:4" x14ac:dyDescent="0.2">
      <c r="C1200" s="31" t="str">
        <f>IF(ISBLANK(B1200),"",INDEX('MetRisks Registration'!B$5:E$190,MATCH(Mitagation!B1200,'MetRisks Registration'!B$5:B$190,0),2))</f>
        <v/>
      </c>
      <c r="D1200" s="31" t="str">
        <f>IF(ISBLANK(B1200),"",IF(ISBLANK(INDEX(Escalation!B$5:E$190,MATCH('MetRisks Registration'!B1200,Escalation!B$5:B$190,0),3)),"",INDEX(Escalation!B$5:E$190,MATCH('MetRisks Registration'!B1200,Escalation!B$5:B$190,0),3)))</f>
        <v/>
      </c>
    </row>
    <row r="1201" spans="3:4" x14ac:dyDescent="0.2">
      <c r="C1201" s="31" t="str">
        <f>IF(ISBLANK(B1201),"",INDEX('MetRisks Registration'!B$5:E$190,MATCH(Mitagation!B1201,'MetRisks Registration'!B$5:B$190,0),2))</f>
        <v/>
      </c>
      <c r="D1201" s="31" t="str">
        <f>IF(ISBLANK(B1201),"",IF(ISBLANK(INDEX(Escalation!B$5:E$190,MATCH('MetRisks Registration'!B1201,Escalation!B$5:B$190,0),3)),"",INDEX(Escalation!B$5:E$190,MATCH('MetRisks Registration'!B1201,Escalation!B$5:B$190,0),3)))</f>
        <v/>
      </c>
    </row>
    <row r="1202" spans="3:4" x14ac:dyDescent="0.2">
      <c r="C1202" s="31" t="str">
        <f>IF(ISBLANK(B1202),"",INDEX('MetRisks Registration'!B$5:E$190,MATCH(Mitagation!B1202,'MetRisks Registration'!B$5:B$190,0),2))</f>
        <v/>
      </c>
      <c r="D1202" s="31" t="str">
        <f>IF(ISBLANK(B1202),"",IF(ISBLANK(INDEX(Escalation!B$5:E$190,MATCH('MetRisks Registration'!B1202,Escalation!B$5:B$190,0),3)),"",INDEX(Escalation!B$5:E$190,MATCH('MetRisks Registration'!B1202,Escalation!B$5:B$190,0),3)))</f>
        <v/>
      </c>
    </row>
    <row r="1203" spans="3:4" x14ac:dyDescent="0.2">
      <c r="C1203" s="31" t="str">
        <f>IF(ISBLANK(B1203),"",INDEX('MetRisks Registration'!B$5:E$190,MATCH(Mitagation!B1203,'MetRisks Registration'!B$5:B$190,0),2))</f>
        <v/>
      </c>
      <c r="D1203" s="31" t="str">
        <f>IF(ISBLANK(B1203),"",IF(ISBLANK(INDEX(Escalation!B$5:E$190,MATCH('MetRisks Registration'!B1203,Escalation!B$5:B$190,0),3)),"",INDEX(Escalation!B$5:E$190,MATCH('MetRisks Registration'!B1203,Escalation!B$5:B$190,0),3)))</f>
        <v/>
      </c>
    </row>
    <row r="1204" spans="3:4" x14ac:dyDescent="0.2">
      <c r="C1204" s="31" t="str">
        <f>IF(ISBLANK(B1204),"",INDEX('MetRisks Registration'!B$5:E$190,MATCH(Mitagation!B1204,'MetRisks Registration'!B$5:B$190,0),2))</f>
        <v/>
      </c>
      <c r="D1204" s="31" t="str">
        <f>IF(ISBLANK(B1204),"",IF(ISBLANK(INDEX(Escalation!B$5:E$190,MATCH('MetRisks Registration'!B1204,Escalation!B$5:B$190,0),3)),"",INDEX(Escalation!B$5:E$190,MATCH('MetRisks Registration'!B1204,Escalation!B$5:B$190,0),3)))</f>
        <v/>
      </c>
    </row>
    <row r="1205" spans="3:4" x14ac:dyDescent="0.2">
      <c r="C1205" s="31" t="str">
        <f>IF(ISBLANK(B1205),"",INDEX('MetRisks Registration'!B$5:E$190,MATCH(Mitagation!B1205,'MetRisks Registration'!B$5:B$190,0),2))</f>
        <v/>
      </c>
      <c r="D1205" s="31" t="str">
        <f>IF(ISBLANK(B1205),"",IF(ISBLANK(INDEX(Escalation!B$5:E$190,MATCH('MetRisks Registration'!B1205,Escalation!B$5:B$190,0),3)),"",INDEX(Escalation!B$5:E$190,MATCH('MetRisks Registration'!B1205,Escalation!B$5:B$190,0),3)))</f>
        <v/>
      </c>
    </row>
    <row r="1206" spans="3:4" x14ac:dyDescent="0.2">
      <c r="C1206" s="31" t="str">
        <f>IF(ISBLANK(B1206),"",INDEX('MetRisks Registration'!B$5:E$190,MATCH(Mitagation!B1206,'MetRisks Registration'!B$5:B$190,0),2))</f>
        <v/>
      </c>
      <c r="D1206" s="31" t="str">
        <f>IF(ISBLANK(B1206),"",IF(ISBLANK(INDEX(Escalation!B$5:E$190,MATCH('MetRisks Registration'!B1206,Escalation!B$5:B$190,0),3)),"",INDEX(Escalation!B$5:E$190,MATCH('MetRisks Registration'!B1206,Escalation!B$5:B$190,0),3)))</f>
        <v/>
      </c>
    </row>
    <row r="1207" spans="3:4" x14ac:dyDescent="0.2">
      <c r="C1207" s="31" t="str">
        <f>IF(ISBLANK(B1207),"",INDEX('MetRisks Registration'!B$5:E$190,MATCH(Mitagation!B1207,'MetRisks Registration'!B$5:B$190,0),2))</f>
        <v/>
      </c>
      <c r="D1207" s="31" t="str">
        <f>IF(ISBLANK(B1207),"",IF(ISBLANK(INDEX(Escalation!B$5:E$190,MATCH('MetRisks Registration'!B1207,Escalation!B$5:B$190,0),3)),"",INDEX(Escalation!B$5:E$190,MATCH('MetRisks Registration'!B1207,Escalation!B$5:B$190,0),3)))</f>
        <v/>
      </c>
    </row>
    <row r="1208" spans="3:4" x14ac:dyDescent="0.2">
      <c r="C1208" s="31" t="str">
        <f>IF(ISBLANK(B1208),"",INDEX('MetRisks Registration'!B$5:E$190,MATCH(Mitagation!B1208,'MetRisks Registration'!B$5:B$190,0),2))</f>
        <v/>
      </c>
      <c r="D1208" s="31" t="str">
        <f>IF(ISBLANK(B1208),"",IF(ISBLANK(INDEX(Escalation!B$5:E$190,MATCH('MetRisks Registration'!B1208,Escalation!B$5:B$190,0),3)),"",INDEX(Escalation!B$5:E$190,MATCH('MetRisks Registration'!B1208,Escalation!B$5:B$190,0),3)))</f>
        <v/>
      </c>
    </row>
    <row r="1209" spans="3:4" x14ac:dyDescent="0.2">
      <c r="C1209" s="31" t="str">
        <f>IF(ISBLANK(B1209),"",INDEX('MetRisks Registration'!B$5:E$190,MATCH(Mitagation!B1209,'MetRisks Registration'!B$5:B$190,0),2))</f>
        <v/>
      </c>
      <c r="D1209" s="31" t="str">
        <f>IF(ISBLANK(B1209),"",IF(ISBLANK(INDEX(Escalation!B$5:E$190,MATCH('MetRisks Registration'!B1209,Escalation!B$5:B$190,0),3)),"",INDEX(Escalation!B$5:E$190,MATCH('MetRisks Registration'!B1209,Escalation!B$5:B$190,0),3)))</f>
        <v/>
      </c>
    </row>
    <row r="1210" spans="3:4" x14ac:dyDescent="0.2">
      <c r="C1210" s="31" t="str">
        <f>IF(ISBLANK(B1210),"",INDEX('MetRisks Registration'!B$5:E$190,MATCH(Mitagation!B1210,'MetRisks Registration'!B$5:B$190,0),2))</f>
        <v/>
      </c>
      <c r="D1210" s="31" t="str">
        <f>IF(ISBLANK(B1210),"",IF(ISBLANK(INDEX(Escalation!B$5:E$190,MATCH('MetRisks Registration'!B1210,Escalation!B$5:B$190,0),3)),"",INDEX(Escalation!B$5:E$190,MATCH('MetRisks Registration'!B1210,Escalation!B$5:B$190,0),3)))</f>
        <v/>
      </c>
    </row>
    <row r="1211" spans="3:4" x14ac:dyDescent="0.2">
      <c r="C1211" s="31" t="str">
        <f>IF(ISBLANK(B1211),"",INDEX('MetRisks Registration'!B$5:E$190,MATCH(Mitagation!B1211,'MetRisks Registration'!B$5:B$190,0),2))</f>
        <v/>
      </c>
      <c r="D1211" s="31" t="str">
        <f>IF(ISBLANK(B1211),"",IF(ISBLANK(INDEX(Escalation!B$5:E$190,MATCH('MetRisks Registration'!B1211,Escalation!B$5:B$190,0),3)),"",INDEX(Escalation!B$5:E$190,MATCH('MetRisks Registration'!B1211,Escalation!B$5:B$190,0),3)))</f>
        <v/>
      </c>
    </row>
    <row r="1212" spans="3:4" x14ac:dyDescent="0.2">
      <c r="C1212" s="31" t="str">
        <f>IF(ISBLANK(B1212),"",INDEX('MetRisks Registration'!B$5:E$190,MATCH(Mitagation!B1212,'MetRisks Registration'!B$5:B$190,0),2))</f>
        <v/>
      </c>
      <c r="D1212" s="31" t="str">
        <f>IF(ISBLANK(B1212),"",IF(ISBLANK(INDEX(Escalation!B$5:E$190,MATCH('MetRisks Registration'!B1212,Escalation!B$5:B$190,0),3)),"",INDEX(Escalation!B$5:E$190,MATCH('MetRisks Registration'!B1212,Escalation!B$5:B$190,0),3)))</f>
        <v/>
      </c>
    </row>
    <row r="1213" spans="3:4" x14ac:dyDescent="0.2">
      <c r="C1213" s="31" t="str">
        <f>IF(ISBLANK(B1213),"",INDEX('MetRisks Registration'!B$5:E$190,MATCH(Mitagation!B1213,'MetRisks Registration'!B$5:B$190,0),2))</f>
        <v/>
      </c>
      <c r="D1213" s="31" t="str">
        <f>IF(ISBLANK(B1213),"",IF(ISBLANK(INDEX(Escalation!B$5:E$190,MATCH('MetRisks Registration'!B1213,Escalation!B$5:B$190,0),3)),"",INDEX(Escalation!B$5:E$190,MATCH('MetRisks Registration'!B1213,Escalation!B$5:B$190,0),3)))</f>
        <v/>
      </c>
    </row>
    <row r="1214" spans="3:4" x14ac:dyDescent="0.2">
      <c r="C1214" s="31" t="str">
        <f>IF(ISBLANK(B1214),"",INDEX('MetRisks Registration'!B$5:E$190,MATCH(Mitagation!B1214,'MetRisks Registration'!B$5:B$190,0),2))</f>
        <v/>
      </c>
      <c r="D1214" s="31" t="str">
        <f>IF(ISBLANK(B1214),"",IF(ISBLANK(INDEX(Escalation!B$5:E$190,MATCH('MetRisks Registration'!B1214,Escalation!B$5:B$190,0),3)),"",INDEX(Escalation!B$5:E$190,MATCH('MetRisks Registration'!B1214,Escalation!B$5:B$190,0),3)))</f>
        <v/>
      </c>
    </row>
    <row r="1215" spans="3:4" x14ac:dyDescent="0.2">
      <c r="C1215" s="31" t="str">
        <f>IF(ISBLANK(B1215),"",INDEX('MetRisks Registration'!B$5:E$190,MATCH(Mitagation!B1215,'MetRisks Registration'!B$5:B$190,0),2))</f>
        <v/>
      </c>
      <c r="D1215" s="31" t="str">
        <f>IF(ISBLANK(B1215),"",IF(ISBLANK(INDEX(Escalation!B$5:E$190,MATCH('MetRisks Registration'!B1215,Escalation!B$5:B$190,0),3)),"",INDEX(Escalation!B$5:E$190,MATCH('MetRisks Registration'!B1215,Escalation!B$5:B$190,0),3)))</f>
        <v/>
      </c>
    </row>
    <row r="1216" spans="3:4" x14ac:dyDescent="0.2">
      <c r="C1216" s="31" t="str">
        <f>IF(ISBLANK(B1216),"",INDEX('MetRisks Registration'!B$5:E$190,MATCH(Mitagation!B1216,'MetRisks Registration'!B$5:B$190,0),2))</f>
        <v/>
      </c>
      <c r="D1216" s="31" t="str">
        <f>IF(ISBLANK(B1216),"",IF(ISBLANK(INDEX(Escalation!B$5:E$190,MATCH('MetRisks Registration'!B1216,Escalation!B$5:B$190,0),3)),"",INDEX(Escalation!B$5:E$190,MATCH('MetRisks Registration'!B1216,Escalation!B$5:B$190,0),3)))</f>
        <v/>
      </c>
    </row>
    <row r="1217" spans="3:4" x14ac:dyDescent="0.2">
      <c r="C1217" s="31" t="str">
        <f>IF(ISBLANK(B1217),"",INDEX('MetRisks Registration'!B$5:E$190,MATCH(Mitagation!B1217,'MetRisks Registration'!B$5:B$190,0),2))</f>
        <v/>
      </c>
      <c r="D1217" s="31" t="str">
        <f>IF(ISBLANK(B1217),"",IF(ISBLANK(INDEX(Escalation!B$5:E$190,MATCH('MetRisks Registration'!B1217,Escalation!B$5:B$190,0),3)),"",INDEX(Escalation!B$5:E$190,MATCH('MetRisks Registration'!B1217,Escalation!B$5:B$190,0),3)))</f>
        <v/>
      </c>
    </row>
    <row r="1218" spans="3:4" x14ac:dyDescent="0.2">
      <c r="C1218" s="31" t="str">
        <f>IF(ISBLANK(B1218),"",INDEX('MetRisks Registration'!B$5:E$190,MATCH(Mitagation!B1218,'MetRisks Registration'!B$5:B$190,0),2))</f>
        <v/>
      </c>
      <c r="D1218" s="31" t="str">
        <f>IF(ISBLANK(B1218),"",IF(ISBLANK(INDEX(Escalation!B$5:E$190,MATCH('MetRisks Registration'!B1218,Escalation!B$5:B$190,0),3)),"",INDEX(Escalation!B$5:E$190,MATCH('MetRisks Registration'!B1218,Escalation!B$5:B$190,0),3)))</f>
        <v/>
      </c>
    </row>
    <row r="1219" spans="3:4" x14ac:dyDescent="0.2">
      <c r="C1219" s="31" t="str">
        <f>IF(ISBLANK(B1219),"",INDEX('MetRisks Registration'!B$5:E$190,MATCH(Mitagation!B1219,'MetRisks Registration'!B$5:B$190,0),2))</f>
        <v/>
      </c>
      <c r="D1219" s="31" t="str">
        <f>IF(ISBLANK(B1219),"",IF(ISBLANK(INDEX(Escalation!B$5:E$190,MATCH('MetRisks Registration'!B1219,Escalation!B$5:B$190,0),3)),"",INDEX(Escalation!B$5:E$190,MATCH('MetRisks Registration'!B1219,Escalation!B$5:B$190,0),3)))</f>
        <v/>
      </c>
    </row>
    <row r="1220" spans="3:4" x14ac:dyDescent="0.2">
      <c r="C1220" s="31" t="str">
        <f>IF(ISBLANK(B1220),"",INDEX('MetRisks Registration'!B$5:E$190,MATCH(Mitagation!B1220,'MetRisks Registration'!B$5:B$190,0),2))</f>
        <v/>
      </c>
      <c r="D1220" s="31" t="str">
        <f>IF(ISBLANK(B1220),"",IF(ISBLANK(INDEX(Escalation!B$5:E$190,MATCH('MetRisks Registration'!B1220,Escalation!B$5:B$190,0),3)),"",INDEX(Escalation!B$5:E$190,MATCH('MetRisks Registration'!B1220,Escalation!B$5:B$190,0),3)))</f>
        <v/>
      </c>
    </row>
    <row r="1221" spans="3:4" x14ac:dyDescent="0.2">
      <c r="C1221" s="31" t="str">
        <f>IF(ISBLANK(B1221),"",INDEX('MetRisks Registration'!B$5:E$190,MATCH(Mitagation!B1221,'MetRisks Registration'!B$5:B$190,0),2))</f>
        <v/>
      </c>
      <c r="D1221" s="31" t="str">
        <f>IF(ISBLANK(B1221),"",IF(ISBLANK(INDEX(Escalation!B$5:E$190,MATCH('MetRisks Registration'!B1221,Escalation!B$5:B$190,0),3)),"",INDEX(Escalation!B$5:E$190,MATCH('MetRisks Registration'!B1221,Escalation!B$5:B$190,0),3)))</f>
        <v/>
      </c>
    </row>
    <row r="1222" spans="3:4" x14ac:dyDescent="0.2">
      <c r="C1222" s="31" t="str">
        <f>IF(ISBLANK(B1222),"",INDEX('MetRisks Registration'!B$5:E$190,MATCH(Mitagation!B1222,'MetRisks Registration'!B$5:B$190,0),2))</f>
        <v/>
      </c>
      <c r="D1222" s="31" t="str">
        <f>IF(ISBLANK(B1222),"",IF(ISBLANK(INDEX(Escalation!B$5:E$190,MATCH('MetRisks Registration'!B1222,Escalation!B$5:B$190,0),3)),"",INDEX(Escalation!B$5:E$190,MATCH('MetRisks Registration'!B1222,Escalation!B$5:B$190,0),3)))</f>
        <v/>
      </c>
    </row>
    <row r="1223" spans="3:4" x14ac:dyDescent="0.2">
      <c r="C1223" s="31" t="str">
        <f>IF(ISBLANK(B1223),"",INDEX('MetRisks Registration'!B$5:E$190,MATCH(Mitagation!B1223,'MetRisks Registration'!B$5:B$190,0),2))</f>
        <v/>
      </c>
      <c r="D1223" s="31" t="str">
        <f>IF(ISBLANK(B1223),"",IF(ISBLANK(INDEX(Escalation!B$5:E$190,MATCH('MetRisks Registration'!B1223,Escalation!B$5:B$190,0),3)),"",INDEX(Escalation!B$5:E$190,MATCH('MetRisks Registration'!B1223,Escalation!B$5:B$190,0),3)))</f>
        <v/>
      </c>
    </row>
    <row r="1224" spans="3:4" x14ac:dyDescent="0.2">
      <c r="C1224" s="31" t="str">
        <f>IF(ISBLANK(B1224),"",INDEX('MetRisks Registration'!B$5:E$190,MATCH(Mitagation!B1224,'MetRisks Registration'!B$5:B$190,0),2))</f>
        <v/>
      </c>
      <c r="D1224" s="31" t="str">
        <f>IF(ISBLANK(B1224),"",IF(ISBLANK(INDEX(Escalation!B$5:E$190,MATCH('MetRisks Registration'!B1224,Escalation!B$5:B$190,0),3)),"",INDEX(Escalation!B$5:E$190,MATCH('MetRisks Registration'!B1224,Escalation!B$5:B$190,0),3)))</f>
        <v/>
      </c>
    </row>
    <row r="1225" spans="3:4" x14ac:dyDescent="0.2">
      <c r="C1225" s="31" t="str">
        <f>IF(ISBLANK(B1225),"",INDEX('MetRisks Registration'!B$5:E$190,MATCH(Mitagation!B1225,'MetRisks Registration'!B$5:B$190,0),2))</f>
        <v/>
      </c>
      <c r="D1225" s="31" t="str">
        <f>IF(ISBLANK(B1225),"",IF(ISBLANK(INDEX(Escalation!B$5:E$190,MATCH('MetRisks Registration'!B1225,Escalation!B$5:B$190,0),3)),"",INDEX(Escalation!B$5:E$190,MATCH('MetRisks Registration'!B1225,Escalation!B$5:B$190,0),3)))</f>
        <v/>
      </c>
    </row>
    <row r="1226" spans="3:4" x14ac:dyDescent="0.2">
      <c r="C1226" s="31" t="str">
        <f>IF(ISBLANK(B1226),"",INDEX('MetRisks Registration'!B$5:E$190,MATCH(Mitagation!B1226,'MetRisks Registration'!B$5:B$190,0),2))</f>
        <v/>
      </c>
      <c r="D1226" s="31" t="str">
        <f>IF(ISBLANK(B1226),"",IF(ISBLANK(INDEX(Escalation!B$5:E$190,MATCH('MetRisks Registration'!B1226,Escalation!B$5:B$190,0),3)),"",INDEX(Escalation!B$5:E$190,MATCH('MetRisks Registration'!B1226,Escalation!B$5:B$190,0),3)))</f>
        <v/>
      </c>
    </row>
    <row r="1227" spans="3:4" x14ac:dyDescent="0.2">
      <c r="C1227" s="31" t="str">
        <f>IF(ISBLANK(B1227),"",INDEX('MetRisks Registration'!B$5:E$190,MATCH(Mitagation!B1227,'MetRisks Registration'!B$5:B$190,0),2))</f>
        <v/>
      </c>
      <c r="D1227" s="31" t="str">
        <f>IF(ISBLANK(B1227),"",IF(ISBLANK(INDEX(Escalation!B$5:E$190,MATCH('MetRisks Registration'!B1227,Escalation!B$5:B$190,0),3)),"",INDEX(Escalation!B$5:E$190,MATCH('MetRisks Registration'!B1227,Escalation!B$5:B$190,0),3)))</f>
        <v/>
      </c>
    </row>
    <row r="1228" spans="3:4" x14ac:dyDescent="0.2">
      <c r="C1228" s="31" t="str">
        <f>IF(ISBLANK(B1228),"",INDEX('MetRisks Registration'!B$5:E$190,MATCH(Mitagation!B1228,'MetRisks Registration'!B$5:B$190,0),2))</f>
        <v/>
      </c>
      <c r="D1228" s="31" t="str">
        <f>IF(ISBLANK(B1228),"",IF(ISBLANK(INDEX(Escalation!B$5:E$190,MATCH('MetRisks Registration'!B1228,Escalation!B$5:B$190,0),3)),"",INDEX(Escalation!B$5:E$190,MATCH('MetRisks Registration'!B1228,Escalation!B$5:B$190,0),3)))</f>
        <v/>
      </c>
    </row>
    <row r="1229" spans="3:4" x14ac:dyDescent="0.2">
      <c r="C1229" s="31" t="str">
        <f>IF(ISBLANK(B1229),"",INDEX('MetRisks Registration'!B$5:E$190,MATCH(Mitagation!B1229,'MetRisks Registration'!B$5:B$190,0),2))</f>
        <v/>
      </c>
      <c r="D1229" s="31" t="str">
        <f>IF(ISBLANK(B1229),"",IF(ISBLANK(INDEX(Escalation!B$5:E$190,MATCH('MetRisks Registration'!B1229,Escalation!B$5:B$190,0),3)),"",INDEX(Escalation!B$5:E$190,MATCH('MetRisks Registration'!B1229,Escalation!B$5:B$190,0),3)))</f>
        <v/>
      </c>
    </row>
    <row r="1230" spans="3:4" x14ac:dyDescent="0.2">
      <c r="C1230" s="31" t="str">
        <f>IF(ISBLANK(B1230),"",INDEX('MetRisks Registration'!B$5:E$190,MATCH(Mitagation!B1230,'MetRisks Registration'!B$5:B$190,0),2))</f>
        <v/>
      </c>
      <c r="D1230" s="31" t="str">
        <f>IF(ISBLANK(B1230),"",IF(ISBLANK(INDEX(Escalation!B$5:E$190,MATCH('MetRisks Registration'!B1230,Escalation!B$5:B$190,0),3)),"",INDEX(Escalation!B$5:E$190,MATCH('MetRisks Registration'!B1230,Escalation!B$5:B$190,0),3)))</f>
        <v/>
      </c>
    </row>
    <row r="1231" spans="3:4" x14ac:dyDescent="0.2">
      <c r="C1231" s="31" t="str">
        <f>IF(ISBLANK(B1231),"",INDEX('MetRisks Registration'!B$5:E$190,MATCH(Mitagation!B1231,'MetRisks Registration'!B$5:B$190,0),2))</f>
        <v/>
      </c>
      <c r="D1231" s="31" t="str">
        <f>IF(ISBLANK(B1231),"",IF(ISBLANK(INDEX(Escalation!B$5:E$190,MATCH('MetRisks Registration'!B1231,Escalation!B$5:B$190,0),3)),"",INDEX(Escalation!B$5:E$190,MATCH('MetRisks Registration'!B1231,Escalation!B$5:B$190,0),3)))</f>
        <v/>
      </c>
    </row>
    <row r="1232" spans="3:4" x14ac:dyDescent="0.2">
      <c r="C1232" s="31" t="str">
        <f>IF(ISBLANK(B1232),"",INDEX('MetRisks Registration'!B$5:E$190,MATCH(Mitagation!B1232,'MetRisks Registration'!B$5:B$190,0),2))</f>
        <v/>
      </c>
      <c r="D1232" s="31" t="str">
        <f>IF(ISBLANK(B1232),"",IF(ISBLANK(INDEX(Escalation!B$5:E$190,MATCH('MetRisks Registration'!B1232,Escalation!B$5:B$190,0),3)),"",INDEX(Escalation!B$5:E$190,MATCH('MetRisks Registration'!B1232,Escalation!B$5:B$190,0),3)))</f>
        <v/>
      </c>
    </row>
    <row r="1233" spans="3:4" x14ac:dyDescent="0.2">
      <c r="C1233" s="31" t="str">
        <f>IF(ISBLANK(B1233),"",INDEX('MetRisks Registration'!B$5:E$190,MATCH(Mitagation!B1233,'MetRisks Registration'!B$5:B$190,0),2))</f>
        <v/>
      </c>
      <c r="D1233" s="31" t="str">
        <f>IF(ISBLANK(B1233),"",IF(ISBLANK(INDEX(Escalation!B$5:E$190,MATCH('MetRisks Registration'!B1233,Escalation!B$5:B$190,0),3)),"",INDEX(Escalation!B$5:E$190,MATCH('MetRisks Registration'!B1233,Escalation!B$5:B$190,0),3)))</f>
        <v/>
      </c>
    </row>
    <row r="1234" spans="3:4" x14ac:dyDescent="0.2">
      <c r="C1234" s="31" t="str">
        <f>IF(ISBLANK(B1234),"",INDEX('MetRisks Registration'!B$5:E$190,MATCH(Mitagation!B1234,'MetRisks Registration'!B$5:B$190,0),2))</f>
        <v/>
      </c>
      <c r="D1234" s="31" t="str">
        <f>IF(ISBLANK(B1234),"",IF(ISBLANK(INDEX(Escalation!B$5:E$190,MATCH('MetRisks Registration'!B1234,Escalation!B$5:B$190,0),3)),"",INDEX(Escalation!B$5:E$190,MATCH('MetRisks Registration'!B1234,Escalation!B$5:B$190,0),3)))</f>
        <v/>
      </c>
    </row>
    <row r="1235" spans="3:4" x14ac:dyDescent="0.2">
      <c r="C1235" s="31" t="str">
        <f>IF(ISBLANK(B1235),"",INDEX('MetRisks Registration'!B$5:E$190,MATCH(Mitagation!B1235,'MetRisks Registration'!B$5:B$190,0),2))</f>
        <v/>
      </c>
      <c r="D1235" s="31" t="str">
        <f>IF(ISBLANK(B1235),"",IF(ISBLANK(INDEX(Escalation!B$5:E$190,MATCH('MetRisks Registration'!B1235,Escalation!B$5:B$190,0),3)),"",INDEX(Escalation!B$5:E$190,MATCH('MetRisks Registration'!B1235,Escalation!B$5:B$190,0),3)))</f>
        <v/>
      </c>
    </row>
    <row r="1236" spans="3:4" x14ac:dyDescent="0.2">
      <c r="C1236" s="31" t="str">
        <f>IF(ISBLANK(B1236),"",INDEX('MetRisks Registration'!B$5:E$190,MATCH(Mitagation!B1236,'MetRisks Registration'!B$5:B$190,0),2))</f>
        <v/>
      </c>
      <c r="D1236" s="31" t="str">
        <f>IF(ISBLANK(B1236),"",IF(ISBLANK(INDEX(Escalation!B$5:E$190,MATCH('MetRisks Registration'!B1236,Escalation!B$5:B$190,0),3)),"",INDEX(Escalation!B$5:E$190,MATCH('MetRisks Registration'!B1236,Escalation!B$5:B$190,0),3)))</f>
        <v/>
      </c>
    </row>
    <row r="1237" spans="3:4" x14ac:dyDescent="0.2">
      <c r="C1237" s="31" t="str">
        <f>IF(ISBLANK(B1237),"",INDEX('MetRisks Registration'!B$5:E$190,MATCH(Mitagation!B1237,'MetRisks Registration'!B$5:B$190,0),2))</f>
        <v/>
      </c>
      <c r="D1237" s="31" t="str">
        <f>IF(ISBLANK(B1237),"",IF(ISBLANK(INDEX(Escalation!B$5:E$190,MATCH('MetRisks Registration'!B1237,Escalation!B$5:B$190,0),3)),"",INDEX(Escalation!B$5:E$190,MATCH('MetRisks Registration'!B1237,Escalation!B$5:B$190,0),3)))</f>
        <v/>
      </c>
    </row>
    <row r="1238" spans="3:4" x14ac:dyDescent="0.2">
      <c r="C1238" s="31" t="str">
        <f>IF(ISBLANK(B1238),"",INDEX('MetRisks Registration'!B$5:E$190,MATCH(Mitagation!B1238,'MetRisks Registration'!B$5:B$190,0),2))</f>
        <v/>
      </c>
      <c r="D1238" s="31" t="str">
        <f>IF(ISBLANK(B1238),"",IF(ISBLANK(INDEX(Escalation!B$5:E$190,MATCH('MetRisks Registration'!B1238,Escalation!B$5:B$190,0),3)),"",INDEX(Escalation!B$5:E$190,MATCH('MetRisks Registration'!B1238,Escalation!B$5:B$190,0),3)))</f>
        <v/>
      </c>
    </row>
    <row r="1239" spans="3:4" x14ac:dyDescent="0.2">
      <c r="C1239" s="31" t="str">
        <f>IF(ISBLANK(B1239),"",INDEX('MetRisks Registration'!B$5:E$190,MATCH(Mitagation!B1239,'MetRisks Registration'!B$5:B$190,0),2))</f>
        <v/>
      </c>
      <c r="D1239" s="31" t="str">
        <f>IF(ISBLANK(B1239),"",IF(ISBLANK(INDEX(Escalation!B$5:E$190,MATCH('MetRisks Registration'!B1239,Escalation!B$5:B$190,0),3)),"",INDEX(Escalation!B$5:E$190,MATCH('MetRisks Registration'!B1239,Escalation!B$5:B$190,0),3)))</f>
        <v/>
      </c>
    </row>
    <row r="1240" spans="3:4" x14ac:dyDescent="0.2">
      <c r="C1240" s="31" t="str">
        <f>IF(ISBLANK(B1240),"",INDEX('MetRisks Registration'!B$5:E$190,MATCH(Mitagation!B1240,'MetRisks Registration'!B$5:B$190,0),2))</f>
        <v/>
      </c>
      <c r="D1240" s="31" t="str">
        <f>IF(ISBLANK(B1240),"",IF(ISBLANK(INDEX(Escalation!B$5:E$190,MATCH('MetRisks Registration'!B1240,Escalation!B$5:B$190,0),3)),"",INDEX(Escalation!B$5:E$190,MATCH('MetRisks Registration'!B1240,Escalation!B$5:B$190,0),3)))</f>
        <v/>
      </c>
    </row>
    <row r="1241" spans="3:4" x14ac:dyDescent="0.2">
      <c r="C1241" s="31" t="str">
        <f>IF(ISBLANK(B1241),"",INDEX('MetRisks Registration'!B$5:E$190,MATCH(Mitagation!B1241,'MetRisks Registration'!B$5:B$190,0),2))</f>
        <v/>
      </c>
      <c r="D1241" s="31" t="str">
        <f>IF(ISBLANK(B1241),"",IF(ISBLANK(INDEX(Escalation!B$5:E$190,MATCH('MetRisks Registration'!B1241,Escalation!B$5:B$190,0),3)),"",INDEX(Escalation!B$5:E$190,MATCH('MetRisks Registration'!B1241,Escalation!B$5:B$190,0),3)))</f>
        <v/>
      </c>
    </row>
    <row r="1242" spans="3:4" x14ac:dyDescent="0.2">
      <c r="C1242" s="31" t="str">
        <f>IF(ISBLANK(B1242),"",INDEX('MetRisks Registration'!B$5:E$190,MATCH(Mitagation!B1242,'MetRisks Registration'!B$5:B$190,0),2))</f>
        <v/>
      </c>
      <c r="D1242" s="31" t="str">
        <f>IF(ISBLANK(B1242),"",IF(ISBLANK(INDEX(Escalation!B$5:E$190,MATCH('MetRisks Registration'!B1242,Escalation!B$5:B$190,0),3)),"",INDEX(Escalation!B$5:E$190,MATCH('MetRisks Registration'!B1242,Escalation!B$5:B$190,0),3)))</f>
        <v/>
      </c>
    </row>
    <row r="1243" spans="3:4" x14ac:dyDescent="0.2">
      <c r="C1243" s="31" t="str">
        <f>IF(ISBLANK(B1243),"",INDEX('MetRisks Registration'!B$5:E$190,MATCH(Mitagation!B1243,'MetRisks Registration'!B$5:B$190,0),2))</f>
        <v/>
      </c>
      <c r="D1243" s="31" t="str">
        <f>IF(ISBLANK(B1243),"",IF(ISBLANK(INDEX(Escalation!B$5:E$190,MATCH('MetRisks Registration'!B1243,Escalation!B$5:B$190,0),3)),"",INDEX(Escalation!B$5:E$190,MATCH('MetRisks Registration'!B1243,Escalation!B$5:B$190,0),3)))</f>
        <v/>
      </c>
    </row>
    <row r="1244" spans="3:4" x14ac:dyDescent="0.2">
      <c r="C1244" s="31" t="str">
        <f>IF(ISBLANK(B1244),"",INDEX('MetRisks Registration'!B$5:E$190,MATCH(Mitagation!B1244,'MetRisks Registration'!B$5:B$190,0),2))</f>
        <v/>
      </c>
      <c r="D1244" s="31" t="str">
        <f>IF(ISBLANK(B1244),"",IF(ISBLANK(INDEX(Escalation!B$5:E$190,MATCH('MetRisks Registration'!B1244,Escalation!B$5:B$190,0),3)),"",INDEX(Escalation!B$5:E$190,MATCH('MetRisks Registration'!B1244,Escalation!B$5:B$190,0),3)))</f>
        <v/>
      </c>
    </row>
    <row r="1245" spans="3:4" x14ac:dyDescent="0.2">
      <c r="C1245" s="31" t="str">
        <f>IF(ISBLANK(B1245),"",INDEX('MetRisks Registration'!B$5:E$190,MATCH(Mitagation!B1245,'MetRisks Registration'!B$5:B$190,0),2))</f>
        <v/>
      </c>
      <c r="D1245" s="31" t="str">
        <f>IF(ISBLANK(B1245),"",IF(ISBLANK(INDEX(Escalation!B$5:E$190,MATCH('MetRisks Registration'!B1245,Escalation!B$5:B$190,0),3)),"",INDEX(Escalation!B$5:E$190,MATCH('MetRisks Registration'!B1245,Escalation!B$5:B$190,0),3)))</f>
        <v/>
      </c>
    </row>
    <row r="1246" spans="3:4" x14ac:dyDescent="0.2">
      <c r="C1246" s="31" t="str">
        <f>IF(ISBLANK(B1246),"",INDEX('MetRisks Registration'!B$5:E$190,MATCH(Mitagation!B1246,'MetRisks Registration'!B$5:B$190,0),2))</f>
        <v/>
      </c>
      <c r="D1246" s="31" t="str">
        <f>IF(ISBLANK(B1246),"",IF(ISBLANK(INDEX(Escalation!B$5:E$190,MATCH('MetRisks Registration'!B1246,Escalation!B$5:B$190,0),3)),"",INDEX(Escalation!B$5:E$190,MATCH('MetRisks Registration'!B1246,Escalation!B$5:B$190,0),3)))</f>
        <v/>
      </c>
    </row>
    <row r="1247" spans="3:4" x14ac:dyDescent="0.2">
      <c r="C1247" s="31" t="str">
        <f>IF(ISBLANK(B1247),"",INDEX('MetRisks Registration'!B$5:E$190,MATCH(Mitagation!B1247,'MetRisks Registration'!B$5:B$190,0),2))</f>
        <v/>
      </c>
      <c r="D1247" s="31" t="str">
        <f>IF(ISBLANK(B1247),"",IF(ISBLANK(INDEX(Escalation!B$5:E$190,MATCH('MetRisks Registration'!B1247,Escalation!B$5:B$190,0),3)),"",INDEX(Escalation!B$5:E$190,MATCH('MetRisks Registration'!B1247,Escalation!B$5:B$190,0),3)))</f>
        <v/>
      </c>
    </row>
    <row r="1248" spans="3:4" x14ac:dyDescent="0.2">
      <c r="C1248" s="31" t="str">
        <f>IF(ISBLANK(B1248),"",INDEX('MetRisks Registration'!B$5:E$190,MATCH(Mitagation!B1248,'MetRisks Registration'!B$5:B$190,0),2))</f>
        <v/>
      </c>
      <c r="D1248" s="31" t="str">
        <f>IF(ISBLANK(B1248),"",IF(ISBLANK(INDEX(Escalation!B$5:E$190,MATCH('MetRisks Registration'!B1248,Escalation!B$5:B$190,0),3)),"",INDEX(Escalation!B$5:E$190,MATCH('MetRisks Registration'!B1248,Escalation!B$5:B$190,0),3)))</f>
        <v/>
      </c>
    </row>
    <row r="1249" spans="3:4" x14ac:dyDescent="0.2">
      <c r="C1249" s="31" t="str">
        <f>IF(ISBLANK(B1249),"",INDEX('MetRisks Registration'!B$5:E$190,MATCH(Mitagation!B1249,'MetRisks Registration'!B$5:B$190,0),2))</f>
        <v/>
      </c>
      <c r="D1249" s="31" t="str">
        <f>IF(ISBLANK(B1249),"",IF(ISBLANK(INDEX(Escalation!B$5:E$190,MATCH('MetRisks Registration'!B1249,Escalation!B$5:B$190,0),3)),"",INDEX(Escalation!B$5:E$190,MATCH('MetRisks Registration'!B1249,Escalation!B$5:B$190,0),3)))</f>
        <v/>
      </c>
    </row>
    <row r="1250" spans="3:4" x14ac:dyDescent="0.2">
      <c r="C1250" s="31" t="str">
        <f>IF(ISBLANK(B1250),"",INDEX('MetRisks Registration'!B$5:E$190,MATCH(Mitagation!B1250,'MetRisks Registration'!B$5:B$190,0),2))</f>
        <v/>
      </c>
      <c r="D1250" s="31" t="str">
        <f>IF(ISBLANK(B1250),"",IF(ISBLANK(INDEX(Escalation!B$5:E$190,MATCH('MetRisks Registration'!B1250,Escalation!B$5:B$190,0),3)),"",INDEX(Escalation!B$5:E$190,MATCH('MetRisks Registration'!B1250,Escalation!B$5:B$190,0),3)))</f>
        <v/>
      </c>
    </row>
    <row r="1251" spans="3:4" x14ac:dyDescent="0.2">
      <c r="C1251" s="31" t="str">
        <f>IF(ISBLANK(B1251),"",INDEX('MetRisks Registration'!B$5:E$190,MATCH(Mitagation!B1251,'MetRisks Registration'!B$5:B$190,0),2))</f>
        <v/>
      </c>
      <c r="D1251" s="31" t="str">
        <f>IF(ISBLANK(B1251),"",IF(ISBLANK(INDEX(Escalation!B$5:E$190,MATCH('MetRisks Registration'!B1251,Escalation!B$5:B$190,0),3)),"",INDEX(Escalation!B$5:E$190,MATCH('MetRisks Registration'!B1251,Escalation!B$5:B$190,0),3)))</f>
        <v/>
      </c>
    </row>
    <row r="1252" spans="3:4" x14ac:dyDescent="0.2">
      <c r="C1252" s="31" t="str">
        <f>IF(ISBLANK(B1252),"",INDEX('MetRisks Registration'!B$5:E$190,MATCH(Mitagation!B1252,'MetRisks Registration'!B$5:B$190,0),2))</f>
        <v/>
      </c>
      <c r="D1252" s="31" t="str">
        <f>IF(ISBLANK(B1252),"",IF(ISBLANK(INDEX(Escalation!B$5:E$190,MATCH('MetRisks Registration'!B1252,Escalation!B$5:B$190,0),3)),"",INDEX(Escalation!B$5:E$190,MATCH('MetRisks Registration'!B1252,Escalation!B$5:B$190,0),3)))</f>
        <v/>
      </c>
    </row>
    <row r="1253" spans="3:4" x14ac:dyDescent="0.2">
      <c r="C1253" s="31" t="str">
        <f>IF(ISBLANK(B1253),"",INDEX('MetRisks Registration'!B$5:E$190,MATCH(Mitagation!B1253,'MetRisks Registration'!B$5:B$190,0),2))</f>
        <v/>
      </c>
      <c r="D1253" s="31" t="str">
        <f>IF(ISBLANK(B1253),"",IF(ISBLANK(INDEX(Escalation!B$5:E$190,MATCH('MetRisks Registration'!B1253,Escalation!B$5:B$190,0),3)),"",INDEX(Escalation!B$5:E$190,MATCH('MetRisks Registration'!B1253,Escalation!B$5:B$190,0),3)))</f>
        <v/>
      </c>
    </row>
    <row r="1254" spans="3:4" x14ac:dyDescent="0.2">
      <c r="C1254" s="31" t="str">
        <f>IF(ISBLANK(B1254),"",INDEX('MetRisks Registration'!B$5:E$190,MATCH(Mitagation!B1254,'MetRisks Registration'!B$5:B$190,0),2))</f>
        <v/>
      </c>
      <c r="D1254" s="31" t="str">
        <f>IF(ISBLANK(B1254),"",IF(ISBLANK(INDEX(Escalation!B$5:E$190,MATCH('MetRisks Registration'!B1254,Escalation!B$5:B$190,0),3)),"",INDEX(Escalation!B$5:E$190,MATCH('MetRisks Registration'!B1254,Escalation!B$5:B$190,0),3)))</f>
        <v/>
      </c>
    </row>
    <row r="1255" spans="3:4" x14ac:dyDescent="0.2">
      <c r="C1255" s="31" t="str">
        <f>IF(ISBLANK(B1255),"",INDEX('MetRisks Registration'!B$5:E$190,MATCH(Mitagation!B1255,'MetRisks Registration'!B$5:B$190,0),2))</f>
        <v/>
      </c>
      <c r="D1255" s="31" t="str">
        <f>IF(ISBLANK(B1255),"",IF(ISBLANK(INDEX(Escalation!B$5:E$190,MATCH('MetRisks Registration'!B1255,Escalation!B$5:B$190,0),3)),"",INDEX(Escalation!B$5:E$190,MATCH('MetRisks Registration'!B1255,Escalation!B$5:B$190,0),3)))</f>
        <v/>
      </c>
    </row>
    <row r="1256" spans="3:4" x14ac:dyDescent="0.2">
      <c r="C1256" s="31" t="str">
        <f>IF(ISBLANK(B1256),"",INDEX('MetRisks Registration'!B$5:E$190,MATCH(Mitagation!B1256,'MetRisks Registration'!B$5:B$190,0),2))</f>
        <v/>
      </c>
      <c r="D1256" s="31" t="str">
        <f>IF(ISBLANK(B1256),"",IF(ISBLANK(INDEX(Escalation!B$5:E$190,MATCH('MetRisks Registration'!B1256,Escalation!B$5:B$190,0),3)),"",INDEX(Escalation!B$5:E$190,MATCH('MetRisks Registration'!B1256,Escalation!B$5:B$190,0),3)))</f>
        <v/>
      </c>
    </row>
    <row r="1257" spans="3:4" x14ac:dyDescent="0.2">
      <c r="C1257" s="31" t="str">
        <f>IF(ISBLANK(B1257),"",INDEX('MetRisks Registration'!B$5:E$190,MATCH(Mitagation!B1257,'MetRisks Registration'!B$5:B$190,0),2))</f>
        <v/>
      </c>
      <c r="D1257" s="31" t="str">
        <f>IF(ISBLANK(B1257),"",IF(ISBLANK(INDEX(Escalation!B$5:E$190,MATCH('MetRisks Registration'!B1257,Escalation!B$5:B$190,0),3)),"",INDEX(Escalation!B$5:E$190,MATCH('MetRisks Registration'!B1257,Escalation!B$5:B$190,0),3)))</f>
        <v/>
      </c>
    </row>
    <row r="1258" spans="3:4" x14ac:dyDescent="0.2">
      <c r="C1258" s="31" t="str">
        <f>IF(ISBLANK(B1258),"",INDEX('MetRisks Registration'!B$5:E$190,MATCH(Mitagation!B1258,'MetRisks Registration'!B$5:B$190,0),2))</f>
        <v/>
      </c>
      <c r="D1258" s="31" t="str">
        <f>IF(ISBLANK(B1258),"",IF(ISBLANK(INDEX(Escalation!B$5:E$190,MATCH('MetRisks Registration'!B1258,Escalation!B$5:B$190,0),3)),"",INDEX(Escalation!B$5:E$190,MATCH('MetRisks Registration'!B1258,Escalation!B$5:B$190,0),3)))</f>
        <v/>
      </c>
    </row>
    <row r="1259" spans="3:4" x14ac:dyDescent="0.2">
      <c r="C1259" s="31" t="str">
        <f>IF(ISBLANK(B1259),"",INDEX('MetRisks Registration'!B$5:E$190,MATCH(Mitagation!B1259,'MetRisks Registration'!B$5:B$190,0),2))</f>
        <v/>
      </c>
      <c r="D1259" s="31" t="str">
        <f>IF(ISBLANK(B1259),"",IF(ISBLANK(INDEX(Escalation!B$5:E$190,MATCH('MetRisks Registration'!B1259,Escalation!B$5:B$190,0),3)),"",INDEX(Escalation!B$5:E$190,MATCH('MetRisks Registration'!B1259,Escalation!B$5:B$190,0),3)))</f>
        <v/>
      </c>
    </row>
    <row r="1260" spans="3:4" x14ac:dyDescent="0.2">
      <c r="C1260" s="31" t="str">
        <f>IF(ISBLANK(B1260),"",INDEX('MetRisks Registration'!B$5:E$190,MATCH(Mitagation!B1260,'MetRisks Registration'!B$5:B$190,0),2))</f>
        <v/>
      </c>
      <c r="D1260" s="31" t="str">
        <f>IF(ISBLANK(B1260),"",IF(ISBLANK(INDEX(Escalation!B$5:E$190,MATCH('MetRisks Registration'!B1260,Escalation!B$5:B$190,0),3)),"",INDEX(Escalation!B$5:E$190,MATCH('MetRisks Registration'!B1260,Escalation!B$5:B$190,0),3)))</f>
        <v/>
      </c>
    </row>
    <row r="1261" spans="3:4" x14ac:dyDescent="0.2">
      <c r="C1261" s="31" t="str">
        <f>IF(ISBLANK(B1261),"",INDEX('MetRisks Registration'!B$5:E$190,MATCH(Mitagation!B1261,'MetRisks Registration'!B$5:B$190,0),2))</f>
        <v/>
      </c>
      <c r="D1261" s="31" t="str">
        <f>IF(ISBLANK(B1261),"",IF(ISBLANK(INDEX(Escalation!B$5:E$190,MATCH('MetRisks Registration'!B1261,Escalation!B$5:B$190,0),3)),"",INDEX(Escalation!B$5:E$190,MATCH('MetRisks Registration'!B1261,Escalation!B$5:B$190,0),3)))</f>
        <v/>
      </c>
    </row>
    <row r="1262" spans="3:4" x14ac:dyDescent="0.2">
      <c r="C1262" s="31" t="str">
        <f>IF(ISBLANK(B1262),"",INDEX('MetRisks Registration'!B$5:E$190,MATCH(Mitagation!B1262,'MetRisks Registration'!B$5:B$190,0),2))</f>
        <v/>
      </c>
      <c r="D1262" s="31" t="str">
        <f>IF(ISBLANK(B1262),"",IF(ISBLANK(INDEX(Escalation!B$5:E$190,MATCH('MetRisks Registration'!B1262,Escalation!B$5:B$190,0),3)),"",INDEX(Escalation!B$5:E$190,MATCH('MetRisks Registration'!B1262,Escalation!B$5:B$190,0),3)))</f>
        <v/>
      </c>
    </row>
    <row r="1263" spans="3:4" x14ac:dyDescent="0.2">
      <c r="C1263" s="31" t="str">
        <f>IF(ISBLANK(B1263),"",INDEX('MetRisks Registration'!B$5:E$190,MATCH(Mitagation!B1263,'MetRisks Registration'!B$5:B$190,0),2))</f>
        <v/>
      </c>
      <c r="D1263" s="31" t="str">
        <f>IF(ISBLANK(B1263),"",IF(ISBLANK(INDEX(Escalation!B$5:E$190,MATCH('MetRisks Registration'!B1263,Escalation!B$5:B$190,0),3)),"",INDEX(Escalation!B$5:E$190,MATCH('MetRisks Registration'!B1263,Escalation!B$5:B$190,0),3)))</f>
        <v/>
      </c>
    </row>
    <row r="1264" spans="3:4" x14ac:dyDescent="0.2">
      <c r="C1264" s="31" t="str">
        <f>IF(ISBLANK(B1264),"",INDEX('MetRisks Registration'!B$5:E$190,MATCH(Mitagation!B1264,'MetRisks Registration'!B$5:B$190,0),2))</f>
        <v/>
      </c>
      <c r="D1264" s="31" t="str">
        <f>IF(ISBLANK(B1264),"",IF(ISBLANK(INDEX(Escalation!B$5:E$190,MATCH('MetRisks Registration'!B1264,Escalation!B$5:B$190,0),3)),"",INDEX(Escalation!B$5:E$190,MATCH('MetRisks Registration'!B1264,Escalation!B$5:B$190,0),3)))</f>
        <v/>
      </c>
    </row>
    <row r="1265" spans="3:4" x14ac:dyDescent="0.2">
      <c r="C1265" s="31" t="str">
        <f>IF(ISBLANK(B1265),"",INDEX('MetRisks Registration'!B$5:E$190,MATCH(Mitagation!B1265,'MetRisks Registration'!B$5:B$190,0),2))</f>
        <v/>
      </c>
      <c r="D1265" s="31" t="str">
        <f>IF(ISBLANK(B1265),"",IF(ISBLANK(INDEX(Escalation!B$5:E$190,MATCH('MetRisks Registration'!B1265,Escalation!B$5:B$190,0),3)),"",INDEX(Escalation!B$5:E$190,MATCH('MetRisks Registration'!B1265,Escalation!B$5:B$190,0),3)))</f>
        <v/>
      </c>
    </row>
    <row r="1266" spans="3:4" x14ac:dyDescent="0.2">
      <c r="C1266" s="31" t="str">
        <f>IF(ISBLANK(B1266),"",INDEX('MetRisks Registration'!B$5:E$190,MATCH(Mitagation!B1266,'MetRisks Registration'!B$5:B$190,0),2))</f>
        <v/>
      </c>
      <c r="D1266" s="31" t="str">
        <f>IF(ISBLANK(B1266),"",IF(ISBLANK(INDEX(Escalation!B$5:E$190,MATCH('MetRisks Registration'!B1266,Escalation!B$5:B$190,0),3)),"",INDEX(Escalation!B$5:E$190,MATCH('MetRisks Registration'!B1266,Escalation!B$5:B$190,0),3)))</f>
        <v/>
      </c>
    </row>
    <row r="1267" spans="3:4" x14ac:dyDescent="0.2">
      <c r="C1267" s="31" t="str">
        <f>IF(ISBLANK(B1267),"",INDEX('MetRisks Registration'!B$5:E$190,MATCH(Mitagation!B1267,'MetRisks Registration'!B$5:B$190,0),2))</f>
        <v/>
      </c>
      <c r="D1267" s="31" t="str">
        <f>IF(ISBLANK(B1267),"",IF(ISBLANK(INDEX(Escalation!B$5:E$190,MATCH('MetRisks Registration'!B1267,Escalation!B$5:B$190,0),3)),"",INDEX(Escalation!B$5:E$190,MATCH('MetRisks Registration'!B1267,Escalation!B$5:B$190,0),3)))</f>
        <v/>
      </c>
    </row>
    <row r="1268" spans="3:4" x14ac:dyDescent="0.2">
      <c r="C1268" s="31" t="str">
        <f>IF(ISBLANK(B1268),"",INDEX('MetRisks Registration'!B$5:E$190,MATCH(Mitagation!B1268,'MetRisks Registration'!B$5:B$190,0),2))</f>
        <v/>
      </c>
      <c r="D1268" s="31" t="str">
        <f>IF(ISBLANK(B1268),"",IF(ISBLANK(INDEX(Escalation!B$5:E$190,MATCH('MetRisks Registration'!B1268,Escalation!B$5:B$190,0),3)),"",INDEX(Escalation!B$5:E$190,MATCH('MetRisks Registration'!B1268,Escalation!B$5:B$190,0),3)))</f>
        <v/>
      </c>
    </row>
    <row r="1269" spans="3:4" x14ac:dyDescent="0.2">
      <c r="C1269" s="31" t="str">
        <f>IF(ISBLANK(B1269),"",INDEX('MetRisks Registration'!B$5:E$190,MATCH(Mitagation!B1269,'MetRisks Registration'!B$5:B$190,0),2))</f>
        <v/>
      </c>
      <c r="D1269" s="31" t="str">
        <f>IF(ISBLANK(B1269),"",IF(ISBLANK(INDEX(Escalation!B$5:E$190,MATCH('MetRisks Registration'!B1269,Escalation!B$5:B$190,0),3)),"",INDEX(Escalation!B$5:E$190,MATCH('MetRisks Registration'!B1269,Escalation!B$5:B$190,0),3)))</f>
        <v/>
      </c>
    </row>
    <row r="1270" spans="3:4" x14ac:dyDescent="0.2">
      <c r="C1270" s="31" t="str">
        <f>IF(ISBLANK(B1270),"",INDEX('MetRisks Registration'!B$5:E$190,MATCH(Mitagation!B1270,'MetRisks Registration'!B$5:B$190,0),2))</f>
        <v/>
      </c>
      <c r="D1270" s="31" t="str">
        <f>IF(ISBLANK(B1270),"",IF(ISBLANK(INDEX(Escalation!B$5:E$190,MATCH('MetRisks Registration'!B1270,Escalation!B$5:B$190,0),3)),"",INDEX(Escalation!B$5:E$190,MATCH('MetRisks Registration'!B1270,Escalation!B$5:B$190,0),3)))</f>
        <v/>
      </c>
    </row>
    <row r="1271" spans="3:4" x14ac:dyDescent="0.2">
      <c r="C1271" s="31" t="str">
        <f>IF(ISBLANK(B1271),"",INDEX('MetRisks Registration'!B$5:E$190,MATCH(Mitagation!B1271,'MetRisks Registration'!B$5:B$190,0),2))</f>
        <v/>
      </c>
      <c r="D1271" s="31" t="str">
        <f>IF(ISBLANK(B1271),"",IF(ISBLANK(INDEX(Escalation!B$5:E$190,MATCH('MetRisks Registration'!B1271,Escalation!B$5:B$190,0),3)),"",INDEX(Escalation!B$5:E$190,MATCH('MetRisks Registration'!B1271,Escalation!B$5:B$190,0),3)))</f>
        <v/>
      </c>
    </row>
    <row r="1272" spans="3:4" x14ac:dyDescent="0.2">
      <c r="C1272" s="31" t="str">
        <f>IF(ISBLANK(B1272),"",INDEX('MetRisks Registration'!B$5:E$190,MATCH(Mitagation!B1272,'MetRisks Registration'!B$5:B$190,0),2))</f>
        <v/>
      </c>
      <c r="D1272" s="31" t="str">
        <f>IF(ISBLANK(B1272),"",IF(ISBLANK(INDEX(Escalation!B$5:E$190,MATCH('MetRisks Registration'!B1272,Escalation!B$5:B$190,0),3)),"",INDEX(Escalation!B$5:E$190,MATCH('MetRisks Registration'!B1272,Escalation!B$5:B$190,0),3)))</f>
        <v/>
      </c>
    </row>
    <row r="1273" spans="3:4" x14ac:dyDescent="0.2">
      <c r="C1273" s="31" t="str">
        <f>IF(ISBLANK(B1273),"",INDEX('MetRisks Registration'!B$5:E$190,MATCH(Mitagation!B1273,'MetRisks Registration'!B$5:B$190,0),2))</f>
        <v/>
      </c>
      <c r="D1273" s="31" t="str">
        <f>IF(ISBLANK(B1273),"",IF(ISBLANK(INDEX(Escalation!B$5:E$190,MATCH('MetRisks Registration'!B1273,Escalation!B$5:B$190,0),3)),"",INDEX(Escalation!B$5:E$190,MATCH('MetRisks Registration'!B1273,Escalation!B$5:B$190,0),3)))</f>
        <v/>
      </c>
    </row>
    <row r="1274" spans="3:4" x14ac:dyDescent="0.2">
      <c r="C1274" s="31" t="str">
        <f>IF(ISBLANK(B1274),"",INDEX('MetRisks Registration'!B$5:E$190,MATCH(Mitagation!B1274,'MetRisks Registration'!B$5:B$190,0),2))</f>
        <v/>
      </c>
      <c r="D1274" s="31" t="str">
        <f>IF(ISBLANK(B1274),"",IF(ISBLANK(INDEX(Escalation!B$5:E$190,MATCH('MetRisks Registration'!B1274,Escalation!B$5:B$190,0),3)),"",INDEX(Escalation!B$5:E$190,MATCH('MetRisks Registration'!B1274,Escalation!B$5:B$190,0),3)))</f>
        <v/>
      </c>
    </row>
    <row r="1275" spans="3:4" x14ac:dyDescent="0.2">
      <c r="C1275" s="31" t="str">
        <f>IF(ISBLANK(B1275),"",INDEX('MetRisks Registration'!B$5:E$190,MATCH(Mitagation!B1275,'MetRisks Registration'!B$5:B$190,0),2))</f>
        <v/>
      </c>
      <c r="D1275" s="31" t="str">
        <f>IF(ISBLANK(B1275),"",IF(ISBLANK(INDEX(Escalation!B$5:E$190,MATCH('MetRisks Registration'!B1275,Escalation!B$5:B$190,0),3)),"",INDEX(Escalation!B$5:E$190,MATCH('MetRisks Registration'!B1275,Escalation!B$5:B$190,0),3)))</f>
        <v/>
      </c>
    </row>
    <row r="1276" spans="3:4" x14ac:dyDescent="0.2">
      <c r="C1276" s="31" t="str">
        <f>IF(ISBLANK(B1276),"",INDEX('MetRisks Registration'!B$5:E$190,MATCH(Mitagation!B1276,'MetRisks Registration'!B$5:B$190,0),2))</f>
        <v/>
      </c>
      <c r="D1276" s="31" t="str">
        <f>IF(ISBLANK(B1276),"",IF(ISBLANK(INDEX(Escalation!B$5:E$190,MATCH('MetRisks Registration'!B1276,Escalation!B$5:B$190,0),3)),"",INDEX(Escalation!B$5:E$190,MATCH('MetRisks Registration'!B1276,Escalation!B$5:B$190,0),3)))</f>
        <v/>
      </c>
    </row>
    <row r="1277" spans="3:4" x14ac:dyDescent="0.2">
      <c r="C1277" s="31" t="str">
        <f>IF(ISBLANK(B1277),"",INDEX('MetRisks Registration'!B$5:E$190,MATCH(Mitagation!B1277,'MetRisks Registration'!B$5:B$190,0),2))</f>
        <v/>
      </c>
      <c r="D1277" s="31" t="str">
        <f>IF(ISBLANK(B1277),"",IF(ISBLANK(INDEX(Escalation!B$5:E$190,MATCH('MetRisks Registration'!B1277,Escalation!B$5:B$190,0),3)),"",INDEX(Escalation!B$5:E$190,MATCH('MetRisks Registration'!B1277,Escalation!B$5:B$190,0),3)))</f>
        <v/>
      </c>
    </row>
    <row r="1278" spans="3:4" x14ac:dyDescent="0.2">
      <c r="C1278" s="31" t="str">
        <f>IF(ISBLANK(B1278),"",INDEX('MetRisks Registration'!B$5:E$190,MATCH(Mitagation!B1278,'MetRisks Registration'!B$5:B$190,0),2))</f>
        <v/>
      </c>
      <c r="D1278" s="31" t="str">
        <f>IF(ISBLANK(B1278),"",IF(ISBLANK(INDEX(Escalation!B$5:E$190,MATCH('MetRisks Registration'!B1278,Escalation!B$5:B$190,0),3)),"",INDEX(Escalation!B$5:E$190,MATCH('MetRisks Registration'!B1278,Escalation!B$5:B$190,0),3)))</f>
        <v/>
      </c>
    </row>
    <row r="1279" spans="3:4" x14ac:dyDescent="0.2">
      <c r="C1279" s="31" t="str">
        <f>IF(ISBLANK(B1279),"",INDEX('MetRisks Registration'!B$5:E$190,MATCH(Mitagation!B1279,'MetRisks Registration'!B$5:B$190,0),2))</f>
        <v/>
      </c>
      <c r="D1279" s="31" t="str">
        <f>IF(ISBLANK(B1279),"",IF(ISBLANK(INDEX(Escalation!B$5:E$190,MATCH('MetRisks Registration'!B1279,Escalation!B$5:B$190,0),3)),"",INDEX(Escalation!B$5:E$190,MATCH('MetRisks Registration'!B1279,Escalation!B$5:B$190,0),3)))</f>
        <v/>
      </c>
    </row>
    <row r="1280" spans="3:4" x14ac:dyDescent="0.2">
      <c r="C1280" s="31" t="str">
        <f>IF(ISBLANK(B1280),"",INDEX('MetRisks Registration'!B$5:E$190,MATCH(Mitagation!B1280,'MetRisks Registration'!B$5:B$190,0),2))</f>
        <v/>
      </c>
      <c r="D1280" s="31" t="str">
        <f>IF(ISBLANK(B1280),"",IF(ISBLANK(INDEX(Escalation!B$5:E$190,MATCH('MetRisks Registration'!B1280,Escalation!B$5:B$190,0),3)),"",INDEX(Escalation!B$5:E$190,MATCH('MetRisks Registration'!B1280,Escalation!B$5:B$190,0),3)))</f>
        <v/>
      </c>
    </row>
    <row r="1281" spans="3:4" x14ac:dyDescent="0.2">
      <c r="C1281" s="31" t="str">
        <f>IF(ISBLANK(B1281),"",INDEX('MetRisks Registration'!B$5:E$190,MATCH(Mitagation!B1281,'MetRisks Registration'!B$5:B$190,0),2))</f>
        <v/>
      </c>
      <c r="D1281" s="31" t="str">
        <f>IF(ISBLANK(B1281),"",IF(ISBLANK(INDEX(Escalation!B$5:E$190,MATCH('MetRisks Registration'!B1281,Escalation!B$5:B$190,0),3)),"",INDEX(Escalation!B$5:E$190,MATCH('MetRisks Registration'!B1281,Escalation!B$5:B$190,0),3)))</f>
        <v/>
      </c>
    </row>
    <row r="1282" spans="3:4" x14ac:dyDescent="0.2">
      <c r="C1282" s="31" t="str">
        <f>IF(ISBLANK(B1282),"",INDEX('MetRisks Registration'!B$5:E$190,MATCH(Mitagation!B1282,'MetRisks Registration'!B$5:B$190,0),2))</f>
        <v/>
      </c>
      <c r="D1282" s="31" t="str">
        <f>IF(ISBLANK(B1282),"",IF(ISBLANK(INDEX(Escalation!B$5:E$190,MATCH('MetRisks Registration'!B1282,Escalation!B$5:B$190,0),3)),"",INDEX(Escalation!B$5:E$190,MATCH('MetRisks Registration'!B1282,Escalation!B$5:B$190,0),3)))</f>
        <v/>
      </c>
    </row>
    <row r="1283" spans="3:4" x14ac:dyDescent="0.2">
      <c r="C1283" s="31" t="str">
        <f>IF(ISBLANK(B1283),"",INDEX('MetRisks Registration'!B$5:E$190,MATCH(Mitagation!B1283,'MetRisks Registration'!B$5:B$190,0),2))</f>
        <v/>
      </c>
      <c r="D1283" s="31" t="str">
        <f>IF(ISBLANK(B1283),"",IF(ISBLANK(INDEX(Escalation!B$5:E$190,MATCH('MetRisks Registration'!B1283,Escalation!B$5:B$190,0),3)),"",INDEX(Escalation!B$5:E$190,MATCH('MetRisks Registration'!B1283,Escalation!B$5:B$190,0),3)))</f>
        <v/>
      </c>
    </row>
    <row r="1284" spans="3:4" x14ac:dyDescent="0.2">
      <c r="C1284" s="31" t="str">
        <f>IF(ISBLANK(B1284),"",INDEX('MetRisks Registration'!B$5:E$190,MATCH(Mitagation!B1284,'MetRisks Registration'!B$5:B$190,0),2))</f>
        <v/>
      </c>
      <c r="D1284" s="31" t="str">
        <f>IF(ISBLANK(B1284),"",IF(ISBLANK(INDEX(Escalation!B$5:E$190,MATCH('MetRisks Registration'!B1284,Escalation!B$5:B$190,0),3)),"",INDEX(Escalation!B$5:E$190,MATCH('MetRisks Registration'!B1284,Escalation!B$5:B$190,0),3)))</f>
        <v/>
      </c>
    </row>
    <row r="1285" spans="3:4" x14ac:dyDescent="0.2">
      <c r="C1285" s="31" t="str">
        <f>IF(ISBLANK(B1285),"",INDEX('MetRisks Registration'!B$5:E$190,MATCH(Mitagation!B1285,'MetRisks Registration'!B$5:B$190,0),2))</f>
        <v/>
      </c>
      <c r="D1285" s="31" t="str">
        <f>IF(ISBLANK(B1285),"",IF(ISBLANK(INDEX(Escalation!B$5:E$190,MATCH('MetRisks Registration'!B1285,Escalation!B$5:B$190,0),3)),"",INDEX(Escalation!B$5:E$190,MATCH('MetRisks Registration'!B1285,Escalation!B$5:B$190,0),3)))</f>
        <v/>
      </c>
    </row>
    <row r="1286" spans="3:4" x14ac:dyDescent="0.2">
      <c r="C1286" s="31" t="str">
        <f>IF(ISBLANK(B1286),"",INDEX('MetRisks Registration'!B$5:E$190,MATCH(Mitagation!B1286,'MetRisks Registration'!B$5:B$190,0),2))</f>
        <v/>
      </c>
      <c r="D1286" s="31" t="str">
        <f>IF(ISBLANK(B1286),"",IF(ISBLANK(INDEX(Escalation!B$5:E$190,MATCH('MetRisks Registration'!B1286,Escalation!B$5:B$190,0),3)),"",INDEX(Escalation!B$5:E$190,MATCH('MetRisks Registration'!B1286,Escalation!B$5:B$190,0),3)))</f>
        <v/>
      </c>
    </row>
    <row r="1287" spans="3:4" x14ac:dyDescent="0.2">
      <c r="C1287" s="31" t="str">
        <f>IF(ISBLANK(B1287),"",INDEX('MetRisks Registration'!B$5:E$190,MATCH(Mitagation!B1287,'MetRisks Registration'!B$5:B$190,0),2))</f>
        <v/>
      </c>
      <c r="D1287" s="31" t="str">
        <f>IF(ISBLANK(B1287),"",IF(ISBLANK(INDEX(Escalation!B$5:E$190,MATCH('MetRisks Registration'!B1287,Escalation!B$5:B$190,0),3)),"",INDEX(Escalation!B$5:E$190,MATCH('MetRisks Registration'!B1287,Escalation!B$5:B$190,0),3)))</f>
        <v/>
      </c>
    </row>
    <row r="1288" spans="3:4" x14ac:dyDescent="0.2">
      <c r="C1288" s="31" t="str">
        <f>IF(ISBLANK(B1288),"",INDEX('MetRisks Registration'!B$5:E$190,MATCH(Mitagation!B1288,'MetRisks Registration'!B$5:B$190,0),2))</f>
        <v/>
      </c>
      <c r="D1288" s="31" t="str">
        <f>IF(ISBLANK(B1288),"",IF(ISBLANK(INDEX(Escalation!B$5:E$190,MATCH('MetRisks Registration'!B1288,Escalation!B$5:B$190,0),3)),"",INDEX(Escalation!B$5:E$190,MATCH('MetRisks Registration'!B1288,Escalation!B$5:B$190,0),3)))</f>
        <v/>
      </c>
    </row>
    <row r="1289" spans="3:4" x14ac:dyDescent="0.2">
      <c r="C1289" s="31" t="str">
        <f>IF(ISBLANK(B1289),"",INDEX('MetRisks Registration'!B$5:E$190,MATCH(Mitagation!B1289,'MetRisks Registration'!B$5:B$190,0),2))</f>
        <v/>
      </c>
      <c r="D1289" s="31" t="str">
        <f>IF(ISBLANK(B1289),"",IF(ISBLANK(INDEX(Escalation!B$5:E$190,MATCH('MetRisks Registration'!B1289,Escalation!B$5:B$190,0),3)),"",INDEX(Escalation!B$5:E$190,MATCH('MetRisks Registration'!B1289,Escalation!B$5:B$190,0),3)))</f>
        <v/>
      </c>
    </row>
    <row r="1290" spans="3:4" x14ac:dyDescent="0.2">
      <c r="C1290" s="31" t="str">
        <f>IF(ISBLANK(B1290),"",INDEX('MetRisks Registration'!B$5:E$190,MATCH(Mitagation!B1290,'MetRisks Registration'!B$5:B$190,0),2))</f>
        <v/>
      </c>
      <c r="D1290" s="31" t="str">
        <f>IF(ISBLANK(B1290),"",IF(ISBLANK(INDEX(Escalation!B$5:E$190,MATCH('MetRisks Registration'!B1290,Escalation!B$5:B$190,0),3)),"",INDEX(Escalation!B$5:E$190,MATCH('MetRisks Registration'!B1290,Escalation!B$5:B$190,0),3)))</f>
        <v/>
      </c>
    </row>
    <row r="1291" spans="3:4" x14ac:dyDescent="0.2">
      <c r="C1291" s="31" t="str">
        <f>IF(ISBLANK(B1291),"",INDEX('MetRisks Registration'!B$5:E$190,MATCH(Mitagation!B1291,'MetRisks Registration'!B$5:B$190,0),2))</f>
        <v/>
      </c>
      <c r="D1291" s="31" t="str">
        <f>IF(ISBLANK(B1291),"",IF(ISBLANK(INDEX(Escalation!B$5:E$190,MATCH('MetRisks Registration'!B1291,Escalation!B$5:B$190,0),3)),"",INDEX(Escalation!B$5:E$190,MATCH('MetRisks Registration'!B1291,Escalation!B$5:B$190,0),3)))</f>
        <v/>
      </c>
    </row>
    <row r="1292" spans="3:4" x14ac:dyDescent="0.2">
      <c r="C1292" s="31" t="str">
        <f>IF(ISBLANK(B1292),"",INDEX('MetRisks Registration'!B$5:E$190,MATCH(Mitagation!B1292,'MetRisks Registration'!B$5:B$190,0),2))</f>
        <v/>
      </c>
      <c r="D1292" s="31" t="str">
        <f>IF(ISBLANK(B1292),"",IF(ISBLANK(INDEX(Escalation!B$5:E$190,MATCH('MetRisks Registration'!B1292,Escalation!B$5:B$190,0),3)),"",INDEX(Escalation!B$5:E$190,MATCH('MetRisks Registration'!B1292,Escalation!B$5:B$190,0),3)))</f>
        <v/>
      </c>
    </row>
    <row r="1293" spans="3:4" x14ac:dyDescent="0.2">
      <c r="C1293" s="31" t="str">
        <f>IF(ISBLANK(B1293),"",INDEX('MetRisks Registration'!B$5:E$190,MATCH(Mitagation!B1293,'MetRisks Registration'!B$5:B$190,0),2))</f>
        <v/>
      </c>
      <c r="D1293" s="31" t="str">
        <f>IF(ISBLANK(B1293),"",IF(ISBLANK(INDEX(Escalation!B$5:E$190,MATCH('MetRisks Registration'!B1293,Escalation!B$5:B$190,0),3)),"",INDEX(Escalation!B$5:E$190,MATCH('MetRisks Registration'!B1293,Escalation!B$5:B$190,0),3)))</f>
        <v/>
      </c>
    </row>
    <row r="1294" spans="3:4" x14ac:dyDescent="0.2">
      <c r="C1294" s="31" t="str">
        <f>IF(ISBLANK(B1294),"",INDEX('MetRisks Registration'!B$5:E$190,MATCH(Mitagation!B1294,'MetRisks Registration'!B$5:B$190,0),2))</f>
        <v/>
      </c>
      <c r="D1294" s="31" t="str">
        <f>IF(ISBLANK(B1294),"",IF(ISBLANK(INDEX(Escalation!B$5:E$190,MATCH('MetRisks Registration'!B1294,Escalation!B$5:B$190,0),3)),"",INDEX(Escalation!B$5:E$190,MATCH('MetRisks Registration'!B1294,Escalation!B$5:B$190,0),3)))</f>
        <v/>
      </c>
    </row>
    <row r="1295" spans="3:4" x14ac:dyDescent="0.2">
      <c r="C1295" s="31" t="str">
        <f>IF(ISBLANK(B1295),"",INDEX('MetRisks Registration'!B$5:E$190,MATCH(Mitagation!B1295,'MetRisks Registration'!B$5:B$190,0),2))</f>
        <v/>
      </c>
      <c r="D1295" s="31" t="str">
        <f>IF(ISBLANK(B1295),"",IF(ISBLANK(INDEX(Escalation!B$5:E$190,MATCH('MetRisks Registration'!B1295,Escalation!B$5:B$190,0),3)),"",INDEX(Escalation!B$5:E$190,MATCH('MetRisks Registration'!B1295,Escalation!B$5:B$190,0),3)))</f>
        <v/>
      </c>
    </row>
    <row r="1296" spans="3:4" x14ac:dyDescent="0.2">
      <c r="C1296" s="31" t="str">
        <f>IF(ISBLANK(B1296),"",INDEX('MetRisks Registration'!B$5:E$190,MATCH(Mitagation!B1296,'MetRisks Registration'!B$5:B$190,0),2))</f>
        <v/>
      </c>
      <c r="D1296" s="31" t="str">
        <f>IF(ISBLANK(B1296),"",IF(ISBLANK(INDEX(Escalation!B$5:E$190,MATCH('MetRisks Registration'!B1296,Escalation!B$5:B$190,0),3)),"",INDEX(Escalation!B$5:E$190,MATCH('MetRisks Registration'!B1296,Escalation!B$5:B$190,0),3)))</f>
        <v/>
      </c>
    </row>
    <row r="1297" spans="3:4" x14ac:dyDescent="0.2">
      <c r="C1297" s="31" t="str">
        <f>IF(ISBLANK(B1297),"",INDEX('MetRisks Registration'!B$5:E$190,MATCH(Mitagation!B1297,'MetRisks Registration'!B$5:B$190,0),2))</f>
        <v/>
      </c>
      <c r="D1297" s="31" t="str">
        <f>IF(ISBLANK(B1297),"",IF(ISBLANK(INDEX(Escalation!B$5:E$190,MATCH('MetRisks Registration'!B1297,Escalation!B$5:B$190,0),3)),"",INDEX(Escalation!B$5:E$190,MATCH('MetRisks Registration'!B1297,Escalation!B$5:B$190,0),3)))</f>
        <v/>
      </c>
    </row>
    <row r="1298" spans="3:4" x14ac:dyDescent="0.2">
      <c r="C1298" s="31" t="str">
        <f>IF(ISBLANK(B1298),"",INDEX('MetRisks Registration'!B$5:E$190,MATCH(Mitagation!B1298,'MetRisks Registration'!B$5:B$190,0),2))</f>
        <v/>
      </c>
      <c r="D1298" s="31" t="str">
        <f>IF(ISBLANK(B1298),"",IF(ISBLANK(INDEX(Escalation!B$5:E$190,MATCH('MetRisks Registration'!B1298,Escalation!B$5:B$190,0),3)),"",INDEX(Escalation!B$5:E$190,MATCH('MetRisks Registration'!B1298,Escalation!B$5:B$190,0),3)))</f>
        <v/>
      </c>
    </row>
    <row r="1299" spans="3:4" x14ac:dyDescent="0.2">
      <c r="C1299" s="31" t="str">
        <f>IF(ISBLANK(B1299),"",INDEX('MetRisks Registration'!B$5:E$190,MATCH(Mitagation!B1299,'MetRisks Registration'!B$5:B$190,0),2))</f>
        <v/>
      </c>
      <c r="D1299" s="31" t="str">
        <f>IF(ISBLANK(B1299),"",IF(ISBLANK(INDEX(Escalation!B$5:E$190,MATCH('MetRisks Registration'!B1299,Escalation!B$5:B$190,0),3)),"",INDEX(Escalation!B$5:E$190,MATCH('MetRisks Registration'!B1299,Escalation!B$5:B$190,0),3)))</f>
        <v/>
      </c>
    </row>
    <row r="1300" spans="3:4" x14ac:dyDescent="0.2">
      <c r="C1300" s="31" t="str">
        <f>IF(ISBLANK(B1300),"",INDEX('MetRisks Registration'!B$5:E$190,MATCH(Mitagation!B1300,'MetRisks Registration'!B$5:B$190,0),2))</f>
        <v/>
      </c>
      <c r="D1300" s="31" t="str">
        <f>IF(ISBLANK(B1300),"",IF(ISBLANK(INDEX(Escalation!B$5:E$190,MATCH('MetRisks Registration'!B1300,Escalation!B$5:B$190,0),3)),"",INDEX(Escalation!B$5:E$190,MATCH('MetRisks Registration'!B1300,Escalation!B$5:B$190,0),3)))</f>
        <v/>
      </c>
    </row>
    <row r="1301" spans="3:4" x14ac:dyDescent="0.2">
      <c r="C1301" s="31" t="str">
        <f>IF(ISBLANK(B1301),"",INDEX('MetRisks Registration'!B$5:E$190,MATCH(Mitagation!B1301,'MetRisks Registration'!B$5:B$190,0),2))</f>
        <v/>
      </c>
      <c r="D1301" s="31" t="str">
        <f>IF(ISBLANK(B1301),"",IF(ISBLANK(INDEX(Escalation!B$5:E$190,MATCH('MetRisks Registration'!B1301,Escalation!B$5:B$190,0),3)),"",INDEX(Escalation!B$5:E$190,MATCH('MetRisks Registration'!B1301,Escalation!B$5:B$190,0),3)))</f>
        <v/>
      </c>
    </row>
    <row r="1302" spans="3:4" x14ac:dyDescent="0.2">
      <c r="C1302" s="31" t="str">
        <f>IF(ISBLANK(B1302),"",INDEX('MetRisks Registration'!B$5:E$190,MATCH(Mitagation!B1302,'MetRisks Registration'!B$5:B$190,0),2))</f>
        <v/>
      </c>
      <c r="D1302" s="31" t="str">
        <f>IF(ISBLANK(B1302),"",IF(ISBLANK(INDEX(Escalation!B$5:E$190,MATCH('MetRisks Registration'!B1302,Escalation!B$5:B$190,0),3)),"",INDEX(Escalation!B$5:E$190,MATCH('MetRisks Registration'!B1302,Escalation!B$5:B$190,0),3)))</f>
        <v/>
      </c>
    </row>
    <row r="1303" spans="3:4" x14ac:dyDescent="0.2">
      <c r="C1303" s="31" t="str">
        <f>IF(ISBLANK(B1303),"",INDEX('MetRisks Registration'!B$5:E$190,MATCH(Mitagation!B1303,'MetRisks Registration'!B$5:B$190,0),2))</f>
        <v/>
      </c>
      <c r="D1303" s="31" t="str">
        <f>IF(ISBLANK(B1303),"",IF(ISBLANK(INDEX(Escalation!B$5:E$190,MATCH('MetRisks Registration'!B1303,Escalation!B$5:B$190,0),3)),"",INDEX(Escalation!B$5:E$190,MATCH('MetRisks Registration'!B1303,Escalation!B$5:B$190,0),3)))</f>
        <v/>
      </c>
    </row>
    <row r="1304" spans="3:4" x14ac:dyDescent="0.2">
      <c r="C1304" s="31" t="str">
        <f>IF(ISBLANK(B1304),"",INDEX('MetRisks Registration'!B$5:E$190,MATCH(Mitagation!B1304,'MetRisks Registration'!B$5:B$190,0),2))</f>
        <v/>
      </c>
      <c r="D1304" s="31" t="str">
        <f>IF(ISBLANK(B1304),"",IF(ISBLANK(INDEX(Escalation!B$5:E$190,MATCH('MetRisks Registration'!B1304,Escalation!B$5:B$190,0),3)),"",INDEX(Escalation!B$5:E$190,MATCH('MetRisks Registration'!B1304,Escalation!B$5:B$190,0),3)))</f>
        <v/>
      </c>
    </row>
    <row r="1305" spans="3:4" x14ac:dyDescent="0.2">
      <c r="C1305" s="31" t="str">
        <f>IF(ISBLANK(B1305),"",INDEX('MetRisks Registration'!B$5:E$190,MATCH(Mitagation!B1305,'MetRisks Registration'!B$5:B$190,0),2))</f>
        <v/>
      </c>
      <c r="D1305" s="31" t="str">
        <f>IF(ISBLANK(B1305),"",IF(ISBLANK(INDEX(Escalation!B$5:E$190,MATCH('MetRisks Registration'!B1305,Escalation!B$5:B$190,0),3)),"",INDEX(Escalation!B$5:E$190,MATCH('MetRisks Registration'!B1305,Escalation!B$5:B$190,0),3)))</f>
        <v/>
      </c>
    </row>
    <row r="1306" spans="3:4" x14ac:dyDescent="0.2">
      <c r="C1306" s="31" t="str">
        <f>IF(ISBLANK(B1306),"",INDEX('MetRisks Registration'!B$5:E$190,MATCH(Mitagation!B1306,'MetRisks Registration'!B$5:B$190,0),2))</f>
        <v/>
      </c>
      <c r="D1306" s="31" t="str">
        <f>IF(ISBLANK(B1306),"",IF(ISBLANK(INDEX(Escalation!B$5:E$190,MATCH('MetRisks Registration'!B1306,Escalation!B$5:B$190,0),3)),"",INDEX(Escalation!B$5:E$190,MATCH('MetRisks Registration'!B1306,Escalation!B$5:B$190,0),3)))</f>
        <v/>
      </c>
    </row>
    <row r="1307" spans="3:4" x14ac:dyDescent="0.2">
      <c r="C1307" s="31" t="str">
        <f>IF(ISBLANK(B1307),"",INDEX('MetRisks Registration'!B$5:E$190,MATCH(Mitagation!B1307,'MetRisks Registration'!B$5:B$190,0),2))</f>
        <v/>
      </c>
      <c r="D1307" s="31" t="str">
        <f>IF(ISBLANK(B1307),"",IF(ISBLANK(INDEX(Escalation!B$5:E$190,MATCH('MetRisks Registration'!B1307,Escalation!B$5:B$190,0),3)),"",INDEX(Escalation!B$5:E$190,MATCH('MetRisks Registration'!B1307,Escalation!B$5:B$190,0),3)))</f>
        <v/>
      </c>
    </row>
    <row r="1308" spans="3:4" x14ac:dyDescent="0.2">
      <c r="C1308" s="31" t="str">
        <f>IF(ISBLANK(B1308),"",INDEX('MetRisks Registration'!B$5:E$190,MATCH(Mitagation!B1308,'MetRisks Registration'!B$5:B$190,0),2))</f>
        <v/>
      </c>
      <c r="D1308" s="31" t="str">
        <f>IF(ISBLANK(B1308),"",IF(ISBLANK(INDEX(Escalation!B$5:E$190,MATCH('MetRisks Registration'!B1308,Escalation!B$5:B$190,0),3)),"",INDEX(Escalation!B$5:E$190,MATCH('MetRisks Registration'!B1308,Escalation!B$5:B$190,0),3)))</f>
        <v/>
      </c>
    </row>
    <row r="1309" spans="3:4" x14ac:dyDescent="0.2">
      <c r="C1309" s="31" t="str">
        <f>IF(ISBLANK(B1309),"",INDEX('MetRisks Registration'!B$5:E$190,MATCH(Mitagation!B1309,'MetRisks Registration'!B$5:B$190,0),2))</f>
        <v/>
      </c>
      <c r="D1309" s="31" t="str">
        <f>IF(ISBLANK(B1309),"",IF(ISBLANK(INDEX(Escalation!B$5:E$190,MATCH('MetRisks Registration'!B1309,Escalation!B$5:B$190,0),3)),"",INDEX(Escalation!B$5:E$190,MATCH('MetRisks Registration'!B1309,Escalation!B$5:B$190,0),3)))</f>
        <v/>
      </c>
    </row>
    <row r="1310" spans="3:4" x14ac:dyDescent="0.2">
      <c r="C1310" s="31" t="str">
        <f>IF(ISBLANK(B1310),"",INDEX('MetRisks Registration'!B$5:E$190,MATCH(Mitagation!B1310,'MetRisks Registration'!B$5:B$190,0),2))</f>
        <v/>
      </c>
      <c r="D1310" s="31" t="str">
        <f>IF(ISBLANK(B1310),"",IF(ISBLANK(INDEX(Escalation!B$5:E$190,MATCH('MetRisks Registration'!B1310,Escalation!B$5:B$190,0),3)),"",INDEX(Escalation!B$5:E$190,MATCH('MetRisks Registration'!B1310,Escalation!B$5:B$190,0),3)))</f>
        <v/>
      </c>
    </row>
    <row r="1311" spans="3:4" x14ac:dyDescent="0.2">
      <c r="C1311" s="31" t="str">
        <f>IF(ISBLANK(B1311),"",INDEX('MetRisks Registration'!B$5:E$190,MATCH(Mitagation!B1311,'MetRisks Registration'!B$5:B$190,0),2))</f>
        <v/>
      </c>
      <c r="D1311" s="31" t="str">
        <f>IF(ISBLANK(B1311),"",IF(ISBLANK(INDEX(Escalation!B$5:E$190,MATCH('MetRisks Registration'!B1311,Escalation!B$5:B$190,0),3)),"",INDEX(Escalation!B$5:E$190,MATCH('MetRisks Registration'!B1311,Escalation!B$5:B$190,0),3)))</f>
        <v/>
      </c>
    </row>
    <row r="1312" spans="3:4" x14ac:dyDescent="0.2">
      <c r="C1312" s="31" t="str">
        <f>IF(ISBLANK(B1312),"",INDEX('MetRisks Registration'!B$5:E$190,MATCH(Mitagation!B1312,'MetRisks Registration'!B$5:B$190,0),2))</f>
        <v/>
      </c>
      <c r="D1312" s="31" t="str">
        <f>IF(ISBLANK(B1312),"",IF(ISBLANK(INDEX(Escalation!B$5:E$190,MATCH('MetRisks Registration'!B1312,Escalation!B$5:B$190,0),3)),"",INDEX(Escalation!B$5:E$190,MATCH('MetRisks Registration'!B1312,Escalation!B$5:B$190,0),3)))</f>
        <v/>
      </c>
    </row>
    <row r="1313" spans="3:4" x14ac:dyDescent="0.2">
      <c r="C1313" s="31" t="str">
        <f>IF(ISBLANK(B1313),"",INDEX('MetRisks Registration'!B$5:E$190,MATCH(Mitagation!B1313,'MetRisks Registration'!B$5:B$190,0),2))</f>
        <v/>
      </c>
      <c r="D1313" s="31" t="str">
        <f>IF(ISBLANK(B1313),"",IF(ISBLANK(INDEX(Escalation!B$5:E$190,MATCH('MetRisks Registration'!B1313,Escalation!B$5:B$190,0),3)),"",INDEX(Escalation!B$5:E$190,MATCH('MetRisks Registration'!B1313,Escalation!B$5:B$190,0),3)))</f>
        <v/>
      </c>
    </row>
    <row r="1314" spans="3:4" x14ac:dyDescent="0.2">
      <c r="C1314" s="31" t="str">
        <f>IF(ISBLANK(B1314),"",INDEX('MetRisks Registration'!B$5:E$190,MATCH(Mitagation!B1314,'MetRisks Registration'!B$5:B$190,0),2))</f>
        <v/>
      </c>
      <c r="D1314" s="31" t="str">
        <f>IF(ISBLANK(B1314),"",IF(ISBLANK(INDEX(Escalation!B$5:E$190,MATCH('MetRisks Registration'!B1314,Escalation!B$5:B$190,0),3)),"",INDEX(Escalation!B$5:E$190,MATCH('MetRisks Registration'!B1314,Escalation!B$5:B$190,0),3)))</f>
        <v/>
      </c>
    </row>
    <row r="1315" spans="3:4" x14ac:dyDescent="0.2">
      <c r="C1315" s="31" t="str">
        <f>IF(ISBLANK(B1315),"",INDEX('MetRisks Registration'!B$5:E$190,MATCH(Mitagation!B1315,'MetRisks Registration'!B$5:B$190,0),2))</f>
        <v/>
      </c>
      <c r="D1315" s="31" t="str">
        <f>IF(ISBLANK(B1315),"",IF(ISBLANK(INDEX(Escalation!B$5:E$190,MATCH('MetRisks Registration'!B1315,Escalation!B$5:B$190,0),3)),"",INDEX(Escalation!B$5:E$190,MATCH('MetRisks Registration'!B1315,Escalation!B$5:B$190,0),3)))</f>
        <v/>
      </c>
    </row>
    <row r="1316" spans="3:4" x14ac:dyDescent="0.2">
      <c r="C1316" s="31" t="str">
        <f>IF(ISBLANK(B1316),"",INDEX('MetRisks Registration'!B$5:E$190,MATCH(Mitagation!B1316,'MetRisks Registration'!B$5:B$190,0),2))</f>
        <v/>
      </c>
      <c r="D1316" s="31" t="str">
        <f>IF(ISBLANK(B1316),"",IF(ISBLANK(INDEX(Escalation!B$5:E$190,MATCH('MetRisks Registration'!B1316,Escalation!B$5:B$190,0),3)),"",INDEX(Escalation!B$5:E$190,MATCH('MetRisks Registration'!B1316,Escalation!B$5:B$190,0),3)))</f>
        <v/>
      </c>
    </row>
    <row r="1317" spans="3:4" x14ac:dyDescent="0.2">
      <c r="C1317" s="31" t="str">
        <f>IF(ISBLANK(B1317),"",INDEX('MetRisks Registration'!B$5:E$190,MATCH(Mitagation!B1317,'MetRisks Registration'!B$5:B$190,0),2))</f>
        <v/>
      </c>
      <c r="D1317" s="31" t="str">
        <f>IF(ISBLANK(B1317),"",IF(ISBLANK(INDEX(Escalation!B$5:E$190,MATCH('MetRisks Registration'!B1317,Escalation!B$5:B$190,0),3)),"",INDEX(Escalation!B$5:E$190,MATCH('MetRisks Registration'!B1317,Escalation!B$5:B$190,0),3)))</f>
        <v/>
      </c>
    </row>
    <row r="1318" spans="3:4" x14ac:dyDescent="0.2">
      <c r="C1318" s="31" t="str">
        <f>IF(ISBLANK(B1318),"",INDEX('MetRisks Registration'!B$5:E$190,MATCH(Mitagation!B1318,'MetRisks Registration'!B$5:B$190,0),2))</f>
        <v/>
      </c>
      <c r="D1318" s="31" t="str">
        <f>IF(ISBLANK(B1318),"",IF(ISBLANK(INDEX(Escalation!B$5:E$190,MATCH('MetRisks Registration'!B1318,Escalation!B$5:B$190,0),3)),"",INDEX(Escalation!B$5:E$190,MATCH('MetRisks Registration'!B1318,Escalation!B$5:B$190,0),3)))</f>
        <v/>
      </c>
    </row>
    <row r="1319" spans="3:4" x14ac:dyDescent="0.2">
      <c r="C1319" s="31" t="str">
        <f>IF(ISBLANK(B1319),"",INDEX('MetRisks Registration'!B$5:E$190,MATCH(Mitagation!B1319,'MetRisks Registration'!B$5:B$190,0),2))</f>
        <v/>
      </c>
      <c r="D1319" s="31" t="str">
        <f>IF(ISBLANK(B1319),"",IF(ISBLANK(INDEX(Escalation!B$5:E$190,MATCH('MetRisks Registration'!B1319,Escalation!B$5:B$190,0),3)),"",INDEX(Escalation!B$5:E$190,MATCH('MetRisks Registration'!B1319,Escalation!B$5:B$190,0),3)))</f>
        <v/>
      </c>
    </row>
    <row r="1320" spans="3:4" x14ac:dyDescent="0.2">
      <c r="C1320" s="31" t="str">
        <f>IF(ISBLANK(B1320),"",INDEX('MetRisks Registration'!B$5:E$190,MATCH(Mitagation!B1320,'MetRisks Registration'!B$5:B$190,0),2))</f>
        <v/>
      </c>
      <c r="D1320" s="31" t="str">
        <f>IF(ISBLANK(B1320),"",IF(ISBLANK(INDEX(Escalation!B$5:E$190,MATCH('MetRisks Registration'!B1320,Escalation!B$5:B$190,0),3)),"",INDEX(Escalation!B$5:E$190,MATCH('MetRisks Registration'!B1320,Escalation!B$5:B$190,0),3)))</f>
        <v/>
      </c>
    </row>
    <row r="1321" spans="3:4" x14ac:dyDescent="0.2">
      <c r="C1321" s="31" t="str">
        <f>IF(ISBLANK(B1321),"",INDEX('MetRisks Registration'!B$5:E$190,MATCH(Mitagation!B1321,'MetRisks Registration'!B$5:B$190,0),2))</f>
        <v/>
      </c>
      <c r="D1321" s="31" t="str">
        <f>IF(ISBLANK(B1321),"",IF(ISBLANK(INDEX(Escalation!B$5:E$190,MATCH('MetRisks Registration'!B1321,Escalation!B$5:B$190,0),3)),"",INDEX(Escalation!B$5:E$190,MATCH('MetRisks Registration'!B1321,Escalation!B$5:B$190,0),3)))</f>
        <v/>
      </c>
    </row>
    <row r="1322" spans="3:4" x14ac:dyDescent="0.2">
      <c r="C1322" s="31" t="str">
        <f>IF(ISBLANK(B1322),"",INDEX('MetRisks Registration'!B$5:E$190,MATCH(Mitagation!B1322,'MetRisks Registration'!B$5:B$190,0),2))</f>
        <v/>
      </c>
      <c r="D1322" s="31" t="str">
        <f>IF(ISBLANK(B1322),"",IF(ISBLANK(INDEX(Escalation!B$5:E$190,MATCH('MetRisks Registration'!B1322,Escalation!B$5:B$190,0),3)),"",INDEX(Escalation!B$5:E$190,MATCH('MetRisks Registration'!B1322,Escalation!B$5:B$190,0),3)))</f>
        <v/>
      </c>
    </row>
    <row r="1323" spans="3:4" x14ac:dyDescent="0.2">
      <c r="C1323" s="31" t="str">
        <f>IF(ISBLANK(B1323),"",INDEX('MetRisks Registration'!B$5:E$190,MATCH(Mitagation!B1323,'MetRisks Registration'!B$5:B$190,0),2))</f>
        <v/>
      </c>
      <c r="D1323" s="31" t="str">
        <f>IF(ISBLANK(B1323),"",IF(ISBLANK(INDEX(Escalation!B$5:E$190,MATCH('MetRisks Registration'!B1323,Escalation!B$5:B$190,0),3)),"",INDEX(Escalation!B$5:E$190,MATCH('MetRisks Registration'!B1323,Escalation!B$5:B$190,0),3)))</f>
        <v/>
      </c>
    </row>
    <row r="1324" spans="3:4" x14ac:dyDescent="0.2">
      <c r="C1324" s="31" t="str">
        <f>IF(ISBLANK(B1324),"",INDEX('MetRisks Registration'!B$5:E$190,MATCH(Mitagation!B1324,'MetRisks Registration'!B$5:B$190,0),2))</f>
        <v/>
      </c>
      <c r="D1324" s="31" t="str">
        <f>IF(ISBLANK(B1324),"",IF(ISBLANK(INDEX(Escalation!B$5:E$190,MATCH('MetRisks Registration'!B1324,Escalation!B$5:B$190,0),3)),"",INDEX(Escalation!B$5:E$190,MATCH('MetRisks Registration'!B1324,Escalation!B$5:B$190,0),3)))</f>
        <v/>
      </c>
    </row>
    <row r="1325" spans="3:4" x14ac:dyDescent="0.2">
      <c r="C1325" s="31" t="str">
        <f>IF(ISBLANK(B1325),"",INDEX('MetRisks Registration'!B$5:E$190,MATCH(Mitagation!B1325,'MetRisks Registration'!B$5:B$190,0),2))</f>
        <v/>
      </c>
      <c r="D1325" s="31" t="str">
        <f>IF(ISBLANK(B1325),"",IF(ISBLANK(INDEX(Escalation!B$5:E$190,MATCH('MetRisks Registration'!B1325,Escalation!B$5:B$190,0),3)),"",INDEX(Escalation!B$5:E$190,MATCH('MetRisks Registration'!B1325,Escalation!B$5:B$190,0),3)))</f>
        <v/>
      </c>
    </row>
    <row r="1326" spans="3:4" x14ac:dyDescent="0.2">
      <c r="C1326" s="31" t="str">
        <f>IF(ISBLANK(B1326),"",INDEX('MetRisks Registration'!B$5:E$190,MATCH(Mitagation!B1326,'MetRisks Registration'!B$5:B$190,0),2))</f>
        <v/>
      </c>
      <c r="D1326" s="31" t="str">
        <f>IF(ISBLANK(B1326),"",IF(ISBLANK(INDEX(Escalation!B$5:E$190,MATCH('MetRisks Registration'!B1326,Escalation!B$5:B$190,0),3)),"",INDEX(Escalation!B$5:E$190,MATCH('MetRisks Registration'!B1326,Escalation!B$5:B$190,0),3)))</f>
        <v/>
      </c>
    </row>
    <row r="1327" spans="3:4" x14ac:dyDescent="0.2">
      <c r="C1327" s="31" t="str">
        <f>IF(ISBLANK(B1327),"",INDEX('MetRisks Registration'!B$5:E$190,MATCH(Mitagation!B1327,'MetRisks Registration'!B$5:B$190,0),2))</f>
        <v/>
      </c>
      <c r="D1327" s="31" t="str">
        <f>IF(ISBLANK(B1327),"",IF(ISBLANK(INDEX(Escalation!B$5:E$190,MATCH('MetRisks Registration'!B1327,Escalation!B$5:B$190,0),3)),"",INDEX(Escalation!B$5:E$190,MATCH('MetRisks Registration'!B1327,Escalation!B$5:B$190,0),3)))</f>
        <v/>
      </c>
    </row>
    <row r="1328" spans="3:4" x14ac:dyDescent="0.2">
      <c r="C1328" s="31" t="str">
        <f>IF(ISBLANK(B1328),"",INDEX('MetRisks Registration'!B$5:E$190,MATCH(Mitagation!B1328,'MetRisks Registration'!B$5:B$190,0),2))</f>
        <v/>
      </c>
      <c r="D1328" s="31" t="str">
        <f>IF(ISBLANK(B1328),"",IF(ISBLANK(INDEX(Escalation!B$5:E$190,MATCH('MetRisks Registration'!B1328,Escalation!B$5:B$190,0),3)),"",INDEX(Escalation!B$5:E$190,MATCH('MetRisks Registration'!B1328,Escalation!B$5:B$190,0),3)))</f>
        <v/>
      </c>
    </row>
    <row r="1329" spans="3:4" x14ac:dyDescent="0.2">
      <c r="C1329" s="31" t="str">
        <f>IF(ISBLANK(B1329),"",INDEX('MetRisks Registration'!B$5:E$190,MATCH(Mitagation!B1329,'MetRisks Registration'!B$5:B$190,0),2))</f>
        <v/>
      </c>
      <c r="D1329" s="31" t="str">
        <f>IF(ISBLANK(B1329),"",IF(ISBLANK(INDEX(Escalation!B$5:E$190,MATCH('MetRisks Registration'!B1329,Escalation!B$5:B$190,0),3)),"",INDEX(Escalation!B$5:E$190,MATCH('MetRisks Registration'!B1329,Escalation!B$5:B$190,0),3)))</f>
        <v/>
      </c>
    </row>
    <row r="1330" spans="3:4" x14ac:dyDescent="0.2">
      <c r="C1330" s="31" t="str">
        <f>IF(ISBLANK(B1330),"",INDEX('MetRisks Registration'!B$5:E$190,MATCH(Mitagation!B1330,'MetRisks Registration'!B$5:B$190,0),2))</f>
        <v/>
      </c>
      <c r="D1330" s="31" t="str">
        <f>IF(ISBLANK(B1330),"",IF(ISBLANK(INDEX(Escalation!B$5:E$190,MATCH('MetRisks Registration'!B1330,Escalation!B$5:B$190,0),3)),"",INDEX(Escalation!B$5:E$190,MATCH('MetRisks Registration'!B1330,Escalation!B$5:B$190,0),3)))</f>
        <v/>
      </c>
    </row>
    <row r="1331" spans="3:4" x14ac:dyDescent="0.2">
      <c r="C1331" s="31" t="str">
        <f>IF(ISBLANK(B1331),"",INDEX('MetRisks Registration'!B$5:E$190,MATCH(Mitagation!B1331,'MetRisks Registration'!B$5:B$190,0),2))</f>
        <v/>
      </c>
      <c r="D1331" s="31" t="str">
        <f>IF(ISBLANK(B1331),"",IF(ISBLANK(INDEX(Escalation!B$5:E$190,MATCH('MetRisks Registration'!B1331,Escalation!B$5:B$190,0),3)),"",INDEX(Escalation!B$5:E$190,MATCH('MetRisks Registration'!B1331,Escalation!B$5:B$190,0),3)))</f>
        <v/>
      </c>
    </row>
    <row r="1332" spans="3:4" x14ac:dyDescent="0.2">
      <c r="C1332" s="31" t="str">
        <f>IF(ISBLANK(B1332),"",INDEX('MetRisks Registration'!B$5:E$190,MATCH(Mitagation!B1332,'MetRisks Registration'!B$5:B$190,0),2))</f>
        <v/>
      </c>
      <c r="D1332" s="31" t="str">
        <f>IF(ISBLANK(B1332),"",IF(ISBLANK(INDEX(Escalation!B$5:E$190,MATCH('MetRisks Registration'!B1332,Escalation!B$5:B$190,0),3)),"",INDEX(Escalation!B$5:E$190,MATCH('MetRisks Registration'!B1332,Escalation!B$5:B$190,0),3)))</f>
        <v/>
      </c>
    </row>
    <row r="1333" spans="3:4" x14ac:dyDescent="0.2">
      <c r="C1333" s="31" t="str">
        <f>IF(ISBLANK(B1333),"",INDEX('MetRisks Registration'!B$5:E$190,MATCH(Mitagation!B1333,'MetRisks Registration'!B$5:B$190,0),2))</f>
        <v/>
      </c>
      <c r="D1333" s="31" t="str">
        <f>IF(ISBLANK(B1333),"",IF(ISBLANK(INDEX(Escalation!B$5:E$190,MATCH('MetRisks Registration'!B1333,Escalation!B$5:B$190,0),3)),"",INDEX(Escalation!B$5:E$190,MATCH('MetRisks Registration'!B1333,Escalation!B$5:B$190,0),3)))</f>
        <v/>
      </c>
    </row>
    <row r="1334" spans="3:4" x14ac:dyDescent="0.2">
      <c r="C1334" s="31" t="str">
        <f>IF(ISBLANK(B1334),"",INDEX('MetRisks Registration'!B$5:E$190,MATCH(Mitagation!B1334,'MetRisks Registration'!B$5:B$190,0),2))</f>
        <v/>
      </c>
      <c r="D1334" s="31" t="str">
        <f>IF(ISBLANK(B1334),"",IF(ISBLANK(INDEX(Escalation!B$5:E$190,MATCH('MetRisks Registration'!B1334,Escalation!B$5:B$190,0),3)),"",INDEX(Escalation!B$5:E$190,MATCH('MetRisks Registration'!B1334,Escalation!B$5:B$190,0),3)))</f>
        <v/>
      </c>
    </row>
    <row r="1335" spans="3:4" x14ac:dyDescent="0.2">
      <c r="C1335" s="31" t="str">
        <f>IF(ISBLANK(B1335),"",INDEX('MetRisks Registration'!B$5:E$190,MATCH(Mitagation!B1335,'MetRisks Registration'!B$5:B$190,0),2))</f>
        <v/>
      </c>
      <c r="D1335" s="31" t="str">
        <f>IF(ISBLANK(B1335),"",IF(ISBLANK(INDEX(Escalation!B$5:E$190,MATCH('MetRisks Registration'!B1335,Escalation!B$5:B$190,0),3)),"",INDEX(Escalation!B$5:E$190,MATCH('MetRisks Registration'!B1335,Escalation!B$5:B$190,0),3)))</f>
        <v/>
      </c>
    </row>
    <row r="1336" spans="3:4" x14ac:dyDescent="0.2">
      <c r="C1336" s="31" t="str">
        <f>IF(ISBLANK(B1336),"",INDEX('MetRisks Registration'!B$5:E$190,MATCH(Mitagation!B1336,'MetRisks Registration'!B$5:B$190,0),2))</f>
        <v/>
      </c>
      <c r="D1336" s="31" t="str">
        <f>IF(ISBLANK(B1336),"",IF(ISBLANK(INDEX(Escalation!B$5:E$190,MATCH('MetRisks Registration'!B1336,Escalation!B$5:B$190,0),3)),"",INDEX(Escalation!B$5:E$190,MATCH('MetRisks Registration'!B1336,Escalation!B$5:B$190,0),3)))</f>
        <v/>
      </c>
    </row>
    <row r="1337" spans="3:4" x14ac:dyDescent="0.2">
      <c r="C1337" s="31" t="str">
        <f>IF(ISBLANK(B1337),"",INDEX('MetRisks Registration'!B$5:E$190,MATCH(Mitagation!B1337,'MetRisks Registration'!B$5:B$190,0),2))</f>
        <v/>
      </c>
      <c r="D1337" s="31" t="str">
        <f>IF(ISBLANK(B1337),"",IF(ISBLANK(INDEX(Escalation!B$5:E$190,MATCH('MetRisks Registration'!B1337,Escalation!B$5:B$190,0),3)),"",INDEX(Escalation!B$5:E$190,MATCH('MetRisks Registration'!B1337,Escalation!B$5:B$190,0),3)))</f>
        <v/>
      </c>
    </row>
    <row r="1338" spans="3:4" x14ac:dyDescent="0.2">
      <c r="C1338" s="31" t="str">
        <f>IF(ISBLANK(B1338),"",INDEX('MetRisks Registration'!B$5:E$190,MATCH(Mitagation!B1338,'MetRisks Registration'!B$5:B$190,0),2))</f>
        <v/>
      </c>
      <c r="D1338" s="31" t="str">
        <f>IF(ISBLANK(B1338),"",IF(ISBLANK(INDEX(Escalation!B$5:E$190,MATCH('MetRisks Registration'!B1338,Escalation!B$5:B$190,0),3)),"",INDEX(Escalation!B$5:E$190,MATCH('MetRisks Registration'!B1338,Escalation!B$5:B$190,0),3)))</f>
        <v/>
      </c>
    </row>
    <row r="1339" spans="3:4" x14ac:dyDescent="0.2">
      <c r="C1339" s="31" t="str">
        <f>IF(ISBLANK(B1339),"",INDEX('MetRisks Registration'!B$5:E$190,MATCH(Mitagation!B1339,'MetRisks Registration'!B$5:B$190,0),2))</f>
        <v/>
      </c>
      <c r="D1339" s="31" t="str">
        <f>IF(ISBLANK(B1339),"",IF(ISBLANK(INDEX(Escalation!B$5:E$190,MATCH('MetRisks Registration'!B1339,Escalation!B$5:B$190,0),3)),"",INDEX(Escalation!B$5:E$190,MATCH('MetRisks Registration'!B1339,Escalation!B$5:B$190,0),3)))</f>
        <v/>
      </c>
    </row>
    <row r="1340" spans="3:4" x14ac:dyDescent="0.2">
      <c r="C1340" s="31" t="str">
        <f>IF(ISBLANK(B1340),"",INDEX('MetRisks Registration'!B$5:E$190,MATCH(Mitagation!B1340,'MetRisks Registration'!B$5:B$190,0),2))</f>
        <v/>
      </c>
      <c r="D1340" s="31" t="str">
        <f>IF(ISBLANK(B1340),"",IF(ISBLANK(INDEX(Escalation!B$5:E$190,MATCH('MetRisks Registration'!B1340,Escalation!B$5:B$190,0),3)),"",INDEX(Escalation!B$5:E$190,MATCH('MetRisks Registration'!B1340,Escalation!B$5:B$190,0),3)))</f>
        <v/>
      </c>
    </row>
    <row r="1341" spans="3:4" x14ac:dyDescent="0.2">
      <c r="C1341" s="31" t="str">
        <f>IF(ISBLANK(B1341),"",INDEX('MetRisks Registration'!B$5:E$190,MATCH(Mitagation!B1341,'MetRisks Registration'!B$5:B$190,0),2))</f>
        <v/>
      </c>
      <c r="D1341" s="31" t="str">
        <f>IF(ISBLANK(B1341),"",IF(ISBLANK(INDEX(Escalation!B$5:E$190,MATCH('MetRisks Registration'!B1341,Escalation!B$5:B$190,0),3)),"",INDEX(Escalation!B$5:E$190,MATCH('MetRisks Registration'!B1341,Escalation!B$5:B$190,0),3)))</f>
        <v/>
      </c>
    </row>
    <row r="1342" spans="3:4" x14ac:dyDescent="0.2">
      <c r="C1342" s="31" t="str">
        <f>IF(ISBLANK(B1342),"",INDEX('MetRisks Registration'!B$5:E$190,MATCH(Mitagation!B1342,'MetRisks Registration'!B$5:B$190,0),2))</f>
        <v/>
      </c>
      <c r="D1342" s="31" t="str">
        <f>IF(ISBLANK(B1342),"",IF(ISBLANK(INDEX(Escalation!B$5:E$190,MATCH('MetRisks Registration'!B1342,Escalation!B$5:B$190,0),3)),"",INDEX(Escalation!B$5:E$190,MATCH('MetRisks Registration'!B1342,Escalation!B$5:B$190,0),3)))</f>
        <v/>
      </c>
    </row>
    <row r="1343" spans="3:4" x14ac:dyDescent="0.2">
      <c r="C1343" s="31" t="str">
        <f>IF(ISBLANK(B1343),"",INDEX('MetRisks Registration'!B$5:E$190,MATCH(Mitagation!B1343,'MetRisks Registration'!B$5:B$190,0),2))</f>
        <v/>
      </c>
      <c r="D1343" s="31" t="str">
        <f>IF(ISBLANK(B1343),"",IF(ISBLANK(INDEX(Escalation!B$5:E$190,MATCH('MetRisks Registration'!B1343,Escalation!B$5:B$190,0),3)),"",INDEX(Escalation!B$5:E$190,MATCH('MetRisks Registration'!B1343,Escalation!B$5:B$190,0),3)))</f>
        <v/>
      </c>
    </row>
    <row r="1344" spans="3:4" x14ac:dyDescent="0.2">
      <c r="C1344" s="31" t="str">
        <f>IF(ISBLANK(B1344),"",INDEX('MetRisks Registration'!B$5:E$190,MATCH(Mitagation!B1344,'MetRisks Registration'!B$5:B$190,0),2))</f>
        <v/>
      </c>
      <c r="D1344" s="31" t="str">
        <f>IF(ISBLANK(B1344),"",IF(ISBLANK(INDEX(Escalation!B$5:E$190,MATCH('MetRisks Registration'!B1344,Escalation!B$5:B$190,0),3)),"",INDEX(Escalation!B$5:E$190,MATCH('MetRisks Registration'!B1344,Escalation!B$5:B$190,0),3)))</f>
        <v/>
      </c>
    </row>
    <row r="1345" spans="3:4" x14ac:dyDescent="0.2">
      <c r="C1345" s="31" t="str">
        <f>IF(ISBLANK(B1345),"",INDEX('MetRisks Registration'!B$5:E$190,MATCH(Mitagation!B1345,'MetRisks Registration'!B$5:B$190,0),2))</f>
        <v/>
      </c>
      <c r="D1345" s="31" t="str">
        <f>IF(ISBLANK(B1345),"",IF(ISBLANK(INDEX(Escalation!B$5:E$190,MATCH('MetRisks Registration'!B1345,Escalation!B$5:B$190,0),3)),"",INDEX(Escalation!B$5:E$190,MATCH('MetRisks Registration'!B1345,Escalation!B$5:B$190,0),3)))</f>
        <v/>
      </c>
    </row>
    <row r="1346" spans="3:4" x14ac:dyDescent="0.2">
      <c r="C1346" s="31" t="str">
        <f>IF(ISBLANK(B1346),"",INDEX('MetRisks Registration'!B$5:E$190,MATCH(Mitagation!B1346,'MetRisks Registration'!B$5:B$190,0),2))</f>
        <v/>
      </c>
      <c r="D1346" s="31" t="str">
        <f>IF(ISBLANK(B1346),"",IF(ISBLANK(INDEX(Escalation!B$5:E$190,MATCH('MetRisks Registration'!B1346,Escalation!B$5:B$190,0),3)),"",INDEX(Escalation!B$5:E$190,MATCH('MetRisks Registration'!B1346,Escalation!B$5:B$190,0),3)))</f>
        <v/>
      </c>
    </row>
    <row r="1347" spans="3:4" x14ac:dyDescent="0.2">
      <c r="C1347" s="31" t="str">
        <f>IF(ISBLANK(B1347),"",INDEX('MetRisks Registration'!B$5:E$190,MATCH(Mitagation!B1347,'MetRisks Registration'!B$5:B$190,0),2))</f>
        <v/>
      </c>
      <c r="D1347" s="31" t="str">
        <f>IF(ISBLANK(B1347),"",IF(ISBLANK(INDEX(Escalation!B$5:E$190,MATCH('MetRisks Registration'!B1347,Escalation!B$5:B$190,0),3)),"",INDEX(Escalation!B$5:E$190,MATCH('MetRisks Registration'!B1347,Escalation!B$5:B$190,0),3)))</f>
        <v/>
      </c>
    </row>
    <row r="1348" spans="3:4" x14ac:dyDescent="0.2">
      <c r="C1348" s="31" t="str">
        <f>IF(ISBLANK(B1348),"",INDEX('MetRisks Registration'!B$5:E$190,MATCH(Mitagation!B1348,'MetRisks Registration'!B$5:B$190,0),2))</f>
        <v/>
      </c>
      <c r="D1348" s="31" t="str">
        <f>IF(ISBLANK(B1348),"",IF(ISBLANK(INDEX(Escalation!B$5:E$190,MATCH('MetRisks Registration'!B1348,Escalation!B$5:B$190,0),3)),"",INDEX(Escalation!B$5:E$190,MATCH('MetRisks Registration'!B1348,Escalation!B$5:B$190,0),3)))</f>
        <v/>
      </c>
    </row>
    <row r="1349" spans="3:4" x14ac:dyDescent="0.2">
      <c r="C1349" s="31" t="str">
        <f>IF(ISBLANK(B1349),"",INDEX('MetRisks Registration'!B$5:E$190,MATCH(Mitagation!B1349,'MetRisks Registration'!B$5:B$190,0),2))</f>
        <v/>
      </c>
      <c r="D1349" s="31" t="str">
        <f>IF(ISBLANK(B1349),"",IF(ISBLANK(INDEX(Escalation!B$5:E$190,MATCH('MetRisks Registration'!B1349,Escalation!B$5:B$190,0),3)),"",INDEX(Escalation!B$5:E$190,MATCH('MetRisks Registration'!B1349,Escalation!B$5:B$190,0),3)))</f>
        <v/>
      </c>
    </row>
    <row r="1350" spans="3:4" x14ac:dyDescent="0.2">
      <c r="C1350" s="31" t="str">
        <f>IF(ISBLANK(B1350),"",INDEX('MetRisks Registration'!B$5:E$190,MATCH(Mitagation!B1350,'MetRisks Registration'!B$5:B$190,0),2))</f>
        <v/>
      </c>
      <c r="D1350" s="31" t="str">
        <f>IF(ISBLANK(B1350),"",IF(ISBLANK(INDEX(Escalation!B$5:E$190,MATCH('MetRisks Registration'!B1350,Escalation!B$5:B$190,0),3)),"",INDEX(Escalation!B$5:E$190,MATCH('MetRisks Registration'!B1350,Escalation!B$5:B$190,0),3)))</f>
        <v/>
      </c>
    </row>
    <row r="1351" spans="3:4" x14ac:dyDescent="0.2">
      <c r="C1351" s="31" t="str">
        <f>IF(ISBLANK(B1351),"",INDEX('MetRisks Registration'!B$5:E$190,MATCH(Mitagation!B1351,'MetRisks Registration'!B$5:B$190,0),2))</f>
        <v/>
      </c>
      <c r="D1351" s="31" t="str">
        <f>IF(ISBLANK(B1351),"",IF(ISBLANK(INDEX(Escalation!B$5:E$190,MATCH('MetRisks Registration'!B1351,Escalation!B$5:B$190,0),3)),"",INDEX(Escalation!B$5:E$190,MATCH('MetRisks Registration'!B1351,Escalation!B$5:B$190,0),3)))</f>
        <v/>
      </c>
    </row>
    <row r="1352" spans="3:4" x14ac:dyDescent="0.2">
      <c r="C1352" s="31" t="str">
        <f>IF(ISBLANK(B1352),"",INDEX('MetRisks Registration'!B$5:E$190,MATCH(Mitagation!B1352,'MetRisks Registration'!B$5:B$190,0),2))</f>
        <v/>
      </c>
      <c r="D1352" s="31" t="str">
        <f>IF(ISBLANK(B1352),"",IF(ISBLANK(INDEX(Escalation!B$5:E$190,MATCH('MetRisks Registration'!B1352,Escalation!B$5:B$190,0),3)),"",INDEX(Escalation!B$5:E$190,MATCH('MetRisks Registration'!B1352,Escalation!B$5:B$190,0),3)))</f>
        <v/>
      </c>
    </row>
    <row r="1353" spans="3:4" x14ac:dyDescent="0.2">
      <c r="C1353" s="31" t="str">
        <f>IF(ISBLANK(B1353),"",INDEX('MetRisks Registration'!B$5:E$190,MATCH(Mitagation!B1353,'MetRisks Registration'!B$5:B$190,0),2))</f>
        <v/>
      </c>
      <c r="D1353" s="31" t="str">
        <f>IF(ISBLANK(B1353),"",IF(ISBLANK(INDEX(Escalation!B$5:E$190,MATCH('MetRisks Registration'!B1353,Escalation!B$5:B$190,0),3)),"",INDEX(Escalation!B$5:E$190,MATCH('MetRisks Registration'!B1353,Escalation!B$5:B$190,0),3)))</f>
        <v/>
      </c>
    </row>
    <row r="1354" spans="3:4" x14ac:dyDescent="0.2">
      <c r="C1354" s="31" t="str">
        <f>IF(ISBLANK(B1354),"",INDEX('MetRisks Registration'!B$5:E$190,MATCH(Mitagation!B1354,'MetRisks Registration'!B$5:B$190,0),2))</f>
        <v/>
      </c>
      <c r="D1354" s="31" t="str">
        <f>IF(ISBLANK(B1354),"",IF(ISBLANK(INDEX(Escalation!B$5:E$190,MATCH('MetRisks Registration'!B1354,Escalation!B$5:B$190,0),3)),"",INDEX(Escalation!B$5:E$190,MATCH('MetRisks Registration'!B1354,Escalation!B$5:B$190,0),3)))</f>
        <v/>
      </c>
    </row>
    <row r="1355" spans="3:4" x14ac:dyDescent="0.2">
      <c r="C1355" s="31" t="str">
        <f>IF(ISBLANK(B1355),"",INDEX('MetRisks Registration'!B$5:E$190,MATCH(Mitagation!B1355,'MetRisks Registration'!B$5:B$190,0),2))</f>
        <v/>
      </c>
      <c r="D1355" s="31" t="str">
        <f>IF(ISBLANK(B1355),"",IF(ISBLANK(INDEX(Escalation!B$5:E$190,MATCH('MetRisks Registration'!B1355,Escalation!B$5:B$190,0),3)),"",INDEX(Escalation!B$5:E$190,MATCH('MetRisks Registration'!B1355,Escalation!B$5:B$190,0),3)))</f>
        <v/>
      </c>
    </row>
    <row r="1356" spans="3:4" x14ac:dyDescent="0.2">
      <c r="C1356" s="31" t="str">
        <f>IF(ISBLANK(B1356),"",INDEX('MetRisks Registration'!B$5:E$190,MATCH(Mitagation!B1356,'MetRisks Registration'!B$5:B$190,0),2))</f>
        <v/>
      </c>
      <c r="D1356" s="31" t="str">
        <f>IF(ISBLANK(B1356),"",IF(ISBLANK(INDEX(Escalation!B$5:E$190,MATCH('MetRisks Registration'!B1356,Escalation!B$5:B$190,0),3)),"",INDEX(Escalation!B$5:E$190,MATCH('MetRisks Registration'!B1356,Escalation!B$5:B$190,0),3)))</f>
        <v/>
      </c>
    </row>
    <row r="1357" spans="3:4" x14ac:dyDescent="0.2">
      <c r="C1357" s="31" t="str">
        <f>IF(ISBLANK(B1357),"",INDEX('MetRisks Registration'!B$5:E$190,MATCH(Mitagation!B1357,'MetRisks Registration'!B$5:B$190,0),2))</f>
        <v/>
      </c>
      <c r="D1357" s="31" t="str">
        <f>IF(ISBLANK(B1357),"",IF(ISBLANK(INDEX(Escalation!B$5:E$190,MATCH('MetRisks Registration'!B1357,Escalation!B$5:B$190,0),3)),"",INDEX(Escalation!B$5:E$190,MATCH('MetRisks Registration'!B1357,Escalation!B$5:B$190,0),3)))</f>
        <v/>
      </c>
    </row>
    <row r="1358" spans="3:4" x14ac:dyDescent="0.2">
      <c r="C1358" s="31" t="str">
        <f>IF(ISBLANK(B1358),"",INDEX('MetRisks Registration'!B$5:E$190,MATCH(Mitagation!B1358,'MetRisks Registration'!B$5:B$190,0),2))</f>
        <v/>
      </c>
      <c r="D1358" s="31" t="str">
        <f>IF(ISBLANK(B1358),"",IF(ISBLANK(INDEX(Escalation!B$5:E$190,MATCH('MetRisks Registration'!B1358,Escalation!B$5:B$190,0),3)),"",INDEX(Escalation!B$5:E$190,MATCH('MetRisks Registration'!B1358,Escalation!B$5:B$190,0),3)))</f>
        <v/>
      </c>
    </row>
    <row r="1359" spans="3:4" x14ac:dyDescent="0.2">
      <c r="C1359" s="31" t="str">
        <f>IF(ISBLANK(B1359),"",INDEX('MetRisks Registration'!B$5:E$190,MATCH(Mitagation!B1359,'MetRisks Registration'!B$5:B$190,0),2))</f>
        <v/>
      </c>
      <c r="D1359" s="31" t="str">
        <f>IF(ISBLANK(B1359),"",IF(ISBLANK(INDEX(Escalation!B$5:E$190,MATCH('MetRisks Registration'!B1359,Escalation!B$5:B$190,0),3)),"",INDEX(Escalation!B$5:E$190,MATCH('MetRisks Registration'!B1359,Escalation!B$5:B$190,0),3)))</f>
        <v/>
      </c>
    </row>
    <row r="1360" spans="3:4" x14ac:dyDescent="0.2">
      <c r="C1360" s="31" t="str">
        <f>IF(ISBLANK(B1360),"",INDEX('MetRisks Registration'!B$5:E$190,MATCH(Mitagation!B1360,'MetRisks Registration'!B$5:B$190,0),2))</f>
        <v/>
      </c>
      <c r="D1360" s="31" t="str">
        <f>IF(ISBLANK(B1360),"",IF(ISBLANK(INDEX(Escalation!B$5:E$190,MATCH('MetRisks Registration'!B1360,Escalation!B$5:B$190,0),3)),"",INDEX(Escalation!B$5:E$190,MATCH('MetRisks Registration'!B1360,Escalation!B$5:B$190,0),3)))</f>
        <v/>
      </c>
    </row>
    <row r="1361" spans="3:4" x14ac:dyDescent="0.2">
      <c r="C1361" s="31" t="str">
        <f>IF(ISBLANK(B1361),"",INDEX('MetRisks Registration'!B$5:E$190,MATCH(Mitagation!B1361,'MetRisks Registration'!B$5:B$190,0),2))</f>
        <v/>
      </c>
      <c r="D1361" s="31" t="str">
        <f>IF(ISBLANK(B1361),"",IF(ISBLANK(INDEX(Escalation!B$5:E$190,MATCH('MetRisks Registration'!B1361,Escalation!B$5:B$190,0),3)),"",INDEX(Escalation!B$5:E$190,MATCH('MetRisks Registration'!B1361,Escalation!B$5:B$190,0),3)))</f>
        <v/>
      </c>
    </row>
    <row r="1362" spans="3:4" x14ac:dyDescent="0.2">
      <c r="C1362" s="31" t="str">
        <f>IF(ISBLANK(B1362),"",INDEX('MetRisks Registration'!B$5:E$190,MATCH(Mitagation!B1362,'MetRisks Registration'!B$5:B$190,0),2))</f>
        <v/>
      </c>
      <c r="D1362" s="31" t="str">
        <f>IF(ISBLANK(B1362),"",IF(ISBLANK(INDEX(Escalation!B$5:E$190,MATCH('MetRisks Registration'!B1362,Escalation!B$5:B$190,0),3)),"",INDEX(Escalation!B$5:E$190,MATCH('MetRisks Registration'!B1362,Escalation!B$5:B$190,0),3)))</f>
        <v/>
      </c>
    </row>
    <row r="1363" spans="3:4" x14ac:dyDescent="0.2">
      <c r="C1363" s="31" t="str">
        <f>IF(ISBLANK(B1363),"",INDEX('MetRisks Registration'!B$5:E$190,MATCH(Mitagation!B1363,'MetRisks Registration'!B$5:B$190,0),2))</f>
        <v/>
      </c>
      <c r="D1363" s="31" t="str">
        <f>IF(ISBLANK(B1363),"",IF(ISBLANK(INDEX(Escalation!B$5:E$190,MATCH('MetRisks Registration'!B1363,Escalation!B$5:B$190,0),3)),"",INDEX(Escalation!B$5:E$190,MATCH('MetRisks Registration'!B1363,Escalation!B$5:B$190,0),3)))</f>
        <v/>
      </c>
    </row>
    <row r="1364" spans="3:4" x14ac:dyDescent="0.2">
      <c r="C1364" s="31" t="str">
        <f>IF(ISBLANK(B1364),"",INDEX('MetRisks Registration'!B$5:E$190,MATCH(Mitagation!B1364,'MetRisks Registration'!B$5:B$190,0),2))</f>
        <v/>
      </c>
      <c r="D1364" s="31" t="str">
        <f>IF(ISBLANK(B1364),"",IF(ISBLANK(INDEX(Escalation!B$5:E$190,MATCH('MetRisks Registration'!B1364,Escalation!B$5:B$190,0),3)),"",INDEX(Escalation!B$5:E$190,MATCH('MetRisks Registration'!B1364,Escalation!B$5:B$190,0),3)))</f>
        <v/>
      </c>
    </row>
    <row r="1365" spans="3:4" x14ac:dyDescent="0.2">
      <c r="C1365" s="31" t="str">
        <f>IF(ISBLANK(B1365),"",INDEX('MetRisks Registration'!B$5:E$190,MATCH(Mitagation!B1365,'MetRisks Registration'!B$5:B$190,0),2))</f>
        <v/>
      </c>
      <c r="D1365" s="31" t="str">
        <f>IF(ISBLANK(B1365),"",IF(ISBLANK(INDEX(Escalation!B$5:E$190,MATCH('MetRisks Registration'!B1365,Escalation!B$5:B$190,0),3)),"",INDEX(Escalation!B$5:E$190,MATCH('MetRisks Registration'!B1365,Escalation!B$5:B$190,0),3)))</f>
        <v/>
      </c>
    </row>
    <row r="1366" spans="3:4" x14ac:dyDescent="0.2">
      <c r="C1366" s="31" t="str">
        <f>IF(ISBLANK(B1366),"",INDEX('MetRisks Registration'!B$5:E$190,MATCH(Mitagation!B1366,'MetRisks Registration'!B$5:B$190,0),2))</f>
        <v/>
      </c>
      <c r="D1366" s="31" t="str">
        <f>IF(ISBLANK(B1366),"",IF(ISBLANK(INDEX(Escalation!B$5:E$190,MATCH('MetRisks Registration'!B1366,Escalation!B$5:B$190,0),3)),"",INDEX(Escalation!B$5:E$190,MATCH('MetRisks Registration'!B1366,Escalation!B$5:B$190,0),3)))</f>
        <v/>
      </c>
    </row>
    <row r="1367" spans="3:4" x14ac:dyDescent="0.2">
      <c r="C1367" s="31" t="str">
        <f>IF(ISBLANK(B1367),"",INDEX('MetRisks Registration'!B$5:E$190,MATCH(Mitagation!B1367,'MetRisks Registration'!B$5:B$190,0),2))</f>
        <v/>
      </c>
      <c r="D1367" s="31" t="str">
        <f>IF(ISBLANK(B1367),"",IF(ISBLANK(INDEX(Escalation!B$5:E$190,MATCH('MetRisks Registration'!B1367,Escalation!B$5:B$190,0),3)),"",INDEX(Escalation!B$5:E$190,MATCH('MetRisks Registration'!B1367,Escalation!B$5:B$190,0),3)))</f>
        <v/>
      </c>
    </row>
    <row r="1368" spans="3:4" x14ac:dyDescent="0.2">
      <c r="C1368" s="31" t="str">
        <f>IF(ISBLANK(B1368),"",INDEX('MetRisks Registration'!B$5:E$190,MATCH(Mitagation!B1368,'MetRisks Registration'!B$5:B$190,0),2))</f>
        <v/>
      </c>
      <c r="D1368" s="31" t="str">
        <f>IF(ISBLANK(B1368),"",IF(ISBLANK(INDEX(Escalation!B$5:E$190,MATCH('MetRisks Registration'!B1368,Escalation!B$5:B$190,0),3)),"",INDEX(Escalation!B$5:E$190,MATCH('MetRisks Registration'!B1368,Escalation!B$5:B$190,0),3)))</f>
        <v/>
      </c>
    </row>
    <row r="1369" spans="3:4" x14ac:dyDescent="0.2">
      <c r="C1369" s="31" t="str">
        <f>IF(ISBLANK(B1369),"",INDEX('MetRisks Registration'!B$5:E$190,MATCH(Mitagation!B1369,'MetRisks Registration'!B$5:B$190,0),2))</f>
        <v/>
      </c>
      <c r="D1369" s="31" t="str">
        <f>IF(ISBLANK(B1369),"",IF(ISBLANK(INDEX(Escalation!B$5:E$190,MATCH('MetRisks Registration'!B1369,Escalation!B$5:B$190,0),3)),"",INDEX(Escalation!B$5:E$190,MATCH('MetRisks Registration'!B1369,Escalation!B$5:B$190,0),3)))</f>
        <v/>
      </c>
    </row>
    <row r="1370" spans="3:4" x14ac:dyDescent="0.2">
      <c r="C1370" s="31" t="str">
        <f>IF(ISBLANK(B1370),"",INDEX('MetRisks Registration'!B$5:E$190,MATCH(Mitagation!B1370,'MetRisks Registration'!B$5:B$190,0),2))</f>
        <v/>
      </c>
      <c r="D1370" s="31" t="str">
        <f>IF(ISBLANK(B1370),"",IF(ISBLANK(INDEX(Escalation!B$5:E$190,MATCH('MetRisks Registration'!B1370,Escalation!B$5:B$190,0),3)),"",INDEX(Escalation!B$5:E$190,MATCH('MetRisks Registration'!B1370,Escalation!B$5:B$190,0),3)))</f>
        <v/>
      </c>
    </row>
    <row r="1371" spans="3:4" x14ac:dyDescent="0.2">
      <c r="C1371" s="31" t="str">
        <f>IF(ISBLANK(B1371),"",INDEX('MetRisks Registration'!B$5:E$190,MATCH(Mitagation!B1371,'MetRisks Registration'!B$5:B$190,0),2))</f>
        <v/>
      </c>
      <c r="D1371" s="31" t="str">
        <f>IF(ISBLANK(B1371),"",IF(ISBLANK(INDEX(Escalation!B$5:E$190,MATCH('MetRisks Registration'!B1371,Escalation!B$5:B$190,0),3)),"",INDEX(Escalation!B$5:E$190,MATCH('MetRisks Registration'!B1371,Escalation!B$5:B$190,0),3)))</f>
        <v/>
      </c>
    </row>
    <row r="1372" spans="3:4" x14ac:dyDescent="0.2">
      <c r="C1372" s="31" t="str">
        <f>IF(ISBLANK(B1372),"",INDEX('MetRisks Registration'!B$5:E$190,MATCH(Mitagation!B1372,'MetRisks Registration'!B$5:B$190,0),2))</f>
        <v/>
      </c>
      <c r="D1372" s="31" t="str">
        <f>IF(ISBLANK(B1372),"",IF(ISBLANK(INDEX(Escalation!B$5:E$190,MATCH('MetRisks Registration'!B1372,Escalation!B$5:B$190,0),3)),"",INDEX(Escalation!B$5:E$190,MATCH('MetRisks Registration'!B1372,Escalation!B$5:B$190,0),3)))</f>
        <v/>
      </c>
    </row>
    <row r="1373" spans="3:4" x14ac:dyDescent="0.2">
      <c r="C1373" s="31" t="str">
        <f>IF(ISBLANK(B1373),"",INDEX('MetRisks Registration'!B$5:E$190,MATCH(Mitagation!B1373,'MetRisks Registration'!B$5:B$190,0),2))</f>
        <v/>
      </c>
      <c r="D1373" s="31" t="str">
        <f>IF(ISBLANK(B1373),"",IF(ISBLANK(INDEX(Escalation!B$5:E$190,MATCH('MetRisks Registration'!B1373,Escalation!B$5:B$190,0),3)),"",INDEX(Escalation!B$5:E$190,MATCH('MetRisks Registration'!B1373,Escalation!B$5:B$190,0),3)))</f>
        <v/>
      </c>
    </row>
    <row r="1374" spans="3:4" x14ac:dyDescent="0.2">
      <c r="C1374" s="31" t="str">
        <f>IF(ISBLANK(B1374),"",INDEX('MetRisks Registration'!B$5:E$190,MATCH(Mitagation!B1374,'MetRisks Registration'!B$5:B$190,0),2))</f>
        <v/>
      </c>
      <c r="D1374" s="31" t="str">
        <f>IF(ISBLANK(B1374),"",IF(ISBLANK(INDEX(Escalation!B$5:E$190,MATCH('MetRisks Registration'!B1374,Escalation!B$5:B$190,0),3)),"",INDEX(Escalation!B$5:E$190,MATCH('MetRisks Registration'!B1374,Escalation!B$5:B$190,0),3)))</f>
        <v/>
      </c>
    </row>
    <row r="1375" spans="3:4" x14ac:dyDescent="0.2">
      <c r="C1375" s="31" t="str">
        <f>IF(ISBLANK(B1375),"",INDEX('MetRisks Registration'!B$5:E$190,MATCH(Mitagation!B1375,'MetRisks Registration'!B$5:B$190,0),2))</f>
        <v/>
      </c>
      <c r="D1375" s="31" t="str">
        <f>IF(ISBLANK(B1375),"",IF(ISBLANK(INDEX(Escalation!B$5:E$190,MATCH('MetRisks Registration'!B1375,Escalation!B$5:B$190,0),3)),"",INDEX(Escalation!B$5:E$190,MATCH('MetRisks Registration'!B1375,Escalation!B$5:B$190,0),3)))</f>
        <v/>
      </c>
    </row>
    <row r="1376" spans="3:4" x14ac:dyDescent="0.2">
      <c r="C1376" s="31" t="str">
        <f>IF(ISBLANK(B1376),"",INDEX('MetRisks Registration'!B$5:E$190,MATCH(Mitagation!B1376,'MetRisks Registration'!B$5:B$190,0),2))</f>
        <v/>
      </c>
      <c r="D1376" s="31" t="str">
        <f>IF(ISBLANK(B1376),"",IF(ISBLANK(INDEX(Escalation!B$5:E$190,MATCH('MetRisks Registration'!B1376,Escalation!B$5:B$190,0),3)),"",INDEX(Escalation!B$5:E$190,MATCH('MetRisks Registration'!B1376,Escalation!B$5:B$190,0),3)))</f>
        <v/>
      </c>
    </row>
    <row r="1377" spans="3:4" x14ac:dyDescent="0.2">
      <c r="C1377" s="31" t="str">
        <f>IF(ISBLANK(B1377),"",INDEX('MetRisks Registration'!B$5:E$190,MATCH(Mitagation!B1377,'MetRisks Registration'!B$5:B$190,0),2))</f>
        <v/>
      </c>
      <c r="D1377" s="31" t="str">
        <f>IF(ISBLANK(B1377),"",IF(ISBLANK(INDEX(Escalation!B$5:E$190,MATCH('MetRisks Registration'!B1377,Escalation!B$5:B$190,0),3)),"",INDEX(Escalation!B$5:E$190,MATCH('MetRisks Registration'!B1377,Escalation!B$5:B$190,0),3)))</f>
        <v/>
      </c>
    </row>
    <row r="1378" spans="3:4" x14ac:dyDescent="0.2">
      <c r="C1378" s="31" t="str">
        <f>IF(ISBLANK(B1378),"",INDEX('MetRisks Registration'!B$5:E$190,MATCH(Mitagation!B1378,'MetRisks Registration'!B$5:B$190,0),2))</f>
        <v/>
      </c>
      <c r="D1378" s="31" t="str">
        <f>IF(ISBLANK(B1378),"",IF(ISBLANK(INDEX(Escalation!B$5:E$190,MATCH('MetRisks Registration'!B1378,Escalation!B$5:B$190,0),3)),"",INDEX(Escalation!B$5:E$190,MATCH('MetRisks Registration'!B1378,Escalation!B$5:B$190,0),3)))</f>
        <v/>
      </c>
    </row>
    <row r="1379" spans="3:4" x14ac:dyDescent="0.2">
      <c r="C1379" s="31" t="str">
        <f>IF(ISBLANK(B1379),"",INDEX('MetRisks Registration'!B$5:E$190,MATCH(Mitagation!B1379,'MetRisks Registration'!B$5:B$190,0),2))</f>
        <v/>
      </c>
      <c r="D1379" s="31" t="str">
        <f>IF(ISBLANK(B1379),"",IF(ISBLANK(INDEX(Escalation!B$5:E$190,MATCH('MetRisks Registration'!B1379,Escalation!B$5:B$190,0),3)),"",INDEX(Escalation!B$5:E$190,MATCH('MetRisks Registration'!B1379,Escalation!B$5:B$190,0),3)))</f>
        <v/>
      </c>
    </row>
    <row r="1380" spans="3:4" x14ac:dyDescent="0.2">
      <c r="C1380" s="31" t="str">
        <f>IF(ISBLANK(B1380),"",INDEX('MetRisks Registration'!B$5:E$190,MATCH(Mitagation!B1380,'MetRisks Registration'!B$5:B$190,0),2))</f>
        <v/>
      </c>
      <c r="D1380" s="31" t="str">
        <f>IF(ISBLANK(B1380),"",IF(ISBLANK(INDEX(Escalation!B$5:E$190,MATCH('MetRisks Registration'!B1380,Escalation!B$5:B$190,0),3)),"",INDEX(Escalation!B$5:E$190,MATCH('MetRisks Registration'!B1380,Escalation!B$5:B$190,0),3)))</f>
        <v/>
      </c>
    </row>
    <row r="1381" spans="3:4" x14ac:dyDescent="0.2">
      <c r="C1381" s="31" t="str">
        <f>IF(ISBLANK(B1381),"",INDEX('MetRisks Registration'!B$5:E$190,MATCH(Mitagation!B1381,'MetRisks Registration'!B$5:B$190,0),2))</f>
        <v/>
      </c>
      <c r="D1381" s="31" t="str">
        <f>IF(ISBLANK(B1381),"",IF(ISBLANK(INDEX(Escalation!B$5:E$190,MATCH('MetRisks Registration'!B1381,Escalation!B$5:B$190,0),3)),"",INDEX(Escalation!B$5:E$190,MATCH('MetRisks Registration'!B1381,Escalation!B$5:B$190,0),3)))</f>
        <v/>
      </c>
    </row>
    <row r="1382" spans="3:4" x14ac:dyDescent="0.2">
      <c r="C1382" s="31" t="str">
        <f>IF(ISBLANK(B1382),"",INDEX('MetRisks Registration'!B$5:E$190,MATCH(Mitagation!B1382,'MetRisks Registration'!B$5:B$190,0),2))</f>
        <v/>
      </c>
      <c r="D1382" s="31" t="str">
        <f>IF(ISBLANK(B1382),"",IF(ISBLANK(INDEX(Escalation!B$5:E$190,MATCH('MetRisks Registration'!B1382,Escalation!B$5:B$190,0),3)),"",INDEX(Escalation!B$5:E$190,MATCH('MetRisks Registration'!B1382,Escalation!B$5:B$190,0),3)))</f>
        <v/>
      </c>
    </row>
    <row r="1383" spans="3:4" x14ac:dyDescent="0.2">
      <c r="C1383" s="31" t="str">
        <f>IF(ISBLANK(B1383),"",INDEX('MetRisks Registration'!B$5:E$190,MATCH(Mitagation!B1383,'MetRisks Registration'!B$5:B$190,0),2))</f>
        <v/>
      </c>
      <c r="D1383" s="31" t="str">
        <f>IF(ISBLANK(B1383),"",IF(ISBLANK(INDEX(Escalation!B$5:E$190,MATCH('MetRisks Registration'!B1383,Escalation!B$5:B$190,0),3)),"",INDEX(Escalation!B$5:E$190,MATCH('MetRisks Registration'!B1383,Escalation!B$5:B$190,0),3)))</f>
        <v/>
      </c>
    </row>
    <row r="1384" spans="3:4" x14ac:dyDescent="0.2">
      <c r="C1384" s="31" t="str">
        <f>IF(ISBLANK(B1384),"",INDEX('MetRisks Registration'!B$5:E$190,MATCH(Mitagation!B1384,'MetRisks Registration'!B$5:B$190,0),2))</f>
        <v/>
      </c>
      <c r="D1384" s="31" t="str">
        <f>IF(ISBLANK(B1384),"",IF(ISBLANK(INDEX(Escalation!B$5:E$190,MATCH('MetRisks Registration'!B1384,Escalation!B$5:B$190,0),3)),"",INDEX(Escalation!B$5:E$190,MATCH('MetRisks Registration'!B1384,Escalation!B$5:B$190,0),3)))</f>
        <v/>
      </c>
    </row>
    <row r="1385" spans="3:4" x14ac:dyDescent="0.2">
      <c r="C1385" s="31" t="str">
        <f>IF(ISBLANK(B1385),"",INDEX('MetRisks Registration'!B$5:E$190,MATCH(Mitagation!B1385,'MetRisks Registration'!B$5:B$190,0),2))</f>
        <v/>
      </c>
      <c r="D1385" s="31" t="str">
        <f>IF(ISBLANK(B1385),"",IF(ISBLANK(INDEX(Escalation!B$5:E$190,MATCH('MetRisks Registration'!B1385,Escalation!B$5:B$190,0),3)),"",INDEX(Escalation!B$5:E$190,MATCH('MetRisks Registration'!B1385,Escalation!B$5:B$190,0),3)))</f>
        <v/>
      </c>
    </row>
    <row r="1386" spans="3:4" x14ac:dyDescent="0.2">
      <c r="C1386" s="31" t="str">
        <f>IF(ISBLANK(B1386),"",INDEX('MetRisks Registration'!B$5:E$190,MATCH(Mitagation!B1386,'MetRisks Registration'!B$5:B$190,0),2))</f>
        <v/>
      </c>
      <c r="D1386" s="31" t="str">
        <f>IF(ISBLANK(B1386),"",IF(ISBLANK(INDEX(Escalation!B$5:E$190,MATCH('MetRisks Registration'!B1386,Escalation!B$5:B$190,0),3)),"",INDEX(Escalation!B$5:E$190,MATCH('MetRisks Registration'!B1386,Escalation!B$5:B$190,0),3)))</f>
        <v/>
      </c>
    </row>
    <row r="1387" spans="3:4" x14ac:dyDescent="0.2">
      <c r="C1387" s="31" t="str">
        <f>IF(ISBLANK(B1387),"",INDEX('MetRisks Registration'!B$5:E$190,MATCH(Mitagation!B1387,'MetRisks Registration'!B$5:B$190,0),2))</f>
        <v/>
      </c>
      <c r="D1387" s="31" t="str">
        <f>IF(ISBLANK(B1387),"",IF(ISBLANK(INDEX(Escalation!B$5:E$190,MATCH('MetRisks Registration'!B1387,Escalation!B$5:B$190,0),3)),"",INDEX(Escalation!B$5:E$190,MATCH('MetRisks Registration'!B1387,Escalation!B$5:B$190,0),3)))</f>
        <v/>
      </c>
    </row>
    <row r="1388" spans="3:4" x14ac:dyDescent="0.2">
      <c r="C1388" s="31" t="str">
        <f>IF(ISBLANK(B1388),"",INDEX('MetRisks Registration'!B$5:E$190,MATCH(Mitagation!B1388,'MetRisks Registration'!B$5:B$190,0),2))</f>
        <v/>
      </c>
      <c r="D1388" s="31" t="str">
        <f>IF(ISBLANK(B1388),"",IF(ISBLANK(INDEX(Escalation!B$5:E$190,MATCH('MetRisks Registration'!B1388,Escalation!B$5:B$190,0),3)),"",INDEX(Escalation!B$5:E$190,MATCH('MetRisks Registration'!B1388,Escalation!B$5:B$190,0),3)))</f>
        <v/>
      </c>
    </row>
    <row r="1389" spans="3:4" x14ac:dyDescent="0.2">
      <c r="C1389" s="31" t="str">
        <f>IF(ISBLANK(B1389),"",INDEX('MetRisks Registration'!B$5:E$190,MATCH(Mitagation!B1389,'MetRisks Registration'!B$5:B$190,0),2))</f>
        <v/>
      </c>
      <c r="D1389" s="31" t="str">
        <f>IF(ISBLANK(B1389),"",IF(ISBLANK(INDEX(Escalation!B$5:E$190,MATCH('MetRisks Registration'!B1389,Escalation!B$5:B$190,0),3)),"",INDEX(Escalation!B$5:E$190,MATCH('MetRisks Registration'!B1389,Escalation!B$5:B$190,0),3)))</f>
        <v/>
      </c>
    </row>
    <row r="1390" spans="3:4" x14ac:dyDescent="0.2">
      <c r="C1390" s="31" t="str">
        <f>IF(ISBLANK(B1390),"",INDEX('MetRisks Registration'!B$5:E$190,MATCH(Mitagation!B1390,'MetRisks Registration'!B$5:B$190,0),2))</f>
        <v/>
      </c>
      <c r="D1390" s="31" t="str">
        <f>IF(ISBLANK(B1390),"",IF(ISBLANK(INDEX(Escalation!B$5:E$190,MATCH('MetRisks Registration'!B1390,Escalation!B$5:B$190,0),3)),"",INDEX(Escalation!B$5:E$190,MATCH('MetRisks Registration'!B1390,Escalation!B$5:B$190,0),3)))</f>
        <v/>
      </c>
    </row>
    <row r="1391" spans="3:4" x14ac:dyDescent="0.2">
      <c r="C1391" s="31" t="str">
        <f>IF(ISBLANK(B1391),"",INDEX('MetRisks Registration'!B$5:E$190,MATCH(Mitagation!B1391,'MetRisks Registration'!B$5:B$190,0),2))</f>
        <v/>
      </c>
      <c r="D1391" s="31" t="str">
        <f>IF(ISBLANK(B1391),"",IF(ISBLANK(INDEX(Escalation!B$5:E$190,MATCH('MetRisks Registration'!B1391,Escalation!B$5:B$190,0),3)),"",INDEX(Escalation!B$5:E$190,MATCH('MetRisks Registration'!B1391,Escalation!B$5:B$190,0),3)))</f>
        <v/>
      </c>
    </row>
    <row r="1392" spans="3:4" x14ac:dyDescent="0.2">
      <c r="C1392" s="31" t="str">
        <f>IF(ISBLANK(B1392),"",INDEX('MetRisks Registration'!B$5:E$190,MATCH(Mitagation!B1392,'MetRisks Registration'!B$5:B$190,0),2))</f>
        <v/>
      </c>
      <c r="D1392" s="31" t="str">
        <f>IF(ISBLANK(B1392),"",IF(ISBLANK(INDEX(Escalation!B$5:E$190,MATCH('MetRisks Registration'!B1392,Escalation!B$5:B$190,0),3)),"",INDEX(Escalation!B$5:E$190,MATCH('MetRisks Registration'!B1392,Escalation!B$5:B$190,0),3)))</f>
        <v/>
      </c>
    </row>
    <row r="1393" spans="3:4" x14ac:dyDescent="0.2">
      <c r="C1393" s="31" t="str">
        <f>IF(ISBLANK(B1393),"",INDEX('MetRisks Registration'!B$5:E$190,MATCH(Mitagation!B1393,'MetRisks Registration'!B$5:B$190,0),2))</f>
        <v/>
      </c>
      <c r="D1393" s="31" t="str">
        <f>IF(ISBLANK(B1393),"",IF(ISBLANK(INDEX(Escalation!B$5:E$190,MATCH('MetRisks Registration'!B1393,Escalation!B$5:B$190,0),3)),"",INDEX(Escalation!B$5:E$190,MATCH('MetRisks Registration'!B1393,Escalation!B$5:B$190,0),3)))</f>
        <v/>
      </c>
    </row>
    <row r="1394" spans="3:4" x14ac:dyDescent="0.2">
      <c r="C1394" s="31" t="str">
        <f>IF(ISBLANK(B1394),"",INDEX('MetRisks Registration'!B$5:E$190,MATCH(Mitagation!B1394,'MetRisks Registration'!B$5:B$190,0),2))</f>
        <v/>
      </c>
      <c r="D1394" s="31" t="str">
        <f>IF(ISBLANK(B1394),"",IF(ISBLANK(INDEX(Escalation!B$5:E$190,MATCH('MetRisks Registration'!B1394,Escalation!B$5:B$190,0),3)),"",INDEX(Escalation!B$5:E$190,MATCH('MetRisks Registration'!B1394,Escalation!B$5:B$190,0),3)))</f>
        <v/>
      </c>
    </row>
    <row r="1395" spans="3:4" x14ac:dyDescent="0.2">
      <c r="C1395" s="31" t="str">
        <f>IF(ISBLANK(B1395),"",INDEX('MetRisks Registration'!B$5:E$190,MATCH(Mitagation!B1395,'MetRisks Registration'!B$5:B$190,0),2))</f>
        <v/>
      </c>
      <c r="D1395" s="31" t="str">
        <f>IF(ISBLANK(B1395),"",IF(ISBLANK(INDEX(Escalation!B$5:E$190,MATCH('MetRisks Registration'!B1395,Escalation!B$5:B$190,0),3)),"",INDEX(Escalation!B$5:E$190,MATCH('MetRisks Registration'!B1395,Escalation!B$5:B$190,0),3)))</f>
        <v/>
      </c>
    </row>
    <row r="1396" spans="3:4" x14ac:dyDescent="0.2">
      <c r="C1396" s="31" t="str">
        <f>IF(ISBLANK(B1396),"",INDEX('MetRisks Registration'!B$5:E$190,MATCH(Mitagation!B1396,'MetRisks Registration'!B$5:B$190,0),2))</f>
        <v/>
      </c>
      <c r="D1396" s="31" t="str">
        <f>IF(ISBLANK(B1396),"",IF(ISBLANK(INDEX(Escalation!B$5:E$190,MATCH('MetRisks Registration'!B1396,Escalation!B$5:B$190,0),3)),"",INDEX(Escalation!B$5:E$190,MATCH('MetRisks Registration'!B1396,Escalation!B$5:B$190,0),3)))</f>
        <v/>
      </c>
    </row>
    <row r="1397" spans="3:4" x14ac:dyDescent="0.2">
      <c r="C1397" s="31" t="str">
        <f>IF(ISBLANK(B1397),"",INDEX('MetRisks Registration'!B$5:E$190,MATCH(Mitagation!B1397,'MetRisks Registration'!B$5:B$190,0),2))</f>
        <v/>
      </c>
      <c r="D1397" s="31" t="str">
        <f>IF(ISBLANK(B1397),"",IF(ISBLANK(INDEX(Escalation!B$5:E$190,MATCH('MetRisks Registration'!B1397,Escalation!B$5:B$190,0),3)),"",INDEX(Escalation!B$5:E$190,MATCH('MetRisks Registration'!B1397,Escalation!B$5:B$190,0),3)))</f>
        <v/>
      </c>
    </row>
    <row r="1398" spans="3:4" x14ac:dyDescent="0.2">
      <c r="C1398" s="31" t="str">
        <f>IF(ISBLANK(B1398),"",INDEX('MetRisks Registration'!B$5:E$190,MATCH(Mitagation!B1398,'MetRisks Registration'!B$5:B$190,0),2))</f>
        <v/>
      </c>
      <c r="D1398" s="31" t="str">
        <f>IF(ISBLANK(B1398),"",IF(ISBLANK(INDEX(Escalation!B$5:E$190,MATCH('MetRisks Registration'!B1398,Escalation!B$5:B$190,0),3)),"",INDEX(Escalation!B$5:E$190,MATCH('MetRisks Registration'!B1398,Escalation!B$5:B$190,0),3)))</f>
        <v/>
      </c>
    </row>
    <row r="1399" spans="3:4" x14ac:dyDescent="0.2">
      <c r="C1399" s="31" t="str">
        <f>IF(ISBLANK(B1399),"",INDEX('MetRisks Registration'!B$5:E$190,MATCH(Mitagation!B1399,'MetRisks Registration'!B$5:B$190,0),2))</f>
        <v/>
      </c>
      <c r="D1399" s="31" t="str">
        <f>IF(ISBLANK(B1399),"",IF(ISBLANK(INDEX(Escalation!B$5:E$190,MATCH('MetRisks Registration'!B1399,Escalation!B$5:B$190,0),3)),"",INDEX(Escalation!B$5:E$190,MATCH('MetRisks Registration'!B1399,Escalation!B$5:B$190,0),3)))</f>
        <v/>
      </c>
    </row>
    <row r="1400" spans="3:4" x14ac:dyDescent="0.2">
      <c r="C1400" s="31" t="str">
        <f>IF(ISBLANK(B1400),"",INDEX('MetRisks Registration'!B$5:E$190,MATCH(Mitagation!B1400,'MetRisks Registration'!B$5:B$190,0),2))</f>
        <v/>
      </c>
      <c r="D1400" s="31" t="str">
        <f>IF(ISBLANK(B1400),"",IF(ISBLANK(INDEX(Escalation!B$5:E$190,MATCH('MetRisks Registration'!B1400,Escalation!B$5:B$190,0),3)),"",INDEX(Escalation!B$5:E$190,MATCH('MetRisks Registration'!B1400,Escalation!B$5:B$190,0),3)))</f>
        <v/>
      </c>
    </row>
    <row r="1401" spans="3:4" x14ac:dyDescent="0.2">
      <c r="C1401" s="31" t="str">
        <f>IF(ISBLANK(B1401),"",INDEX('MetRisks Registration'!B$5:E$190,MATCH(Mitagation!B1401,'MetRisks Registration'!B$5:B$190,0),2))</f>
        <v/>
      </c>
      <c r="D1401" s="31" t="str">
        <f>IF(ISBLANK(B1401),"",IF(ISBLANK(INDEX(Escalation!B$5:E$190,MATCH('MetRisks Registration'!B1401,Escalation!B$5:B$190,0),3)),"",INDEX(Escalation!B$5:E$190,MATCH('MetRisks Registration'!B1401,Escalation!B$5:B$190,0),3)))</f>
        <v/>
      </c>
    </row>
    <row r="1402" spans="3:4" x14ac:dyDescent="0.2">
      <c r="C1402" s="31" t="str">
        <f>IF(ISBLANK(B1402),"",INDEX('MetRisks Registration'!B$5:E$190,MATCH(Mitagation!B1402,'MetRisks Registration'!B$5:B$190,0),2))</f>
        <v/>
      </c>
      <c r="D1402" s="31" t="str">
        <f>IF(ISBLANK(B1402),"",IF(ISBLANK(INDEX(Escalation!B$5:E$190,MATCH('MetRisks Registration'!B1402,Escalation!B$5:B$190,0),3)),"",INDEX(Escalation!B$5:E$190,MATCH('MetRisks Registration'!B1402,Escalation!B$5:B$190,0),3)))</f>
        <v/>
      </c>
    </row>
    <row r="1403" spans="3:4" x14ac:dyDescent="0.2">
      <c r="C1403" s="31" t="str">
        <f>IF(ISBLANK(B1403),"",INDEX('MetRisks Registration'!B$5:E$190,MATCH(Mitagation!B1403,'MetRisks Registration'!B$5:B$190,0),2))</f>
        <v/>
      </c>
      <c r="D1403" s="31" t="str">
        <f>IF(ISBLANK(B1403),"",IF(ISBLANK(INDEX(Escalation!B$5:E$190,MATCH('MetRisks Registration'!B1403,Escalation!B$5:B$190,0),3)),"",INDEX(Escalation!B$5:E$190,MATCH('MetRisks Registration'!B1403,Escalation!B$5:B$190,0),3)))</f>
        <v/>
      </c>
    </row>
    <row r="1404" spans="3:4" x14ac:dyDescent="0.2">
      <c r="C1404" s="31" t="str">
        <f>IF(ISBLANK(B1404),"",INDEX('MetRisks Registration'!B$5:E$190,MATCH(Mitagation!B1404,'MetRisks Registration'!B$5:B$190,0),2))</f>
        <v/>
      </c>
      <c r="D1404" s="31" t="str">
        <f>IF(ISBLANK(B1404),"",IF(ISBLANK(INDEX(Escalation!B$5:E$190,MATCH('MetRisks Registration'!B1404,Escalation!B$5:B$190,0),3)),"",INDEX(Escalation!B$5:E$190,MATCH('MetRisks Registration'!B1404,Escalation!B$5:B$190,0),3)))</f>
        <v/>
      </c>
    </row>
    <row r="1405" spans="3:4" x14ac:dyDescent="0.2">
      <c r="C1405" s="31" t="str">
        <f>IF(ISBLANK(B1405),"",INDEX('MetRisks Registration'!B$5:E$190,MATCH(Mitagation!B1405,'MetRisks Registration'!B$5:B$190,0),2))</f>
        <v/>
      </c>
      <c r="D1405" s="31" t="str">
        <f>IF(ISBLANK(B1405),"",IF(ISBLANK(INDEX(Escalation!B$5:E$190,MATCH('MetRisks Registration'!B1405,Escalation!B$5:B$190,0),3)),"",INDEX(Escalation!B$5:E$190,MATCH('MetRisks Registration'!B1405,Escalation!B$5:B$190,0),3)))</f>
        <v/>
      </c>
    </row>
    <row r="1406" spans="3:4" x14ac:dyDescent="0.2">
      <c r="C1406" s="31" t="str">
        <f>IF(ISBLANK(B1406),"",INDEX('MetRisks Registration'!B$5:E$190,MATCH(Mitagation!B1406,'MetRisks Registration'!B$5:B$190,0),2))</f>
        <v/>
      </c>
      <c r="D1406" s="31" t="str">
        <f>IF(ISBLANK(B1406),"",IF(ISBLANK(INDEX(Escalation!B$5:E$190,MATCH('MetRisks Registration'!B1406,Escalation!B$5:B$190,0),3)),"",INDEX(Escalation!B$5:E$190,MATCH('MetRisks Registration'!B1406,Escalation!B$5:B$190,0),3)))</f>
        <v/>
      </c>
    </row>
    <row r="1407" spans="3:4" x14ac:dyDescent="0.2">
      <c r="C1407" s="31" t="str">
        <f>IF(ISBLANK(B1407),"",INDEX('MetRisks Registration'!B$5:E$190,MATCH(Mitagation!B1407,'MetRisks Registration'!B$5:B$190,0),2))</f>
        <v/>
      </c>
      <c r="D1407" s="31" t="str">
        <f>IF(ISBLANK(B1407),"",IF(ISBLANK(INDEX(Escalation!B$5:E$190,MATCH('MetRisks Registration'!B1407,Escalation!B$5:B$190,0),3)),"",INDEX(Escalation!B$5:E$190,MATCH('MetRisks Registration'!B1407,Escalation!B$5:B$190,0),3)))</f>
        <v/>
      </c>
    </row>
    <row r="1408" spans="3:4" x14ac:dyDescent="0.2">
      <c r="C1408" s="31" t="str">
        <f>IF(ISBLANK(B1408),"",INDEX('MetRisks Registration'!B$5:E$190,MATCH(Mitagation!B1408,'MetRisks Registration'!B$5:B$190,0),2))</f>
        <v/>
      </c>
      <c r="D1408" s="31" t="str">
        <f>IF(ISBLANK(B1408),"",IF(ISBLANK(INDEX(Escalation!B$5:E$190,MATCH('MetRisks Registration'!B1408,Escalation!B$5:B$190,0),3)),"",INDEX(Escalation!B$5:E$190,MATCH('MetRisks Registration'!B1408,Escalation!B$5:B$190,0),3)))</f>
        <v/>
      </c>
    </row>
    <row r="1409" spans="3:4" x14ac:dyDescent="0.2">
      <c r="C1409" s="31" t="str">
        <f>IF(ISBLANK(B1409),"",INDEX('MetRisks Registration'!B$5:E$190,MATCH(Mitagation!B1409,'MetRisks Registration'!B$5:B$190,0),2))</f>
        <v/>
      </c>
      <c r="D1409" s="31" t="str">
        <f>IF(ISBLANK(B1409),"",IF(ISBLANK(INDEX(Escalation!B$5:E$190,MATCH('MetRisks Registration'!B1409,Escalation!B$5:B$190,0),3)),"",INDEX(Escalation!B$5:E$190,MATCH('MetRisks Registration'!B1409,Escalation!B$5:B$190,0),3)))</f>
        <v/>
      </c>
    </row>
    <row r="1410" spans="3:4" x14ac:dyDescent="0.2">
      <c r="C1410" s="31" t="str">
        <f>IF(ISBLANK(B1410),"",INDEX('MetRisks Registration'!B$5:E$190,MATCH(Mitagation!B1410,'MetRisks Registration'!B$5:B$190,0),2))</f>
        <v/>
      </c>
      <c r="D1410" s="31" t="str">
        <f>IF(ISBLANK(B1410),"",IF(ISBLANK(INDEX(Escalation!B$5:E$190,MATCH('MetRisks Registration'!B1410,Escalation!B$5:B$190,0),3)),"",INDEX(Escalation!B$5:E$190,MATCH('MetRisks Registration'!B1410,Escalation!B$5:B$190,0),3)))</f>
        <v/>
      </c>
    </row>
    <row r="1411" spans="3:4" x14ac:dyDescent="0.2">
      <c r="C1411" s="31" t="str">
        <f>IF(ISBLANK(B1411),"",INDEX('MetRisks Registration'!B$5:E$190,MATCH(Mitagation!B1411,'MetRisks Registration'!B$5:B$190,0),2))</f>
        <v/>
      </c>
      <c r="D1411" s="31" t="str">
        <f>IF(ISBLANK(B1411),"",IF(ISBLANK(INDEX(Escalation!B$5:E$190,MATCH('MetRisks Registration'!B1411,Escalation!B$5:B$190,0),3)),"",INDEX(Escalation!B$5:E$190,MATCH('MetRisks Registration'!B1411,Escalation!B$5:B$190,0),3)))</f>
        <v/>
      </c>
    </row>
    <row r="1412" spans="3:4" x14ac:dyDescent="0.2">
      <c r="C1412" s="31" t="str">
        <f>IF(ISBLANK(B1412),"",INDEX('MetRisks Registration'!B$5:E$190,MATCH(Mitagation!B1412,'MetRisks Registration'!B$5:B$190,0),2))</f>
        <v/>
      </c>
      <c r="D1412" s="31" t="str">
        <f>IF(ISBLANK(B1412),"",IF(ISBLANK(INDEX(Escalation!B$5:E$190,MATCH('MetRisks Registration'!B1412,Escalation!B$5:B$190,0),3)),"",INDEX(Escalation!B$5:E$190,MATCH('MetRisks Registration'!B1412,Escalation!B$5:B$190,0),3)))</f>
        <v/>
      </c>
    </row>
    <row r="1413" spans="3:4" x14ac:dyDescent="0.2">
      <c r="C1413" s="31" t="str">
        <f>IF(ISBLANK(B1413),"",INDEX('MetRisks Registration'!B$5:E$190,MATCH(Mitagation!B1413,'MetRisks Registration'!B$5:B$190,0),2))</f>
        <v/>
      </c>
      <c r="D1413" s="31" t="str">
        <f>IF(ISBLANK(B1413),"",IF(ISBLANK(INDEX(Escalation!B$5:E$190,MATCH('MetRisks Registration'!B1413,Escalation!B$5:B$190,0),3)),"",INDEX(Escalation!B$5:E$190,MATCH('MetRisks Registration'!B1413,Escalation!B$5:B$190,0),3)))</f>
        <v/>
      </c>
    </row>
    <row r="1414" spans="3:4" x14ac:dyDescent="0.2">
      <c r="C1414" s="31" t="str">
        <f>IF(ISBLANK(B1414),"",INDEX('MetRisks Registration'!B$5:E$190,MATCH(Mitagation!B1414,'MetRisks Registration'!B$5:B$190,0),2))</f>
        <v/>
      </c>
      <c r="D1414" s="31" t="str">
        <f>IF(ISBLANK(B1414),"",IF(ISBLANK(INDEX(Escalation!B$5:E$190,MATCH('MetRisks Registration'!B1414,Escalation!B$5:B$190,0),3)),"",INDEX(Escalation!B$5:E$190,MATCH('MetRisks Registration'!B1414,Escalation!B$5:B$190,0),3)))</f>
        <v/>
      </c>
    </row>
    <row r="1415" spans="3:4" x14ac:dyDescent="0.2">
      <c r="C1415" s="31" t="str">
        <f>IF(ISBLANK(B1415),"",INDEX('MetRisks Registration'!B$5:E$190,MATCH(Mitagation!B1415,'MetRisks Registration'!B$5:B$190,0),2))</f>
        <v/>
      </c>
      <c r="D1415" s="31" t="str">
        <f>IF(ISBLANK(B1415),"",IF(ISBLANK(INDEX(Escalation!B$5:E$190,MATCH('MetRisks Registration'!B1415,Escalation!B$5:B$190,0),3)),"",INDEX(Escalation!B$5:E$190,MATCH('MetRisks Registration'!B1415,Escalation!B$5:B$190,0),3)))</f>
        <v/>
      </c>
    </row>
    <row r="1416" spans="3:4" x14ac:dyDescent="0.2">
      <c r="C1416" s="31" t="str">
        <f>IF(ISBLANK(B1416),"",INDEX('MetRisks Registration'!B$5:E$190,MATCH(Mitagation!B1416,'MetRisks Registration'!B$5:B$190,0),2))</f>
        <v/>
      </c>
      <c r="D1416" s="31" t="str">
        <f>IF(ISBLANK(B1416),"",IF(ISBLANK(INDEX(Escalation!B$5:E$190,MATCH('MetRisks Registration'!B1416,Escalation!B$5:B$190,0),3)),"",INDEX(Escalation!B$5:E$190,MATCH('MetRisks Registration'!B1416,Escalation!B$5:B$190,0),3)))</f>
        <v/>
      </c>
    </row>
    <row r="1417" spans="3:4" x14ac:dyDescent="0.2">
      <c r="C1417" s="31" t="str">
        <f>IF(ISBLANK(B1417),"",INDEX('MetRisks Registration'!B$5:E$190,MATCH(Mitagation!B1417,'MetRisks Registration'!B$5:B$190,0),2))</f>
        <v/>
      </c>
      <c r="D1417" s="31" t="str">
        <f>IF(ISBLANK(B1417),"",IF(ISBLANK(INDEX(Escalation!B$5:E$190,MATCH('MetRisks Registration'!B1417,Escalation!B$5:B$190,0),3)),"",INDEX(Escalation!B$5:E$190,MATCH('MetRisks Registration'!B1417,Escalation!B$5:B$190,0),3)))</f>
        <v/>
      </c>
    </row>
    <row r="1418" spans="3:4" x14ac:dyDescent="0.2">
      <c r="C1418" s="31" t="str">
        <f>IF(ISBLANK(B1418),"",INDEX('MetRisks Registration'!B$5:E$190,MATCH(Mitagation!B1418,'MetRisks Registration'!B$5:B$190,0),2))</f>
        <v/>
      </c>
      <c r="D1418" s="31" t="str">
        <f>IF(ISBLANK(B1418),"",IF(ISBLANK(INDEX(Escalation!B$5:E$190,MATCH('MetRisks Registration'!B1418,Escalation!B$5:B$190,0),3)),"",INDEX(Escalation!B$5:E$190,MATCH('MetRisks Registration'!B1418,Escalation!B$5:B$190,0),3)))</f>
        <v/>
      </c>
    </row>
    <row r="1419" spans="3:4" x14ac:dyDescent="0.2">
      <c r="C1419" s="31" t="str">
        <f>IF(ISBLANK(B1419),"",INDEX('MetRisks Registration'!B$5:E$190,MATCH(Mitagation!B1419,'MetRisks Registration'!B$5:B$190,0),2))</f>
        <v/>
      </c>
      <c r="D1419" s="31" t="str">
        <f>IF(ISBLANK(B1419),"",IF(ISBLANK(INDEX(Escalation!B$5:E$190,MATCH('MetRisks Registration'!B1419,Escalation!B$5:B$190,0),3)),"",INDEX(Escalation!B$5:E$190,MATCH('MetRisks Registration'!B1419,Escalation!B$5:B$190,0),3)))</f>
        <v/>
      </c>
    </row>
    <row r="1420" spans="3:4" x14ac:dyDescent="0.2">
      <c r="C1420" s="31" t="str">
        <f>IF(ISBLANK(B1420),"",INDEX('MetRisks Registration'!B$5:E$190,MATCH(Mitagation!B1420,'MetRisks Registration'!B$5:B$190,0),2))</f>
        <v/>
      </c>
      <c r="D1420" s="31" t="str">
        <f>IF(ISBLANK(B1420),"",IF(ISBLANK(INDEX(Escalation!B$5:E$190,MATCH('MetRisks Registration'!B1420,Escalation!B$5:B$190,0),3)),"",INDEX(Escalation!B$5:E$190,MATCH('MetRisks Registration'!B1420,Escalation!B$5:B$190,0),3)))</f>
        <v/>
      </c>
    </row>
    <row r="1421" spans="3:4" x14ac:dyDescent="0.2">
      <c r="C1421" s="31" t="str">
        <f>IF(ISBLANK(B1421),"",INDEX('MetRisks Registration'!B$5:E$190,MATCH(Mitagation!B1421,'MetRisks Registration'!B$5:B$190,0),2))</f>
        <v/>
      </c>
      <c r="D1421" s="31" t="str">
        <f>IF(ISBLANK(B1421),"",IF(ISBLANK(INDEX(Escalation!B$5:E$190,MATCH('MetRisks Registration'!B1421,Escalation!B$5:B$190,0),3)),"",INDEX(Escalation!B$5:E$190,MATCH('MetRisks Registration'!B1421,Escalation!B$5:B$190,0),3)))</f>
        <v/>
      </c>
    </row>
    <row r="1422" spans="3:4" x14ac:dyDescent="0.2">
      <c r="C1422" s="31" t="str">
        <f>IF(ISBLANK(B1422),"",INDEX('MetRisks Registration'!B$5:E$190,MATCH(Mitagation!B1422,'MetRisks Registration'!B$5:B$190,0),2))</f>
        <v/>
      </c>
      <c r="D1422" s="31" t="str">
        <f>IF(ISBLANK(B1422),"",IF(ISBLANK(INDEX(Escalation!B$5:E$190,MATCH('MetRisks Registration'!B1422,Escalation!B$5:B$190,0),3)),"",INDEX(Escalation!B$5:E$190,MATCH('MetRisks Registration'!B1422,Escalation!B$5:B$190,0),3)))</f>
        <v/>
      </c>
    </row>
    <row r="1423" spans="3:4" x14ac:dyDescent="0.2">
      <c r="C1423" s="31" t="str">
        <f>IF(ISBLANK(B1423),"",INDEX('MetRisks Registration'!B$5:E$190,MATCH(Mitagation!B1423,'MetRisks Registration'!B$5:B$190,0),2))</f>
        <v/>
      </c>
      <c r="D1423" s="31" t="str">
        <f>IF(ISBLANK(B1423),"",IF(ISBLANK(INDEX(Escalation!B$5:E$190,MATCH('MetRisks Registration'!B1423,Escalation!B$5:B$190,0),3)),"",INDEX(Escalation!B$5:E$190,MATCH('MetRisks Registration'!B1423,Escalation!B$5:B$190,0),3)))</f>
        <v/>
      </c>
    </row>
    <row r="1424" spans="3:4" x14ac:dyDescent="0.2">
      <c r="C1424" s="31" t="str">
        <f>IF(ISBLANK(B1424),"",INDEX('MetRisks Registration'!B$5:E$190,MATCH(Mitagation!B1424,'MetRisks Registration'!B$5:B$190,0),2))</f>
        <v/>
      </c>
      <c r="D1424" s="31" t="str">
        <f>IF(ISBLANK(B1424),"",IF(ISBLANK(INDEX(Escalation!B$5:E$190,MATCH('MetRisks Registration'!B1424,Escalation!B$5:B$190,0),3)),"",INDEX(Escalation!B$5:E$190,MATCH('MetRisks Registration'!B1424,Escalation!B$5:B$190,0),3)))</f>
        <v/>
      </c>
    </row>
    <row r="1425" spans="3:4" x14ac:dyDescent="0.2">
      <c r="C1425" s="31" t="str">
        <f>IF(ISBLANK(B1425),"",INDEX('MetRisks Registration'!B$5:E$190,MATCH(Mitagation!B1425,'MetRisks Registration'!B$5:B$190,0),2))</f>
        <v/>
      </c>
      <c r="D1425" s="31" t="str">
        <f>IF(ISBLANK(B1425),"",IF(ISBLANK(INDEX(Escalation!B$5:E$190,MATCH('MetRisks Registration'!B1425,Escalation!B$5:B$190,0),3)),"",INDEX(Escalation!B$5:E$190,MATCH('MetRisks Registration'!B1425,Escalation!B$5:B$190,0),3)))</f>
        <v/>
      </c>
    </row>
    <row r="1426" spans="3:4" x14ac:dyDescent="0.2">
      <c r="C1426" s="31" t="str">
        <f>IF(ISBLANK(B1426),"",INDEX('MetRisks Registration'!B$5:E$190,MATCH(Mitagation!B1426,'MetRisks Registration'!B$5:B$190,0),2))</f>
        <v/>
      </c>
      <c r="D1426" s="31" t="str">
        <f>IF(ISBLANK(B1426),"",IF(ISBLANK(INDEX(Escalation!B$5:E$190,MATCH('MetRisks Registration'!B1426,Escalation!B$5:B$190,0),3)),"",INDEX(Escalation!B$5:E$190,MATCH('MetRisks Registration'!B1426,Escalation!B$5:B$190,0),3)))</f>
        <v/>
      </c>
    </row>
    <row r="1427" spans="3:4" x14ac:dyDescent="0.2">
      <c r="C1427" s="31" t="str">
        <f>IF(ISBLANK(B1427),"",INDEX('MetRisks Registration'!B$5:E$190,MATCH(Mitagation!B1427,'MetRisks Registration'!B$5:B$190,0),2))</f>
        <v/>
      </c>
      <c r="D1427" s="31" t="str">
        <f>IF(ISBLANK(B1427),"",IF(ISBLANK(INDEX(Escalation!B$5:E$190,MATCH('MetRisks Registration'!B1427,Escalation!B$5:B$190,0),3)),"",INDEX(Escalation!B$5:E$190,MATCH('MetRisks Registration'!B1427,Escalation!B$5:B$190,0),3)))</f>
        <v/>
      </c>
    </row>
    <row r="1428" spans="3:4" x14ac:dyDescent="0.2">
      <c r="C1428" s="31" t="str">
        <f>IF(ISBLANK(B1428),"",INDEX('MetRisks Registration'!B$5:E$190,MATCH(Mitagation!B1428,'MetRisks Registration'!B$5:B$190,0),2))</f>
        <v/>
      </c>
      <c r="D1428" s="31" t="str">
        <f>IF(ISBLANK(B1428),"",IF(ISBLANK(INDEX(Escalation!B$5:E$190,MATCH('MetRisks Registration'!B1428,Escalation!B$5:B$190,0),3)),"",INDEX(Escalation!B$5:E$190,MATCH('MetRisks Registration'!B1428,Escalation!B$5:B$190,0),3)))</f>
        <v/>
      </c>
    </row>
    <row r="1429" spans="3:4" x14ac:dyDescent="0.2">
      <c r="C1429" s="31" t="str">
        <f>IF(ISBLANK(B1429),"",INDEX('MetRisks Registration'!B$5:E$190,MATCH(Mitagation!B1429,'MetRisks Registration'!B$5:B$190,0),2))</f>
        <v/>
      </c>
      <c r="D1429" s="31" t="str">
        <f>IF(ISBLANK(B1429),"",IF(ISBLANK(INDEX(Escalation!B$5:E$190,MATCH('MetRisks Registration'!B1429,Escalation!B$5:B$190,0),3)),"",INDEX(Escalation!B$5:E$190,MATCH('MetRisks Registration'!B1429,Escalation!B$5:B$190,0),3)))</f>
        <v/>
      </c>
    </row>
    <row r="1430" spans="3:4" x14ac:dyDescent="0.2">
      <c r="C1430" s="31" t="str">
        <f>IF(ISBLANK(B1430),"",INDEX('MetRisks Registration'!B$5:E$190,MATCH(Mitagation!B1430,'MetRisks Registration'!B$5:B$190,0),2))</f>
        <v/>
      </c>
      <c r="D1430" s="31" t="str">
        <f>IF(ISBLANK(B1430),"",IF(ISBLANK(INDEX(Escalation!B$5:E$190,MATCH('MetRisks Registration'!B1430,Escalation!B$5:B$190,0),3)),"",INDEX(Escalation!B$5:E$190,MATCH('MetRisks Registration'!B1430,Escalation!B$5:B$190,0),3)))</f>
        <v/>
      </c>
    </row>
    <row r="1431" spans="3:4" x14ac:dyDescent="0.2">
      <c r="C1431" s="31" t="str">
        <f>IF(ISBLANK(B1431),"",INDEX('MetRisks Registration'!B$5:E$190,MATCH(Mitagation!B1431,'MetRisks Registration'!B$5:B$190,0),2))</f>
        <v/>
      </c>
      <c r="D1431" s="31" t="str">
        <f>IF(ISBLANK(B1431),"",IF(ISBLANK(INDEX(Escalation!B$5:E$190,MATCH('MetRisks Registration'!B1431,Escalation!B$5:B$190,0),3)),"",INDEX(Escalation!B$5:E$190,MATCH('MetRisks Registration'!B1431,Escalation!B$5:B$190,0),3)))</f>
        <v/>
      </c>
    </row>
    <row r="1432" spans="3:4" x14ac:dyDescent="0.2">
      <c r="C1432" s="31" t="str">
        <f>IF(ISBLANK(B1432),"",INDEX('MetRisks Registration'!B$5:E$190,MATCH(Mitagation!B1432,'MetRisks Registration'!B$5:B$190,0),2))</f>
        <v/>
      </c>
      <c r="D1432" s="31" t="str">
        <f>IF(ISBLANK(B1432),"",IF(ISBLANK(INDEX(Escalation!B$5:E$190,MATCH('MetRisks Registration'!B1432,Escalation!B$5:B$190,0),3)),"",INDEX(Escalation!B$5:E$190,MATCH('MetRisks Registration'!B1432,Escalation!B$5:B$190,0),3)))</f>
        <v/>
      </c>
    </row>
    <row r="1433" spans="3:4" x14ac:dyDescent="0.2">
      <c r="C1433" s="31" t="str">
        <f>IF(ISBLANK(B1433),"",INDEX('MetRisks Registration'!B$5:E$190,MATCH(Mitagation!B1433,'MetRisks Registration'!B$5:B$190,0),2))</f>
        <v/>
      </c>
      <c r="D1433" s="31" t="str">
        <f>IF(ISBLANK(B1433),"",IF(ISBLANK(INDEX(Escalation!B$5:E$190,MATCH('MetRisks Registration'!B1433,Escalation!B$5:B$190,0),3)),"",INDEX(Escalation!B$5:E$190,MATCH('MetRisks Registration'!B1433,Escalation!B$5:B$190,0),3)))</f>
        <v/>
      </c>
    </row>
    <row r="1434" spans="3:4" x14ac:dyDescent="0.2">
      <c r="C1434" s="31" t="str">
        <f>IF(ISBLANK(B1434),"",INDEX('MetRisks Registration'!B$5:E$190,MATCH(Mitagation!B1434,'MetRisks Registration'!B$5:B$190,0),2))</f>
        <v/>
      </c>
      <c r="D1434" s="31" t="str">
        <f>IF(ISBLANK(B1434),"",IF(ISBLANK(INDEX(Escalation!B$5:E$190,MATCH('MetRisks Registration'!B1434,Escalation!B$5:B$190,0),3)),"",INDEX(Escalation!B$5:E$190,MATCH('MetRisks Registration'!B1434,Escalation!B$5:B$190,0),3)))</f>
        <v/>
      </c>
    </row>
    <row r="1435" spans="3:4" x14ac:dyDescent="0.2">
      <c r="C1435" s="31" t="str">
        <f>IF(ISBLANK(B1435),"",INDEX('MetRisks Registration'!B$5:E$190,MATCH(Mitagation!B1435,'MetRisks Registration'!B$5:B$190,0),2))</f>
        <v/>
      </c>
      <c r="D1435" s="31" t="str">
        <f>IF(ISBLANK(B1435),"",IF(ISBLANK(INDEX(Escalation!B$5:E$190,MATCH('MetRisks Registration'!B1435,Escalation!B$5:B$190,0),3)),"",INDEX(Escalation!B$5:E$190,MATCH('MetRisks Registration'!B1435,Escalation!B$5:B$190,0),3)))</f>
        <v/>
      </c>
    </row>
    <row r="1436" spans="3:4" x14ac:dyDescent="0.2">
      <c r="C1436" s="31" t="str">
        <f>IF(ISBLANK(B1436),"",INDEX('MetRisks Registration'!B$5:E$190,MATCH(Mitagation!B1436,'MetRisks Registration'!B$5:B$190,0),2))</f>
        <v/>
      </c>
      <c r="D1436" s="31" t="str">
        <f>IF(ISBLANK(B1436),"",IF(ISBLANK(INDEX(Escalation!B$5:E$190,MATCH('MetRisks Registration'!B1436,Escalation!B$5:B$190,0),3)),"",INDEX(Escalation!B$5:E$190,MATCH('MetRisks Registration'!B1436,Escalation!B$5:B$190,0),3)))</f>
        <v/>
      </c>
    </row>
    <row r="1437" spans="3:4" x14ac:dyDescent="0.2">
      <c r="C1437" s="31" t="str">
        <f>IF(ISBLANK(B1437),"",INDEX('MetRisks Registration'!B$5:E$190,MATCH(Mitagation!B1437,'MetRisks Registration'!B$5:B$190,0),2))</f>
        <v/>
      </c>
      <c r="D1437" s="31" t="str">
        <f>IF(ISBLANK(B1437),"",IF(ISBLANK(INDEX(Escalation!B$5:E$190,MATCH('MetRisks Registration'!B1437,Escalation!B$5:B$190,0),3)),"",INDEX(Escalation!B$5:E$190,MATCH('MetRisks Registration'!B1437,Escalation!B$5:B$190,0),3)))</f>
        <v/>
      </c>
    </row>
    <row r="1438" spans="3:4" x14ac:dyDescent="0.2">
      <c r="C1438" s="31" t="str">
        <f>IF(ISBLANK(B1438),"",INDEX('MetRisks Registration'!B$5:E$190,MATCH(Mitagation!B1438,'MetRisks Registration'!B$5:B$190,0),2))</f>
        <v/>
      </c>
      <c r="D1438" s="31" t="str">
        <f>IF(ISBLANK(B1438),"",IF(ISBLANK(INDEX(Escalation!B$5:E$190,MATCH('MetRisks Registration'!B1438,Escalation!B$5:B$190,0),3)),"",INDEX(Escalation!B$5:E$190,MATCH('MetRisks Registration'!B1438,Escalation!B$5:B$190,0),3)))</f>
        <v/>
      </c>
    </row>
    <row r="1439" spans="3:4" x14ac:dyDescent="0.2">
      <c r="C1439" s="31" t="str">
        <f>IF(ISBLANK(B1439),"",INDEX('MetRisks Registration'!B$5:E$190,MATCH(Mitagation!B1439,'MetRisks Registration'!B$5:B$190,0),2))</f>
        <v/>
      </c>
      <c r="D1439" s="31" t="str">
        <f>IF(ISBLANK(B1439),"",IF(ISBLANK(INDEX(Escalation!B$5:E$190,MATCH('MetRisks Registration'!B1439,Escalation!B$5:B$190,0),3)),"",INDEX(Escalation!B$5:E$190,MATCH('MetRisks Registration'!B1439,Escalation!B$5:B$190,0),3)))</f>
        <v/>
      </c>
    </row>
    <row r="1440" spans="3:4" x14ac:dyDescent="0.2">
      <c r="C1440" s="31" t="str">
        <f>IF(ISBLANK(B1440),"",INDEX('MetRisks Registration'!B$5:E$190,MATCH(Mitagation!B1440,'MetRisks Registration'!B$5:B$190,0),2))</f>
        <v/>
      </c>
      <c r="D1440" s="31" t="str">
        <f>IF(ISBLANK(B1440),"",IF(ISBLANK(INDEX(Escalation!B$5:E$190,MATCH('MetRisks Registration'!B1440,Escalation!B$5:B$190,0),3)),"",INDEX(Escalation!B$5:E$190,MATCH('MetRisks Registration'!B1440,Escalation!B$5:B$190,0),3)))</f>
        <v/>
      </c>
    </row>
    <row r="1441" spans="3:4" x14ac:dyDescent="0.2">
      <c r="C1441" s="31" t="str">
        <f>IF(ISBLANK(B1441),"",INDEX('MetRisks Registration'!B$5:E$190,MATCH(Mitagation!B1441,'MetRisks Registration'!B$5:B$190,0),2))</f>
        <v/>
      </c>
      <c r="D1441" s="31" t="str">
        <f>IF(ISBLANK(B1441),"",IF(ISBLANK(INDEX(Escalation!B$5:E$190,MATCH('MetRisks Registration'!B1441,Escalation!B$5:B$190,0),3)),"",INDEX(Escalation!B$5:E$190,MATCH('MetRisks Registration'!B1441,Escalation!B$5:B$190,0),3)))</f>
        <v/>
      </c>
    </row>
    <row r="1442" spans="3:4" x14ac:dyDescent="0.2">
      <c r="C1442" s="31" t="str">
        <f>IF(ISBLANK(B1442),"",INDEX('MetRisks Registration'!B$5:E$190,MATCH(Mitagation!B1442,'MetRisks Registration'!B$5:B$190,0),2))</f>
        <v/>
      </c>
      <c r="D1442" s="31" t="str">
        <f>IF(ISBLANK(B1442),"",IF(ISBLANK(INDEX(Escalation!B$5:E$190,MATCH('MetRisks Registration'!B1442,Escalation!B$5:B$190,0),3)),"",INDEX(Escalation!B$5:E$190,MATCH('MetRisks Registration'!B1442,Escalation!B$5:B$190,0),3)))</f>
        <v/>
      </c>
    </row>
    <row r="1443" spans="3:4" x14ac:dyDescent="0.2">
      <c r="C1443" s="31" t="str">
        <f>IF(ISBLANK(B1443),"",INDEX('MetRisks Registration'!B$5:E$190,MATCH(Mitagation!B1443,'MetRisks Registration'!B$5:B$190,0),2))</f>
        <v/>
      </c>
      <c r="D1443" s="31" t="str">
        <f>IF(ISBLANK(B1443),"",IF(ISBLANK(INDEX(Escalation!B$5:E$190,MATCH('MetRisks Registration'!B1443,Escalation!B$5:B$190,0),3)),"",INDEX(Escalation!B$5:E$190,MATCH('MetRisks Registration'!B1443,Escalation!B$5:B$190,0),3)))</f>
        <v/>
      </c>
    </row>
    <row r="1444" spans="3:4" x14ac:dyDescent="0.2">
      <c r="C1444" s="31" t="str">
        <f>IF(ISBLANK(B1444),"",INDEX('MetRisks Registration'!B$5:E$190,MATCH(Mitagation!B1444,'MetRisks Registration'!B$5:B$190,0),2))</f>
        <v/>
      </c>
      <c r="D1444" s="31" t="str">
        <f>IF(ISBLANK(B1444),"",IF(ISBLANK(INDEX(Escalation!B$5:E$190,MATCH('MetRisks Registration'!B1444,Escalation!B$5:B$190,0),3)),"",INDEX(Escalation!B$5:E$190,MATCH('MetRisks Registration'!B1444,Escalation!B$5:B$190,0),3)))</f>
        <v/>
      </c>
    </row>
    <row r="1445" spans="3:4" x14ac:dyDescent="0.2">
      <c r="C1445" s="31" t="str">
        <f>IF(ISBLANK(B1445),"",INDEX('MetRisks Registration'!B$5:E$190,MATCH(Mitagation!B1445,'MetRisks Registration'!B$5:B$190,0),2))</f>
        <v/>
      </c>
      <c r="D1445" s="31" t="str">
        <f>IF(ISBLANK(B1445),"",IF(ISBLANK(INDEX(Escalation!B$5:E$190,MATCH('MetRisks Registration'!B1445,Escalation!B$5:B$190,0),3)),"",INDEX(Escalation!B$5:E$190,MATCH('MetRisks Registration'!B1445,Escalation!B$5:B$190,0),3)))</f>
        <v/>
      </c>
    </row>
    <row r="1446" spans="3:4" x14ac:dyDescent="0.2">
      <c r="C1446" s="31" t="str">
        <f>IF(ISBLANK(B1446),"",INDEX('MetRisks Registration'!B$5:E$190,MATCH(Mitagation!B1446,'MetRisks Registration'!B$5:B$190,0),2))</f>
        <v/>
      </c>
      <c r="D1446" s="31" t="str">
        <f>IF(ISBLANK(B1446),"",IF(ISBLANK(INDEX(Escalation!B$5:E$190,MATCH('MetRisks Registration'!B1446,Escalation!B$5:B$190,0),3)),"",INDEX(Escalation!B$5:E$190,MATCH('MetRisks Registration'!B1446,Escalation!B$5:B$190,0),3)))</f>
        <v/>
      </c>
    </row>
    <row r="1447" spans="3:4" x14ac:dyDescent="0.2">
      <c r="C1447" s="31" t="str">
        <f>IF(ISBLANK(B1447),"",INDEX('MetRisks Registration'!B$5:E$190,MATCH(Mitagation!B1447,'MetRisks Registration'!B$5:B$190,0),2))</f>
        <v/>
      </c>
      <c r="D1447" s="31" t="str">
        <f>IF(ISBLANK(B1447),"",IF(ISBLANK(INDEX(Escalation!B$5:E$190,MATCH('MetRisks Registration'!B1447,Escalation!B$5:B$190,0),3)),"",INDEX(Escalation!B$5:E$190,MATCH('MetRisks Registration'!B1447,Escalation!B$5:B$190,0),3)))</f>
        <v/>
      </c>
    </row>
    <row r="1448" spans="3:4" x14ac:dyDescent="0.2">
      <c r="C1448" s="31" t="str">
        <f>IF(ISBLANK(B1448),"",INDEX('MetRisks Registration'!B$5:E$190,MATCH(Mitagation!B1448,'MetRisks Registration'!B$5:B$190,0),2))</f>
        <v/>
      </c>
      <c r="D1448" s="31" t="str">
        <f>IF(ISBLANK(B1448),"",IF(ISBLANK(INDEX(Escalation!B$5:E$190,MATCH('MetRisks Registration'!B1448,Escalation!B$5:B$190,0),3)),"",INDEX(Escalation!B$5:E$190,MATCH('MetRisks Registration'!B1448,Escalation!B$5:B$190,0),3)))</f>
        <v/>
      </c>
    </row>
    <row r="1449" spans="3:4" x14ac:dyDescent="0.2">
      <c r="C1449" s="31" t="str">
        <f>IF(ISBLANK(B1449),"",INDEX('MetRisks Registration'!B$5:E$190,MATCH(Mitagation!B1449,'MetRisks Registration'!B$5:B$190,0),2))</f>
        <v/>
      </c>
      <c r="D1449" s="31" t="str">
        <f>IF(ISBLANK(B1449),"",IF(ISBLANK(INDEX(Escalation!B$5:E$190,MATCH('MetRisks Registration'!B1449,Escalation!B$5:B$190,0),3)),"",INDEX(Escalation!B$5:E$190,MATCH('MetRisks Registration'!B1449,Escalation!B$5:B$190,0),3)))</f>
        <v/>
      </c>
    </row>
    <row r="1450" spans="3:4" x14ac:dyDescent="0.2">
      <c r="C1450" s="31" t="str">
        <f>IF(ISBLANK(B1450),"",INDEX('MetRisks Registration'!B$5:E$190,MATCH(Mitagation!B1450,'MetRisks Registration'!B$5:B$190,0),2))</f>
        <v/>
      </c>
      <c r="D1450" s="31" t="str">
        <f>IF(ISBLANK(B1450),"",IF(ISBLANK(INDEX(Escalation!B$5:E$190,MATCH('MetRisks Registration'!B1450,Escalation!B$5:B$190,0),3)),"",INDEX(Escalation!B$5:E$190,MATCH('MetRisks Registration'!B1450,Escalation!B$5:B$190,0),3)))</f>
        <v/>
      </c>
    </row>
    <row r="1451" spans="3:4" x14ac:dyDescent="0.2">
      <c r="C1451" s="31" t="str">
        <f>IF(ISBLANK(B1451),"",INDEX('MetRisks Registration'!B$5:E$190,MATCH(Mitagation!B1451,'MetRisks Registration'!B$5:B$190,0),2))</f>
        <v/>
      </c>
      <c r="D1451" s="31" t="str">
        <f>IF(ISBLANK(B1451),"",IF(ISBLANK(INDEX(Escalation!B$5:E$190,MATCH('MetRisks Registration'!B1451,Escalation!B$5:B$190,0),3)),"",INDEX(Escalation!B$5:E$190,MATCH('MetRisks Registration'!B1451,Escalation!B$5:B$190,0),3)))</f>
        <v/>
      </c>
    </row>
    <row r="1452" spans="3:4" x14ac:dyDescent="0.2">
      <c r="C1452" s="31" t="str">
        <f>IF(ISBLANK(B1452),"",INDEX('MetRisks Registration'!B$5:E$190,MATCH(Mitagation!B1452,'MetRisks Registration'!B$5:B$190,0),2))</f>
        <v/>
      </c>
      <c r="D1452" s="31" t="str">
        <f>IF(ISBLANK(B1452),"",IF(ISBLANK(INDEX(Escalation!B$5:E$190,MATCH('MetRisks Registration'!B1452,Escalation!B$5:B$190,0),3)),"",INDEX(Escalation!B$5:E$190,MATCH('MetRisks Registration'!B1452,Escalation!B$5:B$190,0),3)))</f>
        <v/>
      </c>
    </row>
    <row r="1453" spans="3:4" x14ac:dyDescent="0.2">
      <c r="C1453" s="31" t="str">
        <f>IF(ISBLANK(B1453),"",INDEX('MetRisks Registration'!B$5:E$190,MATCH(Mitagation!B1453,'MetRisks Registration'!B$5:B$190,0),2))</f>
        <v/>
      </c>
      <c r="D1453" s="31" t="str">
        <f>IF(ISBLANK(B1453),"",IF(ISBLANK(INDEX(Escalation!B$5:E$190,MATCH('MetRisks Registration'!B1453,Escalation!B$5:B$190,0),3)),"",INDEX(Escalation!B$5:E$190,MATCH('MetRisks Registration'!B1453,Escalation!B$5:B$190,0),3)))</f>
        <v/>
      </c>
    </row>
    <row r="1454" spans="3:4" x14ac:dyDescent="0.2">
      <c r="C1454" s="31" t="str">
        <f>IF(ISBLANK(B1454),"",INDEX('MetRisks Registration'!B$5:E$190,MATCH(Mitagation!B1454,'MetRisks Registration'!B$5:B$190,0),2))</f>
        <v/>
      </c>
      <c r="D1454" s="31" t="str">
        <f>IF(ISBLANK(B1454),"",IF(ISBLANK(INDEX(Escalation!B$5:E$190,MATCH('MetRisks Registration'!B1454,Escalation!B$5:B$190,0),3)),"",INDEX(Escalation!B$5:E$190,MATCH('MetRisks Registration'!B1454,Escalation!B$5:B$190,0),3)))</f>
        <v/>
      </c>
    </row>
    <row r="1455" spans="3:4" x14ac:dyDescent="0.2">
      <c r="C1455" s="31" t="str">
        <f>IF(ISBLANK(B1455),"",INDEX('MetRisks Registration'!B$5:E$190,MATCH(Mitagation!B1455,'MetRisks Registration'!B$5:B$190,0),2))</f>
        <v/>
      </c>
      <c r="D1455" s="31" t="str">
        <f>IF(ISBLANK(B1455),"",IF(ISBLANK(INDEX(Escalation!B$5:E$190,MATCH('MetRisks Registration'!B1455,Escalation!B$5:B$190,0),3)),"",INDEX(Escalation!B$5:E$190,MATCH('MetRisks Registration'!B1455,Escalation!B$5:B$190,0),3)))</f>
        <v/>
      </c>
    </row>
    <row r="1456" spans="3:4" x14ac:dyDescent="0.2">
      <c r="C1456" s="31" t="str">
        <f>IF(ISBLANK(B1456),"",INDEX('MetRisks Registration'!B$5:E$190,MATCH(Mitagation!B1456,'MetRisks Registration'!B$5:B$190,0),2))</f>
        <v/>
      </c>
      <c r="D1456" s="31" t="str">
        <f>IF(ISBLANK(B1456),"",IF(ISBLANK(INDEX(Escalation!B$5:E$190,MATCH('MetRisks Registration'!B1456,Escalation!B$5:B$190,0),3)),"",INDEX(Escalation!B$5:E$190,MATCH('MetRisks Registration'!B1456,Escalation!B$5:B$190,0),3)))</f>
        <v/>
      </c>
    </row>
    <row r="1457" spans="3:4" x14ac:dyDescent="0.2">
      <c r="C1457" s="31" t="str">
        <f>IF(ISBLANK(B1457),"",INDEX('MetRisks Registration'!B$5:E$190,MATCH(Mitagation!B1457,'MetRisks Registration'!B$5:B$190,0),2))</f>
        <v/>
      </c>
      <c r="D1457" s="31" t="str">
        <f>IF(ISBLANK(B1457),"",IF(ISBLANK(INDEX(Escalation!B$5:E$190,MATCH('MetRisks Registration'!B1457,Escalation!B$5:B$190,0),3)),"",INDEX(Escalation!B$5:E$190,MATCH('MetRisks Registration'!B1457,Escalation!B$5:B$190,0),3)))</f>
        <v/>
      </c>
    </row>
    <row r="1458" spans="3:4" x14ac:dyDescent="0.2">
      <c r="C1458" s="31" t="str">
        <f>IF(ISBLANK(B1458),"",INDEX('MetRisks Registration'!B$5:E$190,MATCH(Mitagation!B1458,'MetRisks Registration'!B$5:B$190,0),2))</f>
        <v/>
      </c>
      <c r="D1458" s="31" t="str">
        <f>IF(ISBLANK(B1458),"",IF(ISBLANK(INDEX(Escalation!B$5:E$190,MATCH('MetRisks Registration'!B1458,Escalation!B$5:B$190,0),3)),"",INDEX(Escalation!B$5:E$190,MATCH('MetRisks Registration'!B1458,Escalation!B$5:B$190,0),3)))</f>
        <v/>
      </c>
    </row>
    <row r="1459" spans="3:4" x14ac:dyDescent="0.2">
      <c r="C1459" s="31" t="str">
        <f>IF(ISBLANK(B1459),"",INDEX('MetRisks Registration'!B$5:E$190,MATCH(Mitagation!B1459,'MetRisks Registration'!B$5:B$190,0),2))</f>
        <v/>
      </c>
      <c r="D1459" s="31" t="str">
        <f>IF(ISBLANK(B1459),"",IF(ISBLANK(INDEX(Escalation!B$5:E$190,MATCH('MetRisks Registration'!B1459,Escalation!B$5:B$190,0),3)),"",INDEX(Escalation!B$5:E$190,MATCH('MetRisks Registration'!B1459,Escalation!B$5:B$190,0),3)))</f>
        <v/>
      </c>
    </row>
    <row r="1460" spans="3:4" x14ac:dyDescent="0.2">
      <c r="C1460" s="31" t="str">
        <f>IF(ISBLANK(B1460),"",INDEX('MetRisks Registration'!B$5:E$190,MATCH(Mitagation!B1460,'MetRisks Registration'!B$5:B$190,0),2))</f>
        <v/>
      </c>
      <c r="D1460" s="31" t="str">
        <f>IF(ISBLANK(B1460),"",IF(ISBLANK(INDEX(Escalation!B$5:E$190,MATCH('MetRisks Registration'!B1460,Escalation!B$5:B$190,0),3)),"",INDEX(Escalation!B$5:E$190,MATCH('MetRisks Registration'!B1460,Escalation!B$5:B$190,0),3)))</f>
        <v/>
      </c>
    </row>
    <row r="1461" spans="3:4" x14ac:dyDescent="0.2">
      <c r="C1461" s="31" t="str">
        <f>IF(ISBLANK(B1461),"",INDEX('MetRisks Registration'!B$5:E$190,MATCH(Mitagation!B1461,'MetRisks Registration'!B$5:B$190,0),2))</f>
        <v/>
      </c>
      <c r="D1461" s="31" t="str">
        <f>IF(ISBLANK(B1461),"",IF(ISBLANK(INDEX(Escalation!B$5:E$190,MATCH('MetRisks Registration'!B1461,Escalation!B$5:B$190,0),3)),"",INDEX(Escalation!B$5:E$190,MATCH('MetRisks Registration'!B1461,Escalation!B$5:B$190,0),3)))</f>
        <v/>
      </c>
    </row>
    <row r="1462" spans="3:4" x14ac:dyDescent="0.2">
      <c r="C1462" s="31" t="str">
        <f>IF(ISBLANK(B1462),"",INDEX('MetRisks Registration'!B$5:E$190,MATCH(Mitagation!B1462,'MetRisks Registration'!B$5:B$190,0),2))</f>
        <v/>
      </c>
      <c r="D1462" s="31" t="str">
        <f>IF(ISBLANK(B1462),"",IF(ISBLANK(INDEX(Escalation!B$5:E$190,MATCH('MetRisks Registration'!B1462,Escalation!B$5:B$190,0),3)),"",INDEX(Escalation!B$5:E$190,MATCH('MetRisks Registration'!B1462,Escalation!B$5:B$190,0),3)))</f>
        <v/>
      </c>
    </row>
    <row r="1463" spans="3:4" x14ac:dyDescent="0.2">
      <c r="C1463" s="31" t="str">
        <f>IF(ISBLANK(B1463),"",INDEX('MetRisks Registration'!B$5:E$190,MATCH(Mitagation!B1463,'MetRisks Registration'!B$5:B$190,0),2))</f>
        <v/>
      </c>
      <c r="D1463" s="31" t="str">
        <f>IF(ISBLANK(B1463),"",IF(ISBLANK(INDEX(Escalation!B$5:E$190,MATCH('MetRisks Registration'!B1463,Escalation!B$5:B$190,0),3)),"",INDEX(Escalation!B$5:E$190,MATCH('MetRisks Registration'!B1463,Escalation!B$5:B$190,0),3)))</f>
        <v/>
      </c>
    </row>
    <row r="1464" spans="3:4" x14ac:dyDescent="0.2">
      <c r="C1464" s="31" t="str">
        <f>IF(ISBLANK(B1464),"",INDEX('MetRisks Registration'!B$5:E$190,MATCH(Mitagation!B1464,'MetRisks Registration'!B$5:B$190,0),2))</f>
        <v/>
      </c>
      <c r="D1464" s="31" t="str">
        <f>IF(ISBLANK(B1464),"",IF(ISBLANK(INDEX(Escalation!B$5:E$190,MATCH('MetRisks Registration'!B1464,Escalation!B$5:B$190,0),3)),"",INDEX(Escalation!B$5:E$190,MATCH('MetRisks Registration'!B1464,Escalation!B$5:B$190,0),3)))</f>
        <v/>
      </c>
    </row>
    <row r="1465" spans="3:4" x14ac:dyDescent="0.2">
      <c r="C1465" s="31" t="str">
        <f>IF(ISBLANK(B1465),"",INDEX('MetRisks Registration'!B$5:E$190,MATCH(Mitagation!B1465,'MetRisks Registration'!B$5:B$190,0),2))</f>
        <v/>
      </c>
      <c r="D1465" s="31" t="str">
        <f>IF(ISBLANK(B1465),"",IF(ISBLANK(INDEX(Escalation!B$5:E$190,MATCH('MetRisks Registration'!B1465,Escalation!B$5:B$190,0),3)),"",INDEX(Escalation!B$5:E$190,MATCH('MetRisks Registration'!B1465,Escalation!B$5:B$190,0),3)))</f>
        <v/>
      </c>
    </row>
    <row r="1466" spans="3:4" x14ac:dyDescent="0.2">
      <c r="C1466" s="31" t="str">
        <f>IF(ISBLANK(B1466),"",INDEX('MetRisks Registration'!B$5:E$190,MATCH(Mitagation!B1466,'MetRisks Registration'!B$5:B$190,0),2))</f>
        <v/>
      </c>
      <c r="D1466" s="31" t="str">
        <f>IF(ISBLANK(B1466),"",IF(ISBLANK(INDEX(Escalation!B$5:E$190,MATCH('MetRisks Registration'!B1466,Escalation!B$5:B$190,0),3)),"",INDEX(Escalation!B$5:E$190,MATCH('MetRisks Registration'!B1466,Escalation!B$5:B$190,0),3)))</f>
        <v/>
      </c>
    </row>
    <row r="1467" spans="3:4" x14ac:dyDescent="0.2">
      <c r="C1467" s="31" t="str">
        <f>IF(ISBLANK(B1467),"",INDEX('MetRisks Registration'!B$5:E$190,MATCH(Mitagation!B1467,'MetRisks Registration'!B$5:B$190,0),2))</f>
        <v/>
      </c>
      <c r="D1467" s="31" t="str">
        <f>IF(ISBLANK(B1467),"",IF(ISBLANK(INDEX(Escalation!B$5:E$190,MATCH('MetRisks Registration'!B1467,Escalation!B$5:B$190,0),3)),"",INDEX(Escalation!B$5:E$190,MATCH('MetRisks Registration'!B1467,Escalation!B$5:B$190,0),3)))</f>
        <v/>
      </c>
    </row>
    <row r="1468" spans="3:4" x14ac:dyDescent="0.2">
      <c r="C1468" s="31" t="str">
        <f>IF(ISBLANK(B1468),"",INDEX('MetRisks Registration'!B$5:E$190,MATCH(Mitagation!B1468,'MetRisks Registration'!B$5:B$190,0),2))</f>
        <v/>
      </c>
      <c r="D1468" s="31" t="str">
        <f>IF(ISBLANK(B1468),"",IF(ISBLANK(INDEX(Escalation!B$5:E$190,MATCH('MetRisks Registration'!B1468,Escalation!B$5:B$190,0),3)),"",INDEX(Escalation!B$5:E$190,MATCH('MetRisks Registration'!B1468,Escalation!B$5:B$190,0),3)))</f>
        <v/>
      </c>
    </row>
    <row r="1469" spans="3:4" x14ac:dyDescent="0.2">
      <c r="C1469" s="31" t="str">
        <f>IF(ISBLANK(B1469),"",INDEX('MetRisks Registration'!B$5:E$190,MATCH(Mitagation!B1469,'MetRisks Registration'!B$5:B$190,0),2))</f>
        <v/>
      </c>
      <c r="D1469" s="31" t="str">
        <f>IF(ISBLANK(B1469),"",IF(ISBLANK(INDEX(Escalation!B$5:E$190,MATCH('MetRisks Registration'!B1469,Escalation!B$5:B$190,0),3)),"",INDEX(Escalation!B$5:E$190,MATCH('MetRisks Registration'!B1469,Escalation!B$5:B$190,0),3)))</f>
        <v/>
      </c>
    </row>
    <row r="1470" spans="3:4" x14ac:dyDescent="0.2">
      <c r="C1470" s="31" t="str">
        <f>IF(ISBLANK(B1470),"",INDEX('MetRisks Registration'!B$5:E$190,MATCH(Mitagation!B1470,'MetRisks Registration'!B$5:B$190,0),2))</f>
        <v/>
      </c>
      <c r="D1470" s="31" t="str">
        <f>IF(ISBLANK(B1470),"",IF(ISBLANK(INDEX(Escalation!B$5:E$190,MATCH('MetRisks Registration'!B1470,Escalation!B$5:B$190,0),3)),"",INDEX(Escalation!B$5:E$190,MATCH('MetRisks Registration'!B1470,Escalation!B$5:B$190,0),3)))</f>
        <v/>
      </c>
    </row>
    <row r="1471" spans="3:4" x14ac:dyDescent="0.2">
      <c r="C1471" s="31" t="str">
        <f>IF(ISBLANK(B1471),"",INDEX('MetRisks Registration'!B$5:E$190,MATCH(Mitagation!B1471,'MetRisks Registration'!B$5:B$190,0),2))</f>
        <v/>
      </c>
      <c r="D1471" s="31" t="str">
        <f>IF(ISBLANK(B1471),"",IF(ISBLANK(INDEX(Escalation!B$5:E$190,MATCH('MetRisks Registration'!B1471,Escalation!B$5:B$190,0),3)),"",INDEX(Escalation!B$5:E$190,MATCH('MetRisks Registration'!B1471,Escalation!B$5:B$190,0),3)))</f>
        <v/>
      </c>
    </row>
    <row r="1472" spans="3:4" x14ac:dyDescent="0.2">
      <c r="C1472" s="31" t="str">
        <f>IF(ISBLANK(B1472),"",INDEX('MetRisks Registration'!B$5:E$190,MATCH(Mitagation!B1472,'MetRisks Registration'!B$5:B$190,0),2))</f>
        <v/>
      </c>
      <c r="D1472" s="31" t="str">
        <f>IF(ISBLANK(B1472),"",IF(ISBLANK(INDEX(Escalation!B$5:E$190,MATCH('MetRisks Registration'!B1472,Escalation!B$5:B$190,0),3)),"",INDEX(Escalation!B$5:E$190,MATCH('MetRisks Registration'!B1472,Escalation!B$5:B$190,0),3)))</f>
        <v/>
      </c>
    </row>
    <row r="1473" spans="3:4" x14ac:dyDescent="0.2">
      <c r="C1473" s="31" t="str">
        <f>IF(ISBLANK(B1473),"",INDEX('MetRisks Registration'!B$5:E$190,MATCH(Mitagation!B1473,'MetRisks Registration'!B$5:B$190,0),2))</f>
        <v/>
      </c>
      <c r="D1473" s="31" t="str">
        <f>IF(ISBLANK(B1473),"",IF(ISBLANK(INDEX(Escalation!B$5:E$190,MATCH('MetRisks Registration'!B1473,Escalation!B$5:B$190,0),3)),"",INDEX(Escalation!B$5:E$190,MATCH('MetRisks Registration'!B1473,Escalation!B$5:B$190,0),3)))</f>
        <v/>
      </c>
    </row>
    <row r="1474" spans="3:4" x14ac:dyDescent="0.2">
      <c r="C1474" s="31" t="str">
        <f>IF(ISBLANK(B1474),"",INDEX('MetRisks Registration'!B$5:E$190,MATCH(Mitagation!B1474,'MetRisks Registration'!B$5:B$190,0),2))</f>
        <v/>
      </c>
      <c r="D1474" s="31" t="str">
        <f>IF(ISBLANK(B1474),"",IF(ISBLANK(INDEX(Escalation!B$5:E$190,MATCH('MetRisks Registration'!B1474,Escalation!B$5:B$190,0),3)),"",INDEX(Escalation!B$5:E$190,MATCH('MetRisks Registration'!B1474,Escalation!B$5:B$190,0),3)))</f>
        <v/>
      </c>
    </row>
    <row r="1475" spans="3:4" x14ac:dyDescent="0.2">
      <c r="C1475" s="31" t="str">
        <f>IF(ISBLANK(B1475),"",INDEX('MetRisks Registration'!B$5:E$190,MATCH(Mitagation!B1475,'MetRisks Registration'!B$5:B$190,0),2))</f>
        <v/>
      </c>
      <c r="D1475" s="31" t="str">
        <f>IF(ISBLANK(B1475),"",IF(ISBLANK(INDEX(Escalation!B$5:E$190,MATCH('MetRisks Registration'!B1475,Escalation!B$5:B$190,0),3)),"",INDEX(Escalation!B$5:E$190,MATCH('MetRisks Registration'!B1475,Escalation!B$5:B$190,0),3)))</f>
        <v/>
      </c>
    </row>
    <row r="1476" spans="3:4" x14ac:dyDescent="0.2">
      <c r="C1476" s="31" t="str">
        <f>IF(ISBLANK(B1476),"",INDEX('MetRisks Registration'!B$5:E$190,MATCH(Mitagation!B1476,'MetRisks Registration'!B$5:B$190,0),2))</f>
        <v/>
      </c>
      <c r="D1476" s="31" t="str">
        <f>IF(ISBLANK(B1476),"",IF(ISBLANK(INDEX(Escalation!B$5:E$190,MATCH('MetRisks Registration'!B1476,Escalation!B$5:B$190,0),3)),"",INDEX(Escalation!B$5:E$190,MATCH('MetRisks Registration'!B1476,Escalation!B$5:B$190,0),3)))</f>
        <v/>
      </c>
    </row>
    <row r="1477" spans="3:4" x14ac:dyDescent="0.2">
      <c r="C1477" s="31" t="str">
        <f>IF(ISBLANK(B1477),"",INDEX('MetRisks Registration'!B$5:E$190,MATCH(Mitagation!B1477,'MetRisks Registration'!B$5:B$190,0),2))</f>
        <v/>
      </c>
      <c r="D1477" s="31" t="str">
        <f>IF(ISBLANK(B1477),"",IF(ISBLANK(INDEX(Escalation!B$5:E$190,MATCH('MetRisks Registration'!B1477,Escalation!B$5:B$190,0),3)),"",INDEX(Escalation!B$5:E$190,MATCH('MetRisks Registration'!B1477,Escalation!B$5:B$190,0),3)))</f>
        <v/>
      </c>
    </row>
    <row r="1478" spans="3:4" x14ac:dyDescent="0.2">
      <c r="C1478" s="31" t="str">
        <f>IF(ISBLANK(B1478),"",INDEX('MetRisks Registration'!B$5:E$190,MATCH(Mitagation!B1478,'MetRisks Registration'!B$5:B$190,0),2))</f>
        <v/>
      </c>
      <c r="D1478" s="31" t="str">
        <f>IF(ISBLANK(B1478),"",IF(ISBLANK(INDEX(Escalation!B$5:E$190,MATCH('MetRisks Registration'!B1478,Escalation!B$5:B$190,0),3)),"",INDEX(Escalation!B$5:E$190,MATCH('MetRisks Registration'!B1478,Escalation!B$5:B$190,0),3)))</f>
        <v/>
      </c>
    </row>
    <row r="1479" spans="3:4" x14ac:dyDescent="0.2">
      <c r="C1479" s="31" t="str">
        <f>IF(ISBLANK(B1479),"",INDEX('MetRisks Registration'!B$5:E$190,MATCH(Mitagation!B1479,'MetRisks Registration'!B$5:B$190,0),2))</f>
        <v/>
      </c>
      <c r="D1479" s="31" t="str">
        <f>IF(ISBLANK(B1479),"",IF(ISBLANK(INDEX(Escalation!B$5:E$190,MATCH('MetRisks Registration'!B1479,Escalation!B$5:B$190,0),3)),"",INDEX(Escalation!B$5:E$190,MATCH('MetRisks Registration'!B1479,Escalation!B$5:B$190,0),3)))</f>
        <v/>
      </c>
    </row>
    <row r="1480" spans="3:4" x14ac:dyDescent="0.2">
      <c r="C1480" s="31" t="str">
        <f>IF(ISBLANK(B1480),"",INDEX('MetRisks Registration'!B$5:E$190,MATCH(Mitagation!B1480,'MetRisks Registration'!B$5:B$190,0),2))</f>
        <v/>
      </c>
      <c r="D1480" s="31" t="str">
        <f>IF(ISBLANK(B1480),"",IF(ISBLANK(INDEX(Escalation!B$5:E$190,MATCH('MetRisks Registration'!B1480,Escalation!B$5:B$190,0),3)),"",INDEX(Escalation!B$5:E$190,MATCH('MetRisks Registration'!B1480,Escalation!B$5:B$190,0),3)))</f>
        <v/>
      </c>
    </row>
    <row r="1481" spans="3:4" x14ac:dyDescent="0.2">
      <c r="C1481" s="31" t="str">
        <f>IF(ISBLANK(B1481),"",INDEX('MetRisks Registration'!B$5:E$190,MATCH(Mitagation!B1481,'MetRisks Registration'!B$5:B$190,0),2))</f>
        <v/>
      </c>
      <c r="D1481" s="31" t="str">
        <f>IF(ISBLANK(B1481),"",IF(ISBLANK(INDEX(Escalation!B$5:E$190,MATCH('MetRisks Registration'!B1481,Escalation!B$5:B$190,0),3)),"",INDEX(Escalation!B$5:E$190,MATCH('MetRisks Registration'!B1481,Escalation!B$5:B$190,0),3)))</f>
        <v/>
      </c>
    </row>
    <row r="1482" spans="3:4" x14ac:dyDescent="0.2">
      <c r="C1482" s="31" t="str">
        <f>IF(ISBLANK(B1482),"",INDEX('MetRisks Registration'!B$5:E$190,MATCH(Mitagation!B1482,'MetRisks Registration'!B$5:B$190,0),2))</f>
        <v/>
      </c>
      <c r="D1482" s="31" t="str">
        <f>IF(ISBLANK(B1482),"",IF(ISBLANK(INDEX(Escalation!B$5:E$190,MATCH('MetRisks Registration'!B1482,Escalation!B$5:B$190,0),3)),"",INDEX(Escalation!B$5:E$190,MATCH('MetRisks Registration'!B1482,Escalation!B$5:B$190,0),3)))</f>
        <v/>
      </c>
    </row>
    <row r="1483" spans="3:4" x14ac:dyDescent="0.2">
      <c r="C1483" s="31" t="str">
        <f>IF(ISBLANK(B1483),"",INDEX('MetRisks Registration'!B$5:E$190,MATCH(Mitagation!B1483,'MetRisks Registration'!B$5:B$190,0),2))</f>
        <v/>
      </c>
      <c r="D1483" s="31" t="str">
        <f>IF(ISBLANK(B1483),"",IF(ISBLANK(INDEX(Escalation!B$5:E$190,MATCH('MetRisks Registration'!B1483,Escalation!B$5:B$190,0),3)),"",INDEX(Escalation!B$5:E$190,MATCH('MetRisks Registration'!B1483,Escalation!B$5:B$190,0),3)))</f>
        <v/>
      </c>
    </row>
    <row r="1484" spans="3:4" x14ac:dyDescent="0.2">
      <c r="C1484" s="31" t="str">
        <f>IF(ISBLANK(B1484),"",INDEX('MetRisks Registration'!B$5:E$190,MATCH(Mitagation!B1484,'MetRisks Registration'!B$5:B$190,0),2))</f>
        <v/>
      </c>
      <c r="D1484" s="31" t="str">
        <f>IF(ISBLANK(B1484),"",IF(ISBLANK(INDEX(Escalation!B$5:E$190,MATCH('MetRisks Registration'!B1484,Escalation!B$5:B$190,0),3)),"",INDEX(Escalation!B$5:E$190,MATCH('MetRisks Registration'!B1484,Escalation!B$5:B$190,0),3)))</f>
        <v/>
      </c>
    </row>
    <row r="1485" spans="3:4" x14ac:dyDescent="0.2">
      <c r="C1485" s="31" t="str">
        <f>IF(ISBLANK(B1485),"",INDEX('MetRisks Registration'!B$5:E$190,MATCH(Mitagation!B1485,'MetRisks Registration'!B$5:B$190,0),2))</f>
        <v/>
      </c>
      <c r="D1485" s="31" t="str">
        <f>IF(ISBLANK(B1485),"",IF(ISBLANK(INDEX(Escalation!B$5:E$190,MATCH('MetRisks Registration'!B1485,Escalation!B$5:B$190,0),3)),"",INDEX(Escalation!B$5:E$190,MATCH('MetRisks Registration'!B1485,Escalation!B$5:B$190,0),3)))</f>
        <v/>
      </c>
    </row>
    <row r="1486" spans="3:4" x14ac:dyDescent="0.2">
      <c r="C1486" s="31" t="str">
        <f>IF(ISBLANK(B1486),"",INDEX('MetRisks Registration'!B$5:E$190,MATCH(Mitagation!B1486,'MetRisks Registration'!B$5:B$190,0),2))</f>
        <v/>
      </c>
      <c r="D1486" s="31" t="str">
        <f>IF(ISBLANK(B1486),"",IF(ISBLANK(INDEX(Escalation!B$5:E$190,MATCH('MetRisks Registration'!B1486,Escalation!B$5:B$190,0),3)),"",INDEX(Escalation!B$5:E$190,MATCH('MetRisks Registration'!B1486,Escalation!B$5:B$190,0),3)))</f>
        <v/>
      </c>
    </row>
    <row r="1487" spans="3:4" x14ac:dyDescent="0.2">
      <c r="C1487" s="31" t="str">
        <f>IF(ISBLANK(B1487),"",INDEX('MetRisks Registration'!B$5:E$190,MATCH(Mitagation!B1487,'MetRisks Registration'!B$5:B$190,0),2))</f>
        <v/>
      </c>
      <c r="D1487" s="31" t="str">
        <f>IF(ISBLANK(B1487),"",IF(ISBLANK(INDEX(Escalation!B$5:E$190,MATCH('MetRisks Registration'!B1487,Escalation!B$5:B$190,0),3)),"",INDEX(Escalation!B$5:E$190,MATCH('MetRisks Registration'!B1487,Escalation!B$5:B$190,0),3)))</f>
        <v/>
      </c>
    </row>
    <row r="1488" spans="3:4" x14ac:dyDescent="0.2">
      <c r="C1488" s="31" t="str">
        <f>IF(ISBLANK(B1488),"",INDEX('MetRisks Registration'!B$5:E$190,MATCH(Mitagation!B1488,'MetRisks Registration'!B$5:B$190,0),2))</f>
        <v/>
      </c>
      <c r="D1488" s="31" t="str">
        <f>IF(ISBLANK(B1488),"",IF(ISBLANK(INDEX(Escalation!B$5:E$190,MATCH('MetRisks Registration'!B1488,Escalation!B$5:B$190,0),3)),"",INDEX(Escalation!B$5:E$190,MATCH('MetRisks Registration'!B1488,Escalation!B$5:B$190,0),3)))</f>
        <v/>
      </c>
    </row>
    <row r="1489" spans="3:4" x14ac:dyDescent="0.2">
      <c r="C1489" s="31" t="str">
        <f>IF(ISBLANK(B1489),"",INDEX('MetRisks Registration'!B$5:E$190,MATCH(Mitagation!B1489,'MetRisks Registration'!B$5:B$190,0),2))</f>
        <v/>
      </c>
      <c r="D1489" s="31" t="str">
        <f>IF(ISBLANK(B1489),"",IF(ISBLANK(INDEX(Escalation!B$5:E$190,MATCH('MetRisks Registration'!B1489,Escalation!B$5:B$190,0),3)),"",INDEX(Escalation!B$5:E$190,MATCH('MetRisks Registration'!B1489,Escalation!B$5:B$190,0),3)))</f>
        <v/>
      </c>
    </row>
    <row r="1490" spans="3:4" x14ac:dyDescent="0.2">
      <c r="C1490" s="31" t="str">
        <f>IF(ISBLANK(B1490),"",INDEX('MetRisks Registration'!B$5:E$190,MATCH(Mitagation!B1490,'MetRisks Registration'!B$5:B$190,0),2))</f>
        <v/>
      </c>
      <c r="D1490" s="31" t="str">
        <f>IF(ISBLANK(B1490),"",IF(ISBLANK(INDEX(Escalation!B$5:E$190,MATCH('MetRisks Registration'!B1490,Escalation!B$5:B$190,0),3)),"",INDEX(Escalation!B$5:E$190,MATCH('MetRisks Registration'!B1490,Escalation!B$5:B$190,0),3)))</f>
        <v/>
      </c>
    </row>
    <row r="1491" spans="3:4" x14ac:dyDescent="0.2">
      <c r="C1491" s="31" t="str">
        <f>IF(ISBLANK(B1491),"",INDEX('MetRisks Registration'!B$5:E$190,MATCH(Mitagation!B1491,'MetRisks Registration'!B$5:B$190,0),2))</f>
        <v/>
      </c>
      <c r="D1491" s="31" t="str">
        <f>IF(ISBLANK(B1491),"",IF(ISBLANK(INDEX(Escalation!B$5:E$190,MATCH('MetRisks Registration'!B1491,Escalation!B$5:B$190,0),3)),"",INDEX(Escalation!B$5:E$190,MATCH('MetRisks Registration'!B1491,Escalation!B$5:B$190,0),3)))</f>
        <v/>
      </c>
    </row>
    <row r="1492" spans="3:4" x14ac:dyDescent="0.2">
      <c r="C1492" s="31" t="str">
        <f>IF(ISBLANK(B1492),"",INDEX('MetRisks Registration'!B$5:E$190,MATCH(Mitagation!B1492,'MetRisks Registration'!B$5:B$190,0),2))</f>
        <v/>
      </c>
      <c r="D1492" s="31" t="str">
        <f>IF(ISBLANK(B1492),"",IF(ISBLANK(INDEX(Escalation!B$5:E$190,MATCH('MetRisks Registration'!B1492,Escalation!B$5:B$190,0),3)),"",INDEX(Escalation!B$5:E$190,MATCH('MetRisks Registration'!B1492,Escalation!B$5:B$190,0),3)))</f>
        <v/>
      </c>
    </row>
    <row r="1493" spans="3:4" x14ac:dyDescent="0.2">
      <c r="C1493" s="31" t="str">
        <f>IF(ISBLANK(B1493),"",INDEX('MetRisks Registration'!B$5:E$190,MATCH(Mitagation!B1493,'MetRisks Registration'!B$5:B$190,0),2))</f>
        <v/>
      </c>
      <c r="D1493" s="31" t="str">
        <f>IF(ISBLANK(B1493),"",IF(ISBLANK(INDEX(Escalation!B$5:E$190,MATCH('MetRisks Registration'!B1493,Escalation!B$5:B$190,0),3)),"",INDEX(Escalation!B$5:E$190,MATCH('MetRisks Registration'!B1493,Escalation!B$5:B$190,0),3)))</f>
        <v/>
      </c>
    </row>
    <row r="1494" spans="3:4" x14ac:dyDescent="0.2">
      <c r="C1494" s="31" t="str">
        <f>IF(ISBLANK(B1494),"",INDEX('MetRisks Registration'!B$5:E$190,MATCH(Mitagation!B1494,'MetRisks Registration'!B$5:B$190,0),2))</f>
        <v/>
      </c>
      <c r="D1494" s="31" t="str">
        <f>IF(ISBLANK(B1494),"",IF(ISBLANK(INDEX(Escalation!B$5:E$190,MATCH('MetRisks Registration'!B1494,Escalation!B$5:B$190,0),3)),"",INDEX(Escalation!B$5:E$190,MATCH('MetRisks Registration'!B1494,Escalation!B$5:B$190,0),3)))</f>
        <v/>
      </c>
    </row>
    <row r="1495" spans="3:4" x14ac:dyDescent="0.2">
      <c r="C1495" s="31" t="str">
        <f>IF(ISBLANK(B1495),"",INDEX('MetRisks Registration'!B$5:E$190,MATCH(Mitagation!B1495,'MetRisks Registration'!B$5:B$190,0),2))</f>
        <v/>
      </c>
      <c r="D1495" s="31" t="str">
        <f>IF(ISBLANK(B1495),"",IF(ISBLANK(INDEX(Escalation!B$5:E$190,MATCH('MetRisks Registration'!B1495,Escalation!B$5:B$190,0),3)),"",INDEX(Escalation!B$5:E$190,MATCH('MetRisks Registration'!B1495,Escalation!B$5:B$190,0),3)))</f>
        <v/>
      </c>
    </row>
    <row r="1496" spans="3:4" x14ac:dyDescent="0.2">
      <c r="C1496" s="31" t="str">
        <f>IF(ISBLANK(B1496),"",INDEX('MetRisks Registration'!B$5:E$190,MATCH(Mitagation!B1496,'MetRisks Registration'!B$5:B$190,0),2))</f>
        <v/>
      </c>
      <c r="D1496" s="31" t="str">
        <f>IF(ISBLANK(B1496),"",IF(ISBLANK(INDEX(Escalation!B$5:E$190,MATCH('MetRisks Registration'!B1496,Escalation!B$5:B$190,0),3)),"",INDEX(Escalation!B$5:E$190,MATCH('MetRisks Registration'!B1496,Escalation!B$5:B$190,0),3)))</f>
        <v/>
      </c>
    </row>
    <row r="1497" spans="3:4" x14ac:dyDescent="0.2">
      <c r="C1497" s="31" t="str">
        <f>IF(ISBLANK(B1497),"",INDEX('MetRisks Registration'!B$5:E$190,MATCH(Mitagation!B1497,'MetRisks Registration'!B$5:B$190,0),2))</f>
        <v/>
      </c>
      <c r="D1497" s="31" t="str">
        <f>IF(ISBLANK(B1497),"",IF(ISBLANK(INDEX(Escalation!B$5:E$190,MATCH('MetRisks Registration'!B1497,Escalation!B$5:B$190,0),3)),"",INDEX(Escalation!B$5:E$190,MATCH('MetRisks Registration'!B1497,Escalation!B$5:B$190,0),3)))</f>
        <v/>
      </c>
    </row>
    <row r="1498" spans="3:4" x14ac:dyDescent="0.2">
      <c r="C1498" s="31" t="str">
        <f>IF(ISBLANK(B1498),"",INDEX('MetRisks Registration'!B$5:E$190,MATCH(Mitagation!B1498,'MetRisks Registration'!B$5:B$190,0),2))</f>
        <v/>
      </c>
      <c r="D1498" s="31" t="str">
        <f>IF(ISBLANK(B1498),"",IF(ISBLANK(INDEX(Escalation!B$5:E$190,MATCH('MetRisks Registration'!B1498,Escalation!B$5:B$190,0),3)),"",INDEX(Escalation!B$5:E$190,MATCH('MetRisks Registration'!B1498,Escalation!B$5:B$190,0),3)))</f>
        <v/>
      </c>
    </row>
    <row r="1499" spans="3:4" x14ac:dyDescent="0.2">
      <c r="C1499" s="31" t="str">
        <f>IF(ISBLANK(B1499),"",INDEX('MetRisks Registration'!B$5:E$190,MATCH(Mitagation!B1499,'MetRisks Registration'!B$5:B$190,0),2))</f>
        <v/>
      </c>
      <c r="D1499" s="31" t="str">
        <f>IF(ISBLANK(B1499),"",IF(ISBLANK(INDEX(Escalation!B$5:E$190,MATCH('MetRisks Registration'!B1499,Escalation!B$5:B$190,0),3)),"",INDEX(Escalation!B$5:E$190,MATCH('MetRisks Registration'!B1499,Escalation!B$5:B$190,0),3)))</f>
        <v/>
      </c>
    </row>
    <row r="1500" spans="3:4" x14ac:dyDescent="0.2">
      <c r="C1500" s="31" t="str">
        <f>IF(ISBLANK(B1500),"",INDEX('MetRisks Registration'!B$5:E$190,MATCH(Mitagation!B1500,'MetRisks Registration'!B$5:B$190,0),2))</f>
        <v/>
      </c>
      <c r="D1500" s="31" t="str">
        <f>IF(ISBLANK(B1500),"",IF(ISBLANK(INDEX(Escalation!B$5:E$190,MATCH('MetRisks Registration'!B1500,Escalation!B$5:B$190,0),3)),"",INDEX(Escalation!B$5:E$190,MATCH('MetRisks Registration'!B1500,Escalation!B$5:B$190,0),3)))</f>
        <v/>
      </c>
    </row>
    <row r="1501" spans="3:4" x14ac:dyDescent="0.2">
      <c r="C1501" s="31" t="str">
        <f>IF(ISBLANK(B1501),"",INDEX('MetRisks Registration'!B$5:E$190,MATCH(Mitagation!B1501,'MetRisks Registration'!B$5:B$190,0),2))</f>
        <v/>
      </c>
      <c r="D1501" s="31" t="str">
        <f>IF(ISBLANK(B1501),"",IF(ISBLANK(INDEX(Escalation!B$5:E$190,MATCH('MetRisks Registration'!B1501,Escalation!B$5:B$190,0),3)),"",INDEX(Escalation!B$5:E$190,MATCH('MetRisks Registration'!B1501,Escalation!B$5:B$190,0),3)))</f>
        <v/>
      </c>
    </row>
    <row r="1502" spans="3:4" x14ac:dyDescent="0.2">
      <c r="C1502" s="31" t="str">
        <f>IF(ISBLANK(B1502),"",INDEX('MetRisks Registration'!B$5:E$190,MATCH(Mitagation!B1502,'MetRisks Registration'!B$5:B$190,0),2))</f>
        <v/>
      </c>
      <c r="D1502" s="31" t="str">
        <f>IF(ISBLANK(B1502),"",IF(ISBLANK(INDEX(Escalation!B$5:E$190,MATCH('MetRisks Registration'!B1502,Escalation!B$5:B$190,0),3)),"",INDEX(Escalation!B$5:E$190,MATCH('MetRisks Registration'!B1502,Escalation!B$5:B$190,0),3)))</f>
        <v/>
      </c>
    </row>
    <row r="1503" spans="3:4" x14ac:dyDescent="0.2">
      <c r="C1503" s="31" t="str">
        <f>IF(ISBLANK(B1503),"",INDEX('MetRisks Registration'!B$5:E$190,MATCH(Mitagation!B1503,'MetRisks Registration'!B$5:B$190,0),2))</f>
        <v/>
      </c>
      <c r="D1503" s="31" t="str">
        <f>IF(ISBLANK(B1503),"",IF(ISBLANK(INDEX(Escalation!B$5:E$190,MATCH('MetRisks Registration'!B1503,Escalation!B$5:B$190,0),3)),"",INDEX(Escalation!B$5:E$190,MATCH('MetRisks Registration'!B1503,Escalation!B$5:B$190,0),3)))</f>
        <v/>
      </c>
    </row>
    <row r="1504" spans="3:4" x14ac:dyDescent="0.2">
      <c r="C1504" s="31" t="str">
        <f>IF(ISBLANK(B1504),"",INDEX('MetRisks Registration'!B$5:E$190,MATCH(Mitagation!B1504,'MetRisks Registration'!B$5:B$190,0),2))</f>
        <v/>
      </c>
      <c r="D1504" s="31" t="str">
        <f>IF(ISBLANK(B1504),"",IF(ISBLANK(INDEX(Escalation!B$5:E$190,MATCH('MetRisks Registration'!B1504,Escalation!B$5:B$190,0),3)),"",INDEX(Escalation!B$5:E$190,MATCH('MetRisks Registration'!B1504,Escalation!B$5:B$190,0),3)))</f>
        <v/>
      </c>
    </row>
    <row r="1505" spans="3:4" x14ac:dyDescent="0.2">
      <c r="C1505" s="31" t="str">
        <f>IF(ISBLANK(B1505),"",INDEX('MetRisks Registration'!B$5:E$190,MATCH(Mitagation!B1505,'MetRisks Registration'!B$5:B$190,0),2))</f>
        <v/>
      </c>
      <c r="D1505" s="31" t="str">
        <f>IF(ISBLANK(B1505),"",IF(ISBLANK(INDEX(Escalation!B$5:E$190,MATCH('MetRisks Registration'!B1505,Escalation!B$5:B$190,0),3)),"",INDEX(Escalation!B$5:E$190,MATCH('MetRisks Registration'!B1505,Escalation!B$5:B$190,0),3)))</f>
        <v/>
      </c>
    </row>
    <row r="1506" spans="3:4" x14ac:dyDescent="0.2">
      <c r="C1506" s="31" t="str">
        <f>IF(ISBLANK(B1506),"",INDEX('MetRisks Registration'!B$5:E$190,MATCH(Mitagation!B1506,'MetRisks Registration'!B$5:B$190,0),2))</f>
        <v/>
      </c>
      <c r="D1506" s="31" t="str">
        <f>IF(ISBLANK(B1506),"",IF(ISBLANK(INDEX(Escalation!B$5:E$190,MATCH('MetRisks Registration'!B1506,Escalation!B$5:B$190,0),3)),"",INDEX(Escalation!B$5:E$190,MATCH('MetRisks Registration'!B1506,Escalation!B$5:B$190,0),3)))</f>
        <v/>
      </c>
    </row>
    <row r="1507" spans="3:4" x14ac:dyDescent="0.2">
      <c r="C1507" s="31" t="str">
        <f>IF(ISBLANK(B1507),"",INDEX('MetRisks Registration'!B$5:E$190,MATCH(Mitagation!B1507,'MetRisks Registration'!B$5:B$190,0),2))</f>
        <v/>
      </c>
      <c r="D1507" s="31" t="str">
        <f>IF(ISBLANK(B1507),"",IF(ISBLANK(INDEX(Escalation!B$5:E$190,MATCH('MetRisks Registration'!B1507,Escalation!B$5:B$190,0),3)),"",INDEX(Escalation!B$5:E$190,MATCH('MetRisks Registration'!B1507,Escalation!B$5:B$190,0),3)))</f>
        <v/>
      </c>
    </row>
    <row r="1508" spans="3:4" x14ac:dyDescent="0.2">
      <c r="C1508" s="31" t="str">
        <f>IF(ISBLANK(B1508),"",INDEX('MetRisks Registration'!B$5:E$190,MATCH(Mitagation!B1508,'MetRisks Registration'!B$5:B$190,0),2))</f>
        <v/>
      </c>
      <c r="D1508" s="31" t="str">
        <f>IF(ISBLANK(B1508),"",IF(ISBLANK(INDEX(Escalation!B$5:E$190,MATCH('MetRisks Registration'!B1508,Escalation!B$5:B$190,0),3)),"",INDEX(Escalation!B$5:E$190,MATCH('MetRisks Registration'!B1508,Escalation!B$5:B$190,0),3)))</f>
        <v/>
      </c>
    </row>
    <row r="1509" spans="3:4" x14ac:dyDescent="0.2">
      <c r="C1509" s="31" t="str">
        <f>IF(ISBLANK(B1509),"",INDEX('MetRisks Registration'!B$5:E$190,MATCH(Mitagation!B1509,'MetRisks Registration'!B$5:B$190,0),2))</f>
        <v/>
      </c>
      <c r="D1509" s="31" t="str">
        <f>IF(ISBLANK(B1509),"",IF(ISBLANK(INDEX(Escalation!B$5:E$190,MATCH('MetRisks Registration'!B1509,Escalation!B$5:B$190,0),3)),"",INDEX(Escalation!B$5:E$190,MATCH('MetRisks Registration'!B1509,Escalation!B$5:B$190,0),3)))</f>
        <v/>
      </c>
    </row>
    <row r="1510" spans="3:4" x14ac:dyDescent="0.2">
      <c r="C1510" s="31" t="str">
        <f>IF(ISBLANK(B1510),"",INDEX('MetRisks Registration'!B$5:E$190,MATCH(Mitagation!B1510,'MetRisks Registration'!B$5:B$190,0),2))</f>
        <v/>
      </c>
      <c r="D1510" s="31" t="str">
        <f>IF(ISBLANK(B1510),"",IF(ISBLANK(INDEX(Escalation!B$5:E$190,MATCH('MetRisks Registration'!B1510,Escalation!B$5:B$190,0),3)),"",INDEX(Escalation!B$5:E$190,MATCH('MetRisks Registration'!B1510,Escalation!B$5:B$190,0),3)))</f>
        <v/>
      </c>
    </row>
    <row r="1511" spans="3:4" x14ac:dyDescent="0.2">
      <c r="C1511" s="31" t="str">
        <f>IF(ISBLANK(B1511),"",INDEX('MetRisks Registration'!B$5:E$190,MATCH(Mitagation!B1511,'MetRisks Registration'!B$5:B$190,0),2))</f>
        <v/>
      </c>
      <c r="D1511" s="31" t="str">
        <f>IF(ISBLANK(B1511),"",IF(ISBLANK(INDEX(Escalation!B$5:E$190,MATCH('MetRisks Registration'!B1511,Escalation!B$5:B$190,0),3)),"",INDEX(Escalation!B$5:E$190,MATCH('MetRisks Registration'!B1511,Escalation!B$5:B$190,0),3)))</f>
        <v/>
      </c>
    </row>
    <row r="1512" spans="3:4" x14ac:dyDescent="0.2">
      <c r="C1512" s="31" t="str">
        <f>IF(ISBLANK(B1512),"",INDEX('MetRisks Registration'!B$5:E$190,MATCH(Mitagation!B1512,'MetRisks Registration'!B$5:B$190,0),2))</f>
        <v/>
      </c>
      <c r="D1512" s="31" t="str">
        <f>IF(ISBLANK(B1512),"",IF(ISBLANK(INDEX(Escalation!B$5:E$190,MATCH('MetRisks Registration'!B1512,Escalation!B$5:B$190,0),3)),"",INDEX(Escalation!B$5:E$190,MATCH('MetRisks Registration'!B1512,Escalation!B$5:B$190,0),3)))</f>
        <v/>
      </c>
    </row>
    <row r="1513" spans="3:4" x14ac:dyDescent="0.2">
      <c r="C1513" s="31" t="str">
        <f>IF(ISBLANK(B1513),"",INDEX('MetRisks Registration'!B$5:E$190,MATCH(Mitagation!B1513,'MetRisks Registration'!B$5:B$190,0),2))</f>
        <v/>
      </c>
      <c r="D1513" s="31" t="str">
        <f>IF(ISBLANK(B1513),"",IF(ISBLANK(INDEX(Escalation!B$5:E$190,MATCH('MetRisks Registration'!B1513,Escalation!B$5:B$190,0),3)),"",INDEX(Escalation!B$5:E$190,MATCH('MetRisks Registration'!B1513,Escalation!B$5:B$190,0),3)))</f>
        <v/>
      </c>
    </row>
    <row r="1514" spans="3:4" x14ac:dyDescent="0.2">
      <c r="C1514" s="31" t="str">
        <f>IF(ISBLANK(B1514),"",INDEX('MetRisks Registration'!B$5:E$190,MATCH(Mitagation!B1514,'MetRisks Registration'!B$5:B$190,0),2))</f>
        <v/>
      </c>
      <c r="D1514" s="31" t="str">
        <f>IF(ISBLANK(B1514),"",IF(ISBLANK(INDEX(Escalation!B$5:E$190,MATCH('MetRisks Registration'!B1514,Escalation!B$5:B$190,0),3)),"",INDEX(Escalation!B$5:E$190,MATCH('MetRisks Registration'!B1514,Escalation!B$5:B$190,0),3)))</f>
        <v/>
      </c>
    </row>
    <row r="1515" spans="3:4" x14ac:dyDescent="0.2">
      <c r="C1515" s="31" t="str">
        <f>IF(ISBLANK(B1515),"",INDEX('MetRisks Registration'!B$5:E$190,MATCH(Mitagation!B1515,'MetRisks Registration'!B$5:B$190,0),2))</f>
        <v/>
      </c>
      <c r="D1515" s="31" t="str">
        <f>IF(ISBLANK(B1515),"",IF(ISBLANK(INDEX(Escalation!B$5:E$190,MATCH('MetRisks Registration'!B1515,Escalation!B$5:B$190,0),3)),"",INDEX(Escalation!B$5:E$190,MATCH('MetRisks Registration'!B1515,Escalation!B$5:B$190,0),3)))</f>
        <v/>
      </c>
    </row>
    <row r="1516" spans="3:4" x14ac:dyDescent="0.2">
      <c r="C1516" s="31" t="str">
        <f>IF(ISBLANK(B1516),"",INDEX('MetRisks Registration'!B$5:E$190,MATCH(Mitagation!B1516,'MetRisks Registration'!B$5:B$190,0),2))</f>
        <v/>
      </c>
      <c r="D1516" s="31" t="str">
        <f>IF(ISBLANK(B1516),"",IF(ISBLANK(INDEX(Escalation!B$5:E$190,MATCH('MetRisks Registration'!B1516,Escalation!B$5:B$190,0),3)),"",INDEX(Escalation!B$5:E$190,MATCH('MetRisks Registration'!B1516,Escalation!B$5:B$190,0),3)))</f>
        <v/>
      </c>
    </row>
    <row r="1517" spans="3:4" x14ac:dyDescent="0.2">
      <c r="C1517" s="31" t="str">
        <f>IF(ISBLANK(B1517),"",INDEX('MetRisks Registration'!B$5:E$190,MATCH(Mitagation!B1517,'MetRisks Registration'!B$5:B$190,0),2))</f>
        <v/>
      </c>
      <c r="D1517" s="31" t="str">
        <f>IF(ISBLANK(B1517),"",IF(ISBLANK(INDEX(Escalation!B$5:E$190,MATCH('MetRisks Registration'!B1517,Escalation!B$5:B$190,0),3)),"",INDEX(Escalation!B$5:E$190,MATCH('MetRisks Registration'!B1517,Escalation!B$5:B$190,0),3)))</f>
        <v/>
      </c>
    </row>
    <row r="1518" spans="3:4" x14ac:dyDescent="0.2">
      <c r="C1518" s="31" t="str">
        <f>IF(ISBLANK(B1518),"",INDEX('MetRisks Registration'!B$5:E$190,MATCH(Mitagation!B1518,'MetRisks Registration'!B$5:B$190,0),2))</f>
        <v/>
      </c>
      <c r="D1518" s="31" t="str">
        <f>IF(ISBLANK(B1518),"",IF(ISBLANK(INDEX(Escalation!B$5:E$190,MATCH('MetRisks Registration'!B1518,Escalation!B$5:B$190,0),3)),"",INDEX(Escalation!B$5:E$190,MATCH('MetRisks Registration'!B1518,Escalation!B$5:B$190,0),3)))</f>
        <v/>
      </c>
    </row>
    <row r="1519" spans="3:4" x14ac:dyDescent="0.2">
      <c r="C1519" s="31" t="str">
        <f>IF(ISBLANK(B1519),"",INDEX('MetRisks Registration'!B$5:E$190,MATCH(Mitagation!B1519,'MetRisks Registration'!B$5:B$190,0),2))</f>
        <v/>
      </c>
      <c r="D1519" s="31" t="str">
        <f>IF(ISBLANK(B1519),"",IF(ISBLANK(INDEX(Escalation!B$5:E$190,MATCH('MetRisks Registration'!B1519,Escalation!B$5:B$190,0),3)),"",INDEX(Escalation!B$5:E$190,MATCH('MetRisks Registration'!B1519,Escalation!B$5:B$190,0),3)))</f>
        <v/>
      </c>
    </row>
    <row r="1520" spans="3:4" x14ac:dyDescent="0.2">
      <c r="C1520" s="31" t="str">
        <f>IF(ISBLANK(B1520),"",INDEX('MetRisks Registration'!B$5:E$190,MATCH(Mitagation!B1520,'MetRisks Registration'!B$5:B$190,0),2))</f>
        <v/>
      </c>
      <c r="D1520" s="31" t="str">
        <f>IF(ISBLANK(B1520),"",IF(ISBLANK(INDEX(Escalation!B$5:E$190,MATCH('MetRisks Registration'!B1520,Escalation!B$5:B$190,0),3)),"",INDEX(Escalation!B$5:E$190,MATCH('MetRisks Registration'!B1520,Escalation!B$5:B$190,0),3)))</f>
        <v/>
      </c>
    </row>
    <row r="1521" spans="3:4" x14ac:dyDescent="0.2">
      <c r="C1521" s="31" t="str">
        <f>IF(ISBLANK(B1521),"",INDEX('MetRisks Registration'!B$5:E$190,MATCH(Mitagation!B1521,'MetRisks Registration'!B$5:B$190,0),2))</f>
        <v/>
      </c>
      <c r="D1521" s="31" t="str">
        <f>IF(ISBLANK(B1521),"",IF(ISBLANK(INDEX(Escalation!B$5:E$190,MATCH('MetRisks Registration'!B1521,Escalation!B$5:B$190,0),3)),"",INDEX(Escalation!B$5:E$190,MATCH('MetRisks Registration'!B1521,Escalation!B$5:B$190,0),3)))</f>
        <v/>
      </c>
    </row>
    <row r="1522" spans="3:4" x14ac:dyDescent="0.2">
      <c r="C1522" s="31" t="str">
        <f>IF(ISBLANK(B1522),"",INDEX('MetRisks Registration'!B$5:E$190,MATCH(Mitagation!B1522,'MetRisks Registration'!B$5:B$190,0),2))</f>
        <v/>
      </c>
      <c r="D1522" s="31" t="str">
        <f>IF(ISBLANK(B1522),"",IF(ISBLANK(INDEX(Escalation!B$5:E$190,MATCH('MetRisks Registration'!B1522,Escalation!B$5:B$190,0),3)),"",INDEX(Escalation!B$5:E$190,MATCH('MetRisks Registration'!B1522,Escalation!B$5:B$190,0),3)))</f>
        <v/>
      </c>
    </row>
    <row r="1523" spans="3:4" x14ac:dyDescent="0.2">
      <c r="C1523" s="31" t="str">
        <f>IF(ISBLANK(B1523),"",INDEX('MetRisks Registration'!B$5:E$190,MATCH(Mitagation!B1523,'MetRisks Registration'!B$5:B$190,0),2))</f>
        <v/>
      </c>
      <c r="D1523" s="31" t="str">
        <f>IF(ISBLANK(B1523),"",IF(ISBLANK(INDEX(Escalation!B$5:E$190,MATCH('MetRisks Registration'!B1523,Escalation!B$5:B$190,0),3)),"",INDEX(Escalation!B$5:E$190,MATCH('MetRisks Registration'!B1523,Escalation!B$5:B$190,0),3)))</f>
        <v/>
      </c>
    </row>
    <row r="1524" spans="3:4" x14ac:dyDescent="0.2">
      <c r="C1524" s="31" t="str">
        <f>IF(ISBLANK(B1524),"",INDEX('MetRisks Registration'!B$5:E$190,MATCH(Mitagation!B1524,'MetRisks Registration'!B$5:B$190,0),2))</f>
        <v/>
      </c>
      <c r="D1524" s="31" t="str">
        <f>IF(ISBLANK(B1524),"",IF(ISBLANK(INDEX(Escalation!B$5:E$190,MATCH('MetRisks Registration'!B1524,Escalation!B$5:B$190,0),3)),"",INDEX(Escalation!B$5:E$190,MATCH('MetRisks Registration'!B1524,Escalation!B$5:B$190,0),3)))</f>
        <v/>
      </c>
    </row>
    <row r="1525" spans="3:4" x14ac:dyDescent="0.2">
      <c r="C1525" s="31" t="str">
        <f>IF(ISBLANK(B1525),"",INDEX('MetRisks Registration'!B$5:E$190,MATCH(Mitagation!B1525,'MetRisks Registration'!B$5:B$190,0),2))</f>
        <v/>
      </c>
      <c r="D1525" s="31" t="str">
        <f>IF(ISBLANK(B1525),"",IF(ISBLANK(INDEX(Escalation!B$5:E$190,MATCH('MetRisks Registration'!B1525,Escalation!B$5:B$190,0),3)),"",INDEX(Escalation!B$5:E$190,MATCH('MetRisks Registration'!B1525,Escalation!B$5:B$190,0),3)))</f>
        <v/>
      </c>
    </row>
    <row r="1526" spans="3:4" x14ac:dyDescent="0.2">
      <c r="C1526" s="31" t="str">
        <f>IF(ISBLANK(B1526),"",INDEX('MetRisks Registration'!B$5:E$190,MATCH(Mitagation!B1526,'MetRisks Registration'!B$5:B$190,0),2))</f>
        <v/>
      </c>
      <c r="D1526" s="31" t="str">
        <f>IF(ISBLANK(B1526),"",IF(ISBLANK(INDEX(Escalation!B$5:E$190,MATCH('MetRisks Registration'!B1526,Escalation!B$5:B$190,0),3)),"",INDEX(Escalation!B$5:E$190,MATCH('MetRisks Registration'!B1526,Escalation!B$5:B$190,0),3)))</f>
        <v/>
      </c>
    </row>
    <row r="1527" spans="3:4" x14ac:dyDescent="0.2">
      <c r="C1527" s="31" t="str">
        <f>IF(ISBLANK(B1527),"",INDEX('MetRisks Registration'!B$5:E$190,MATCH(Mitagation!B1527,'MetRisks Registration'!B$5:B$190,0),2))</f>
        <v/>
      </c>
      <c r="D1527" s="31" t="str">
        <f>IF(ISBLANK(B1527),"",IF(ISBLANK(INDEX(Escalation!B$5:E$190,MATCH('MetRisks Registration'!B1527,Escalation!B$5:B$190,0),3)),"",INDEX(Escalation!B$5:E$190,MATCH('MetRisks Registration'!B1527,Escalation!B$5:B$190,0),3)))</f>
        <v/>
      </c>
    </row>
    <row r="1528" spans="3:4" x14ac:dyDescent="0.2">
      <c r="C1528" s="31" t="str">
        <f>IF(ISBLANK(B1528),"",INDEX('MetRisks Registration'!B$5:E$190,MATCH(Mitagation!B1528,'MetRisks Registration'!B$5:B$190,0),2))</f>
        <v/>
      </c>
      <c r="D1528" s="31" t="str">
        <f>IF(ISBLANK(B1528),"",IF(ISBLANK(INDEX(Escalation!B$5:E$190,MATCH('MetRisks Registration'!B1528,Escalation!B$5:B$190,0),3)),"",INDEX(Escalation!B$5:E$190,MATCH('MetRisks Registration'!B1528,Escalation!B$5:B$190,0),3)))</f>
        <v/>
      </c>
    </row>
    <row r="1529" spans="3:4" x14ac:dyDescent="0.2">
      <c r="C1529" s="31" t="str">
        <f>IF(ISBLANK(B1529),"",INDEX('MetRisks Registration'!B$5:E$190,MATCH(Mitagation!B1529,'MetRisks Registration'!B$5:B$190,0),2))</f>
        <v/>
      </c>
      <c r="D1529" s="31" t="str">
        <f>IF(ISBLANK(B1529),"",IF(ISBLANK(INDEX(Escalation!B$5:E$190,MATCH('MetRisks Registration'!B1529,Escalation!B$5:B$190,0),3)),"",INDEX(Escalation!B$5:E$190,MATCH('MetRisks Registration'!B1529,Escalation!B$5:B$190,0),3)))</f>
        <v/>
      </c>
    </row>
    <row r="1530" spans="3:4" x14ac:dyDescent="0.2">
      <c r="C1530" s="31" t="str">
        <f>IF(ISBLANK(B1530),"",INDEX('MetRisks Registration'!B$5:E$190,MATCH(Mitagation!B1530,'MetRisks Registration'!B$5:B$190,0),2))</f>
        <v/>
      </c>
      <c r="D1530" s="31" t="str">
        <f>IF(ISBLANK(B1530),"",IF(ISBLANK(INDEX(Escalation!B$5:E$190,MATCH('MetRisks Registration'!B1530,Escalation!B$5:B$190,0),3)),"",INDEX(Escalation!B$5:E$190,MATCH('MetRisks Registration'!B1530,Escalation!B$5:B$190,0),3)))</f>
        <v/>
      </c>
    </row>
    <row r="1531" spans="3:4" x14ac:dyDescent="0.2">
      <c r="C1531" s="31" t="str">
        <f>IF(ISBLANK(B1531),"",INDEX('MetRisks Registration'!B$5:E$190,MATCH(Mitagation!B1531,'MetRisks Registration'!B$5:B$190,0),2))</f>
        <v/>
      </c>
      <c r="D1531" s="31" t="str">
        <f>IF(ISBLANK(B1531),"",IF(ISBLANK(INDEX(Escalation!B$5:E$190,MATCH('MetRisks Registration'!B1531,Escalation!B$5:B$190,0),3)),"",INDEX(Escalation!B$5:E$190,MATCH('MetRisks Registration'!B1531,Escalation!B$5:B$190,0),3)))</f>
        <v/>
      </c>
    </row>
    <row r="1532" spans="3:4" x14ac:dyDescent="0.2">
      <c r="C1532" s="31" t="str">
        <f>IF(ISBLANK(B1532),"",INDEX('MetRisks Registration'!B$5:E$190,MATCH(Mitagation!B1532,'MetRisks Registration'!B$5:B$190,0),2))</f>
        <v/>
      </c>
      <c r="D1532" s="31" t="str">
        <f>IF(ISBLANK(B1532),"",IF(ISBLANK(INDEX(Escalation!B$5:E$190,MATCH('MetRisks Registration'!B1532,Escalation!B$5:B$190,0),3)),"",INDEX(Escalation!B$5:E$190,MATCH('MetRisks Registration'!B1532,Escalation!B$5:B$190,0),3)))</f>
        <v/>
      </c>
    </row>
    <row r="1533" spans="3:4" x14ac:dyDescent="0.2">
      <c r="C1533" s="31" t="str">
        <f>IF(ISBLANK(B1533),"",INDEX('MetRisks Registration'!B$5:E$190,MATCH(Mitagation!B1533,'MetRisks Registration'!B$5:B$190,0),2))</f>
        <v/>
      </c>
      <c r="D1533" s="31" t="str">
        <f>IF(ISBLANK(B1533),"",IF(ISBLANK(INDEX(Escalation!B$5:E$190,MATCH('MetRisks Registration'!B1533,Escalation!B$5:B$190,0),3)),"",INDEX(Escalation!B$5:E$190,MATCH('MetRisks Registration'!B1533,Escalation!B$5:B$190,0),3)))</f>
        <v/>
      </c>
    </row>
    <row r="1534" spans="3:4" x14ac:dyDescent="0.2">
      <c r="C1534" s="31" t="str">
        <f>IF(ISBLANK(B1534),"",INDEX('MetRisks Registration'!B$5:E$190,MATCH(Mitagation!B1534,'MetRisks Registration'!B$5:B$190,0),2))</f>
        <v/>
      </c>
      <c r="D1534" s="31" t="str">
        <f>IF(ISBLANK(B1534),"",IF(ISBLANK(INDEX(Escalation!B$5:E$190,MATCH('MetRisks Registration'!B1534,Escalation!B$5:B$190,0),3)),"",INDEX(Escalation!B$5:E$190,MATCH('MetRisks Registration'!B1534,Escalation!B$5:B$190,0),3)))</f>
        <v/>
      </c>
    </row>
    <row r="1535" spans="3:4" x14ac:dyDescent="0.2">
      <c r="C1535" s="31" t="str">
        <f>IF(ISBLANK(B1535),"",INDEX('MetRisks Registration'!B$5:E$190,MATCH(Mitagation!B1535,'MetRisks Registration'!B$5:B$190,0),2))</f>
        <v/>
      </c>
      <c r="D1535" s="31" t="str">
        <f>IF(ISBLANK(B1535),"",IF(ISBLANK(INDEX(Escalation!B$5:E$190,MATCH('MetRisks Registration'!B1535,Escalation!B$5:B$190,0),3)),"",INDEX(Escalation!B$5:E$190,MATCH('MetRisks Registration'!B1535,Escalation!B$5:B$190,0),3)))</f>
        <v/>
      </c>
    </row>
    <row r="1536" spans="3:4" x14ac:dyDescent="0.2">
      <c r="C1536" s="31" t="str">
        <f>IF(ISBLANK(B1536),"",INDEX('MetRisks Registration'!B$5:E$190,MATCH(Mitagation!B1536,'MetRisks Registration'!B$5:B$190,0),2))</f>
        <v/>
      </c>
      <c r="D1536" s="31" t="str">
        <f>IF(ISBLANK(B1536),"",IF(ISBLANK(INDEX(Escalation!B$5:E$190,MATCH('MetRisks Registration'!B1536,Escalation!B$5:B$190,0),3)),"",INDEX(Escalation!B$5:E$190,MATCH('MetRisks Registration'!B1536,Escalation!B$5:B$190,0),3)))</f>
        <v/>
      </c>
    </row>
    <row r="1537" spans="3:4" x14ac:dyDescent="0.2">
      <c r="C1537" s="31" t="str">
        <f>IF(ISBLANK(B1537),"",INDEX('MetRisks Registration'!B$5:E$190,MATCH(Mitagation!B1537,'MetRisks Registration'!B$5:B$190,0),2))</f>
        <v/>
      </c>
      <c r="D1537" s="31" t="str">
        <f>IF(ISBLANK(B1537),"",IF(ISBLANK(INDEX(Escalation!B$5:E$190,MATCH('MetRisks Registration'!B1537,Escalation!B$5:B$190,0),3)),"",INDEX(Escalation!B$5:E$190,MATCH('MetRisks Registration'!B1537,Escalation!B$5:B$190,0),3)))</f>
        <v/>
      </c>
    </row>
    <row r="1538" spans="3:4" x14ac:dyDescent="0.2">
      <c r="C1538" s="31" t="str">
        <f>IF(ISBLANK(B1538),"",INDEX('MetRisks Registration'!B$5:E$190,MATCH(Mitagation!B1538,'MetRisks Registration'!B$5:B$190,0),2))</f>
        <v/>
      </c>
      <c r="D1538" s="31" t="str">
        <f>IF(ISBLANK(B1538),"",IF(ISBLANK(INDEX(Escalation!B$5:E$190,MATCH('MetRisks Registration'!B1538,Escalation!B$5:B$190,0),3)),"",INDEX(Escalation!B$5:E$190,MATCH('MetRisks Registration'!B1538,Escalation!B$5:B$190,0),3)))</f>
        <v/>
      </c>
    </row>
    <row r="1539" spans="3:4" x14ac:dyDescent="0.2">
      <c r="C1539" s="31" t="str">
        <f>IF(ISBLANK(B1539),"",INDEX('MetRisks Registration'!B$5:E$190,MATCH(Mitagation!B1539,'MetRisks Registration'!B$5:B$190,0),2))</f>
        <v/>
      </c>
      <c r="D1539" s="31" t="str">
        <f>IF(ISBLANK(B1539),"",IF(ISBLANK(INDEX(Escalation!B$5:E$190,MATCH('MetRisks Registration'!B1539,Escalation!B$5:B$190,0),3)),"",INDEX(Escalation!B$5:E$190,MATCH('MetRisks Registration'!B1539,Escalation!B$5:B$190,0),3)))</f>
        <v/>
      </c>
    </row>
    <row r="1540" spans="3:4" x14ac:dyDescent="0.2">
      <c r="C1540" s="31" t="str">
        <f>IF(ISBLANK(B1540),"",INDEX('MetRisks Registration'!B$5:E$190,MATCH(Mitagation!B1540,'MetRisks Registration'!B$5:B$190,0),2))</f>
        <v/>
      </c>
      <c r="D1540" s="31" t="str">
        <f>IF(ISBLANK(B1540),"",IF(ISBLANK(INDEX(Escalation!B$5:E$190,MATCH('MetRisks Registration'!B1540,Escalation!B$5:B$190,0),3)),"",INDEX(Escalation!B$5:E$190,MATCH('MetRisks Registration'!B1540,Escalation!B$5:B$190,0),3)))</f>
        <v/>
      </c>
    </row>
    <row r="1541" spans="3:4" x14ac:dyDescent="0.2">
      <c r="C1541" s="31" t="str">
        <f>IF(ISBLANK(B1541),"",INDEX('MetRisks Registration'!B$5:E$190,MATCH(Mitagation!B1541,'MetRisks Registration'!B$5:B$190,0),2))</f>
        <v/>
      </c>
      <c r="D1541" s="31" t="str">
        <f>IF(ISBLANK(B1541),"",IF(ISBLANK(INDEX(Escalation!B$5:E$190,MATCH('MetRisks Registration'!B1541,Escalation!B$5:B$190,0),3)),"",INDEX(Escalation!B$5:E$190,MATCH('MetRisks Registration'!B1541,Escalation!B$5:B$190,0),3)))</f>
        <v/>
      </c>
    </row>
    <row r="1542" spans="3:4" x14ac:dyDescent="0.2">
      <c r="C1542" s="31" t="str">
        <f>IF(ISBLANK(B1542),"",INDEX('MetRisks Registration'!B$5:E$190,MATCH(Mitagation!B1542,'MetRisks Registration'!B$5:B$190,0),2))</f>
        <v/>
      </c>
      <c r="D1542" s="31" t="str">
        <f>IF(ISBLANK(B1542),"",IF(ISBLANK(INDEX(Escalation!B$5:E$190,MATCH('MetRisks Registration'!B1542,Escalation!B$5:B$190,0),3)),"",INDEX(Escalation!B$5:E$190,MATCH('MetRisks Registration'!B1542,Escalation!B$5:B$190,0),3)))</f>
        <v/>
      </c>
    </row>
    <row r="1543" spans="3:4" x14ac:dyDescent="0.2">
      <c r="C1543" s="31" t="str">
        <f>IF(ISBLANK(B1543),"",INDEX('MetRisks Registration'!B$5:E$190,MATCH(Mitagation!B1543,'MetRisks Registration'!B$5:B$190,0),2))</f>
        <v/>
      </c>
      <c r="D1543" s="31" t="str">
        <f>IF(ISBLANK(B1543),"",IF(ISBLANK(INDEX(Escalation!B$5:E$190,MATCH('MetRisks Registration'!B1543,Escalation!B$5:B$190,0),3)),"",INDEX(Escalation!B$5:E$190,MATCH('MetRisks Registration'!B1543,Escalation!B$5:B$190,0),3)))</f>
        <v/>
      </c>
    </row>
    <row r="1544" spans="3:4" x14ac:dyDescent="0.2">
      <c r="C1544" s="31" t="str">
        <f>IF(ISBLANK(B1544),"",INDEX('MetRisks Registration'!B$5:E$190,MATCH(Mitagation!B1544,'MetRisks Registration'!B$5:B$190,0),2))</f>
        <v/>
      </c>
      <c r="D1544" s="31" t="str">
        <f>IF(ISBLANK(B1544),"",IF(ISBLANK(INDEX(Escalation!B$5:E$190,MATCH('MetRisks Registration'!B1544,Escalation!B$5:B$190,0),3)),"",INDEX(Escalation!B$5:E$190,MATCH('MetRisks Registration'!B1544,Escalation!B$5:B$190,0),3)))</f>
        <v/>
      </c>
    </row>
    <row r="1545" spans="3:4" x14ac:dyDescent="0.2">
      <c r="C1545" s="31" t="str">
        <f>IF(ISBLANK(B1545),"",INDEX('MetRisks Registration'!B$5:E$190,MATCH(Mitagation!B1545,'MetRisks Registration'!B$5:B$190,0),2))</f>
        <v/>
      </c>
      <c r="D1545" s="31" t="str">
        <f>IF(ISBLANK(B1545),"",IF(ISBLANK(INDEX(Escalation!B$5:E$190,MATCH('MetRisks Registration'!B1545,Escalation!B$5:B$190,0),3)),"",INDEX(Escalation!B$5:E$190,MATCH('MetRisks Registration'!B1545,Escalation!B$5:B$190,0),3)))</f>
        <v/>
      </c>
    </row>
    <row r="1546" spans="3:4" x14ac:dyDescent="0.2">
      <c r="C1546" s="31" t="str">
        <f>IF(ISBLANK(B1546),"",INDEX('MetRisks Registration'!B$5:E$190,MATCH(Mitagation!B1546,'MetRisks Registration'!B$5:B$190,0),2))</f>
        <v/>
      </c>
      <c r="D1546" s="31" t="str">
        <f>IF(ISBLANK(B1546),"",IF(ISBLANK(INDEX(Escalation!B$5:E$190,MATCH('MetRisks Registration'!B1546,Escalation!B$5:B$190,0),3)),"",INDEX(Escalation!B$5:E$190,MATCH('MetRisks Registration'!B1546,Escalation!B$5:B$190,0),3)))</f>
        <v/>
      </c>
    </row>
    <row r="1547" spans="3:4" x14ac:dyDescent="0.2">
      <c r="C1547" s="31" t="str">
        <f>IF(ISBLANK(B1547),"",INDEX('MetRisks Registration'!B$5:E$190,MATCH(Mitagation!B1547,'MetRisks Registration'!B$5:B$190,0),2))</f>
        <v/>
      </c>
      <c r="D1547" s="31" t="str">
        <f>IF(ISBLANK(B1547),"",IF(ISBLANK(INDEX(Escalation!B$5:E$190,MATCH('MetRisks Registration'!B1547,Escalation!B$5:B$190,0),3)),"",INDEX(Escalation!B$5:E$190,MATCH('MetRisks Registration'!B1547,Escalation!B$5:B$190,0),3)))</f>
        <v/>
      </c>
    </row>
    <row r="1548" spans="3:4" x14ac:dyDescent="0.2">
      <c r="C1548" s="31" t="str">
        <f>IF(ISBLANK(B1548),"",INDEX('MetRisks Registration'!B$5:E$190,MATCH(Mitagation!B1548,'MetRisks Registration'!B$5:B$190,0),2))</f>
        <v/>
      </c>
      <c r="D1548" s="31" t="str">
        <f>IF(ISBLANK(B1548),"",IF(ISBLANK(INDEX(Escalation!B$5:E$190,MATCH('MetRisks Registration'!B1548,Escalation!B$5:B$190,0),3)),"",INDEX(Escalation!B$5:E$190,MATCH('MetRisks Registration'!B1548,Escalation!B$5:B$190,0),3)))</f>
        <v/>
      </c>
    </row>
    <row r="1549" spans="3:4" x14ac:dyDescent="0.2">
      <c r="C1549" s="31" t="str">
        <f>IF(ISBLANK(B1549),"",INDEX('MetRisks Registration'!B$5:E$190,MATCH(Mitagation!B1549,'MetRisks Registration'!B$5:B$190,0),2))</f>
        <v/>
      </c>
      <c r="D1549" s="31" t="str">
        <f>IF(ISBLANK(B1549),"",IF(ISBLANK(INDEX(Escalation!B$5:E$190,MATCH('MetRisks Registration'!B1549,Escalation!B$5:B$190,0),3)),"",INDEX(Escalation!B$5:E$190,MATCH('MetRisks Registration'!B1549,Escalation!B$5:B$190,0),3)))</f>
        <v/>
      </c>
    </row>
    <row r="1550" spans="3:4" x14ac:dyDescent="0.2">
      <c r="C1550" s="31" t="str">
        <f>IF(ISBLANK(B1550),"",INDEX('MetRisks Registration'!B$5:E$190,MATCH(Mitagation!B1550,'MetRisks Registration'!B$5:B$190,0),2))</f>
        <v/>
      </c>
      <c r="D1550" s="31" t="str">
        <f>IF(ISBLANK(B1550),"",IF(ISBLANK(INDEX(Escalation!B$5:E$190,MATCH('MetRisks Registration'!B1550,Escalation!B$5:B$190,0),3)),"",INDEX(Escalation!B$5:E$190,MATCH('MetRisks Registration'!B1550,Escalation!B$5:B$190,0),3)))</f>
        <v/>
      </c>
    </row>
    <row r="1551" spans="3:4" x14ac:dyDescent="0.2">
      <c r="C1551" s="31" t="str">
        <f>IF(ISBLANK(B1551),"",INDEX('MetRisks Registration'!B$5:E$190,MATCH(Mitagation!B1551,'MetRisks Registration'!B$5:B$190,0),2))</f>
        <v/>
      </c>
      <c r="D1551" s="31" t="str">
        <f>IF(ISBLANK(B1551),"",IF(ISBLANK(INDEX(Escalation!B$5:E$190,MATCH('MetRisks Registration'!B1551,Escalation!B$5:B$190,0),3)),"",INDEX(Escalation!B$5:E$190,MATCH('MetRisks Registration'!B1551,Escalation!B$5:B$190,0),3)))</f>
        <v/>
      </c>
    </row>
    <row r="1552" spans="3:4" x14ac:dyDescent="0.2">
      <c r="C1552" s="31" t="str">
        <f>IF(ISBLANK(B1552),"",INDEX('MetRisks Registration'!B$5:E$190,MATCH(Mitagation!B1552,'MetRisks Registration'!B$5:B$190,0),2))</f>
        <v/>
      </c>
      <c r="D1552" s="31" t="str">
        <f>IF(ISBLANK(B1552),"",IF(ISBLANK(INDEX(Escalation!B$5:E$190,MATCH('MetRisks Registration'!B1552,Escalation!B$5:B$190,0),3)),"",INDEX(Escalation!B$5:E$190,MATCH('MetRisks Registration'!B1552,Escalation!B$5:B$190,0),3)))</f>
        <v/>
      </c>
    </row>
    <row r="1553" spans="3:4" x14ac:dyDescent="0.2">
      <c r="C1553" s="31" t="str">
        <f>IF(ISBLANK(B1553),"",INDEX('MetRisks Registration'!B$5:E$190,MATCH(Mitagation!B1553,'MetRisks Registration'!B$5:B$190,0),2))</f>
        <v/>
      </c>
      <c r="D1553" s="31" t="str">
        <f>IF(ISBLANK(B1553),"",IF(ISBLANK(INDEX(Escalation!B$5:E$190,MATCH('MetRisks Registration'!B1553,Escalation!B$5:B$190,0),3)),"",INDEX(Escalation!B$5:E$190,MATCH('MetRisks Registration'!B1553,Escalation!B$5:B$190,0),3)))</f>
        <v/>
      </c>
    </row>
    <row r="1554" spans="3:4" x14ac:dyDescent="0.2">
      <c r="C1554" s="31" t="str">
        <f>IF(ISBLANK(B1554),"",INDEX('MetRisks Registration'!B$5:E$190,MATCH(Mitagation!B1554,'MetRisks Registration'!B$5:B$190,0),2))</f>
        <v/>
      </c>
      <c r="D1554" s="31" t="str">
        <f>IF(ISBLANK(B1554),"",IF(ISBLANK(INDEX(Escalation!B$5:E$190,MATCH('MetRisks Registration'!B1554,Escalation!B$5:B$190,0),3)),"",INDEX(Escalation!B$5:E$190,MATCH('MetRisks Registration'!B1554,Escalation!B$5:B$190,0),3)))</f>
        <v/>
      </c>
    </row>
    <row r="1555" spans="3:4" x14ac:dyDescent="0.2">
      <c r="C1555" s="31" t="str">
        <f>IF(ISBLANK(B1555),"",INDEX('MetRisks Registration'!B$5:E$190,MATCH(Mitagation!B1555,'MetRisks Registration'!B$5:B$190,0),2))</f>
        <v/>
      </c>
      <c r="D1555" s="31" t="str">
        <f>IF(ISBLANK(B1555),"",IF(ISBLANK(INDEX(Escalation!B$5:E$190,MATCH('MetRisks Registration'!B1555,Escalation!B$5:B$190,0),3)),"",INDEX(Escalation!B$5:E$190,MATCH('MetRisks Registration'!B1555,Escalation!B$5:B$190,0),3)))</f>
        <v/>
      </c>
    </row>
    <row r="1556" spans="3:4" x14ac:dyDescent="0.2">
      <c r="C1556" s="31" t="str">
        <f>IF(ISBLANK(B1556),"",INDEX('MetRisks Registration'!B$5:E$190,MATCH(Mitagation!B1556,'MetRisks Registration'!B$5:B$190,0),2))</f>
        <v/>
      </c>
      <c r="D1556" s="31" t="str">
        <f>IF(ISBLANK(B1556),"",IF(ISBLANK(INDEX(Escalation!B$5:E$190,MATCH('MetRisks Registration'!B1556,Escalation!B$5:B$190,0),3)),"",INDEX(Escalation!B$5:E$190,MATCH('MetRisks Registration'!B1556,Escalation!B$5:B$190,0),3)))</f>
        <v/>
      </c>
    </row>
    <row r="1557" spans="3:4" x14ac:dyDescent="0.2">
      <c r="C1557" s="31" t="str">
        <f>IF(ISBLANK(B1557),"",INDEX('MetRisks Registration'!B$5:E$190,MATCH(Mitagation!B1557,'MetRisks Registration'!B$5:B$190,0),2))</f>
        <v/>
      </c>
      <c r="D1557" s="31" t="str">
        <f>IF(ISBLANK(B1557),"",IF(ISBLANK(INDEX(Escalation!B$5:E$190,MATCH('MetRisks Registration'!B1557,Escalation!B$5:B$190,0),3)),"",INDEX(Escalation!B$5:E$190,MATCH('MetRisks Registration'!B1557,Escalation!B$5:B$190,0),3)))</f>
        <v/>
      </c>
    </row>
    <row r="1558" spans="3:4" x14ac:dyDescent="0.2">
      <c r="C1558" s="31" t="str">
        <f>IF(ISBLANK(B1558),"",INDEX('MetRisks Registration'!B$5:E$190,MATCH(Mitagation!B1558,'MetRisks Registration'!B$5:B$190,0),2))</f>
        <v/>
      </c>
      <c r="D1558" s="31" t="str">
        <f>IF(ISBLANK(B1558),"",IF(ISBLANK(INDEX(Escalation!B$5:E$190,MATCH('MetRisks Registration'!B1558,Escalation!B$5:B$190,0),3)),"",INDEX(Escalation!B$5:E$190,MATCH('MetRisks Registration'!B1558,Escalation!B$5:B$190,0),3)))</f>
        <v/>
      </c>
    </row>
    <row r="1559" spans="3:4" x14ac:dyDescent="0.2">
      <c r="C1559" s="31" t="str">
        <f>IF(ISBLANK(B1559),"",INDEX('MetRisks Registration'!B$5:E$190,MATCH(Mitagation!B1559,'MetRisks Registration'!B$5:B$190,0),2))</f>
        <v/>
      </c>
      <c r="D1559" s="31" t="str">
        <f>IF(ISBLANK(B1559),"",IF(ISBLANK(INDEX(Escalation!B$5:E$190,MATCH('MetRisks Registration'!B1559,Escalation!B$5:B$190,0),3)),"",INDEX(Escalation!B$5:E$190,MATCH('MetRisks Registration'!B1559,Escalation!B$5:B$190,0),3)))</f>
        <v/>
      </c>
    </row>
    <row r="1560" spans="3:4" x14ac:dyDescent="0.2">
      <c r="C1560" s="31" t="str">
        <f>IF(ISBLANK(B1560),"",INDEX('MetRisks Registration'!B$5:E$190,MATCH(Mitagation!B1560,'MetRisks Registration'!B$5:B$190,0),2))</f>
        <v/>
      </c>
      <c r="D1560" s="31" t="str">
        <f>IF(ISBLANK(B1560),"",IF(ISBLANK(INDEX(Escalation!B$5:E$190,MATCH('MetRisks Registration'!B1560,Escalation!B$5:B$190,0),3)),"",INDEX(Escalation!B$5:E$190,MATCH('MetRisks Registration'!B1560,Escalation!B$5:B$190,0),3)))</f>
        <v/>
      </c>
    </row>
    <row r="1561" spans="3:4" x14ac:dyDescent="0.2">
      <c r="C1561" s="31" t="str">
        <f>IF(ISBLANK(B1561),"",INDEX('MetRisks Registration'!B$5:E$190,MATCH(Mitagation!B1561,'MetRisks Registration'!B$5:B$190,0),2))</f>
        <v/>
      </c>
      <c r="D1561" s="31" t="str">
        <f>IF(ISBLANK(B1561),"",IF(ISBLANK(INDEX(Escalation!B$5:E$190,MATCH('MetRisks Registration'!B1561,Escalation!B$5:B$190,0),3)),"",INDEX(Escalation!B$5:E$190,MATCH('MetRisks Registration'!B1561,Escalation!B$5:B$190,0),3)))</f>
        <v/>
      </c>
    </row>
    <row r="1562" spans="3:4" x14ac:dyDescent="0.2">
      <c r="C1562" s="31" t="str">
        <f>IF(ISBLANK(B1562),"",INDEX('MetRisks Registration'!B$5:E$190,MATCH(Mitagation!B1562,'MetRisks Registration'!B$5:B$190,0),2))</f>
        <v/>
      </c>
      <c r="D1562" s="31" t="str">
        <f>IF(ISBLANK(B1562),"",IF(ISBLANK(INDEX(Escalation!B$5:E$190,MATCH('MetRisks Registration'!B1562,Escalation!B$5:B$190,0),3)),"",INDEX(Escalation!B$5:E$190,MATCH('MetRisks Registration'!B1562,Escalation!B$5:B$190,0),3)))</f>
        <v/>
      </c>
    </row>
    <row r="1563" spans="3:4" x14ac:dyDescent="0.2">
      <c r="C1563" s="31" t="str">
        <f>IF(ISBLANK(B1563),"",INDEX('MetRisks Registration'!B$5:E$190,MATCH(Mitagation!B1563,'MetRisks Registration'!B$5:B$190,0),2))</f>
        <v/>
      </c>
      <c r="D1563" s="31" t="str">
        <f>IF(ISBLANK(B1563),"",IF(ISBLANK(INDEX(Escalation!B$5:E$190,MATCH('MetRisks Registration'!B1563,Escalation!B$5:B$190,0),3)),"",INDEX(Escalation!B$5:E$190,MATCH('MetRisks Registration'!B1563,Escalation!B$5:B$190,0),3)))</f>
        <v/>
      </c>
    </row>
    <row r="1564" spans="3:4" x14ac:dyDescent="0.2">
      <c r="C1564" s="31" t="str">
        <f>IF(ISBLANK(B1564),"",INDEX('MetRisks Registration'!B$5:E$190,MATCH(Mitagation!B1564,'MetRisks Registration'!B$5:B$190,0),2))</f>
        <v/>
      </c>
      <c r="D1564" s="31" t="str">
        <f>IF(ISBLANK(B1564),"",IF(ISBLANK(INDEX(Escalation!B$5:E$190,MATCH('MetRisks Registration'!B1564,Escalation!B$5:B$190,0),3)),"",INDEX(Escalation!B$5:E$190,MATCH('MetRisks Registration'!B1564,Escalation!B$5:B$190,0),3)))</f>
        <v/>
      </c>
    </row>
    <row r="1565" spans="3:4" x14ac:dyDescent="0.2">
      <c r="C1565" s="31" t="str">
        <f>IF(ISBLANK(B1565),"",INDEX('MetRisks Registration'!B$5:E$190,MATCH(Mitagation!B1565,'MetRisks Registration'!B$5:B$190,0),2))</f>
        <v/>
      </c>
      <c r="D1565" s="31" t="str">
        <f>IF(ISBLANK(B1565),"",IF(ISBLANK(INDEX(Escalation!B$5:E$190,MATCH('MetRisks Registration'!B1565,Escalation!B$5:B$190,0),3)),"",INDEX(Escalation!B$5:E$190,MATCH('MetRisks Registration'!B1565,Escalation!B$5:B$190,0),3)))</f>
        <v/>
      </c>
    </row>
    <row r="1566" spans="3:4" x14ac:dyDescent="0.2">
      <c r="C1566" s="31" t="str">
        <f>IF(ISBLANK(B1566),"",INDEX('MetRisks Registration'!B$5:E$190,MATCH(Mitagation!B1566,'MetRisks Registration'!B$5:B$190,0),2))</f>
        <v/>
      </c>
      <c r="D1566" s="31" t="str">
        <f>IF(ISBLANK(B1566),"",IF(ISBLANK(INDEX(Escalation!B$5:E$190,MATCH('MetRisks Registration'!B1566,Escalation!B$5:B$190,0),3)),"",INDEX(Escalation!B$5:E$190,MATCH('MetRisks Registration'!B1566,Escalation!B$5:B$190,0),3)))</f>
        <v/>
      </c>
    </row>
    <row r="1567" spans="3:4" x14ac:dyDescent="0.2">
      <c r="C1567" s="31" t="str">
        <f>IF(ISBLANK(B1567),"",INDEX('MetRisks Registration'!B$5:E$190,MATCH(Mitagation!B1567,'MetRisks Registration'!B$5:B$190,0),2))</f>
        <v/>
      </c>
      <c r="D1567" s="31" t="str">
        <f>IF(ISBLANK(B1567),"",IF(ISBLANK(INDEX(Escalation!B$5:E$190,MATCH('MetRisks Registration'!B1567,Escalation!B$5:B$190,0),3)),"",INDEX(Escalation!B$5:E$190,MATCH('MetRisks Registration'!B1567,Escalation!B$5:B$190,0),3)))</f>
        <v/>
      </c>
    </row>
    <row r="1568" spans="3:4" x14ac:dyDescent="0.2">
      <c r="C1568" s="31" t="str">
        <f>IF(ISBLANK(B1568),"",INDEX('MetRisks Registration'!B$5:E$190,MATCH(Mitagation!B1568,'MetRisks Registration'!B$5:B$190,0),2))</f>
        <v/>
      </c>
      <c r="D1568" s="31" t="str">
        <f>IF(ISBLANK(B1568),"",IF(ISBLANK(INDEX(Escalation!B$5:E$190,MATCH('MetRisks Registration'!B1568,Escalation!B$5:B$190,0),3)),"",INDEX(Escalation!B$5:E$190,MATCH('MetRisks Registration'!B1568,Escalation!B$5:B$190,0),3)))</f>
        <v/>
      </c>
    </row>
    <row r="1569" spans="3:4" x14ac:dyDescent="0.2">
      <c r="C1569" s="31" t="str">
        <f>IF(ISBLANK(B1569),"",INDEX('MetRisks Registration'!B$5:E$190,MATCH(Mitagation!B1569,'MetRisks Registration'!B$5:B$190,0),2))</f>
        <v/>
      </c>
      <c r="D1569" s="31" t="str">
        <f>IF(ISBLANK(B1569),"",IF(ISBLANK(INDEX(Escalation!B$5:E$190,MATCH('MetRisks Registration'!B1569,Escalation!B$5:B$190,0),3)),"",INDEX(Escalation!B$5:E$190,MATCH('MetRisks Registration'!B1569,Escalation!B$5:B$190,0),3)))</f>
        <v/>
      </c>
    </row>
    <row r="1570" spans="3:4" x14ac:dyDescent="0.2">
      <c r="C1570" s="31" t="str">
        <f>IF(ISBLANK(B1570),"",INDEX('MetRisks Registration'!B$5:E$190,MATCH(Mitagation!B1570,'MetRisks Registration'!B$5:B$190,0),2))</f>
        <v/>
      </c>
      <c r="D1570" s="31" t="str">
        <f>IF(ISBLANK(B1570),"",IF(ISBLANK(INDEX(Escalation!B$5:E$190,MATCH('MetRisks Registration'!B1570,Escalation!B$5:B$190,0),3)),"",INDEX(Escalation!B$5:E$190,MATCH('MetRisks Registration'!B1570,Escalation!B$5:B$190,0),3)))</f>
        <v/>
      </c>
    </row>
    <row r="1571" spans="3:4" x14ac:dyDescent="0.2">
      <c r="C1571" s="31" t="str">
        <f>IF(ISBLANK(B1571),"",INDEX('MetRisks Registration'!B$5:E$190,MATCH(Mitagation!B1571,'MetRisks Registration'!B$5:B$190,0),2))</f>
        <v/>
      </c>
      <c r="D1571" s="31" t="str">
        <f>IF(ISBLANK(B1571),"",IF(ISBLANK(INDEX(Escalation!B$5:E$190,MATCH('MetRisks Registration'!B1571,Escalation!B$5:B$190,0),3)),"",INDEX(Escalation!B$5:E$190,MATCH('MetRisks Registration'!B1571,Escalation!B$5:B$190,0),3)))</f>
        <v/>
      </c>
    </row>
    <row r="1572" spans="3:4" x14ac:dyDescent="0.2">
      <c r="C1572" s="31" t="str">
        <f>IF(ISBLANK(B1572),"",INDEX('MetRisks Registration'!B$5:E$190,MATCH(Mitagation!B1572,'MetRisks Registration'!B$5:B$190,0),2))</f>
        <v/>
      </c>
      <c r="D1572" s="31" t="str">
        <f>IF(ISBLANK(B1572),"",IF(ISBLANK(INDEX(Escalation!B$5:E$190,MATCH('MetRisks Registration'!B1572,Escalation!B$5:B$190,0),3)),"",INDEX(Escalation!B$5:E$190,MATCH('MetRisks Registration'!B1572,Escalation!B$5:B$190,0),3)))</f>
        <v/>
      </c>
    </row>
    <row r="1573" spans="3:4" x14ac:dyDescent="0.2">
      <c r="C1573" s="31" t="str">
        <f>IF(ISBLANK(B1573),"",INDEX('MetRisks Registration'!B$5:E$190,MATCH(Mitagation!B1573,'MetRisks Registration'!B$5:B$190,0),2))</f>
        <v/>
      </c>
      <c r="D1573" s="31" t="str">
        <f>IF(ISBLANK(B1573),"",IF(ISBLANK(INDEX(Escalation!B$5:E$190,MATCH('MetRisks Registration'!B1573,Escalation!B$5:B$190,0),3)),"",INDEX(Escalation!B$5:E$190,MATCH('MetRisks Registration'!B1573,Escalation!B$5:B$190,0),3)))</f>
        <v/>
      </c>
    </row>
    <row r="1574" spans="3:4" x14ac:dyDescent="0.2">
      <c r="C1574" s="31" t="str">
        <f>IF(ISBLANK(B1574),"",INDEX('MetRisks Registration'!B$5:E$190,MATCH(Mitagation!B1574,'MetRisks Registration'!B$5:B$190,0),2))</f>
        <v/>
      </c>
      <c r="D1574" s="31" t="str">
        <f>IF(ISBLANK(B1574),"",IF(ISBLANK(INDEX(Escalation!B$5:E$190,MATCH('MetRisks Registration'!B1574,Escalation!B$5:B$190,0),3)),"",INDEX(Escalation!B$5:E$190,MATCH('MetRisks Registration'!B1574,Escalation!B$5:B$190,0),3)))</f>
        <v/>
      </c>
    </row>
    <row r="1575" spans="3:4" x14ac:dyDescent="0.2">
      <c r="C1575" s="31" t="str">
        <f>IF(ISBLANK(B1575),"",INDEX('MetRisks Registration'!B$5:E$190,MATCH(Mitagation!B1575,'MetRisks Registration'!B$5:B$190,0),2))</f>
        <v/>
      </c>
      <c r="D1575" s="31" t="str">
        <f>IF(ISBLANK(B1575),"",IF(ISBLANK(INDEX(Escalation!B$5:E$190,MATCH('MetRisks Registration'!B1575,Escalation!B$5:B$190,0),3)),"",INDEX(Escalation!B$5:E$190,MATCH('MetRisks Registration'!B1575,Escalation!B$5:B$190,0),3)))</f>
        <v/>
      </c>
    </row>
    <row r="1576" spans="3:4" x14ac:dyDescent="0.2">
      <c r="C1576" s="31" t="str">
        <f>IF(ISBLANK(B1576),"",INDEX('MetRisks Registration'!B$5:E$190,MATCH(Mitagation!B1576,'MetRisks Registration'!B$5:B$190,0),2))</f>
        <v/>
      </c>
      <c r="D1576" s="31" t="str">
        <f>IF(ISBLANK(B1576),"",IF(ISBLANK(INDEX(Escalation!B$5:E$190,MATCH('MetRisks Registration'!B1576,Escalation!B$5:B$190,0),3)),"",INDEX(Escalation!B$5:E$190,MATCH('MetRisks Registration'!B1576,Escalation!B$5:B$190,0),3)))</f>
        <v/>
      </c>
    </row>
    <row r="1577" spans="3:4" x14ac:dyDescent="0.2">
      <c r="C1577" s="31" t="str">
        <f>IF(ISBLANK(B1577),"",INDEX('MetRisks Registration'!B$5:E$190,MATCH(Mitagation!B1577,'MetRisks Registration'!B$5:B$190,0),2))</f>
        <v/>
      </c>
      <c r="D1577" s="31" t="str">
        <f>IF(ISBLANK(B1577),"",IF(ISBLANK(INDEX(Escalation!B$5:E$190,MATCH('MetRisks Registration'!B1577,Escalation!B$5:B$190,0),3)),"",INDEX(Escalation!B$5:E$190,MATCH('MetRisks Registration'!B1577,Escalation!B$5:B$190,0),3)))</f>
        <v/>
      </c>
    </row>
    <row r="1578" spans="3:4" x14ac:dyDescent="0.2">
      <c r="C1578" s="31" t="str">
        <f>IF(ISBLANK(B1578),"",INDEX('MetRisks Registration'!B$5:E$190,MATCH(Mitagation!B1578,'MetRisks Registration'!B$5:B$190,0),2))</f>
        <v/>
      </c>
      <c r="D1578" s="31" t="str">
        <f>IF(ISBLANK(B1578),"",IF(ISBLANK(INDEX(Escalation!B$5:E$190,MATCH('MetRisks Registration'!B1578,Escalation!B$5:B$190,0),3)),"",INDEX(Escalation!B$5:E$190,MATCH('MetRisks Registration'!B1578,Escalation!B$5:B$190,0),3)))</f>
        <v/>
      </c>
    </row>
    <row r="1579" spans="3:4" x14ac:dyDescent="0.2">
      <c r="C1579" s="31" t="str">
        <f>IF(ISBLANK(B1579),"",INDEX('MetRisks Registration'!B$5:E$190,MATCH(Mitagation!B1579,'MetRisks Registration'!B$5:B$190,0),2))</f>
        <v/>
      </c>
      <c r="D1579" s="31" t="str">
        <f>IF(ISBLANK(B1579),"",IF(ISBLANK(INDEX(Escalation!B$5:E$190,MATCH('MetRisks Registration'!B1579,Escalation!B$5:B$190,0),3)),"",INDEX(Escalation!B$5:E$190,MATCH('MetRisks Registration'!B1579,Escalation!B$5:B$190,0),3)))</f>
        <v/>
      </c>
    </row>
    <row r="1580" spans="3:4" x14ac:dyDescent="0.2">
      <c r="C1580" s="31" t="str">
        <f>IF(ISBLANK(B1580),"",INDEX('MetRisks Registration'!B$5:E$190,MATCH(Mitagation!B1580,'MetRisks Registration'!B$5:B$190,0),2))</f>
        <v/>
      </c>
      <c r="D1580" s="31" t="str">
        <f>IF(ISBLANK(B1580),"",IF(ISBLANK(INDEX(Escalation!B$5:E$190,MATCH('MetRisks Registration'!B1580,Escalation!B$5:B$190,0),3)),"",INDEX(Escalation!B$5:E$190,MATCH('MetRisks Registration'!B1580,Escalation!B$5:B$190,0),3)))</f>
        <v/>
      </c>
    </row>
    <row r="1581" spans="3:4" x14ac:dyDescent="0.2">
      <c r="C1581" s="31" t="str">
        <f>IF(ISBLANK(B1581),"",INDEX('MetRisks Registration'!B$5:E$190,MATCH(Mitagation!B1581,'MetRisks Registration'!B$5:B$190,0),2))</f>
        <v/>
      </c>
      <c r="D1581" s="31" t="str">
        <f>IF(ISBLANK(B1581),"",IF(ISBLANK(INDEX(Escalation!B$5:E$190,MATCH('MetRisks Registration'!B1581,Escalation!B$5:B$190,0),3)),"",INDEX(Escalation!B$5:E$190,MATCH('MetRisks Registration'!B1581,Escalation!B$5:B$190,0),3)))</f>
        <v/>
      </c>
    </row>
    <row r="1582" spans="3:4" x14ac:dyDescent="0.2">
      <c r="C1582" s="31" t="str">
        <f>IF(ISBLANK(B1582),"",INDEX('MetRisks Registration'!B$5:E$190,MATCH(Mitagation!B1582,'MetRisks Registration'!B$5:B$190,0),2))</f>
        <v/>
      </c>
      <c r="D1582" s="31" t="str">
        <f>IF(ISBLANK(B1582),"",IF(ISBLANK(INDEX(Escalation!B$5:E$190,MATCH('MetRisks Registration'!B1582,Escalation!B$5:B$190,0),3)),"",INDEX(Escalation!B$5:E$190,MATCH('MetRisks Registration'!B1582,Escalation!B$5:B$190,0),3)))</f>
        <v/>
      </c>
    </row>
    <row r="1583" spans="3:4" x14ac:dyDescent="0.2">
      <c r="C1583" s="31" t="str">
        <f>IF(ISBLANK(B1583),"",INDEX('MetRisks Registration'!B$5:E$190,MATCH(Mitagation!B1583,'MetRisks Registration'!B$5:B$190,0),2))</f>
        <v/>
      </c>
      <c r="D1583" s="31" t="str">
        <f>IF(ISBLANK(B1583),"",IF(ISBLANK(INDEX(Escalation!B$5:E$190,MATCH('MetRisks Registration'!B1583,Escalation!B$5:B$190,0),3)),"",INDEX(Escalation!B$5:E$190,MATCH('MetRisks Registration'!B1583,Escalation!B$5:B$190,0),3)))</f>
        <v/>
      </c>
    </row>
    <row r="1584" spans="3:4" x14ac:dyDescent="0.2">
      <c r="C1584" s="31" t="str">
        <f>IF(ISBLANK(B1584),"",INDEX('MetRisks Registration'!B$5:E$190,MATCH(Mitagation!B1584,'MetRisks Registration'!B$5:B$190,0),2))</f>
        <v/>
      </c>
      <c r="D1584" s="31" t="str">
        <f>IF(ISBLANK(B1584),"",IF(ISBLANK(INDEX(Escalation!B$5:E$190,MATCH('MetRisks Registration'!B1584,Escalation!B$5:B$190,0),3)),"",INDEX(Escalation!B$5:E$190,MATCH('MetRisks Registration'!B1584,Escalation!B$5:B$190,0),3)))</f>
        <v/>
      </c>
    </row>
    <row r="1585" spans="3:4" x14ac:dyDescent="0.2">
      <c r="C1585" s="31" t="str">
        <f>IF(ISBLANK(B1585),"",INDEX('MetRisks Registration'!B$5:E$190,MATCH(Mitagation!B1585,'MetRisks Registration'!B$5:B$190,0),2))</f>
        <v/>
      </c>
      <c r="D1585" s="31" t="str">
        <f>IF(ISBLANK(B1585),"",IF(ISBLANK(INDEX(Escalation!B$5:E$190,MATCH('MetRisks Registration'!B1585,Escalation!B$5:B$190,0),3)),"",INDEX(Escalation!B$5:E$190,MATCH('MetRisks Registration'!B1585,Escalation!B$5:B$190,0),3)))</f>
        <v/>
      </c>
    </row>
    <row r="1586" spans="3:4" x14ac:dyDescent="0.2">
      <c r="C1586" s="31" t="str">
        <f>IF(ISBLANK(B1586),"",INDEX('MetRisks Registration'!B$5:E$190,MATCH(Mitagation!B1586,'MetRisks Registration'!B$5:B$190,0),2))</f>
        <v/>
      </c>
      <c r="D1586" s="31" t="str">
        <f>IF(ISBLANK(B1586),"",IF(ISBLANK(INDEX(Escalation!B$5:E$190,MATCH('MetRisks Registration'!B1586,Escalation!B$5:B$190,0),3)),"",INDEX(Escalation!B$5:E$190,MATCH('MetRisks Registration'!B1586,Escalation!B$5:B$190,0),3)))</f>
        <v/>
      </c>
    </row>
    <row r="1587" spans="3:4" x14ac:dyDescent="0.2">
      <c r="C1587" s="31" t="str">
        <f>IF(ISBLANK(B1587),"",INDEX('MetRisks Registration'!B$5:E$190,MATCH(Mitagation!B1587,'MetRisks Registration'!B$5:B$190,0),2))</f>
        <v/>
      </c>
      <c r="D1587" s="31" t="str">
        <f>IF(ISBLANK(B1587),"",IF(ISBLANK(INDEX(Escalation!B$5:E$190,MATCH('MetRisks Registration'!B1587,Escalation!B$5:B$190,0),3)),"",INDEX(Escalation!B$5:E$190,MATCH('MetRisks Registration'!B1587,Escalation!B$5:B$190,0),3)))</f>
        <v/>
      </c>
    </row>
    <row r="1588" spans="3:4" x14ac:dyDescent="0.2">
      <c r="C1588" s="31" t="str">
        <f>IF(ISBLANK(B1588),"",INDEX('MetRisks Registration'!B$5:E$190,MATCH(Mitagation!B1588,'MetRisks Registration'!B$5:B$190,0),2))</f>
        <v/>
      </c>
      <c r="D1588" s="31" t="str">
        <f>IF(ISBLANK(B1588),"",IF(ISBLANK(INDEX(Escalation!B$5:E$190,MATCH('MetRisks Registration'!B1588,Escalation!B$5:B$190,0),3)),"",INDEX(Escalation!B$5:E$190,MATCH('MetRisks Registration'!B1588,Escalation!B$5:B$190,0),3)))</f>
        <v/>
      </c>
    </row>
    <row r="1589" spans="3:4" x14ac:dyDescent="0.2">
      <c r="C1589" s="31" t="str">
        <f>IF(ISBLANK(B1589),"",INDEX('MetRisks Registration'!B$5:E$190,MATCH(Mitagation!B1589,'MetRisks Registration'!B$5:B$190,0),2))</f>
        <v/>
      </c>
      <c r="D1589" s="31" t="str">
        <f>IF(ISBLANK(B1589),"",IF(ISBLANK(INDEX(Escalation!B$5:E$190,MATCH('MetRisks Registration'!B1589,Escalation!B$5:B$190,0),3)),"",INDEX(Escalation!B$5:E$190,MATCH('MetRisks Registration'!B1589,Escalation!B$5:B$190,0),3)))</f>
        <v/>
      </c>
    </row>
    <row r="1590" spans="3:4" x14ac:dyDescent="0.2">
      <c r="C1590" s="31" t="str">
        <f>IF(ISBLANK(B1590),"",INDEX('MetRisks Registration'!B$5:E$190,MATCH(Mitagation!B1590,'MetRisks Registration'!B$5:B$190,0),2))</f>
        <v/>
      </c>
      <c r="D1590" s="31" t="str">
        <f>IF(ISBLANK(B1590),"",IF(ISBLANK(INDEX(Escalation!B$5:E$190,MATCH('MetRisks Registration'!B1590,Escalation!B$5:B$190,0),3)),"",INDEX(Escalation!B$5:E$190,MATCH('MetRisks Registration'!B1590,Escalation!B$5:B$190,0),3)))</f>
        <v/>
      </c>
    </row>
    <row r="1591" spans="3:4" x14ac:dyDescent="0.2">
      <c r="C1591" s="31" t="str">
        <f>IF(ISBLANK(B1591),"",INDEX('MetRisks Registration'!B$5:E$190,MATCH(Mitagation!B1591,'MetRisks Registration'!B$5:B$190,0),2))</f>
        <v/>
      </c>
      <c r="D1591" s="31" t="str">
        <f>IF(ISBLANK(B1591),"",IF(ISBLANK(INDEX(Escalation!B$5:E$190,MATCH('MetRisks Registration'!B1591,Escalation!B$5:B$190,0),3)),"",INDEX(Escalation!B$5:E$190,MATCH('MetRisks Registration'!B1591,Escalation!B$5:B$190,0),3)))</f>
        <v/>
      </c>
    </row>
    <row r="1592" spans="3:4" x14ac:dyDescent="0.2">
      <c r="C1592" s="31" t="str">
        <f>IF(ISBLANK(B1592),"",INDEX('MetRisks Registration'!B$5:E$190,MATCH(Mitagation!B1592,'MetRisks Registration'!B$5:B$190,0),2))</f>
        <v/>
      </c>
      <c r="D1592" s="31" t="str">
        <f>IF(ISBLANK(B1592),"",IF(ISBLANK(INDEX(Escalation!B$5:E$190,MATCH('MetRisks Registration'!B1592,Escalation!B$5:B$190,0),3)),"",INDEX(Escalation!B$5:E$190,MATCH('MetRisks Registration'!B1592,Escalation!B$5:B$190,0),3)))</f>
        <v/>
      </c>
    </row>
    <row r="1593" spans="3:4" x14ac:dyDescent="0.2">
      <c r="C1593" s="31" t="str">
        <f>IF(ISBLANK(B1593),"",INDEX('MetRisks Registration'!B$5:E$190,MATCH(Mitagation!B1593,'MetRisks Registration'!B$5:B$190,0),2))</f>
        <v/>
      </c>
      <c r="D1593" s="31" t="str">
        <f>IF(ISBLANK(B1593),"",IF(ISBLANK(INDEX(Escalation!B$5:E$190,MATCH('MetRisks Registration'!B1593,Escalation!B$5:B$190,0),3)),"",INDEX(Escalation!B$5:E$190,MATCH('MetRisks Registration'!B1593,Escalation!B$5:B$190,0),3)))</f>
        <v/>
      </c>
    </row>
    <row r="1594" spans="3:4" x14ac:dyDescent="0.2">
      <c r="C1594" s="31" t="str">
        <f>IF(ISBLANK(B1594),"",INDEX('MetRisks Registration'!B$5:E$190,MATCH(Mitagation!B1594,'MetRisks Registration'!B$5:B$190,0),2))</f>
        <v/>
      </c>
      <c r="D1594" s="31" t="str">
        <f>IF(ISBLANK(B1594),"",IF(ISBLANK(INDEX(Escalation!B$5:E$190,MATCH('MetRisks Registration'!B1594,Escalation!B$5:B$190,0),3)),"",INDEX(Escalation!B$5:E$190,MATCH('MetRisks Registration'!B1594,Escalation!B$5:B$190,0),3)))</f>
        <v/>
      </c>
    </row>
    <row r="1595" spans="3:4" x14ac:dyDescent="0.2">
      <c r="C1595" s="31" t="str">
        <f>IF(ISBLANK(B1595),"",INDEX('MetRisks Registration'!B$5:E$190,MATCH(Mitagation!B1595,'MetRisks Registration'!B$5:B$190,0),2))</f>
        <v/>
      </c>
      <c r="D1595" s="31" t="str">
        <f>IF(ISBLANK(B1595),"",IF(ISBLANK(INDEX(Escalation!B$5:E$190,MATCH('MetRisks Registration'!B1595,Escalation!B$5:B$190,0),3)),"",INDEX(Escalation!B$5:E$190,MATCH('MetRisks Registration'!B1595,Escalation!B$5:B$190,0),3)))</f>
        <v/>
      </c>
    </row>
    <row r="1596" spans="3:4" x14ac:dyDescent="0.2">
      <c r="C1596" s="31" t="str">
        <f>IF(ISBLANK(B1596),"",INDEX('MetRisks Registration'!B$5:E$190,MATCH(Mitagation!B1596,'MetRisks Registration'!B$5:B$190,0),2))</f>
        <v/>
      </c>
      <c r="D1596" s="31" t="str">
        <f>IF(ISBLANK(B1596),"",IF(ISBLANK(INDEX(Escalation!B$5:E$190,MATCH('MetRisks Registration'!B1596,Escalation!B$5:B$190,0),3)),"",INDEX(Escalation!B$5:E$190,MATCH('MetRisks Registration'!B1596,Escalation!B$5:B$190,0),3)))</f>
        <v/>
      </c>
    </row>
    <row r="1597" spans="3:4" x14ac:dyDescent="0.2">
      <c r="C1597" s="31" t="str">
        <f>IF(ISBLANK(B1597),"",INDEX('MetRisks Registration'!B$5:E$190,MATCH(Mitagation!B1597,'MetRisks Registration'!B$5:B$190,0),2))</f>
        <v/>
      </c>
      <c r="D1597" s="31" t="str">
        <f>IF(ISBLANK(B1597),"",IF(ISBLANK(INDEX(Escalation!B$5:E$190,MATCH('MetRisks Registration'!B1597,Escalation!B$5:B$190,0),3)),"",INDEX(Escalation!B$5:E$190,MATCH('MetRisks Registration'!B1597,Escalation!B$5:B$190,0),3)))</f>
        <v/>
      </c>
    </row>
    <row r="1598" spans="3:4" x14ac:dyDescent="0.2">
      <c r="C1598" s="31" t="str">
        <f>IF(ISBLANK(B1598),"",INDEX('MetRisks Registration'!B$5:E$190,MATCH(Mitagation!B1598,'MetRisks Registration'!B$5:B$190,0),2))</f>
        <v/>
      </c>
      <c r="D1598" s="31" t="str">
        <f>IF(ISBLANK(B1598),"",IF(ISBLANK(INDEX(Escalation!B$5:E$190,MATCH('MetRisks Registration'!B1598,Escalation!B$5:B$190,0),3)),"",INDEX(Escalation!B$5:E$190,MATCH('MetRisks Registration'!B1598,Escalation!B$5:B$190,0),3)))</f>
        <v/>
      </c>
    </row>
    <row r="1599" spans="3:4" x14ac:dyDescent="0.2">
      <c r="C1599" s="31" t="str">
        <f>IF(ISBLANK(B1599),"",INDEX('MetRisks Registration'!B$5:E$190,MATCH(Mitagation!B1599,'MetRisks Registration'!B$5:B$190,0),2))</f>
        <v/>
      </c>
      <c r="D1599" s="31" t="str">
        <f>IF(ISBLANK(B1599),"",IF(ISBLANK(INDEX(Escalation!B$5:E$190,MATCH('MetRisks Registration'!B1599,Escalation!B$5:B$190,0),3)),"",INDEX(Escalation!B$5:E$190,MATCH('MetRisks Registration'!B1599,Escalation!B$5:B$190,0),3)))</f>
        <v/>
      </c>
    </row>
    <row r="1600" spans="3:4" x14ac:dyDescent="0.2">
      <c r="C1600" s="31" t="str">
        <f>IF(ISBLANK(B1600),"",INDEX('MetRisks Registration'!B$5:E$190,MATCH(Mitagation!B1600,'MetRisks Registration'!B$5:B$190,0),2))</f>
        <v/>
      </c>
      <c r="D1600" s="31" t="str">
        <f>IF(ISBLANK(B1600),"",IF(ISBLANK(INDEX(Escalation!B$5:E$190,MATCH('MetRisks Registration'!B1600,Escalation!B$5:B$190,0),3)),"",INDEX(Escalation!B$5:E$190,MATCH('MetRisks Registration'!B1600,Escalation!B$5:B$190,0),3)))</f>
        <v/>
      </c>
    </row>
    <row r="1601" spans="3:4" x14ac:dyDescent="0.2">
      <c r="C1601" s="31" t="str">
        <f>IF(ISBLANK(B1601),"",INDEX('MetRisks Registration'!B$5:E$190,MATCH(Mitagation!B1601,'MetRisks Registration'!B$5:B$190,0),2))</f>
        <v/>
      </c>
      <c r="D1601" s="31" t="str">
        <f>IF(ISBLANK(B1601),"",IF(ISBLANK(INDEX(Escalation!B$5:E$190,MATCH('MetRisks Registration'!B1601,Escalation!B$5:B$190,0),3)),"",INDEX(Escalation!B$5:E$190,MATCH('MetRisks Registration'!B1601,Escalation!B$5:B$190,0),3)))</f>
        <v/>
      </c>
    </row>
    <row r="1602" spans="3:4" x14ac:dyDescent="0.2">
      <c r="C1602" s="31" t="str">
        <f>IF(ISBLANK(B1602),"",INDEX('MetRisks Registration'!B$5:E$190,MATCH(Mitagation!B1602,'MetRisks Registration'!B$5:B$190,0),2))</f>
        <v/>
      </c>
      <c r="D1602" s="31" t="str">
        <f>IF(ISBLANK(B1602),"",IF(ISBLANK(INDEX(Escalation!B$5:E$190,MATCH('MetRisks Registration'!B1602,Escalation!B$5:B$190,0),3)),"",INDEX(Escalation!B$5:E$190,MATCH('MetRisks Registration'!B1602,Escalation!B$5:B$190,0),3)))</f>
        <v/>
      </c>
    </row>
    <row r="1603" spans="3:4" x14ac:dyDescent="0.2">
      <c r="C1603" s="31" t="str">
        <f>IF(ISBLANK(B1603),"",INDEX('MetRisks Registration'!B$5:E$190,MATCH(Mitagation!B1603,'MetRisks Registration'!B$5:B$190,0),2))</f>
        <v/>
      </c>
      <c r="D1603" s="31" t="str">
        <f>IF(ISBLANK(B1603),"",IF(ISBLANK(INDEX(Escalation!B$5:E$190,MATCH('MetRisks Registration'!B1603,Escalation!B$5:B$190,0),3)),"",INDEX(Escalation!B$5:E$190,MATCH('MetRisks Registration'!B1603,Escalation!B$5:B$190,0),3)))</f>
        <v/>
      </c>
    </row>
    <row r="1604" spans="3:4" x14ac:dyDescent="0.2">
      <c r="C1604" s="31" t="str">
        <f>IF(ISBLANK(B1604),"",INDEX('MetRisks Registration'!B$5:E$190,MATCH(Mitagation!B1604,'MetRisks Registration'!B$5:B$190,0),2))</f>
        <v/>
      </c>
      <c r="D1604" s="31" t="str">
        <f>IF(ISBLANK(B1604),"",IF(ISBLANK(INDEX(Escalation!B$5:E$190,MATCH('MetRisks Registration'!B1604,Escalation!B$5:B$190,0),3)),"",INDEX(Escalation!B$5:E$190,MATCH('MetRisks Registration'!B1604,Escalation!B$5:B$190,0),3)))</f>
        <v/>
      </c>
    </row>
    <row r="1605" spans="3:4" x14ac:dyDescent="0.2">
      <c r="C1605" s="31" t="str">
        <f>IF(ISBLANK(B1605),"",INDEX('MetRisks Registration'!B$5:E$190,MATCH(Mitagation!B1605,'MetRisks Registration'!B$5:B$190,0),2))</f>
        <v/>
      </c>
      <c r="D1605" s="31" t="str">
        <f>IF(ISBLANK(B1605),"",IF(ISBLANK(INDEX(Escalation!B$5:E$190,MATCH('MetRisks Registration'!B1605,Escalation!B$5:B$190,0),3)),"",INDEX(Escalation!B$5:E$190,MATCH('MetRisks Registration'!B1605,Escalation!B$5:B$190,0),3)))</f>
        <v/>
      </c>
    </row>
    <row r="1606" spans="3:4" x14ac:dyDescent="0.2">
      <c r="C1606" s="31" t="str">
        <f>IF(ISBLANK(B1606),"",INDEX('MetRisks Registration'!B$5:E$190,MATCH(Mitagation!B1606,'MetRisks Registration'!B$5:B$190,0),2))</f>
        <v/>
      </c>
      <c r="D1606" s="31" t="str">
        <f>IF(ISBLANK(B1606),"",IF(ISBLANK(INDEX(Escalation!B$5:E$190,MATCH('MetRisks Registration'!B1606,Escalation!B$5:B$190,0),3)),"",INDEX(Escalation!B$5:E$190,MATCH('MetRisks Registration'!B1606,Escalation!B$5:B$190,0),3)))</f>
        <v/>
      </c>
    </row>
    <row r="1607" spans="3:4" x14ac:dyDescent="0.2">
      <c r="C1607" s="31" t="str">
        <f>IF(ISBLANK(B1607),"",INDEX('MetRisks Registration'!B$5:E$190,MATCH(Mitagation!B1607,'MetRisks Registration'!B$5:B$190,0),2))</f>
        <v/>
      </c>
      <c r="D1607" s="31" t="str">
        <f>IF(ISBLANK(B1607),"",IF(ISBLANK(INDEX(Escalation!B$5:E$190,MATCH('MetRisks Registration'!B1607,Escalation!B$5:B$190,0),3)),"",INDEX(Escalation!B$5:E$190,MATCH('MetRisks Registration'!B1607,Escalation!B$5:B$190,0),3)))</f>
        <v/>
      </c>
    </row>
    <row r="1608" spans="3:4" x14ac:dyDescent="0.2">
      <c r="C1608" s="31" t="str">
        <f>IF(ISBLANK(B1608),"",INDEX('MetRisks Registration'!B$5:E$190,MATCH(Mitagation!B1608,'MetRisks Registration'!B$5:B$190,0),2))</f>
        <v/>
      </c>
      <c r="D1608" s="31" t="str">
        <f>IF(ISBLANK(B1608),"",IF(ISBLANK(INDEX(Escalation!B$5:E$190,MATCH('MetRisks Registration'!B1608,Escalation!B$5:B$190,0),3)),"",INDEX(Escalation!B$5:E$190,MATCH('MetRisks Registration'!B1608,Escalation!B$5:B$190,0),3)))</f>
        <v/>
      </c>
    </row>
    <row r="1609" spans="3:4" x14ac:dyDescent="0.2">
      <c r="C1609" s="31" t="str">
        <f>IF(ISBLANK(B1609),"",INDEX('MetRisks Registration'!B$5:E$190,MATCH(Mitagation!B1609,'MetRisks Registration'!B$5:B$190,0),2))</f>
        <v/>
      </c>
      <c r="D1609" s="31" t="str">
        <f>IF(ISBLANK(B1609),"",IF(ISBLANK(INDEX(Escalation!B$5:E$190,MATCH('MetRisks Registration'!B1609,Escalation!B$5:B$190,0),3)),"",INDEX(Escalation!B$5:E$190,MATCH('MetRisks Registration'!B1609,Escalation!B$5:B$190,0),3)))</f>
        <v/>
      </c>
    </row>
    <row r="1610" spans="3:4" x14ac:dyDescent="0.2">
      <c r="C1610" s="31" t="str">
        <f>IF(ISBLANK(B1610),"",INDEX('MetRisks Registration'!B$5:E$190,MATCH(Mitagation!B1610,'MetRisks Registration'!B$5:B$190,0),2))</f>
        <v/>
      </c>
      <c r="D1610" s="31" t="str">
        <f>IF(ISBLANK(B1610),"",IF(ISBLANK(INDEX(Escalation!B$5:E$190,MATCH('MetRisks Registration'!B1610,Escalation!B$5:B$190,0),3)),"",INDEX(Escalation!B$5:E$190,MATCH('MetRisks Registration'!B1610,Escalation!B$5:B$190,0),3)))</f>
        <v/>
      </c>
    </row>
    <row r="1611" spans="3:4" x14ac:dyDescent="0.2">
      <c r="C1611" s="31" t="str">
        <f>IF(ISBLANK(B1611),"",INDEX('MetRisks Registration'!B$5:E$190,MATCH(Mitagation!B1611,'MetRisks Registration'!B$5:B$190,0),2))</f>
        <v/>
      </c>
      <c r="D1611" s="31" t="str">
        <f>IF(ISBLANK(B1611),"",IF(ISBLANK(INDEX(Escalation!B$5:E$190,MATCH('MetRisks Registration'!B1611,Escalation!B$5:B$190,0),3)),"",INDEX(Escalation!B$5:E$190,MATCH('MetRisks Registration'!B1611,Escalation!B$5:B$190,0),3)))</f>
        <v/>
      </c>
    </row>
    <row r="1612" spans="3:4" x14ac:dyDescent="0.2">
      <c r="C1612" s="31" t="str">
        <f>IF(ISBLANK(B1612),"",INDEX('MetRisks Registration'!B$5:E$190,MATCH(Mitagation!B1612,'MetRisks Registration'!B$5:B$190,0),2))</f>
        <v/>
      </c>
      <c r="D1612" s="31" t="str">
        <f>IF(ISBLANK(B1612),"",IF(ISBLANK(INDEX(Escalation!B$5:E$190,MATCH('MetRisks Registration'!B1612,Escalation!B$5:B$190,0),3)),"",INDEX(Escalation!B$5:E$190,MATCH('MetRisks Registration'!B1612,Escalation!B$5:B$190,0),3)))</f>
        <v/>
      </c>
    </row>
    <row r="1613" spans="3:4" x14ac:dyDescent="0.2">
      <c r="C1613" s="31" t="str">
        <f>IF(ISBLANK(B1613),"",INDEX('MetRisks Registration'!B$5:E$190,MATCH(Mitagation!B1613,'MetRisks Registration'!B$5:B$190,0),2))</f>
        <v/>
      </c>
      <c r="D1613" s="31" t="str">
        <f>IF(ISBLANK(B1613),"",IF(ISBLANK(INDEX(Escalation!B$5:E$190,MATCH('MetRisks Registration'!B1613,Escalation!B$5:B$190,0),3)),"",INDEX(Escalation!B$5:E$190,MATCH('MetRisks Registration'!B1613,Escalation!B$5:B$190,0),3)))</f>
        <v/>
      </c>
    </row>
    <row r="1614" spans="3:4" x14ac:dyDescent="0.2">
      <c r="C1614" s="31" t="str">
        <f>IF(ISBLANK(B1614),"",INDEX('MetRisks Registration'!B$5:E$190,MATCH(Mitagation!B1614,'MetRisks Registration'!B$5:B$190,0),2))</f>
        <v/>
      </c>
      <c r="D1614" s="31" t="str">
        <f>IF(ISBLANK(B1614),"",IF(ISBLANK(INDEX(Escalation!B$5:E$190,MATCH('MetRisks Registration'!B1614,Escalation!B$5:B$190,0),3)),"",INDEX(Escalation!B$5:E$190,MATCH('MetRisks Registration'!B1614,Escalation!B$5:B$190,0),3)))</f>
        <v/>
      </c>
    </row>
    <row r="1615" spans="3:4" x14ac:dyDescent="0.2">
      <c r="C1615" s="31" t="str">
        <f>IF(ISBLANK(B1615),"",INDEX('MetRisks Registration'!B$5:E$190,MATCH(Mitagation!B1615,'MetRisks Registration'!B$5:B$190,0),2))</f>
        <v/>
      </c>
      <c r="D1615" s="31" t="str">
        <f>IF(ISBLANK(B1615),"",IF(ISBLANK(INDEX(Escalation!B$5:E$190,MATCH('MetRisks Registration'!B1615,Escalation!B$5:B$190,0),3)),"",INDEX(Escalation!B$5:E$190,MATCH('MetRisks Registration'!B1615,Escalation!B$5:B$190,0),3)))</f>
        <v/>
      </c>
    </row>
    <row r="1616" spans="3:4" x14ac:dyDescent="0.2">
      <c r="C1616" s="31" t="str">
        <f>IF(ISBLANK(B1616),"",INDEX('MetRisks Registration'!B$5:E$190,MATCH(Mitagation!B1616,'MetRisks Registration'!B$5:B$190,0),2))</f>
        <v/>
      </c>
      <c r="D1616" s="31" t="str">
        <f>IF(ISBLANK(B1616),"",IF(ISBLANK(INDEX(Escalation!B$5:E$190,MATCH('MetRisks Registration'!B1616,Escalation!B$5:B$190,0),3)),"",INDEX(Escalation!B$5:E$190,MATCH('MetRisks Registration'!B1616,Escalation!B$5:B$190,0),3)))</f>
        <v/>
      </c>
    </row>
    <row r="1617" spans="3:4" x14ac:dyDescent="0.2">
      <c r="C1617" s="31" t="str">
        <f>IF(ISBLANK(B1617),"",INDEX('MetRisks Registration'!B$5:E$190,MATCH(Mitagation!B1617,'MetRisks Registration'!B$5:B$190,0),2))</f>
        <v/>
      </c>
      <c r="D1617" s="31" t="str">
        <f>IF(ISBLANK(B1617),"",IF(ISBLANK(INDEX(Escalation!B$5:E$190,MATCH('MetRisks Registration'!B1617,Escalation!B$5:B$190,0),3)),"",INDEX(Escalation!B$5:E$190,MATCH('MetRisks Registration'!B1617,Escalation!B$5:B$190,0),3)))</f>
        <v/>
      </c>
    </row>
    <row r="1618" spans="3:4" x14ac:dyDescent="0.2">
      <c r="C1618" s="31" t="str">
        <f>IF(ISBLANK(B1618),"",INDEX('MetRisks Registration'!B$5:E$190,MATCH(Mitagation!B1618,'MetRisks Registration'!B$5:B$190,0),2))</f>
        <v/>
      </c>
      <c r="D1618" s="31" t="str">
        <f>IF(ISBLANK(B1618),"",IF(ISBLANK(INDEX(Escalation!B$5:E$190,MATCH('MetRisks Registration'!B1618,Escalation!B$5:B$190,0),3)),"",INDEX(Escalation!B$5:E$190,MATCH('MetRisks Registration'!B1618,Escalation!B$5:B$190,0),3)))</f>
        <v/>
      </c>
    </row>
    <row r="1619" spans="3:4" x14ac:dyDescent="0.2">
      <c r="C1619" s="31" t="str">
        <f>IF(ISBLANK(B1619),"",INDEX('MetRisks Registration'!B$5:E$190,MATCH(Mitagation!B1619,'MetRisks Registration'!B$5:B$190,0),2))</f>
        <v/>
      </c>
      <c r="D1619" s="31" t="str">
        <f>IF(ISBLANK(B1619),"",IF(ISBLANK(INDEX(Escalation!B$5:E$190,MATCH('MetRisks Registration'!B1619,Escalation!B$5:B$190,0),3)),"",INDEX(Escalation!B$5:E$190,MATCH('MetRisks Registration'!B1619,Escalation!B$5:B$190,0),3)))</f>
        <v/>
      </c>
    </row>
    <row r="1620" spans="3:4" x14ac:dyDescent="0.2">
      <c r="C1620" s="31" t="str">
        <f>IF(ISBLANK(B1620),"",INDEX('MetRisks Registration'!B$5:E$190,MATCH(Mitagation!B1620,'MetRisks Registration'!B$5:B$190,0),2))</f>
        <v/>
      </c>
      <c r="D1620" s="31" t="str">
        <f>IF(ISBLANK(B1620),"",IF(ISBLANK(INDEX(Escalation!B$5:E$190,MATCH('MetRisks Registration'!B1620,Escalation!B$5:B$190,0),3)),"",INDEX(Escalation!B$5:E$190,MATCH('MetRisks Registration'!B1620,Escalation!B$5:B$190,0),3)))</f>
        <v/>
      </c>
    </row>
    <row r="1621" spans="3:4" x14ac:dyDescent="0.2">
      <c r="C1621" s="31" t="str">
        <f>IF(ISBLANK(B1621),"",INDEX('MetRisks Registration'!B$5:E$190,MATCH(Mitagation!B1621,'MetRisks Registration'!B$5:B$190,0),2))</f>
        <v/>
      </c>
      <c r="D1621" s="31" t="str">
        <f>IF(ISBLANK(B1621),"",IF(ISBLANK(INDEX(Escalation!B$5:E$190,MATCH('MetRisks Registration'!B1621,Escalation!B$5:B$190,0),3)),"",INDEX(Escalation!B$5:E$190,MATCH('MetRisks Registration'!B1621,Escalation!B$5:B$190,0),3)))</f>
        <v/>
      </c>
    </row>
    <row r="1622" spans="3:4" x14ac:dyDescent="0.2">
      <c r="C1622" s="31" t="str">
        <f>IF(ISBLANK(B1622),"",INDEX('MetRisks Registration'!B$5:E$190,MATCH(Mitagation!B1622,'MetRisks Registration'!B$5:B$190,0),2))</f>
        <v/>
      </c>
      <c r="D1622" s="31" t="str">
        <f>IF(ISBLANK(B1622),"",IF(ISBLANK(INDEX(Escalation!B$5:E$190,MATCH('MetRisks Registration'!B1622,Escalation!B$5:B$190,0),3)),"",INDEX(Escalation!B$5:E$190,MATCH('MetRisks Registration'!B1622,Escalation!B$5:B$190,0),3)))</f>
        <v/>
      </c>
    </row>
    <row r="1623" spans="3:4" x14ac:dyDescent="0.2">
      <c r="C1623" s="31" t="str">
        <f>IF(ISBLANK(B1623),"",INDEX('MetRisks Registration'!B$5:E$190,MATCH(Mitagation!B1623,'MetRisks Registration'!B$5:B$190,0),2))</f>
        <v/>
      </c>
      <c r="D1623" s="31" t="str">
        <f>IF(ISBLANK(B1623),"",IF(ISBLANK(INDEX(Escalation!B$5:E$190,MATCH('MetRisks Registration'!B1623,Escalation!B$5:B$190,0),3)),"",INDEX(Escalation!B$5:E$190,MATCH('MetRisks Registration'!B1623,Escalation!B$5:B$190,0),3)))</f>
        <v/>
      </c>
    </row>
    <row r="1624" spans="3:4" x14ac:dyDescent="0.2">
      <c r="C1624" s="31" t="str">
        <f>IF(ISBLANK(B1624),"",INDEX('MetRisks Registration'!B$5:E$190,MATCH(Mitagation!B1624,'MetRisks Registration'!B$5:B$190,0),2))</f>
        <v/>
      </c>
      <c r="D1624" s="31" t="str">
        <f>IF(ISBLANK(B1624),"",IF(ISBLANK(INDEX(Escalation!B$5:E$190,MATCH('MetRisks Registration'!B1624,Escalation!B$5:B$190,0),3)),"",INDEX(Escalation!B$5:E$190,MATCH('MetRisks Registration'!B1624,Escalation!B$5:B$190,0),3)))</f>
        <v/>
      </c>
    </row>
    <row r="1625" spans="3:4" x14ac:dyDescent="0.2">
      <c r="C1625" s="31" t="str">
        <f>IF(ISBLANK(B1625),"",INDEX('MetRisks Registration'!B$5:E$190,MATCH(Mitagation!B1625,'MetRisks Registration'!B$5:B$190,0),2))</f>
        <v/>
      </c>
      <c r="D1625" s="31" t="str">
        <f>IF(ISBLANK(B1625),"",IF(ISBLANK(INDEX(Escalation!B$5:E$190,MATCH('MetRisks Registration'!B1625,Escalation!B$5:B$190,0),3)),"",INDEX(Escalation!B$5:E$190,MATCH('MetRisks Registration'!B1625,Escalation!B$5:B$190,0),3)))</f>
        <v/>
      </c>
    </row>
    <row r="1626" spans="3:4" x14ac:dyDescent="0.2">
      <c r="C1626" s="31" t="str">
        <f>IF(ISBLANK(B1626),"",INDEX('MetRisks Registration'!B$5:E$190,MATCH(Mitagation!B1626,'MetRisks Registration'!B$5:B$190,0),2))</f>
        <v/>
      </c>
      <c r="D1626" s="31" t="str">
        <f>IF(ISBLANK(B1626),"",IF(ISBLANK(INDEX(Escalation!B$5:E$190,MATCH('MetRisks Registration'!B1626,Escalation!B$5:B$190,0),3)),"",INDEX(Escalation!B$5:E$190,MATCH('MetRisks Registration'!B1626,Escalation!B$5:B$190,0),3)))</f>
        <v/>
      </c>
    </row>
    <row r="1627" spans="3:4" x14ac:dyDescent="0.2">
      <c r="C1627" s="31" t="str">
        <f>IF(ISBLANK(B1627),"",INDEX('MetRisks Registration'!B$5:E$190,MATCH(Mitagation!B1627,'MetRisks Registration'!B$5:B$190,0),2))</f>
        <v/>
      </c>
      <c r="D1627" s="31" t="str">
        <f>IF(ISBLANK(B1627),"",IF(ISBLANK(INDEX(Escalation!B$5:E$190,MATCH('MetRisks Registration'!B1627,Escalation!B$5:B$190,0),3)),"",INDEX(Escalation!B$5:E$190,MATCH('MetRisks Registration'!B1627,Escalation!B$5:B$190,0),3)))</f>
        <v/>
      </c>
    </row>
    <row r="1628" spans="3:4" x14ac:dyDescent="0.2">
      <c r="C1628" s="31" t="str">
        <f>IF(ISBLANK(B1628),"",INDEX('MetRisks Registration'!B$5:E$190,MATCH(Mitagation!B1628,'MetRisks Registration'!B$5:B$190,0),2))</f>
        <v/>
      </c>
      <c r="D1628" s="31" t="str">
        <f>IF(ISBLANK(B1628),"",IF(ISBLANK(INDEX(Escalation!B$5:E$190,MATCH('MetRisks Registration'!B1628,Escalation!B$5:B$190,0),3)),"",INDEX(Escalation!B$5:E$190,MATCH('MetRisks Registration'!B1628,Escalation!B$5:B$190,0),3)))</f>
        <v/>
      </c>
    </row>
    <row r="1629" spans="3:4" x14ac:dyDescent="0.2">
      <c r="C1629" s="31" t="str">
        <f>IF(ISBLANK(B1629),"",INDEX('MetRisks Registration'!B$5:E$190,MATCH(Mitagation!B1629,'MetRisks Registration'!B$5:B$190,0),2))</f>
        <v/>
      </c>
      <c r="D1629" s="31" t="str">
        <f>IF(ISBLANK(B1629),"",IF(ISBLANK(INDEX(Escalation!B$5:E$190,MATCH('MetRisks Registration'!B1629,Escalation!B$5:B$190,0),3)),"",INDEX(Escalation!B$5:E$190,MATCH('MetRisks Registration'!B1629,Escalation!B$5:B$190,0),3)))</f>
        <v/>
      </c>
    </row>
    <row r="1630" spans="3:4" x14ac:dyDescent="0.2">
      <c r="C1630" s="31" t="str">
        <f>IF(ISBLANK(B1630),"",INDEX('MetRisks Registration'!B$5:E$190,MATCH(Mitagation!B1630,'MetRisks Registration'!B$5:B$190,0),2))</f>
        <v/>
      </c>
      <c r="D1630" s="31" t="str">
        <f>IF(ISBLANK(B1630),"",IF(ISBLANK(INDEX(Escalation!B$5:E$190,MATCH('MetRisks Registration'!B1630,Escalation!B$5:B$190,0),3)),"",INDEX(Escalation!B$5:E$190,MATCH('MetRisks Registration'!B1630,Escalation!B$5:B$190,0),3)))</f>
        <v/>
      </c>
    </row>
    <row r="1631" spans="3:4" x14ac:dyDescent="0.2">
      <c r="C1631" s="31" t="str">
        <f>IF(ISBLANK(B1631),"",INDEX('MetRisks Registration'!B$5:E$190,MATCH(Mitagation!B1631,'MetRisks Registration'!B$5:B$190,0),2))</f>
        <v/>
      </c>
      <c r="D1631" s="31" t="str">
        <f>IF(ISBLANK(B1631),"",IF(ISBLANK(INDEX(Escalation!B$5:E$190,MATCH('MetRisks Registration'!B1631,Escalation!B$5:B$190,0),3)),"",INDEX(Escalation!B$5:E$190,MATCH('MetRisks Registration'!B1631,Escalation!B$5:B$190,0),3)))</f>
        <v/>
      </c>
    </row>
    <row r="1632" spans="3:4" x14ac:dyDescent="0.2">
      <c r="C1632" s="31" t="str">
        <f>IF(ISBLANK(B1632),"",INDEX('MetRisks Registration'!B$5:E$190,MATCH(Mitagation!B1632,'MetRisks Registration'!B$5:B$190,0),2))</f>
        <v/>
      </c>
      <c r="D1632" s="31" t="str">
        <f>IF(ISBLANK(B1632),"",IF(ISBLANK(INDEX(Escalation!B$5:E$190,MATCH('MetRisks Registration'!B1632,Escalation!B$5:B$190,0),3)),"",INDEX(Escalation!B$5:E$190,MATCH('MetRisks Registration'!B1632,Escalation!B$5:B$190,0),3)))</f>
        <v/>
      </c>
    </row>
    <row r="1633" spans="3:4" x14ac:dyDescent="0.2">
      <c r="C1633" s="31" t="str">
        <f>IF(ISBLANK(B1633),"",INDEX('MetRisks Registration'!B$5:E$190,MATCH(Mitagation!B1633,'MetRisks Registration'!B$5:B$190,0),2))</f>
        <v/>
      </c>
      <c r="D1633" s="31" t="str">
        <f>IF(ISBLANK(B1633),"",IF(ISBLANK(INDEX(Escalation!B$5:E$190,MATCH('MetRisks Registration'!B1633,Escalation!B$5:B$190,0),3)),"",INDEX(Escalation!B$5:E$190,MATCH('MetRisks Registration'!B1633,Escalation!B$5:B$190,0),3)))</f>
        <v/>
      </c>
    </row>
    <row r="1634" spans="3:4" x14ac:dyDescent="0.2">
      <c r="C1634" s="31" t="str">
        <f>IF(ISBLANK(B1634),"",INDEX('MetRisks Registration'!B$5:E$190,MATCH(Mitagation!B1634,'MetRisks Registration'!B$5:B$190,0),2))</f>
        <v/>
      </c>
      <c r="D1634" s="31" t="str">
        <f>IF(ISBLANK(B1634),"",IF(ISBLANK(INDEX(Escalation!B$5:E$190,MATCH('MetRisks Registration'!B1634,Escalation!B$5:B$190,0),3)),"",INDEX(Escalation!B$5:E$190,MATCH('MetRisks Registration'!B1634,Escalation!B$5:B$190,0),3)))</f>
        <v/>
      </c>
    </row>
    <row r="1635" spans="3:4" x14ac:dyDescent="0.2">
      <c r="C1635" s="31" t="str">
        <f>IF(ISBLANK(B1635),"",INDEX('MetRisks Registration'!B$5:E$190,MATCH(Mitagation!B1635,'MetRisks Registration'!B$5:B$190,0),2))</f>
        <v/>
      </c>
      <c r="D1635" s="31" t="str">
        <f>IF(ISBLANK(B1635),"",IF(ISBLANK(INDEX(Escalation!B$5:E$190,MATCH('MetRisks Registration'!B1635,Escalation!B$5:B$190,0),3)),"",INDEX(Escalation!B$5:E$190,MATCH('MetRisks Registration'!B1635,Escalation!B$5:B$190,0),3)))</f>
        <v/>
      </c>
    </row>
    <row r="1636" spans="3:4" x14ac:dyDescent="0.2">
      <c r="C1636" s="31" t="str">
        <f>IF(ISBLANK(B1636),"",INDEX('MetRisks Registration'!B$5:E$190,MATCH(Mitagation!B1636,'MetRisks Registration'!B$5:B$190,0),2))</f>
        <v/>
      </c>
      <c r="D1636" s="31" t="str">
        <f>IF(ISBLANK(B1636),"",IF(ISBLANK(INDEX(Escalation!B$5:E$190,MATCH('MetRisks Registration'!B1636,Escalation!B$5:B$190,0),3)),"",INDEX(Escalation!B$5:E$190,MATCH('MetRisks Registration'!B1636,Escalation!B$5:B$190,0),3)))</f>
        <v/>
      </c>
    </row>
    <row r="1637" spans="3:4" x14ac:dyDescent="0.2">
      <c r="C1637" s="31" t="str">
        <f>IF(ISBLANK(B1637),"",INDEX('MetRisks Registration'!B$5:E$190,MATCH(Mitagation!B1637,'MetRisks Registration'!B$5:B$190,0),2))</f>
        <v/>
      </c>
      <c r="D1637" s="31" t="str">
        <f>IF(ISBLANK(B1637),"",IF(ISBLANK(INDEX(Escalation!B$5:E$190,MATCH('MetRisks Registration'!B1637,Escalation!B$5:B$190,0),3)),"",INDEX(Escalation!B$5:E$190,MATCH('MetRisks Registration'!B1637,Escalation!B$5:B$190,0),3)))</f>
        <v/>
      </c>
    </row>
    <row r="1638" spans="3:4" x14ac:dyDescent="0.2">
      <c r="C1638" s="31" t="str">
        <f>IF(ISBLANK(B1638),"",INDEX('MetRisks Registration'!B$5:E$190,MATCH(Mitagation!B1638,'MetRisks Registration'!B$5:B$190,0),2))</f>
        <v/>
      </c>
      <c r="D1638" s="31" t="str">
        <f>IF(ISBLANK(B1638),"",IF(ISBLANK(INDEX(Escalation!B$5:E$190,MATCH('MetRisks Registration'!B1638,Escalation!B$5:B$190,0),3)),"",INDEX(Escalation!B$5:E$190,MATCH('MetRisks Registration'!B1638,Escalation!B$5:B$190,0),3)))</f>
        <v/>
      </c>
    </row>
    <row r="1639" spans="3:4" x14ac:dyDescent="0.2">
      <c r="C1639" s="31" t="str">
        <f>IF(ISBLANK(B1639),"",INDEX('MetRisks Registration'!B$5:E$190,MATCH(Mitagation!B1639,'MetRisks Registration'!B$5:B$190,0),2))</f>
        <v/>
      </c>
      <c r="D1639" s="31" t="str">
        <f>IF(ISBLANK(B1639),"",IF(ISBLANK(INDEX(Escalation!B$5:E$190,MATCH('MetRisks Registration'!B1639,Escalation!B$5:B$190,0),3)),"",INDEX(Escalation!B$5:E$190,MATCH('MetRisks Registration'!B1639,Escalation!B$5:B$190,0),3)))</f>
        <v/>
      </c>
    </row>
    <row r="1640" spans="3:4" x14ac:dyDescent="0.2">
      <c r="C1640" s="31" t="str">
        <f>IF(ISBLANK(B1640),"",INDEX('MetRisks Registration'!B$5:E$190,MATCH(Mitagation!B1640,'MetRisks Registration'!B$5:B$190,0),2))</f>
        <v/>
      </c>
      <c r="D1640" s="31" t="str">
        <f>IF(ISBLANK(B1640),"",IF(ISBLANK(INDEX(Escalation!B$5:E$190,MATCH('MetRisks Registration'!B1640,Escalation!B$5:B$190,0),3)),"",INDEX(Escalation!B$5:E$190,MATCH('MetRisks Registration'!B1640,Escalation!B$5:B$190,0),3)))</f>
        <v/>
      </c>
    </row>
    <row r="1641" spans="3:4" x14ac:dyDescent="0.2">
      <c r="C1641" s="31" t="str">
        <f>IF(ISBLANK(B1641),"",INDEX('MetRisks Registration'!B$5:E$190,MATCH(Mitagation!B1641,'MetRisks Registration'!B$5:B$190,0),2))</f>
        <v/>
      </c>
      <c r="D1641" s="31" t="str">
        <f>IF(ISBLANK(B1641),"",IF(ISBLANK(INDEX(Escalation!B$5:E$190,MATCH('MetRisks Registration'!B1641,Escalation!B$5:B$190,0),3)),"",INDEX(Escalation!B$5:E$190,MATCH('MetRisks Registration'!B1641,Escalation!B$5:B$190,0),3)))</f>
        <v/>
      </c>
    </row>
    <row r="1642" spans="3:4" x14ac:dyDescent="0.2">
      <c r="C1642" s="31" t="str">
        <f>IF(ISBLANK(B1642),"",INDEX('MetRisks Registration'!B$5:E$190,MATCH(Mitagation!B1642,'MetRisks Registration'!B$5:B$190,0),2))</f>
        <v/>
      </c>
      <c r="D1642" s="31" t="str">
        <f>IF(ISBLANK(B1642),"",IF(ISBLANK(INDEX(Escalation!B$5:E$190,MATCH('MetRisks Registration'!B1642,Escalation!B$5:B$190,0),3)),"",INDEX(Escalation!B$5:E$190,MATCH('MetRisks Registration'!B1642,Escalation!B$5:B$190,0),3)))</f>
        <v/>
      </c>
    </row>
    <row r="1643" spans="3:4" x14ac:dyDescent="0.2">
      <c r="C1643" s="31" t="str">
        <f>IF(ISBLANK(B1643),"",INDEX('MetRisks Registration'!B$5:E$190,MATCH(Mitagation!B1643,'MetRisks Registration'!B$5:B$190,0),2))</f>
        <v/>
      </c>
      <c r="D1643" s="31" t="str">
        <f>IF(ISBLANK(B1643),"",IF(ISBLANK(INDEX(Escalation!B$5:E$190,MATCH('MetRisks Registration'!B1643,Escalation!B$5:B$190,0),3)),"",INDEX(Escalation!B$5:E$190,MATCH('MetRisks Registration'!B1643,Escalation!B$5:B$190,0),3)))</f>
        <v/>
      </c>
    </row>
    <row r="1644" spans="3:4" x14ac:dyDescent="0.2">
      <c r="C1644" s="31" t="str">
        <f>IF(ISBLANK(B1644),"",INDEX('MetRisks Registration'!B$5:E$190,MATCH(Mitagation!B1644,'MetRisks Registration'!B$5:B$190,0),2))</f>
        <v/>
      </c>
      <c r="D1644" s="31" t="str">
        <f>IF(ISBLANK(B1644),"",IF(ISBLANK(INDEX(Escalation!B$5:E$190,MATCH('MetRisks Registration'!B1644,Escalation!B$5:B$190,0),3)),"",INDEX(Escalation!B$5:E$190,MATCH('MetRisks Registration'!B1644,Escalation!B$5:B$190,0),3)))</f>
        <v/>
      </c>
    </row>
    <row r="1645" spans="3:4" x14ac:dyDescent="0.2">
      <c r="C1645" s="31" t="str">
        <f>IF(ISBLANK(B1645),"",INDEX('MetRisks Registration'!B$5:E$190,MATCH(Mitagation!B1645,'MetRisks Registration'!B$5:B$190,0),2))</f>
        <v/>
      </c>
      <c r="D1645" s="31" t="str">
        <f>IF(ISBLANK(B1645),"",IF(ISBLANK(INDEX(Escalation!B$5:E$190,MATCH('MetRisks Registration'!B1645,Escalation!B$5:B$190,0),3)),"",INDEX(Escalation!B$5:E$190,MATCH('MetRisks Registration'!B1645,Escalation!B$5:B$190,0),3)))</f>
        <v/>
      </c>
    </row>
    <row r="1646" spans="3:4" x14ac:dyDescent="0.2">
      <c r="C1646" s="31" t="str">
        <f>IF(ISBLANK(B1646),"",INDEX('MetRisks Registration'!B$5:E$190,MATCH(Mitagation!B1646,'MetRisks Registration'!B$5:B$190,0),2))</f>
        <v/>
      </c>
      <c r="D1646" s="31" t="str">
        <f>IF(ISBLANK(B1646),"",IF(ISBLANK(INDEX(Escalation!B$5:E$190,MATCH('MetRisks Registration'!B1646,Escalation!B$5:B$190,0),3)),"",INDEX(Escalation!B$5:E$190,MATCH('MetRisks Registration'!B1646,Escalation!B$5:B$190,0),3)))</f>
        <v/>
      </c>
    </row>
    <row r="1647" spans="3:4" x14ac:dyDescent="0.2">
      <c r="C1647" s="31" t="str">
        <f>IF(ISBLANK(B1647),"",INDEX('MetRisks Registration'!B$5:E$190,MATCH(Mitagation!B1647,'MetRisks Registration'!B$5:B$190,0),2))</f>
        <v/>
      </c>
      <c r="D1647" s="31" t="str">
        <f>IF(ISBLANK(B1647),"",IF(ISBLANK(INDEX(Escalation!B$5:E$190,MATCH('MetRisks Registration'!B1647,Escalation!B$5:B$190,0),3)),"",INDEX(Escalation!B$5:E$190,MATCH('MetRisks Registration'!B1647,Escalation!B$5:B$190,0),3)))</f>
        <v/>
      </c>
    </row>
    <row r="1648" spans="3:4" x14ac:dyDescent="0.2">
      <c r="C1648" s="31" t="str">
        <f>IF(ISBLANK(B1648),"",INDEX('MetRisks Registration'!B$5:E$190,MATCH(Mitagation!B1648,'MetRisks Registration'!B$5:B$190,0),2))</f>
        <v/>
      </c>
      <c r="D1648" s="31" t="str">
        <f>IF(ISBLANK(B1648),"",IF(ISBLANK(INDEX(Escalation!B$5:E$190,MATCH('MetRisks Registration'!B1648,Escalation!B$5:B$190,0),3)),"",INDEX(Escalation!B$5:E$190,MATCH('MetRisks Registration'!B1648,Escalation!B$5:B$190,0),3)))</f>
        <v/>
      </c>
    </row>
    <row r="1649" spans="3:4" x14ac:dyDescent="0.2">
      <c r="C1649" s="31" t="str">
        <f>IF(ISBLANK(B1649),"",INDEX('MetRisks Registration'!B$5:E$190,MATCH(Mitagation!B1649,'MetRisks Registration'!B$5:B$190,0),2))</f>
        <v/>
      </c>
      <c r="D1649" s="31" t="str">
        <f>IF(ISBLANK(B1649),"",IF(ISBLANK(INDEX(Escalation!B$5:E$190,MATCH('MetRisks Registration'!B1649,Escalation!B$5:B$190,0),3)),"",INDEX(Escalation!B$5:E$190,MATCH('MetRisks Registration'!B1649,Escalation!B$5:B$190,0),3)))</f>
        <v/>
      </c>
    </row>
    <row r="1650" spans="3:4" x14ac:dyDescent="0.2">
      <c r="C1650" s="31" t="str">
        <f>IF(ISBLANK(B1650),"",INDEX('MetRisks Registration'!B$5:E$190,MATCH(Mitagation!B1650,'MetRisks Registration'!B$5:B$190,0),2))</f>
        <v/>
      </c>
      <c r="D1650" s="31" t="str">
        <f>IF(ISBLANK(B1650),"",IF(ISBLANK(INDEX(Escalation!B$5:E$190,MATCH('MetRisks Registration'!B1650,Escalation!B$5:B$190,0),3)),"",INDEX(Escalation!B$5:E$190,MATCH('MetRisks Registration'!B1650,Escalation!B$5:B$190,0),3)))</f>
        <v/>
      </c>
    </row>
    <row r="1651" spans="3:4" x14ac:dyDescent="0.2">
      <c r="C1651" s="31" t="str">
        <f>IF(ISBLANK(B1651),"",INDEX('MetRisks Registration'!B$5:E$190,MATCH(Mitagation!B1651,'MetRisks Registration'!B$5:B$190,0),2))</f>
        <v/>
      </c>
      <c r="D1651" s="31" t="str">
        <f>IF(ISBLANK(B1651),"",IF(ISBLANK(INDEX(Escalation!B$5:E$190,MATCH('MetRisks Registration'!B1651,Escalation!B$5:B$190,0),3)),"",INDEX(Escalation!B$5:E$190,MATCH('MetRisks Registration'!B1651,Escalation!B$5:B$190,0),3)))</f>
        <v/>
      </c>
    </row>
    <row r="1652" spans="3:4" x14ac:dyDescent="0.2">
      <c r="C1652" s="31" t="str">
        <f>IF(ISBLANK(B1652),"",INDEX('MetRisks Registration'!B$5:E$190,MATCH(Mitagation!B1652,'MetRisks Registration'!B$5:B$190,0),2))</f>
        <v/>
      </c>
      <c r="D1652" s="31" t="str">
        <f>IF(ISBLANK(B1652),"",IF(ISBLANK(INDEX(Escalation!B$5:E$190,MATCH('MetRisks Registration'!B1652,Escalation!B$5:B$190,0),3)),"",INDEX(Escalation!B$5:E$190,MATCH('MetRisks Registration'!B1652,Escalation!B$5:B$190,0),3)))</f>
        <v/>
      </c>
    </row>
    <row r="1653" spans="3:4" x14ac:dyDescent="0.2">
      <c r="C1653" s="31" t="str">
        <f>IF(ISBLANK(B1653),"",INDEX('MetRisks Registration'!B$5:E$190,MATCH(Mitagation!B1653,'MetRisks Registration'!B$5:B$190,0),2))</f>
        <v/>
      </c>
      <c r="D1653" s="31" t="str">
        <f>IF(ISBLANK(B1653),"",IF(ISBLANK(INDEX(Escalation!B$5:E$190,MATCH('MetRisks Registration'!B1653,Escalation!B$5:B$190,0),3)),"",INDEX(Escalation!B$5:E$190,MATCH('MetRisks Registration'!B1653,Escalation!B$5:B$190,0),3)))</f>
        <v/>
      </c>
    </row>
    <row r="1654" spans="3:4" x14ac:dyDescent="0.2">
      <c r="C1654" s="31" t="str">
        <f>IF(ISBLANK(B1654),"",INDEX('MetRisks Registration'!B$5:E$190,MATCH(Mitagation!B1654,'MetRisks Registration'!B$5:B$190,0),2))</f>
        <v/>
      </c>
      <c r="D1654" s="31" t="str">
        <f>IF(ISBLANK(B1654),"",IF(ISBLANK(INDEX(Escalation!B$5:E$190,MATCH('MetRisks Registration'!B1654,Escalation!B$5:B$190,0),3)),"",INDEX(Escalation!B$5:E$190,MATCH('MetRisks Registration'!B1654,Escalation!B$5:B$190,0),3)))</f>
        <v/>
      </c>
    </row>
    <row r="1655" spans="3:4" x14ac:dyDescent="0.2">
      <c r="C1655" s="31" t="str">
        <f>IF(ISBLANK(B1655),"",INDEX('MetRisks Registration'!B$5:E$190,MATCH(Mitagation!B1655,'MetRisks Registration'!B$5:B$190,0),2))</f>
        <v/>
      </c>
      <c r="D1655" s="31" t="str">
        <f>IF(ISBLANK(B1655),"",IF(ISBLANK(INDEX(Escalation!B$5:E$190,MATCH('MetRisks Registration'!B1655,Escalation!B$5:B$190,0),3)),"",INDEX(Escalation!B$5:E$190,MATCH('MetRisks Registration'!B1655,Escalation!B$5:B$190,0),3)))</f>
        <v/>
      </c>
    </row>
    <row r="1656" spans="3:4" x14ac:dyDescent="0.2">
      <c r="C1656" s="31" t="str">
        <f>IF(ISBLANK(B1656),"",INDEX('MetRisks Registration'!B$5:E$190,MATCH(Mitagation!B1656,'MetRisks Registration'!B$5:B$190,0),2))</f>
        <v/>
      </c>
      <c r="D1656" s="31" t="str">
        <f>IF(ISBLANK(B1656),"",IF(ISBLANK(INDEX(Escalation!B$5:E$190,MATCH('MetRisks Registration'!B1656,Escalation!B$5:B$190,0),3)),"",INDEX(Escalation!B$5:E$190,MATCH('MetRisks Registration'!B1656,Escalation!B$5:B$190,0),3)))</f>
        <v/>
      </c>
    </row>
    <row r="1657" spans="3:4" x14ac:dyDescent="0.2">
      <c r="C1657" s="31" t="str">
        <f>IF(ISBLANK(B1657),"",INDEX('MetRisks Registration'!B$5:E$190,MATCH(Mitagation!B1657,'MetRisks Registration'!B$5:B$190,0),2))</f>
        <v/>
      </c>
      <c r="D1657" s="31" t="str">
        <f>IF(ISBLANK(B1657),"",IF(ISBLANK(INDEX(Escalation!B$5:E$190,MATCH('MetRisks Registration'!B1657,Escalation!B$5:B$190,0),3)),"",INDEX(Escalation!B$5:E$190,MATCH('MetRisks Registration'!B1657,Escalation!B$5:B$190,0),3)))</f>
        <v/>
      </c>
    </row>
    <row r="1658" spans="3:4" x14ac:dyDescent="0.2">
      <c r="C1658" s="31" t="str">
        <f>IF(ISBLANK(B1658),"",INDEX('MetRisks Registration'!B$5:E$190,MATCH(Mitagation!B1658,'MetRisks Registration'!B$5:B$190,0),2))</f>
        <v/>
      </c>
      <c r="D1658" s="31" t="str">
        <f>IF(ISBLANK(B1658),"",IF(ISBLANK(INDEX(Escalation!B$5:E$190,MATCH('MetRisks Registration'!B1658,Escalation!B$5:B$190,0),3)),"",INDEX(Escalation!B$5:E$190,MATCH('MetRisks Registration'!B1658,Escalation!B$5:B$190,0),3)))</f>
        <v/>
      </c>
    </row>
    <row r="1659" spans="3:4" x14ac:dyDescent="0.2">
      <c r="C1659" s="31" t="str">
        <f>IF(ISBLANK(B1659),"",INDEX('MetRisks Registration'!B$5:E$190,MATCH(Mitagation!B1659,'MetRisks Registration'!B$5:B$190,0),2))</f>
        <v/>
      </c>
      <c r="D1659" s="31" t="str">
        <f>IF(ISBLANK(B1659),"",IF(ISBLANK(INDEX(Escalation!B$5:E$190,MATCH('MetRisks Registration'!B1659,Escalation!B$5:B$190,0),3)),"",INDEX(Escalation!B$5:E$190,MATCH('MetRisks Registration'!B1659,Escalation!B$5:B$190,0),3)))</f>
        <v/>
      </c>
    </row>
    <row r="1660" spans="3:4" x14ac:dyDescent="0.2">
      <c r="C1660" s="31" t="str">
        <f>IF(ISBLANK(B1660),"",INDEX('MetRisks Registration'!B$5:E$190,MATCH(Mitagation!B1660,'MetRisks Registration'!B$5:B$190,0),2))</f>
        <v/>
      </c>
      <c r="D1660" s="31" t="str">
        <f>IF(ISBLANK(B1660),"",IF(ISBLANK(INDEX(Escalation!B$5:E$190,MATCH('MetRisks Registration'!B1660,Escalation!B$5:B$190,0),3)),"",INDEX(Escalation!B$5:E$190,MATCH('MetRisks Registration'!B1660,Escalation!B$5:B$190,0),3)))</f>
        <v/>
      </c>
    </row>
    <row r="1661" spans="3:4" x14ac:dyDescent="0.2">
      <c r="C1661" s="31" t="str">
        <f>IF(ISBLANK(B1661),"",INDEX('MetRisks Registration'!B$5:E$190,MATCH(Mitagation!B1661,'MetRisks Registration'!B$5:B$190,0),2))</f>
        <v/>
      </c>
      <c r="D1661" s="31" t="str">
        <f>IF(ISBLANK(B1661),"",IF(ISBLANK(INDEX(Escalation!B$5:E$190,MATCH('MetRisks Registration'!B1661,Escalation!B$5:B$190,0),3)),"",INDEX(Escalation!B$5:E$190,MATCH('MetRisks Registration'!B1661,Escalation!B$5:B$190,0),3)))</f>
        <v/>
      </c>
    </row>
    <row r="1662" spans="3:4" x14ac:dyDescent="0.2">
      <c r="C1662" s="31" t="str">
        <f>IF(ISBLANK(B1662),"",INDEX('MetRisks Registration'!B$5:E$190,MATCH(Mitagation!B1662,'MetRisks Registration'!B$5:B$190,0),2))</f>
        <v/>
      </c>
      <c r="D1662" s="31" t="str">
        <f>IF(ISBLANK(B1662),"",IF(ISBLANK(INDEX(Escalation!B$5:E$190,MATCH('MetRisks Registration'!B1662,Escalation!B$5:B$190,0),3)),"",INDEX(Escalation!B$5:E$190,MATCH('MetRisks Registration'!B1662,Escalation!B$5:B$190,0),3)))</f>
        <v/>
      </c>
    </row>
    <row r="1663" spans="3:4" x14ac:dyDescent="0.2">
      <c r="C1663" s="31" t="str">
        <f>IF(ISBLANK(B1663),"",INDEX('MetRisks Registration'!B$5:E$190,MATCH(Mitagation!B1663,'MetRisks Registration'!B$5:B$190,0),2))</f>
        <v/>
      </c>
      <c r="D1663" s="31" t="str">
        <f>IF(ISBLANK(B1663),"",IF(ISBLANK(INDEX(Escalation!B$5:E$190,MATCH('MetRisks Registration'!B1663,Escalation!B$5:B$190,0),3)),"",INDEX(Escalation!B$5:E$190,MATCH('MetRisks Registration'!B1663,Escalation!B$5:B$190,0),3)))</f>
        <v/>
      </c>
    </row>
    <row r="1664" spans="3:4" x14ac:dyDescent="0.2">
      <c r="C1664" s="31" t="str">
        <f>IF(ISBLANK(B1664),"",INDEX('MetRisks Registration'!B$5:E$190,MATCH(Mitagation!B1664,'MetRisks Registration'!B$5:B$190,0),2))</f>
        <v/>
      </c>
      <c r="D1664" s="31" t="str">
        <f>IF(ISBLANK(B1664),"",IF(ISBLANK(INDEX(Escalation!B$5:E$190,MATCH('MetRisks Registration'!B1664,Escalation!B$5:B$190,0),3)),"",INDEX(Escalation!B$5:E$190,MATCH('MetRisks Registration'!B1664,Escalation!B$5:B$190,0),3)))</f>
        <v/>
      </c>
    </row>
    <row r="1665" spans="3:4" x14ac:dyDescent="0.2">
      <c r="C1665" s="31" t="str">
        <f>IF(ISBLANK(B1665),"",INDEX('MetRisks Registration'!B$5:E$190,MATCH(Mitagation!B1665,'MetRisks Registration'!B$5:B$190,0),2))</f>
        <v/>
      </c>
      <c r="D1665" s="31" t="str">
        <f>IF(ISBLANK(B1665),"",IF(ISBLANK(INDEX(Escalation!B$5:E$190,MATCH('MetRisks Registration'!B1665,Escalation!B$5:B$190,0),3)),"",INDEX(Escalation!B$5:E$190,MATCH('MetRisks Registration'!B1665,Escalation!B$5:B$190,0),3)))</f>
        <v/>
      </c>
    </row>
    <row r="1666" spans="3:4" x14ac:dyDescent="0.2">
      <c r="C1666" s="31" t="str">
        <f>IF(ISBLANK(B1666),"",INDEX('MetRisks Registration'!B$5:E$190,MATCH(Mitagation!B1666,'MetRisks Registration'!B$5:B$190,0),2))</f>
        <v/>
      </c>
      <c r="D1666" s="31" t="str">
        <f>IF(ISBLANK(B1666),"",IF(ISBLANK(INDEX(Escalation!B$5:E$190,MATCH('MetRisks Registration'!B1666,Escalation!B$5:B$190,0),3)),"",INDEX(Escalation!B$5:E$190,MATCH('MetRisks Registration'!B1666,Escalation!B$5:B$190,0),3)))</f>
        <v/>
      </c>
    </row>
    <row r="1667" spans="3:4" x14ac:dyDescent="0.2">
      <c r="C1667" s="31" t="str">
        <f>IF(ISBLANK(B1667),"",INDEX('MetRisks Registration'!B$5:E$190,MATCH(Mitagation!B1667,'MetRisks Registration'!B$5:B$190,0),2))</f>
        <v/>
      </c>
      <c r="D1667" s="31" t="str">
        <f>IF(ISBLANK(B1667),"",IF(ISBLANK(INDEX(Escalation!B$5:E$190,MATCH('MetRisks Registration'!B1667,Escalation!B$5:B$190,0),3)),"",INDEX(Escalation!B$5:E$190,MATCH('MetRisks Registration'!B1667,Escalation!B$5:B$190,0),3)))</f>
        <v/>
      </c>
    </row>
    <row r="1668" spans="3:4" x14ac:dyDescent="0.2">
      <c r="C1668" s="31" t="str">
        <f>IF(ISBLANK(B1668),"",INDEX('MetRisks Registration'!B$5:E$190,MATCH(Mitagation!B1668,'MetRisks Registration'!B$5:B$190,0),2))</f>
        <v/>
      </c>
      <c r="D1668" s="31" t="str">
        <f>IF(ISBLANK(B1668),"",IF(ISBLANK(INDEX(Escalation!B$5:E$190,MATCH('MetRisks Registration'!B1668,Escalation!B$5:B$190,0),3)),"",INDEX(Escalation!B$5:E$190,MATCH('MetRisks Registration'!B1668,Escalation!B$5:B$190,0),3)))</f>
        <v/>
      </c>
    </row>
    <row r="1669" spans="3:4" x14ac:dyDescent="0.2">
      <c r="C1669" s="31" t="str">
        <f>IF(ISBLANK(B1669),"",INDEX('MetRisks Registration'!B$5:E$190,MATCH(Mitagation!B1669,'MetRisks Registration'!B$5:B$190,0),2))</f>
        <v/>
      </c>
      <c r="D1669" s="31" t="str">
        <f>IF(ISBLANK(B1669),"",IF(ISBLANK(INDEX(Escalation!B$5:E$190,MATCH('MetRisks Registration'!B1669,Escalation!B$5:B$190,0),3)),"",INDEX(Escalation!B$5:E$190,MATCH('MetRisks Registration'!B1669,Escalation!B$5:B$190,0),3)))</f>
        <v/>
      </c>
    </row>
    <row r="1670" spans="3:4" x14ac:dyDescent="0.2">
      <c r="C1670" s="31" t="str">
        <f>IF(ISBLANK(B1670),"",INDEX('MetRisks Registration'!B$5:E$190,MATCH(Mitagation!B1670,'MetRisks Registration'!B$5:B$190,0),2))</f>
        <v/>
      </c>
      <c r="D1670" s="31" t="str">
        <f>IF(ISBLANK(B1670),"",IF(ISBLANK(INDEX(Escalation!B$5:E$190,MATCH('MetRisks Registration'!B1670,Escalation!B$5:B$190,0),3)),"",INDEX(Escalation!B$5:E$190,MATCH('MetRisks Registration'!B1670,Escalation!B$5:B$190,0),3)))</f>
        <v/>
      </c>
    </row>
    <row r="1671" spans="3:4" x14ac:dyDescent="0.2">
      <c r="C1671" s="31" t="str">
        <f>IF(ISBLANK(B1671),"",INDEX('MetRisks Registration'!B$5:E$190,MATCH(Mitagation!B1671,'MetRisks Registration'!B$5:B$190,0),2))</f>
        <v/>
      </c>
      <c r="D1671" s="31" t="str">
        <f>IF(ISBLANK(B1671),"",IF(ISBLANK(INDEX(Escalation!B$5:E$190,MATCH('MetRisks Registration'!B1671,Escalation!B$5:B$190,0),3)),"",INDEX(Escalation!B$5:E$190,MATCH('MetRisks Registration'!B1671,Escalation!B$5:B$190,0),3)))</f>
        <v/>
      </c>
    </row>
    <row r="1672" spans="3:4" x14ac:dyDescent="0.2">
      <c r="C1672" s="31" t="str">
        <f>IF(ISBLANK(B1672),"",INDEX('MetRisks Registration'!B$5:E$190,MATCH(Mitagation!B1672,'MetRisks Registration'!B$5:B$190,0),2))</f>
        <v/>
      </c>
      <c r="D1672" s="31" t="str">
        <f>IF(ISBLANK(B1672),"",IF(ISBLANK(INDEX(Escalation!B$5:E$190,MATCH('MetRisks Registration'!B1672,Escalation!B$5:B$190,0),3)),"",INDEX(Escalation!B$5:E$190,MATCH('MetRisks Registration'!B1672,Escalation!B$5:B$190,0),3)))</f>
        <v/>
      </c>
    </row>
    <row r="1673" spans="3:4" x14ac:dyDescent="0.2">
      <c r="C1673" s="31" t="str">
        <f>IF(ISBLANK(B1673),"",INDEX('MetRisks Registration'!B$5:E$190,MATCH(Mitagation!B1673,'MetRisks Registration'!B$5:B$190,0),2))</f>
        <v/>
      </c>
      <c r="D1673" s="31" t="str">
        <f>IF(ISBLANK(B1673),"",IF(ISBLANK(INDEX(Escalation!B$5:E$190,MATCH('MetRisks Registration'!B1673,Escalation!B$5:B$190,0),3)),"",INDEX(Escalation!B$5:E$190,MATCH('MetRisks Registration'!B1673,Escalation!B$5:B$190,0),3)))</f>
        <v/>
      </c>
    </row>
    <row r="1674" spans="3:4" x14ac:dyDescent="0.2">
      <c r="C1674" s="31" t="str">
        <f>IF(ISBLANK(B1674),"",INDEX('MetRisks Registration'!B$5:E$190,MATCH(Mitagation!B1674,'MetRisks Registration'!B$5:B$190,0),2))</f>
        <v/>
      </c>
      <c r="D1674" s="31" t="str">
        <f>IF(ISBLANK(B1674),"",IF(ISBLANK(INDEX(Escalation!B$5:E$190,MATCH('MetRisks Registration'!B1674,Escalation!B$5:B$190,0),3)),"",INDEX(Escalation!B$5:E$190,MATCH('MetRisks Registration'!B1674,Escalation!B$5:B$190,0),3)))</f>
        <v/>
      </c>
    </row>
    <row r="1675" spans="3:4" x14ac:dyDescent="0.2">
      <c r="C1675" s="31" t="str">
        <f>IF(ISBLANK(B1675),"",INDEX('MetRisks Registration'!B$5:E$190,MATCH(Mitagation!B1675,'MetRisks Registration'!B$5:B$190,0),2))</f>
        <v/>
      </c>
      <c r="D1675" s="31" t="str">
        <f>IF(ISBLANK(B1675),"",IF(ISBLANK(INDEX(Escalation!B$5:E$190,MATCH('MetRisks Registration'!B1675,Escalation!B$5:B$190,0),3)),"",INDEX(Escalation!B$5:E$190,MATCH('MetRisks Registration'!B1675,Escalation!B$5:B$190,0),3)))</f>
        <v/>
      </c>
    </row>
    <row r="1676" spans="3:4" x14ac:dyDescent="0.2">
      <c r="C1676" s="31" t="str">
        <f>IF(ISBLANK(B1676),"",INDEX('MetRisks Registration'!B$5:E$190,MATCH(Mitagation!B1676,'MetRisks Registration'!B$5:B$190,0),2))</f>
        <v/>
      </c>
      <c r="D1676" s="31" t="str">
        <f>IF(ISBLANK(B1676),"",IF(ISBLANK(INDEX(Escalation!B$5:E$190,MATCH('MetRisks Registration'!B1676,Escalation!B$5:B$190,0),3)),"",INDEX(Escalation!B$5:E$190,MATCH('MetRisks Registration'!B1676,Escalation!B$5:B$190,0),3)))</f>
        <v/>
      </c>
    </row>
    <row r="1677" spans="3:4" x14ac:dyDescent="0.2">
      <c r="C1677" s="31" t="str">
        <f>IF(ISBLANK(B1677),"",INDEX('MetRisks Registration'!B$5:E$190,MATCH(Mitagation!B1677,'MetRisks Registration'!B$5:B$190,0),2))</f>
        <v/>
      </c>
      <c r="D1677" s="31" t="str">
        <f>IF(ISBLANK(B1677),"",IF(ISBLANK(INDEX(Escalation!B$5:E$190,MATCH('MetRisks Registration'!B1677,Escalation!B$5:B$190,0),3)),"",INDEX(Escalation!B$5:E$190,MATCH('MetRisks Registration'!B1677,Escalation!B$5:B$190,0),3)))</f>
        <v/>
      </c>
    </row>
    <row r="1678" spans="3:4" x14ac:dyDescent="0.2">
      <c r="C1678" s="31" t="str">
        <f>IF(ISBLANK(B1678),"",INDEX('MetRisks Registration'!B$5:E$190,MATCH(Mitagation!B1678,'MetRisks Registration'!B$5:B$190,0),2))</f>
        <v/>
      </c>
      <c r="D1678" s="31" t="str">
        <f>IF(ISBLANK(B1678),"",IF(ISBLANK(INDEX(Escalation!B$5:E$190,MATCH('MetRisks Registration'!B1678,Escalation!B$5:B$190,0),3)),"",INDEX(Escalation!B$5:E$190,MATCH('MetRisks Registration'!B1678,Escalation!B$5:B$190,0),3)))</f>
        <v/>
      </c>
    </row>
    <row r="1679" spans="3:4" x14ac:dyDescent="0.2">
      <c r="C1679" s="31" t="str">
        <f>IF(ISBLANK(B1679),"",INDEX('MetRisks Registration'!B$5:E$190,MATCH(Mitagation!B1679,'MetRisks Registration'!B$5:B$190,0),2))</f>
        <v/>
      </c>
      <c r="D1679" s="31" t="str">
        <f>IF(ISBLANK(B1679),"",IF(ISBLANK(INDEX(Escalation!B$5:E$190,MATCH('MetRisks Registration'!B1679,Escalation!B$5:B$190,0),3)),"",INDEX(Escalation!B$5:E$190,MATCH('MetRisks Registration'!B1679,Escalation!B$5:B$190,0),3)))</f>
        <v/>
      </c>
    </row>
    <row r="1680" spans="3:4" x14ac:dyDescent="0.2">
      <c r="C1680" s="31" t="str">
        <f>IF(ISBLANK(B1680),"",INDEX('MetRisks Registration'!B$5:E$190,MATCH(Mitagation!B1680,'MetRisks Registration'!B$5:B$190,0),2))</f>
        <v/>
      </c>
      <c r="D1680" s="31" t="str">
        <f>IF(ISBLANK(B1680),"",IF(ISBLANK(INDEX(Escalation!B$5:E$190,MATCH('MetRisks Registration'!B1680,Escalation!B$5:B$190,0),3)),"",INDEX(Escalation!B$5:E$190,MATCH('MetRisks Registration'!B1680,Escalation!B$5:B$190,0),3)))</f>
        <v/>
      </c>
    </row>
    <row r="1681" spans="3:4" x14ac:dyDescent="0.2">
      <c r="C1681" s="31" t="str">
        <f>IF(ISBLANK(B1681),"",INDEX('MetRisks Registration'!B$5:E$190,MATCH(Mitagation!B1681,'MetRisks Registration'!B$5:B$190,0),2))</f>
        <v/>
      </c>
      <c r="D1681" s="31" t="str">
        <f>IF(ISBLANK(B1681),"",IF(ISBLANK(INDEX(Escalation!B$5:E$190,MATCH('MetRisks Registration'!B1681,Escalation!B$5:B$190,0),3)),"",INDEX(Escalation!B$5:E$190,MATCH('MetRisks Registration'!B1681,Escalation!B$5:B$190,0),3)))</f>
        <v/>
      </c>
    </row>
    <row r="1682" spans="3:4" x14ac:dyDescent="0.2">
      <c r="C1682" s="31" t="str">
        <f>IF(ISBLANK(B1682),"",INDEX('MetRisks Registration'!B$5:E$190,MATCH(Mitagation!B1682,'MetRisks Registration'!B$5:B$190,0),2))</f>
        <v/>
      </c>
      <c r="D1682" s="31" t="str">
        <f>IF(ISBLANK(B1682),"",IF(ISBLANK(INDEX(Escalation!B$5:E$190,MATCH('MetRisks Registration'!B1682,Escalation!B$5:B$190,0),3)),"",INDEX(Escalation!B$5:E$190,MATCH('MetRisks Registration'!B1682,Escalation!B$5:B$190,0),3)))</f>
        <v/>
      </c>
    </row>
    <row r="1683" spans="3:4" x14ac:dyDescent="0.2">
      <c r="C1683" s="31" t="str">
        <f>IF(ISBLANK(B1683),"",INDEX('MetRisks Registration'!B$5:E$190,MATCH(Mitagation!B1683,'MetRisks Registration'!B$5:B$190,0),2))</f>
        <v/>
      </c>
      <c r="D1683" s="31" t="str">
        <f>IF(ISBLANK(B1683),"",IF(ISBLANK(INDEX(Escalation!B$5:E$190,MATCH('MetRisks Registration'!B1683,Escalation!B$5:B$190,0),3)),"",INDEX(Escalation!B$5:E$190,MATCH('MetRisks Registration'!B1683,Escalation!B$5:B$190,0),3)))</f>
        <v/>
      </c>
    </row>
    <row r="1684" spans="3:4" x14ac:dyDescent="0.2">
      <c r="C1684" s="31" t="str">
        <f>IF(ISBLANK(B1684),"",INDEX('MetRisks Registration'!B$5:E$190,MATCH(Mitagation!B1684,'MetRisks Registration'!B$5:B$190,0),2))</f>
        <v/>
      </c>
      <c r="D1684" s="31" t="str">
        <f>IF(ISBLANK(B1684),"",IF(ISBLANK(INDEX(Escalation!B$5:E$190,MATCH('MetRisks Registration'!B1684,Escalation!B$5:B$190,0),3)),"",INDEX(Escalation!B$5:E$190,MATCH('MetRisks Registration'!B1684,Escalation!B$5:B$190,0),3)))</f>
        <v/>
      </c>
    </row>
    <row r="1685" spans="3:4" x14ac:dyDescent="0.2">
      <c r="C1685" s="31" t="str">
        <f>IF(ISBLANK(B1685),"",INDEX('MetRisks Registration'!B$5:E$190,MATCH(Mitagation!B1685,'MetRisks Registration'!B$5:B$190,0),2))</f>
        <v/>
      </c>
      <c r="D1685" s="31" t="str">
        <f>IF(ISBLANK(B1685),"",IF(ISBLANK(INDEX(Escalation!B$5:E$190,MATCH('MetRisks Registration'!B1685,Escalation!B$5:B$190,0),3)),"",INDEX(Escalation!B$5:E$190,MATCH('MetRisks Registration'!B1685,Escalation!B$5:B$190,0),3)))</f>
        <v/>
      </c>
    </row>
    <row r="1686" spans="3:4" x14ac:dyDescent="0.2">
      <c r="C1686" s="31" t="str">
        <f>IF(ISBLANK(B1686),"",INDEX('MetRisks Registration'!B$5:E$190,MATCH(Mitagation!B1686,'MetRisks Registration'!B$5:B$190,0),2))</f>
        <v/>
      </c>
      <c r="D1686" s="31" t="str">
        <f>IF(ISBLANK(B1686),"",IF(ISBLANK(INDEX(Escalation!B$5:E$190,MATCH('MetRisks Registration'!B1686,Escalation!B$5:B$190,0),3)),"",INDEX(Escalation!B$5:E$190,MATCH('MetRisks Registration'!B1686,Escalation!B$5:B$190,0),3)))</f>
        <v/>
      </c>
    </row>
    <row r="1687" spans="3:4" x14ac:dyDescent="0.2">
      <c r="C1687" s="31" t="str">
        <f>IF(ISBLANK(B1687),"",INDEX('MetRisks Registration'!B$5:E$190,MATCH(Mitagation!B1687,'MetRisks Registration'!B$5:B$190,0),2))</f>
        <v/>
      </c>
      <c r="D1687" s="31" t="str">
        <f>IF(ISBLANK(B1687),"",IF(ISBLANK(INDEX(Escalation!B$5:E$190,MATCH('MetRisks Registration'!B1687,Escalation!B$5:B$190,0),3)),"",INDEX(Escalation!B$5:E$190,MATCH('MetRisks Registration'!B1687,Escalation!B$5:B$190,0),3)))</f>
        <v/>
      </c>
    </row>
    <row r="1688" spans="3:4" x14ac:dyDescent="0.2">
      <c r="C1688" s="31" t="str">
        <f>IF(ISBLANK(B1688),"",INDEX('MetRisks Registration'!B$5:E$190,MATCH(Mitagation!B1688,'MetRisks Registration'!B$5:B$190,0),2))</f>
        <v/>
      </c>
      <c r="D1688" s="31" t="str">
        <f>IF(ISBLANK(B1688),"",IF(ISBLANK(INDEX(Escalation!B$5:E$190,MATCH('MetRisks Registration'!B1688,Escalation!B$5:B$190,0),3)),"",INDEX(Escalation!B$5:E$190,MATCH('MetRisks Registration'!B1688,Escalation!B$5:B$190,0),3)))</f>
        <v/>
      </c>
    </row>
    <row r="1689" spans="3:4" x14ac:dyDescent="0.2">
      <c r="C1689" s="31" t="str">
        <f>IF(ISBLANK(B1689),"",INDEX('MetRisks Registration'!B$5:E$190,MATCH(Mitagation!B1689,'MetRisks Registration'!B$5:B$190,0),2))</f>
        <v/>
      </c>
      <c r="D1689" s="31" t="str">
        <f>IF(ISBLANK(B1689),"",IF(ISBLANK(INDEX(Escalation!B$5:E$190,MATCH('MetRisks Registration'!B1689,Escalation!B$5:B$190,0),3)),"",INDEX(Escalation!B$5:E$190,MATCH('MetRisks Registration'!B1689,Escalation!B$5:B$190,0),3)))</f>
        <v/>
      </c>
    </row>
    <row r="1690" spans="3:4" x14ac:dyDescent="0.2">
      <c r="C1690" s="31" t="str">
        <f>IF(ISBLANK(B1690),"",INDEX('MetRisks Registration'!B$5:E$190,MATCH(Mitagation!B1690,'MetRisks Registration'!B$5:B$190,0),2))</f>
        <v/>
      </c>
      <c r="D1690" s="31" t="str">
        <f>IF(ISBLANK(B1690),"",IF(ISBLANK(INDEX(Escalation!B$5:E$190,MATCH('MetRisks Registration'!B1690,Escalation!B$5:B$190,0),3)),"",INDEX(Escalation!B$5:E$190,MATCH('MetRisks Registration'!B1690,Escalation!B$5:B$190,0),3)))</f>
        <v/>
      </c>
    </row>
    <row r="1691" spans="3:4" x14ac:dyDescent="0.2">
      <c r="C1691" s="31" t="str">
        <f>IF(ISBLANK(B1691),"",INDEX('MetRisks Registration'!B$5:E$190,MATCH(Mitagation!B1691,'MetRisks Registration'!B$5:B$190,0),2))</f>
        <v/>
      </c>
      <c r="D1691" s="31" t="str">
        <f>IF(ISBLANK(B1691),"",IF(ISBLANK(INDEX(Escalation!B$5:E$190,MATCH('MetRisks Registration'!B1691,Escalation!B$5:B$190,0),3)),"",INDEX(Escalation!B$5:E$190,MATCH('MetRisks Registration'!B1691,Escalation!B$5:B$190,0),3)))</f>
        <v/>
      </c>
    </row>
    <row r="1692" spans="3:4" x14ac:dyDescent="0.2">
      <c r="C1692" s="31" t="str">
        <f>IF(ISBLANK(B1692),"",INDEX('MetRisks Registration'!B$5:E$190,MATCH(Mitagation!B1692,'MetRisks Registration'!B$5:B$190,0),2))</f>
        <v/>
      </c>
      <c r="D1692" s="31" t="str">
        <f>IF(ISBLANK(B1692),"",IF(ISBLANK(INDEX(Escalation!B$5:E$190,MATCH('MetRisks Registration'!B1692,Escalation!B$5:B$190,0),3)),"",INDEX(Escalation!B$5:E$190,MATCH('MetRisks Registration'!B1692,Escalation!B$5:B$190,0),3)))</f>
        <v/>
      </c>
    </row>
    <row r="1693" spans="3:4" x14ac:dyDescent="0.2">
      <c r="C1693" s="31" t="str">
        <f>IF(ISBLANK(B1693),"",INDEX('MetRisks Registration'!B$5:E$190,MATCH(Mitagation!B1693,'MetRisks Registration'!B$5:B$190,0),2))</f>
        <v/>
      </c>
      <c r="D1693" s="31" t="str">
        <f>IF(ISBLANK(B1693),"",IF(ISBLANK(INDEX(Escalation!B$5:E$190,MATCH('MetRisks Registration'!B1693,Escalation!B$5:B$190,0),3)),"",INDEX(Escalation!B$5:E$190,MATCH('MetRisks Registration'!B1693,Escalation!B$5:B$190,0),3)))</f>
        <v/>
      </c>
    </row>
    <row r="1694" spans="3:4" x14ac:dyDescent="0.2">
      <c r="C1694" s="31" t="str">
        <f>IF(ISBLANK(B1694),"",INDEX('MetRisks Registration'!B$5:E$190,MATCH(Mitagation!B1694,'MetRisks Registration'!B$5:B$190,0),2))</f>
        <v/>
      </c>
      <c r="D1694" s="31" t="str">
        <f>IF(ISBLANK(B1694),"",IF(ISBLANK(INDEX(Escalation!B$5:E$190,MATCH('MetRisks Registration'!B1694,Escalation!B$5:B$190,0),3)),"",INDEX(Escalation!B$5:E$190,MATCH('MetRisks Registration'!B1694,Escalation!B$5:B$190,0),3)))</f>
        <v/>
      </c>
    </row>
    <row r="1695" spans="3:4" x14ac:dyDescent="0.2">
      <c r="C1695" s="31" t="str">
        <f>IF(ISBLANK(B1695),"",INDEX('MetRisks Registration'!B$5:E$190,MATCH(Mitagation!B1695,'MetRisks Registration'!B$5:B$190,0),2))</f>
        <v/>
      </c>
      <c r="D1695" s="31" t="str">
        <f>IF(ISBLANK(B1695),"",IF(ISBLANK(INDEX(Escalation!B$5:E$190,MATCH('MetRisks Registration'!B1695,Escalation!B$5:B$190,0),3)),"",INDEX(Escalation!B$5:E$190,MATCH('MetRisks Registration'!B1695,Escalation!B$5:B$190,0),3)))</f>
        <v/>
      </c>
    </row>
    <row r="1696" spans="3:4" x14ac:dyDescent="0.2">
      <c r="C1696" s="31" t="str">
        <f>IF(ISBLANK(B1696),"",INDEX('MetRisks Registration'!B$5:E$190,MATCH(Mitagation!B1696,'MetRisks Registration'!B$5:B$190,0),2))</f>
        <v/>
      </c>
      <c r="D1696" s="31" t="str">
        <f>IF(ISBLANK(B1696),"",IF(ISBLANK(INDEX(Escalation!B$5:E$190,MATCH('MetRisks Registration'!B1696,Escalation!B$5:B$190,0),3)),"",INDEX(Escalation!B$5:E$190,MATCH('MetRisks Registration'!B1696,Escalation!B$5:B$190,0),3)))</f>
        <v/>
      </c>
    </row>
    <row r="1697" spans="3:4" x14ac:dyDescent="0.2">
      <c r="C1697" s="31" t="str">
        <f>IF(ISBLANK(B1697),"",INDEX('MetRisks Registration'!B$5:E$190,MATCH(Mitagation!B1697,'MetRisks Registration'!B$5:B$190,0),2))</f>
        <v/>
      </c>
      <c r="D1697" s="31" t="str">
        <f>IF(ISBLANK(B1697),"",IF(ISBLANK(INDEX(Escalation!B$5:E$190,MATCH('MetRisks Registration'!B1697,Escalation!B$5:B$190,0),3)),"",INDEX(Escalation!B$5:E$190,MATCH('MetRisks Registration'!B1697,Escalation!B$5:B$190,0),3)))</f>
        <v/>
      </c>
    </row>
    <row r="1698" spans="3:4" x14ac:dyDescent="0.2">
      <c r="C1698" s="31" t="str">
        <f>IF(ISBLANK(B1698),"",INDEX('MetRisks Registration'!B$5:E$190,MATCH(Mitagation!B1698,'MetRisks Registration'!B$5:B$190,0),2))</f>
        <v/>
      </c>
      <c r="D1698" s="31" t="str">
        <f>IF(ISBLANK(B1698),"",IF(ISBLANK(INDEX(Escalation!B$5:E$190,MATCH('MetRisks Registration'!B1698,Escalation!B$5:B$190,0),3)),"",INDEX(Escalation!B$5:E$190,MATCH('MetRisks Registration'!B1698,Escalation!B$5:B$190,0),3)))</f>
        <v/>
      </c>
    </row>
    <row r="1699" spans="3:4" x14ac:dyDescent="0.2">
      <c r="C1699" s="31" t="str">
        <f>IF(ISBLANK(B1699),"",INDEX('MetRisks Registration'!B$5:E$190,MATCH(Mitagation!B1699,'MetRisks Registration'!B$5:B$190,0),2))</f>
        <v/>
      </c>
      <c r="D1699" s="31" t="str">
        <f>IF(ISBLANK(B1699),"",IF(ISBLANK(INDEX(Escalation!B$5:E$190,MATCH('MetRisks Registration'!B1699,Escalation!B$5:B$190,0),3)),"",INDEX(Escalation!B$5:E$190,MATCH('MetRisks Registration'!B1699,Escalation!B$5:B$190,0),3)))</f>
        <v/>
      </c>
    </row>
    <row r="1700" spans="3:4" x14ac:dyDescent="0.2">
      <c r="C1700" s="31" t="str">
        <f>IF(ISBLANK(B1700),"",INDEX('MetRisks Registration'!B$5:E$190,MATCH(Mitagation!B1700,'MetRisks Registration'!B$5:B$190,0),2))</f>
        <v/>
      </c>
      <c r="D1700" s="31" t="str">
        <f>IF(ISBLANK(B1700),"",IF(ISBLANK(INDEX(Escalation!B$5:E$190,MATCH('MetRisks Registration'!B1700,Escalation!B$5:B$190,0),3)),"",INDEX(Escalation!B$5:E$190,MATCH('MetRisks Registration'!B1700,Escalation!B$5:B$190,0),3)))</f>
        <v/>
      </c>
    </row>
    <row r="1701" spans="3:4" x14ac:dyDescent="0.2">
      <c r="C1701" s="31" t="str">
        <f>IF(ISBLANK(B1701),"",INDEX('MetRisks Registration'!B$5:E$190,MATCH(Mitagation!B1701,'MetRisks Registration'!B$5:B$190,0),2))</f>
        <v/>
      </c>
      <c r="D1701" s="31" t="str">
        <f>IF(ISBLANK(B1701),"",IF(ISBLANK(INDEX(Escalation!B$5:E$190,MATCH('MetRisks Registration'!B1701,Escalation!B$5:B$190,0),3)),"",INDEX(Escalation!B$5:E$190,MATCH('MetRisks Registration'!B1701,Escalation!B$5:B$190,0),3)))</f>
        <v/>
      </c>
    </row>
    <row r="1702" spans="3:4" x14ac:dyDescent="0.2">
      <c r="C1702" s="31" t="str">
        <f>IF(ISBLANK(B1702),"",INDEX('MetRisks Registration'!B$5:E$190,MATCH(Mitagation!B1702,'MetRisks Registration'!B$5:B$190,0),2))</f>
        <v/>
      </c>
      <c r="D1702" s="31" t="str">
        <f>IF(ISBLANK(B1702),"",IF(ISBLANK(INDEX(Escalation!B$5:E$190,MATCH('MetRisks Registration'!B1702,Escalation!B$5:B$190,0),3)),"",INDEX(Escalation!B$5:E$190,MATCH('MetRisks Registration'!B1702,Escalation!B$5:B$190,0),3)))</f>
        <v/>
      </c>
    </row>
    <row r="1703" spans="3:4" x14ac:dyDescent="0.2">
      <c r="C1703" s="31" t="str">
        <f>IF(ISBLANK(B1703),"",INDEX('MetRisks Registration'!B$5:E$190,MATCH(Mitagation!B1703,'MetRisks Registration'!B$5:B$190,0),2))</f>
        <v/>
      </c>
      <c r="D1703" s="31" t="str">
        <f>IF(ISBLANK(B1703),"",IF(ISBLANK(INDEX(Escalation!B$5:E$190,MATCH('MetRisks Registration'!B1703,Escalation!B$5:B$190,0),3)),"",INDEX(Escalation!B$5:E$190,MATCH('MetRisks Registration'!B1703,Escalation!B$5:B$190,0),3)))</f>
        <v/>
      </c>
    </row>
    <row r="1704" spans="3:4" x14ac:dyDescent="0.2">
      <c r="C1704" s="31" t="str">
        <f>IF(ISBLANK(B1704),"",INDEX('MetRisks Registration'!B$5:E$190,MATCH(Mitagation!B1704,'MetRisks Registration'!B$5:B$190,0),2))</f>
        <v/>
      </c>
      <c r="D1704" s="31" t="str">
        <f>IF(ISBLANK(B1704),"",IF(ISBLANK(INDEX(Escalation!B$5:E$190,MATCH('MetRisks Registration'!B1704,Escalation!B$5:B$190,0),3)),"",INDEX(Escalation!B$5:E$190,MATCH('MetRisks Registration'!B1704,Escalation!B$5:B$190,0),3)))</f>
        <v/>
      </c>
    </row>
    <row r="1705" spans="3:4" x14ac:dyDescent="0.2">
      <c r="C1705" s="31" t="str">
        <f>IF(ISBLANK(B1705),"",INDEX('MetRisks Registration'!B$5:E$190,MATCH(Mitagation!B1705,'MetRisks Registration'!B$5:B$190,0),2))</f>
        <v/>
      </c>
      <c r="D1705" s="31" t="str">
        <f>IF(ISBLANK(B1705),"",IF(ISBLANK(INDEX(Escalation!B$5:E$190,MATCH('MetRisks Registration'!B1705,Escalation!B$5:B$190,0),3)),"",INDEX(Escalation!B$5:E$190,MATCH('MetRisks Registration'!B1705,Escalation!B$5:B$190,0),3)))</f>
        <v/>
      </c>
    </row>
    <row r="1706" spans="3:4" x14ac:dyDescent="0.2">
      <c r="C1706" s="31" t="str">
        <f>IF(ISBLANK(B1706),"",INDEX('MetRisks Registration'!B$5:E$190,MATCH(Mitagation!B1706,'MetRisks Registration'!B$5:B$190,0),2))</f>
        <v/>
      </c>
      <c r="D1706" s="31" t="str">
        <f>IF(ISBLANK(B1706),"",IF(ISBLANK(INDEX(Escalation!B$5:E$190,MATCH('MetRisks Registration'!B1706,Escalation!B$5:B$190,0),3)),"",INDEX(Escalation!B$5:E$190,MATCH('MetRisks Registration'!B1706,Escalation!B$5:B$190,0),3)))</f>
        <v/>
      </c>
    </row>
    <row r="1707" spans="3:4" x14ac:dyDescent="0.2">
      <c r="C1707" s="31" t="str">
        <f>IF(ISBLANK(B1707),"",INDEX('MetRisks Registration'!B$5:E$190,MATCH(Mitagation!B1707,'MetRisks Registration'!B$5:B$190,0),2))</f>
        <v/>
      </c>
      <c r="D1707" s="31" t="str">
        <f>IF(ISBLANK(B1707),"",IF(ISBLANK(INDEX(Escalation!B$5:E$190,MATCH('MetRisks Registration'!B1707,Escalation!B$5:B$190,0),3)),"",INDEX(Escalation!B$5:E$190,MATCH('MetRisks Registration'!B1707,Escalation!B$5:B$190,0),3)))</f>
        <v/>
      </c>
    </row>
    <row r="1708" spans="3:4" x14ac:dyDescent="0.2">
      <c r="C1708" s="31" t="str">
        <f>IF(ISBLANK(B1708),"",INDEX('MetRisks Registration'!B$5:E$190,MATCH(Mitagation!B1708,'MetRisks Registration'!B$5:B$190,0),2))</f>
        <v/>
      </c>
      <c r="D1708" s="31" t="str">
        <f>IF(ISBLANK(B1708),"",IF(ISBLANK(INDEX(Escalation!B$5:E$190,MATCH('MetRisks Registration'!B1708,Escalation!B$5:B$190,0),3)),"",INDEX(Escalation!B$5:E$190,MATCH('MetRisks Registration'!B1708,Escalation!B$5:B$190,0),3)))</f>
        <v/>
      </c>
    </row>
    <row r="1709" spans="3:4" x14ac:dyDescent="0.2">
      <c r="C1709" s="31" t="str">
        <f>IF(ISBLANK(B1709),"",INDEX('MetRisks Registration'!B$5:E$190,MATCH(Mitagation!B1709,'MetRisks Registration'!B$5:B$190,0),2))</f>
        <v/>
      </c>
      <c r="D1709" s="31" t="str">
        <f>IF(ISBLANK(B1709),"",IF(ISBLANK(INDEX(Escalation!B$5:E$190,MATCH('MetRisks Registration'!B1709,Escalation!B$5:B$190,0),3)),"",INDEX(Escalation!B$5:E$190,MATCH('MetRisks Registration'!B1709,Escalation!B$5:B$190,0),3)))</f>
        <v/>
      </c>
    </row>
    <row r="1710" spans="3:4" x14ac:dyDescent="0.2">
      <c r="C1710" s="31" t="str">
        <f>IF(ISBLANK(B1710),"",INDEX('MetRisks Registration'!B$5:E$190,MATCH(Mitagation!B1710,'MetRisks Registration'!B$5:B$190,0),2))</f>
        <v/>
      </c>
      <c r="D1710" s="31" t="str">
        <f>IF(ISBLANK(B1710),"",IF(ISBLANK(INDEX(Escalation!B$5:E$190,MATCH('MetRisks Registration'!B1710,Escalation!B$5:B$190,0),3)),"",INDEX(Escalation!B$5:E$190,MATCH('MetRisks Registration'!B1710,Escalation!B$5:B$190,0),3)))</f>
        <v/>
      </c>
    </row>
    <row r="1711" spans="3:4" x14ac:dyDescent="0.2">
      <c r="C1711" s="31" t="str">
        <f>IF(ISBLANK(B1711),"",INDEX('MetRisks Registration'!B$5:E$190,MATCH(Mitagation!B1711,'MetRisks Registration'!B$5:B$190,0),2))</f>
        <v/>
      </c>
      <c r="D1711" s="31" t="str">
        <f>IF(ISBLANK(B1711),"",IF(ISBLANK(INDEX(Escalation!B$5:E$190,MATCH('MetRisks Registration'!B1711,Escalation!B$5:B$190,0),3)),"",INDEX(Escalation!B$5:E$190,MATCH('MetRisks Registration'!B1711,Escalation!B$5:B$190,0),3)))</f>
        <v/>
      </c>
    </row>
    <row r="1712" spans="3:4" x14ac:dyDescent="0.2">
      <c r="C1712" s="31" t="str">
        <f>IF(ISBLANK(B1712),"",INDEX('MetRisks Registration'!B$5:E$190,MATCH(Mitagation!B1712,'MetRisks Registration'!B$5:B$190,0),2))</f>
        <v/>
      </c>
      <c r="D1712" s="31" t="str">
        <f>IF(ISBLANK(B1712),"",IF(ISBLANK(INDEX(Escalation!B$5:E$190,MATCH('MetRisks Registration'!B1712,Escalation!B$5:B$190,0),3)),"",INDEX(Escalation!B$5:E$190,MATCH('MetRisks Registration'!B1712,Escalation!B$5:B$190,0),3)))</f>
        <v/>
      </c>
    </row>
    <row r="1713" spans="3:4" x14ac:dyDescent="0.2">
      <c r="C1713" s="31" t="str">
        <f>IF(ISBLANK(B1713),"",INDEX('MetRisks Registration'!B$5:E$190,MATCH(Mitagation!B1713,'MetRisks Registration'!B$5:B$190,0),2))</f>
        <v/>
      </c>
      <c r="D1713" s="31" t="str">
        <f>IF(ISBLANK(B1713),"",IF(ISBLANK(INDEX(Escalation!B$5:E$190,MATCH('MetRisks Registration'!B1713,Escalation!B$5:B$190,0),3)),"",INDEX(Escalation!B$5:E$190,MATCH('MetRisks Registration'!B1713,Escalation!B$5:B$190,0),3)))</f>
        <v/>
      </c>
    </row>
    <row r="1714" spans="3:4" x14ac:dyDescent="0.2">
      <c r="C1714" s="31" t="str">
        <f>IF(ISBLANK(B1714),"",INDEX('MetRisks Registration'!B$5:E$190,MATCH(Mitagation!B1714,'MetRisks Registration'!B$5:B$190,0),2))</f>
        <v/>
      </c>
      <c r="D1714" s="31" t="str">
        <f>IF(ISBLANK(B1714),"",IF(ISBLANK(INDEX(Escalation!B$5:E$190,MATCH('MetRisks Registration'!B1714,Escalation!B$5:B$190,0),3)),"",INDEX(Escalation!B$5:E$190,MATCH('MetRisks Registration'!B1714,Escalation!B$5:B$190,0),3)))</f>
        <v/>
      </c>
    </row>
    <row r="1715" spans="3:4" x14ac:dyDescent="0.2">
      <c r="C1715" s="31" t="str">
        <f>IF(ISBLANK(B1715),"",INDEX('MetRisks Registration'!B$5:E$190,MATCH(Mitagation!B1715,'MetRisks Registration'!B$5:B$190,0),2))</f>
        <v/>
      </c>
      <c r="D1715" s="31" t="str">
        <f>IF(ISBLANK(B1715),"",IF(ISBLANK(INDEX(Escalation!B$5:E$190,MATCH('MetRisks Registration'!B1715,Escalation!B$5:B$190,0),3)),"",INDEX(Escalation!B$5:E$190,MATCH('MetRisks Registration'!B1715,Escalation!B$5:B$190,0),3)))</f>
        <v/>
      </c>
    </row>
    <row r="1716" spans="3:4" x14ac:dyDescent="0.2">
      <c r="C1716" s="31" t="str">
        <f>IF(ISBLANK(B1716),"",INDEX('MetRisks Registration'!B$5:E$190,MATCH(Mitagation!B1716,'MetRisks Registration'!B$5:B$190,0),2))</f>
        <v/>
      </c>
      <c r="D1716" s="31" t="str">
        <f>IF(ISBLANK(B1716),"",IF(ISBLANK(INDEX(Escalation!B$5:E$190,MATCH('MetRisks Registration'!B1716,Escalation!B$5:B$190,0),3)),"",INDEX(Escalation!B$5:E$190,MATCH('MetRisks Registration'!B1716,Escalation!B$5:B$190,0),3)))</f>
        <v/>
      </c>
    </row>
    <row r="1717" spans="3:4" x14ac:dyDescent="0.2">
      <c r="C1717" s="31" t="str">
        <f>IF(ISBLANK(B1717),"",INDEX('MetRisks Registration'!B$5:E$190,MATCH(Mitagation!B1717,'MetRisks Registration'!B$5:B$190,0),2))</f>
        <v/>
      </c>
      <c r="D1717" s="31" t="str">
        <f>IF(ISBLANK(B1717),"",IF(ISBLANK(INDEX(Escalation!B$5:E$190,MATCH('MetRisks Registration'!B1717,Escalation!B$5:B$190,0),3)),"",INDEX(Escalation!B$5:E$190,MATCH('MetRisks Registration'!B1717,Escalation!B$5:B$190,0),3)))</f>
        <v/>
      </c>
    </row>
    <row r="1718" spans="3:4" x14ac:dyDescent="0.2">
      <c r="C1718" s="31" t="str">
        <f>IF(ISBLANK(B1718),"",INDEX('MetRisks Registration'!B$5:E$190,MATCH(Mitagation!B1718,'MetRisks Registration'!B$5:B$190,0),2))</f>
        <v/>
      </c>
      <c r="D1718" s="31" t="str">
        <f>IF(ISBLANK(B1718),"",IF(ISBLANK(INDEX(Escalation!B$5:E$190,MATCH('MetRisks Registration'!B1718,Escalation!B$5:B$190,0),3)),"",INDEX(Escalation!B$5:E$190,MATCH('MetRisks Registration'!B1718,Escalation!B$5:B$190,0),3)))</f>
        <v/>
      </c>
    </row>
    <row r="1719" spans="3:4" x14ac:dyDescent="0.2">
      <c r="C1719" s="31" t="str">
        <f>IF(ISBLANK(B1719),"",INDEX('MetRisks Registration'!B$5:E$190,MATCH(Mitagation!B1719,'MetRisks Registration'!B$5:B$190,0),2))</f>
        <v/>
      </c>
      <c r="D1719" s="31" t="str">
        <f>IF(ISBLANK(B1719),"",IF(ISBLANK(INDEX(Escalation!B$5:E$190,MATCH('MetRisks Registration'!B1719,Escalation!B$5:B$190,0),3)),"",INDEX(Escalation!B$5:E$190,MATCH('MetRisks Registration'!B1719,Escalation!B$5:B$190,0),3)))</f>
        <v/>
      </c>
    </row>
    <row r="1720" spans="3:4" x14ac:dyDescent="0.2">
      <c r="C1720" s="31" t="str">
        <f>IF(ISBLANK(B1720),"",INDEX('MetRisks Registration'!B$5:E$190,MATCH(Mitagation!B1720,'MetRisks Registration'!B$5:B$190,0),2))</f>
        <v/>
      </c>
      <c r="D1720" s="31" t="str">
        <f>IF(ISBLANK(B1720),"",IF(ISBLANK(INDEX(Escalation!B$5:E$190,MATCH('MetRisks Registration'!B1720,Escalation!B$5:B$190,0),3)),"",INDEX(Escalation!B$5:E$190,MATCH('MetRisks Registration'!B1720,Escalation!B$5:B$190,0),3)))</f>
        <v/>
      </c>
    </row>
    <row r="1721" spans="3:4" x14ac:dyDescent="0.2">
      <c r="C1721" s="31" t="str">
        <f>IF(ISBLANK(B1721),"",INDEX('MetRisks Registration'!B$5:E$190,MATCH(Mitagation!B1721,'MetRisks Registration'!B$5:B$190,0),2))</f>
        <v/>
      </c>
      <c r="D1721" s="31" t="str">
        <f>IF(ISBLANK(B1721),"",IF(ISBLANK(INDEX(Escalation!B$5:E$190,MATCH('MetRisks Registration'!B1721,Escalation!B$5:B$190,0),3)),"",INDEX(Escalation!B$5:E$190,MATCH('MetRisks Registration'!B1721,Escalation!B$5:B$190,0),3)))</f>
        <v/>
      </c>
    </row>
    <row r="1722" spans="3:4" x14ac:dyDescent="0.2">
      <c r="C1722" s="31" t="str">
        <f>IF(ISBLANK(B1722),"",INDEX('MetRisks Registration'!B$5:E$190,MATCH(Mitagation!B1722,'MetRisks Registration'!B$5:B$190,0),2))</f>
        <v/>
      </c>
      <c r="D1722" s="31" t="str">
        <f>IF(ISBLANK(B1722),"",IF(ISBLANK(INDEX(Escalation!B$5:E$190,MATCH('MetRisks Registration'!B1722,Escalation!B$5:B$190,0),3)),"",INDEX(Escalation!B$5:E$190,MATCH('MetRisks Registration'!B1722,Escalation!B$5:B$190,0),3)))</f>
        <v/>
      </c>
    </row>
    <row r="1723" spans="3:4" x14ac:dyDescent="0.2">
      <c r="C1723" s="31" t="str">
        <f>IF(ISBLANK(B1723),"",INDEX('MetRisks Registration'!B$5:E$190,MATCH(Mitagation!B1723,'MetRisks Registration'!B$5:B$190,0),2))</f>
        <v/>
      </c>
      <c r="D1723" s="31" t="str">
        <f>IF(ISBLANK(B1723),"",IF(ISBLANK(INDEX(Escalation!B$5:E$190,MATCH('MetRisks Registration'!B1723,Escalation!B$5:B$190,0),3)),"",INDEX(Escalation!B$5:E$190,MATCH('MetRisks Registration'!B1723,Escalation!B$5:B$190,0),3)))</f>
        <v/>
      </c>
    </row>
    <row r="1724" spans="3:4" x14ac:dyDescent="0.2">
      <c r="C1724" s="31" t="str">
        <f>IF(ISBLANK(B1724),"",INDEX('MetRisks Registration'!B$5:E$190,MATCH(Mitagation!B1724,'MetRisks Registration'!B$5:B$190,0),2))</f>
        <v/>
      </c>
      <c r="D1724" s="31" t="str">
        <f>IF(ISBLANK(B1724),"",IF(ISBLANK(INDEX(Escalation!B$5:E$190,MATCH('MetRisks Registration'!B1724,Escalation!B$5:B$190,0),3)),"",INDEX(Escalation!B$5:E$190,MATCH('MetRisks Registration'!B1724,Escalation!B$5:B$190,0),3)))</f>
        <v/>
      </c>
    </row>
    <row r="1725" spans="3:4" x14ac:dyDescent="0.2">
      <c r="C1725" s="31" t="str">
        <f>IF(ISBLANK(B1725),"",INDEX('MetRisks Registration'!B$5:E$190,MATCH(Mitagation!B1725,'MetRisks Registration'!B$5:B$190,0),2))</f>
        <v/>
      </c>
      <c r="D1725" s="31" t="str">
        <f>IF(ISBLANK(B1725),"",IF(ISBLANK(INDEX(Escalation!B$5:E$190,MATCH('MetRisks Registration'!B1725,Escalation!B$5:B$190,0),3)),"",INDEX(Escalation!B$5:E$190,MATCH('MetRisks Registration'!B1725,Escalation!B$5:B$190,0),3)))</f>
        <v/>
      </c>
    </row>
    <row r="1726" spans="3:4" x14ac:dyDescent="0.2">
      <c r="C1726" s="31" t="str">
        <f>IF(ISBLANK(B1726),"",INDEX('MetRisks Registration'!B$5:E$190,MATCH(Mitagation!B1726,'MetRisks Registration'!B$5:B$190,0),2))</f>
        <v/>
      </c>
      <c r="D1726" s="31" t="str">
        <f>IF(ISBLANK(B1726),"",IF(ISBLANK(INDEX(Escalation!B$5:E$190,MATCH('MetRisks Registration'!B1726,Escalation!B$5:B$190,0),3)),"",INDEX(Escalation!B$5:E$190,MATCH('MetRisks Registration'!B1726,Escalation!B$5:B$190,0),3)))</f>
        <v/>
      </c>
    </row>
    <row r="1727" spans="3:4" x14ac:dyDescent="0.2">
      <c r="C1727" s="31" t="str">
        <f>IF(ISBLANK(B1727),"",INDEX('MetRisks Registration'!B$5:E$190,MATCH(Mitagation!B1727,'MetRisks Registration'!B$5:B$190,0),2))</f>
        <v/>
      </c>
      <c r="D1727" s="31" t="str">
        <f>IF(ISBLANK(B1727),"",IF(ISBLANK(INDEX(Escalation!B$5:E$190,MATCH('MetRisks Registration'!B1727,Escalation!B$5:B$190,0),3)),"",INDEX(Escalation!B$5:E$190,MATCH('MetRisks Registration'!B1727,Escalation!B$5:B$190,0),3)))</f>
        <v/>
      </c>
    </row>
    <row r="1728" spans="3:4" x14ac:dyDescent="0.2">
      <c r="C1728" s="31" t="str">
        <f>IF(ISBLANK(B1728),"",INDEX('MetRisks Registration'!B$5:E$190,MATCH(Mitagation!B1728,'MetRisks Registration'!B$5:B$190,0),2))</f>
        <v/>
      </c>
      <c r="D1728" s="31" t="str">
        <f>IF(ISBLANK(B1728),"",IF(ISBLANK(INDEX(Escalation!B$5:E$190,MATCH('MetRisks Registration'!B1728,Escalation!B$5:B$190,0),3)),"",INDEX(Escalation!B$5:E$190,MATCH('MetRisks Registration'!B1728,Escalation!B$5:B$190,0),3)))</f>
        <v/>
      </c>
    </row>
    <row r="1729" spans="3:4" x14ac:dyDescent="0.2">
      <c r="C1729" s="31" t="str">
        <f>IF(ISBLANK(B1729),"",INDEX('MetRisks Registration'!B$5:E$190,MATCH(Mitagation!B1729,'MetRisks Registration'!B$5:B$190,0),2))</f>
        <v/>
      </c>
      <c r="D1729" s="31" t="str">
        <f>IF(ISBLANK(B1729),"",IF(ISBLANK(INDEX(Escalation!B$5:E$190,MATCH('MetRisks Registration'!B1729,Escalation!B$5:B$190,0),3)),"",INDEX(Escalation!B$5:E$190,MATCH('MetRisks Registration'!B1729,Escalation!B$5:B$190,0),3)))</f>
        <v/>
      </c>
    </row>
    <row r="1730" spans="3:4" x14ac:dyDescent="0.2">
      <c r="C1730" s="31" t="str">
        <f>IF(ISBLANK(B1730),"",INDEX('MetRisks Registration'!B$5:E$190,MATCH(Mitagation!B1730,'MetRisks Registration'!B$5:B$190,0),2))</f>
        <v/>
      </c>
      <c r="D1730" s="31" t="str">
        <f>IF(ISBLANK(B1730),"",IF(ISBLANK(INDEX(Escalation!B$5:E$190,MATCH('MetRisks Registration'!B1730,Escalation!B$5:B$190,0),3)),"",INDEX(Escalation!B$5:E$190,MATCH('MetRisks Registration'!B1730,Escalation!B$5:B$190,0),3)))</f>
        <v/>
      </c>
    </row>
    <row r="1731" spans="3:4" x14ac:dyDescent="0.2">
      <c r="C1731" s="31" t="str">
        <f>IF(ISBLANK(B1731),"",INDEX('MetRisks Registration'!B$5:E$190,MATCH(Mitagation!B1731,'MetRisks Registration'!B$5:B$190,0),2))</f>
        <v/>
      </c>
      <c r="D1731" s="31" t="str">
        <f>IF(ISBLANK(B1731),"",IF(ISBLANK(INDEX(Escalation!B$5:E$190,MATCH('MetRisks Registration'!B1731,Escalation!B$5:B$190,0),3)),"",INDEX(Escalation!B$5:E$190,MATCH('MetRisks Registration'!B1731,Escalation!B$5:B$190,0),3)))</f>
        <v/>
      </c>
    </row>
    <row r="1732" spans="3:4" x14ac:dyDescent="0.2">
      <c r="C1732" s="31" t="str">
        <f>IF(ISBLANK(B1732),"",INDEX('MetRisks Registration'!B$5:E$190,MATCH(Mitagation!B1732,'MetRisks Registration'!B$5:B$190,0),2))</f>
        <v/>
      </c>
      <c r="D1732" s="31" t="str">
        <f>IF(ISBLANK(B1732),"",IF(ISBLANK(INDEX(Escalation!B$5:E$190,MATCH('MetRisks Registration'!B1732,Escalation!B$5:B$190,0),3)),"",INDEX(Escalation!B$5:E$190,MATCH('MetRisks Registration'!B1732,Escalation!B$5:B$190,0),3)))</f>
        <v/>
      </c>
    </row>
    <row r="1733" spans="3:4" x14ac:dyDescent="0.2">
      <c r="C1733" s="31" t="str">
        <f>IF(ISBLANK(B1733),"",INDEX('MetRisks Registration'!B$5:E$190,MATCH(Mitagation!B1733,'MetRisks Registration'!B$5:B$190,0),2))</f>
        <v/>
      </c>
      <c r="D1733" s="31" t="str">
        <f>IF(ISBLANK(B1733),"",IF(ISBLANK(INDEX(Escalation!B$5:E$190,MATCH('MetRisks Registration'!B1733,Escalation!B$5:B$190,0),3)),"",INDEX(Escalation!B$5:E$190,MATCH('MetRisks Registration'!B1733,Escalation!B$5:B$190,0),3)))</f>
        <v/>
      </c>
    </row>
    <row r="1734" spans="3:4" x14ac:dyDescent="0.2">
      <c r="C1734" s="31" t="str">
        <f>IF(ISBLANK(B1734),"",INDEX('MetRisks Registration'!B$5:E$190,MATCH(Mitagation!B1734,'MetRisks Registration'!B$5:B$190,0),2))</f>
        <v/>
      </c>
      <c r="D1734" s="31" t="str">
        <f>IF(ISBLANK(B1734),"",IF(ISBLANK(INDEX(Escalation!B$5:E$190,MATCH('MetRisks Registration'!B1734,Escalation!B$5:B$190,0),3)),"",INDEX(Escalation!B$5:E$190,MATCH('MetRisks Registration'!B1734,Escalation!B$5:B$190,0),3)))</f>
        <v/>
      </c>
    </row>
    <row r="1735" spans="3:4" x14ac:dyDescent="0.2">
      <c r="C1735" s="31" t="str">
        <f>IF(ISBLANK(B1735),"",INDEX('MetRisks Registration'!B$5:E$190,MATCH(Mitagation!B1735,'MetRisks Registration'!B$5:B$190,0),2))</f>
        <v/>
      </c>
      <c r="D1735" s="31" t="str">
        <f>IF(ISBLANK(B1735),"",IF(ISBLANK(INDEX(Escalation!B$5:E$190,MATCH('MetRisks Registration'!B1735,Escalation!B$5:B$190,0),3)),"",INDEX(Escalation!B$5:E$190,MATCH('MetRisks Registration'!B1735,Escalation!B$5:B$190,0),3)))</f>
        <v/>
      </c>
    </row>
    <row r="1736" spans="3:4" x14ac:dyDescent="0.2">
      <c r="C1736" s="31" t="str">
        <f>IF(ISBLANK(B1736),"",INDEX('MetRisks Registration'!B$5:E$190,MATCH(Mitagation!B1736,'MetRisks Registration'!B$5:B$190,0),2))</f>
        <v/>
      </c>
      <c r="D1736" s="31" t="str">
        <f>IF(ISBLANK(B1736),"",IF(ISBLANK(INDEX(Escalation!B$5:E$190,MATCH('MetRisks Registration'!B1736,Escalation!B$5:B$190,0),3)),"",INDEX(Escalation!B$5:E$190,MATCH('MetRisks Registration'!B1736,Escalation!B$5:B$190,0),3)))</f>
        <v/>
      </c>
    </row>
    <row r="1737" spans="3:4" x14ac:dyDescent="0.2">
      <c r="C1737" s="31" t="str">
        <f>IF(ISBLANK(B1737),"",INDEX('MetRisks Registration'!B$5:E$190,MATCH(Mitagation!B1737,'MetRisks Registration'!B$5:B$190,0),2))</f>
        <v/>
      </c>
      <c r="D1737" s="31" t="str">
        <f>IF(ISBLANK(B1737),"",IF(ISBLANK(INDEX(Escalation!B$5:E$190,MATCH('MetRisks Registration'!B1737,Escalation!B$5:B$190,0),3)),"",INDEX(Escalation!B$5:E$190,MATCH('MetRisks Registration'!B1737,Escalation!B$5:B$190,0),3)))</f>
        <v/>
      </c>
    </row>
    <row r="1738" spans="3:4" x14ac:dyDescent="0.2">
      <c r="C1738" s="31" t="str">
        <f>IF(ISBLANK(B1738),"",INDEX('MetRisks Registration'!B$5:E$190,MATCH(Mitagation!B1738,'MetRisks Registration'!B$5:B$190,0),2))</f>
        <v/>
      </c>
      <c r="D1738" s="31" t="str">
        <f>IF(ISBLANK(B1738),"",IF(ISBLANK(INDEX(Escalation!B$5:E$190,MATCH('MetRisks Registration'!B1738,Escalation!B$5:B$190,0),3)),"",INDEX(Escalation!B$5:E$190,MATCH('MetRisks Registration'!B1738,Escalation!B$5:B$190,0),3)))</f>
        <v/>
      </c>
    </row>
    <row r="1739" spans="3:4" x14ac:dyDescent="0.2">
      <c r="C1739" s="31" t="str">
        <f>IF(ISBLANK(B1739),"",INDEX('MetRisks Registration'!B$5:E$190,MATCH(Mitagation!B1739,'MetRisks Registration'!B$5:B$190,0),2))</f>
        <v/>
      </c>
      <c r="D1739" s="31" t="str">
        <f>IF(ISBLANK(B1739),"",IF(ISBLANK(INDEX(Escalation!B$5:E$190,MATCH('MetRisks Registration'!B1739,Escalation!B$5:B$190,0),3)),"",INDEX(Escalation!B$5:E$190,MATCH('MetRisks Registration'!B1739,Escalation!B$5:B$190,0),3)))</f>
        <v/>
      </c>
    </row>
    <row r="1740" spans="3:4" x14ac:dyDescent="0.2">
      <c r="C1740" s="31" t="str">
        <f>IF(ISBLANK(B1740),"",INDEX('MetRisks Registration'!B$5:E$190,MATCH(Mitagation!B1740,'MetRisks Registration'!B$5:B$190,0),2))</f>
        <v/>
      </c>
      <c r="D1740" s="31" t="str">
        <f>IF(ISBLANK(B1740),"",IF(ISBLANK(INDEX(Escalation!B$5:E$190,MATCH('MetRisks Registration'!B1740,Escalation!B$5:B$190,0),3)),"",INDEX(Escalation!B$5:E$190,MATCH('MetRisks Registration'!B1740,Escalation!B$5:B$190,0),3)))</f>
        <v/>
      </c>
    </row>
    <row r="1741" spans="3:4" x14ac:dyDescent="0.2">
      <c r="C1741" s="31" t="str">
        <f>IF(ISBLANK(B1741),"",INDEX('MetRisks Registration'!B$5:E$190,MATCH(Mitagation!B1741,'MetRisks Registration'!B$5:B$190,0),2))</f>
        <v/>
      </c>
      <c r="D1741" s="31" t="str">
        <f>IF(ISBLANK(B1741),"",IF(ISBLANK(INDEX(Escalation!B$5:E$190,MATCH('MetRisks Registration'!B1741,Escalation!B$5:B$190,0),3)),"",INDEX(Escalation!B$5:E$190,MATCH('MetRisks Registration'!B1741,Escalation!B$5:B$190,0),3)))</f>
        <v/>
      </c>
    </row>
    <row r="1742" spans="3:4" x14ac:dyDescent="0.2">
      <c r="C1742" s="31" t="str">
        <f>IF(ISBLANK(B1742),"",INDEX('MetRisks Registration'!B$5:E$190,MATCH(Mitagation!B1742,'MetRisks Registration'!B$5:B$190,0),2))</f>
        <v/>
      </c>
      <c r="D1742" s="31" t="str">
        <f>IF(ISBLANK(B1742),"",IF(ISBLANK(INDEX(Escalation!B$5:E$190,MATCH('MetRisks Registration'!B1742,Escalation!B$5:B$190,0),3)),"",INDEX(Escalation!B$5:E$190,MATCH('MetRisks Registration'!B1742,Escalation!B$5:B$190,0),3)))</f>
        <v/>
      </c>
    </row>
    <row r="1743" spans="3:4" x14ac:dyDescent="0.2">
      <c r="C1743" s="31" t="str">
        <f>IF(ISBLANK(B1743),"",INDEX('MetRisks Registration'!B$5:E$190,MATCH(Mitagation!B1743,'MetRisks Registration'!B$5:B$190,0),2))</f>
        <v/>
      </c>
      <c r="D1743" s="31" t="str">
        <f>IF(ISBLANK(B1743),"",IF(ISBLANK(INDEX(Escalation!B$5:E$190,MATCH('MetRisks Registration'!B1743,Escalation!B$5:B$190,0),3)),"",INDEX(Escalation!B$5:E$190,MATCH('MetRisks Registration'!B1743,Escalation!B$5:B$190,0),3)))</f>
        <v/>
      </c>
    </row>
    <row r="1744" spans="3:4" x14ac:dyDescent="0.2">
      <c r="C1744" s="31" t="str">
        <f>IF(ISBLANK(B1744),"",INDEX('MetRisks Registration'!B$5:E$190,MATCH(Mitagation!B1744,'MetRisks Registration'!B$5:B$190,0),2))</f>
        <v/>
      </c>
      <c r="D1744" s="31" t="str">
        <f>IF(ISBLANK(B1744),"",IF(ISBLANK(INDEX(Escalation!B$5:E$190,MATCH('MetRisks Registration'!B1744,Escalation!B$5:B$190,0),3)),"",INDEX(Escalation!B$5:E$190,MATCH('MetRisks Registration'!B1744,Escalation!B$5:B$190,0),3)))</f>
        <v/>
      </c>
    </row>
    <row r="1745" spans="3:4" x14ac:dyDescent="0.2">
      <c r="C1745" s="31" t="str">
        <f>IF(ISBLANK(B1745),"",INDEX('MetRisks Registration'!B$5:E$190,MATCH(Mitagation!B1745,'MetRisks Registration'!B$5:B$190,0),2))</f>
        <v/>
      </c>
      <c r="D1745" s="31" t="str">
        <f>IF(ISBLANK(B1745),"",IF(ISBLANK(INDEX(Escalation!B$5:E$190,MATCH('MetRisks Registration'!B1745,Escalation!B$5:B$190,0),3)),"",INDEX(Escalation!B$5:E$190,MATCH('MetRisks Registration'!B1745,Escalation!B$5:B$190,0),3)))</f>
        <v/>
      </c>
    </row>
    <row r="1746" spans="3:4" x14ac:dyDescent="0.2">
      <c r="C1746" s="31" t="str">
        <f>IF(ISBLANK(B1746),"",INDEX('MetRisks Registration'!B$5:E$190,MATCH(Mitagation!B1746,'MetRisks Registration'!B$5:B$190,0),2))</f>
        <v/>
      </c>
      <c r="D1746" s="31" t="str">
        <f>IF(ISBLANK(B1746),"",IF(ISBLANK(INDEX(Escalation!B$5:E$190,MATCH('MetRisks Registration'!B1746,Escalation!B$5:B$190,0),3)),"",INDEX(Escalation!B$5:E$190,MATCH('MetRisks Registration'!B1746,Escalation!B$5:B$190,0),3)))</f>
        <v/>
      </c>
    </row>
    <row r="1747" spans="3:4" x14ac:dyDescent="0.2">
      <c r="C1747" s="31" t="str">
        <f>IF(ISBLANK(B1747),"",INDEX('MetRisks Registration'!B$5:E$190,MATCH(Mitagation!B1747,'MetRisks Registration'!B$5:B$190,0),2))</f>
        <v/>
      </c>
      <c r="D1747" s="31" t="str">
        <f>IF(ISBLANK(B1747),"",IF(ISBLANK(INDEX(Escalation!B$5:E$190,MATCH('MetRisks Registration'!B1747,Escalation!B$5:B$190,0),3)),"",INDEX(Escalation!B$5:E$190,MATCH('MetRisks Registration'!B1747,Escalation!B$5:B$190,0),3)))</f>
        <v/>
      </c>
    </row>
    <row r="1748" spans="3:4" x14ac:dyDescent="0.2">
      <c r="C1748" s="31" t="str">
        <f>IF(ISBLANK(B1748),"",INDEX('MetRisks Registration'!B$5:E$190,MATCH(Mitagation!B1748,'MetRisks Registration'!B$5:B$190,0),2))</f>
        <v/>
      </c>
      <c r="D1748" s="31" t="str">
        <f>IF(ISBLANK(B1748),"",IF(ISBLANK(INDEX(Escalation!B$5:E$190,MATCH('MetRisks Registration'!B1748,Escalation!B$5:B$190,0),3)),"",INDEX(Escalation!B$5:E$190,MATCH('MetRisks Registration'!B1748,Escalation!B$5:B$190,0),3)))</f>
        <v/>
      </c>
    </row>
    <row r="1749" spans="3:4" x14ac:dyDescent="0.2">
      <c r="C1749" s="31" t="str">
        <f>IF(ISBLANK(B1749),"",INDEX('MetRisks Registration'!B$5:E$190,MATCH(Mitagation!B1749,'MetRisks Registration'!B$5:B$190,0),2))</f>
        <v/>
      </c>
      <c r="D1749" s="31" t="str">
        <f>IF(ISBLANK(B1749),"",IF(ISBLANK(INDEX(Escalation!B$5:E$190,MATCH('MetRisks Registration'!B1749,Escalation!B$5:B$190,0),3)),"",INDEX(Escalation!B$5:E$190,MATCH('MetRisks Registration'!B1749,Escalation!B$5:B$190,0),3)))</f>
        <v/>
      </c>
    </row>
    <row r="1750" spans="3:4" x14ac:dyDescent="0.2">
      <c r="C1750" s="31" t="str">
        <f>IF(ISBLANK(B1750),"",INDEX('MetRisks Registration'!B$5:E$190,MATCH(Mitagation!B1750,'MetRisks Registration'!B$5:B$190,0),2))</f>
        <v/>
      </c>
      <c r="D1750" s="31" t="str">
        <f>IF(ISBLANK(B1750),"",IF(ISBLANK(INDEX(Escalation!B$5:E$190,MATCH('MetRisks Registration'!B1750,Escalation!B$5:B$190,0),3)),"",INDEX(Escalation!B$5:E$190,MATCH('MetRisks Registration'!B1750,Escalation!B$5:B$190,0),3)))</f>
        <v/>
      </c>
    </row>
    <row r="1751" spans="3:4" x14ac:dyDescent="0.2">
      <c r="C1751" s="31" t="str">
        <f>IF(ISBLANK(B1751),"",INDEX('MetRisks Registration'!B$5:E$190,MATCH(Mitagation!B1751,'MetRisks Registration'!B$5:B$190,0),2))</f>
        <v/>
      </c>
      <c r="D1751" s="31" t="str">
        <f>IF(ISBLANK(B1751),"",IF(ISBLANK(INDEX(Escalation!B$5:E$190,MATCH('MetRisks Registration'!B1751,Escalation!B$5:B$190,0),3)),"",INDEX(Escalation!B$5:E$190,MATCH('MetRisks Registration'!B1751,Escalation!B$5:B$190,0),3)))</f>
        <v/>
      </c>
    </row>
    <row r="1752" spans="3:4" x14ac:dyDescent="0.2">
      <c r="C1752" s="31" t="str">
        <f>IF(ISBLANK(B1752),"",INDEX('MetRisks Registration'!B$5:E$190,MATCH(Mitagation!B1752,'MetRisks Registration'!B$5:B$190,0),2))</f>
        <v/>
      </c>
      <c r="D1752" s="31" t="str">
        <f>IF(ISBLANK(B1752),"",IF(ISBLANK(INDEX(Escalation!B$5:E$190,MATCH('MetRisks Registration'!B1752,Escalation!B$5:B$190,0),3)),"",INDEX(Escalation!B$5:E$190,MATCH('MetRisks Registration'!B1752,Escalation!B$5:B$190,0),3)))</f>
        <v/>
      </c>
    </row>
    <row r="1753" spans="3:4" x14ac:dyDescent="0.2">
      <c r="C1753" s="31" t="str">
        <f>IF(ISBLANK(B1753),"",INDEX('MetRisks Registration'!B$5:E$190,MATCH(Mitagation!B1753,'MetRisks Registration'!B$5:B$190,0),2))</f>
        <v/>
      </c>
      <c r="D1753" s="31" t="str">
        <f>IF(ISBLANK(B1753),"",IF(ISBLANK(INDEX(Escalation!B$5:E$190,MATCH('MetRisks Registration'!B1753,Escalation!B$5:B$190,0),3)),"",INDEX(Escalation!B$5:E$190,MATCH('MetRisks Registration'!B1753,Escalation!B$5:B$190,0),3)))</f>
        <v/>
      </c>
    </row>
    <row r="1754" spans="3:4" x14ac:dyDescent="0.2">
      <c r="C1754" s="31" t="str">
        <f>IF(ISBLANK(B1754),"",INDEX('MetRisks Registration'!B$5:E$190,MATCH(Mitagation!B1754,'MetRisks Registration'!B$5:B$190,0),2))</f>
        <v/>
      </c>
      <c r="D1754" s="31" t="str">
        <f>IF(ISBLANK(B1754),"",IF(ISBLANK(INDEX(Escalation!B$5:E$190,MATCH('MetRisks Registration'!B1754,Escalation!B$5:B$190,0),3)),"",INDEX(Escalation!B$5:E$190,MATCH('MetRisks Registration'!B1754,Escalation!B$5:B$190,0),3)))</f>
        <v/>
      </c>
    </row>
    <row r="1755" spans="3:4" x14ac:dyDescent="0.2">
      <c r="C1755" s="31" t="str">
        <f>IF(ISBLANK(B1755),"",INDEX('MetRisks Registration'!B$5:E$190,MATCH(Mitagation!B1755,'MetRisks Registration'!B$5:B$190,0),2))</f>
        <v/>
      </c>
      <c r="D1755" s="31" t="str">
        <f>IF(ISBLANK(B1755),"",IF(ISBLANK(INDEX(Escalation!B$5:E$190,MATCH('MetRisks Registration'!B1755,Escalation!B$5:B$190,0),3)),"",INDEX(Escalation!B$5:E$190,MATCH('MetRisks Registration'!B1755,Escalation!B$5:B$190,0),3)))</f>
        <v/>
      </c>
    </row>
    <row r="1756" spans="3:4" x14ac:dyDescent="0.2">
      <c r="C1756" s="31" t="str">
        <f>IF(ISBLANK(B1756),"",INDEX('MetRisks Registration'!B$5:E$190,MATCH(Mitagation!B1756,'MetRisks Registration'!B$5:B$190,0),2))</f>
        <v/>
      </c>
      <c r="D1756" s="31" t="str">
        <f>IF(ISBLANK(B1756),"",IF(ISBLANK(INDEX(Escalation!B$5:E$190,MATCH('MetRisks Registration'!B1756,Escalation!B$5:B$190,0),3)),"",INDEX(Escalation!B$5:E$190,MATCH('MetRisks Registration'!B1756,Escalation!B$5:B$190,0),3)))</f>
        <v/>
      </c>
    </row>
    <row r="1757" spans="3:4" x14ac:dyDescent="0.2">
      <c r="C1757" s="31" t="str">
        <f>IF(ISBLANK(B1757),"",INDEX('MetRisks Registration'!B$5:E$190,MATCH(Mitagation!B1757,'MetRisks Registration'!B$5:B$190,0),2))</f>
        <v/>
      </c>
      <c r="D1757" s="31" t="str">
        <f>IF(ISBLANK(B1757),"",IF(ISBLANK(INDEX(Escalation!B$5:E$190,MATCH('MetRisks Registration'!B1757,Escalation!B$5:B$190,0),3)),"",INDEX(Escalation!B$5:E$190,MATCH('MetRisks Registration'!B1757,Escalation!B$5:B$190,0),3)))</f>
        <v/>
      </c>
    </row>
    <row r="1758" spans="3:4" x14ac:dyDescent="0.2">
      <c r="C1758" s="31" t="str">
        <f>IF(ISBLANK(B1758),"",INDEX('MetRisks Registration'!B$5:E$190,MATCH(Mitagation!B1758,'MetRisks Registration'!B$5:B$190,0),2))</f>
        <v/>
      </c>
      <c r="D1758" s="31" t="str">
        <f>IF(ISBLANK(B1758),"",IF(ISBLANK(INDEX(Escalation!B$5:E$190,MATCH('MetRisks Registration'!B1758,Escalation!B$5:B$190,0),3)),"",INDEX(Escalation!B$5:E$190,MATCH('MetRisks Registration'!B1758,Escalation!B$5:B$190,0),3)))</f>
        <v/>
      </c>
    </row>
    <row r="1759" spans="3:4" x14ac:dyDescent="0.2">
      <c r="C1759" s="31" t="str">
        <f>IF(ISBLANK(B1759),"",INDEX('MetRisks Registration'!B$5:E$190,MATCH(Mitagation!B1759,'MetRisks Registration'!B$5:B$190,0),2))</f>
        <v/>
      </c>
      <c r="D1759" s="31" t="str">
        <f>IF(ISBLANK(B1759),"",IF(ISBLANK(INDEX(Escalation!B$5:E$190,MATCH('MetRisks Registration'!B1759,Escalation!B$5:B$190,0),3)),"",INDEX(Escalation!B$5:E$190,MATCH('MetRisks Registration'!B1759,Escalation!B$5:B$190,0),3)))</f>
        <v/>
      </c>
    </row>
    <row r="1760" spans="3:4" x14ac:dyDescent="0.2">
      <c r="C1760" s="31" t="str">
        <f>IF(ISBLANK(B1760),"",INDEX('MetRisks Registration'!B$5:E$190,MATCH(Mitagation!B1760,'MetRisks Registration'!B$5:B$190,0),2))</f>
        <v/>
      </c>
      <c r="D1760" s="31" t="str">
        <f>IF(ISBLANK(B1760),"",IF(ISBLANK(INDEX(Escalation!B$5:E$190,MATCH('MetRisks Registration'!B1760,Escalation!B$5:B$190,0),3)),"",INDEX(Escalation!B$5:E$190,MATCH('MetRisks Registration'!B1760,Escalation!B$5:B$190,0),3)))</f>
        <v/>
      </c>
    </row>
    <row r="1761" spans="3:4" x14ac:dyDescent="0.2">
      <c r="C1761" s="31" t="str">
        <f>IF(ISBLANK(B1761),"",INDEX('MetRisks Registration'!B$5:E$190,MATCH(Mitagation!B1761,'MetRisks Registration'!B$5:B$190,0),2))</f>
        <v/>
      </c>
      <c r="D1761" s="31" t="str">
        <f>IF(ISBLANK(B1761),"",IF(ISBLANK(INDEX(Escalation!B$5:E$190,MATCH('MetRisks Registration'!B1761,Escalation!B$5:B$190,0),3)),"",INDEX(Escalation!B$5:E$190,MATCH('MetRisks Registration'!B1761,Escalation!B$5:B$190,0),3)))</f>
        <v/>
      </c>
    </row>
    <row r="1762" spans="3:4" x14ac:dyDescent="0.2">
      <c r="C1762" s="31" t="str">
        <f>IF(ISBLANK(B1762),"",INDEX('MetRisks Registration'!B$5:E$190,MATCH(Mitagation!B1762,'MetRisks Registration'!B$5:B$190,0),2))</f>
        <v/>
      </c>
      <c r="D1762" s="31" t="str">
        <f>IF(ISBLANK(B1762),"",IF(ISBLANK(INDEX(Escalation!B$5:E$190,MATCH('MetRisks Registration'!B1762,Escalation!B$5:B$190,0),3)),"",INDEX(Escalation!B$5:E$190,MATCH('MetRisks Registration'!B1762,Escalation!B$5:B$190,0),3)))</f>
        <v/>
      </c>
    </row>
    <row r="1763" spans="3:4" x14ac:dyDescent="0.2">
      <c r="C1763" s="31" t="str">
        <f>IF(ISBLANK(B1763),"",INDEX('MetRisks Registration'!B$5:E$190,MATCH(Mitagation!B1763,'MetRisks Registration'!B$5:B$190,0),2))</f>
        <v/>
      </c>
      <c r="D1763" s="31" t="str">
        <f>IF(ISBLANK(B1763),"",IF(ISBLANK(INDEX(Escalation!B$5:E$190,MATCH('MetRisks Registration'!B1763,Escalation!B$5:B$190,0),3)),"",INDEX(Escalation!B$5:E$190,MATCH('MetRisks Registration'!B1763,Escalation!B$5:B$190,0),3)))</f>
        <v/>
      </c>
    </row>
    <row r="1764" spans="3:4" x14ac:dyDescent="0.2">
      <c r="C1764" s="31" t="str">
        <f>IF(ISBLANK(B1764),"",INDEX('MetRisks Registration'!B$5:E$190,MATCH(Mitagation!B1764,'MetRisks Registration'!B$5:B$190,0),2))</f>
        <v/>
      </c>
      <c r="D1764" s="31" t="str">
        <f>IF(ISBLANK(B1764),"",IF(ISBLANK(INDEX(Escalation!B$5:E$190,MATCH('MetRisks Registration'!B1764,Escalation!B$5:B$190,0),3)),"",INDEX(Escalation!B$5:E$190,MATCH('MetRisks Registration'!B1764,Escalation!B$5:B$190,0),3)))</f>
        <v/>
      </c>
    </row>
    <row r="1765" spans="3:4" x14ac:dyDescent="0.2">
      <c r="C1765" s="31" t="str">
        <f>IF(ISBLANK(B1765),"",INDEX('MetRisks Registration'!B$5:E$190,MATCH(Mitagation!B1765,'MetRisks Registration'!B$5:B$190,0),2))</f>
        <v/>
      </c>
      <c r="D1765" s="31" t="str">
        <f>IF(ISBLANK(B1765),"",IF(ISBLANK(INDEX(Escalation!B$5:E$190,MATCH('MetRisks Registration'!B1765,Escalation!B$5:B$190,0),3)),"",INDEX(Escalation!B$5:E$190,MATCH('MetRisks Registration'!B1765,Escalation!B$5:B$190,0),3)))</f>
        <v/>
      </c>
    </row>
    <row r="1766" spans="3:4" x14ac:dyDescent="0.2">
      <c r="C1766" s="31" t="str">
        <f>IF(ISBLANK(B1766),"",INDEX('MetRisks Registration'!B$5:E$190,MATCH(Mitagation!B1766,'MetRisks Registration'!B$5:B$190,0),2))</f>
        <v/>
      </c>
      <c r="D1766" s="31" t="str">
        <f>IF(ISBLANK(B1766),"",IF(ISBLANK(INDEX(Escalation!B$5:E$190,MATCH('MetRisks Registration'!B1766,Escalation!B$5:B$190,0),3)),"",INDEX(Escalation!B$5:E$190,MATCH('MetRisks Registration'!B1766,Escalation!B$5:B$190,0),3)))</f>
        <v/>
      </c>
    </row>
    <row r="1767" spans="3:4" x14ac:dyDescent="0.2">
      <c r="C1767" s="31" t="str">
        <f>IF(ISBLANK(B1767),"",INDEX('MetRisks Registration'!B$5:E$190,MATCH(Mitagation!B1767,'MetRisks Registration'!B$5:B$190,0),2))</f>
        <v/>
      </c>
      <c r="D1767" s="31" t="str">
        <f>IF(ISBLANK(B1767),"",IF(ISBLANK(INDEX(Escalation!B$5:E$190,MATCH('MetRisks Registration'!B1767,Escalation!B$5:B$190,0),3)),"",INDEX(Escalation!B$5:E$190,MATCH('MetRisks Registration'!B1767,Escalation!B$5:B$190,0),3)))</f>
        <v/>
      </c>
    </row>
    <row r="1768" spans="3:4" x14ac:dyDescent="0.2">
      <c r="C1768" s="31" t="str">
        <f>IF(ISBLANK(B1768),"",INDEX('MetRisks Registration'!B$5:E$190,MATCH(Mitagation!B1768,'MetRisks Registration'!B$5:B$190,0),2))</f>
        <v/>
      </c>
      <c r="D1768" s="31" t="str">
        <f>IF(ISBLANK(B1768),"",IF(ISBLANK(INDEX(Escalation!B$5:E$190,MATCH('MetRisks Registration'!B1768,Escalation!B$5:B$190,0),3)),"",INDEX(Escalation!B$5:E$190,MATCH('MetRisks Registration'!B1768,Escalation!B$5:B$190,0),3)))</f>
        <v/>
      </c>
    </row>
    <row r="1769" spans="3:4" x14ac:dyDescent="0.2">
      <c r="C1769" s="31" t="str">
        <f>IF(ISBLANK(B1769),"",INDEX('MetRisks Registration'!B$5:E$190,MATCH(Mitagation!B1769,'MetRisks Registration'!B$5:B$190,0),2))</f>
        <v/>
      </c>
      <c r="D1769" s="31" t="str">
        <f>IF(ISBLANK(B1769),"",IF(ISBLANK(INDEX(Escalation!B$5:E$190,MATCH('MetRisks Registration'!B1769,Escalation!B$5:B$190,0),3)),"",INDEX(Escalation!B$5:E$190,MATCH('MetRisks Registration'!B1769,Escalation!B$5:B$190,0),3)))</f>
        <v/>
      </c>
    </row>
    <row r="1770" spans="3:4" x14ac:dyDescent="0.2">
      <c r="C1770" s="31" t="str">
        <f>IF(ISBLANK(B1770),"",INDEX('MetRisks Registration'!B$5:E$190,MATCH(Mitagation!B1770,'MetRisks Registration'!B$5:B$190,0),2))</f>
        <v/>
      </c>
      <c r="D1770" s="31" t="str">
        <f>IF(ISBLANK(B1770),"",IF(ISBLANK(INDEX(Escalation!B$5:E$190,MATCH('MetRisks Registration'!B1770,Escalation!B$5:B$190,0),3)),"",INDEX(Escalation!B$5:E$190,MATCH('MetRisks Registration'!B1770,Escalation!B$5:B$190,0),3)))</f>
        <v/>
      </c>
    </row>
    <row r="1771" spans="3:4" x14ac:dyDescent="0.2">
      <c r="C1771" s="31" t="str">
        <f>IF(ISBLANK(B1771),"",INDEX('MetRisks Registration'!B$5:E$190,MATCH(Mitagation!B1771,'MetRisks Registration'!B$5:B$190,0),2))</f>
        <v/>
      </c>
      <c r="D1771" s="31" t="str">
        <f>IF(ISBLANK(B1771),"",IF(ISBLANK(INDEX(Escalation!B$5:E$190,MATCH('MetRisks Registration'!B1771,Escalation!B$5:B$190,0),3)),"",INDEX(Escalation!B$5:E$190,MATCH('MetRisks Registration'!B1771,Escalation!B$5:B$190,0),3)))</f>
        <v/>
      </c>
    </row>
    <row r="1772" spans="3:4" x14ac:dyDescent="0.2">
      <c r="C1772" s="31" t="str">
        <f>IF(ISBLANK(B1772),"",INDEX('MetRisks Registration'!B$5:E$190,MATCH(Mitagation!B1772,'MetRisks Registration'!B$5:B$190,0),2))</f>
        <v/>
      </c>
      <c r="D1772" s="31" t="str">
        <f>IF(ISBLANK(B1772),"",IF(ISBLANK(INDEX(Escalation!B$5:E$190,MATCH('MetRisks Registration'!B1772,Escalation!B$5:B$190,0),3)),"",INDEX(Escalation!B$5:E$190,MATCH('MetRisks Registration'!B1772,Escalation!B$5:B$190,0),3)))</f>
        <v/>
      </c>
    </row>
    <row r="1773" spans="3:4" x14ac:dyDescent="0.2">
      <c r="C1773" s="31" t="str">
        <f>IF(ISBLANK(B1773),"",INDEX('MetRisks Registration'!B$5:E$190,MATCH(Mitagation!B1773,'MetRisks Registration'!B$5:B$190,0),2))</f>
        <v/>
      </c>
      <c r="D1773" s="31" t="str">
        <f>IF(ISBLANK(B1773),"",IF(ISBLANK(INDEX(Escalation!B$5:E$190,MATCH('MetRisks Registration'!B1773,Escalation!B$5:B$190,0),3)),"",INDEX(Escalation!B$5:E$190,MATCH('MetRisks Registration'!B1773,Escalation!B$5:B$190,0),3)))</f>
        <v/>
      </c>
    </row>
    <row r="1774" spans="3:4" x14ac:dyDescent="0.2">
      <c r="C1774" s="31" t="str">
        <f>IF(ISBLANK(B1774),"",INDEX('MetRisks Registration'!B$5:E$190,MATCH(Mitagation!B1774,'MetRisks Registration'!B$5:B$190,0),2))</f>
        <v/>
      </c>
      <c r="D1774" s="31" t="str">
        <f>IF(ISBLANK(B1774),"",IF(ISBLANK(INDEX(Escalation!B$5:E$190,MATCH('MetRisks Registration'!B1774,Escalation!B$5:B$190,0),3)),"",INDEX(Escalation!B$5:E$190,MATCH('MetRisks Registration'!B1774,Escalation!B$5:B$190,0),3)))</f>
        <v/>
      </c>
    </row>
    <row r="1775" spans="3:4" x14ac:dyDescent="0.2">
      <c r="C1775" s="31" t="str">
        <f>IF(ISBLANK(B1775),"",INDEX('MetRisks Registration'!B$5:E$190,MATCH(Mitagation!B1775,'MetRisks Registration'!B$5:B$190,0),2))</f>
        <v/>
      </c>
      <c r="D1775" s="31" t="str">
        <f>IF(ISBLANK(B1775),"",IF(ISBLANK(INDEX(Escalation!B$5:E$190,MATCH('MetRisks Registration'!B1775,Escalation!B$5:B$190,0),3)),"",INDEX(Escalation!B$5:E$190,MATCH('MetRisks Registration'!B1775,Escalation!B$5:B$190,0),3)))</f>
        <v/>
      </c>
    </row>
    <row r="1776" spans="3:4" x14ac:dyDescent="0.2">
      <c r="C1776" s="31" t="str">
        <f>IF(ISBLANK(B1776),"",INDEX('MetRisks Registration'!B$5:E$190,MATCH(Mitagation!B1776,'MetRisks Registration'!B$5:B$190,0),2))</f>
        <v/>
      </c>
      <c r="D1776" s="31" t="str">
        <f>IF(ISBLANK(B1776),"",IF(ISBLANK(INDEX(Escalation!B$5:E$190,MATCH('MetRisks Registration'!B1776,Escalation!B$5:B$190,0),3)),"",INDEX(Escalation!B$5:E$190,MATCH('MetRisks Registration'!B1776,Escalation!B$5:B$190,0),3)))</f>
        <v/>
      </c>
    </row>
    <row r="1777" spans="3:4" x14ac:dyDescent="0.2">
      <c r="C1777" s="31" t="str">
        <f>IF(ISBLANK(B1777),"",INDEX('MetRisks Registration'!B$5:E$190,MATCH(Mitagation!B1777,'MetRisks Registration'!B$5:B$190,0),2))</f>
        <v/>
      </c>
      <c r="D1777" s="31" t="str">
        <f>IF(ISBLANK(B1777),"",IF(ISBLANK(INDEX(Escalation!B$5:E$190,MATCH('MetRisks Registration'!B1777,Escalation!B$5:B$190,0),3)),"",INDEX(Escalation!B$5:E$190,MATCH('MetRisks Registration'!B1777,Escalation!B$5:B$190,0),3)))</f>
        <v/>
      </c>
    </row>
    <row r="1778" spans="3:4" x14ac:dyDescent="0.2">
      <c r="C1778" s="31" t="str">
        <f>IF(ISBLANK(B1778),"",INDEX('MetRisks Registration'!B$5:E$190,MATCH(Mitagation!B1778,'MetRisks Registration'!B$5:B$190,0),2))</f>
        <v/>
      </c>
      <c r="D1778" s="31" t="str">
        <f>IF(ISBLANK(B1778),"",IF(ISBLANK(INDEX(Escalation!B$5:E$190,MATCH('MetRisks Registration'!B1778,Escalation!B$5:B$190,0),3)),"",INDEX(Escalation!B$5:E$190,MATCH('MetRisks Registration'!B1778,Escalation!B$5:B$190,0),3)))</f>
        <v/>
      </c>
    </row>
    <row r="1779" spans="3:4" x14ac:dyDescent="0.2">
      <c r="C1779" s="31" t="str">
        <f>IF(ISBLANK(B1779),"",INDEX('MetRisks Registration'!B$5:E$190,MATCH(Mitagation!B1779,'MetRisks Registration'!B$5:B$190,0),2))</f>
        <v/>
      </c>
      <c r="D1779" s="31" t="str">
        <f>IF(ISBLANK(B1779),"",IF(ISBLANK(INDEX(Escalation!B$5:E$190,MATCH('MetRisks Registration'!B1779,Escalation!B$5:B$190,0),3)),"",INDEX(Escalation!B$5:E$190,MATCH('MetRisks Registration'!B1779,Escalation!B$5:B$190,0),3)))</f>
        <v/>
      </c>
    </row>
    <row r="1780" spans="3:4" x14ac:dyDescent="0.2">
      <c r="C1780" s="31" t="str">
        <f>IF(ISBLANK(B1780),"",INDEX('MetRisks Registration'!B$5:E$190,MATCH(Mitagation!B1780,'MetRisks Registration'!B$5:B$190,0),2))</f>
        <v/>
      </c>
      <c r="D1780" s="31" t="str">
        <f>IF(ISBLANK(B1780),"",IF(ISBLANK(INDEX(Escalation!B$5:E$190,MATCH('MetRisks Registration'!B1780,Escalation!B$5:B$190,0),3)),"",INDEX(Escalation!B$5:E$190,MATCH('MetRisks Registration'!B1780,Escalation!B$5:B$190,0),3)))</f>
        <v/>
      </c>
    </row>
    <row r="1781" spans="3:4" x14ac:dyDescent="0.2">
      <c r="C1781" s="31" t="str">
        <f>IF(ISBLANK(B1781),"",INDEX('MetRisks Registration'!B$5:E$190,MATCH(Mitagation!B1781,'MetRisks Registration'!B$5:B$190,0),2))</f>
        <v/>
      </c>
      <c r="D1781" s="31" t="str">
        <f>IF(ISBLANK(B1781),"",IF(ISBLANK(INDEX(Escalation!B$5:E$190,MATCH('MetRisks Registration'!B1781,Escalation!B$5:B$190,0),3)),"",INDEX(Escalation!B$5:E$190,MATCH('MetRisks Registration'!B1781,Escalation!B$5:B$190,0),3)))</f>
        <v/>
      </c>
    </row>
    <row r="1782" spans="3:4" x14ac:dyDescent="0.2">
      <c r="C1782" s="31" t="str">
        <f>IF(ISBLANK(B1782),"",INDEX('MetRisks Registration'!B$5:E$190,MATCH(Mitagation!B1782,'MetRisks Registration'!B$5:B$190,0),2))</f>
        <v/>
      </c>
      <c r="D1782" s="31" t="str">
        <f>IF(ISBLANK(B1782),"",IF(ISBLANK(INDEX(Escalation!B$5:E$190,MATCH('MetRisks Registration'!B1782,Escalation!B$5:B$190,0),3)),"",INDEX(Escalation!B$5:E$190,MATCH('MetRisks Registration'!B1782,Escalation!B$5:B$190,0),3)))</f>
        <v/>
      </c>
    </row>
    <row r="1783" spans="3:4" x14ac:dyDescent="0.2">
      <c r="C1783" s="31" t="str">
        <f>IF(ISBLANK(B1783),"",INDEX('MetRisks Registration'!B$5:E$190,MATCH(Mitagation!B1783,'MetRisks Registration'!B$5:B$190,0),2))</f>
        <v/>
      </c>
      <c r="D1783" s="31" t="str">
        <f>IF(ISBLANK(B1783),"",IF(ISBLANK(INDEX(Escalation!B$5:E$190,MATCH('MetRisks Registration'!B1783,Escalation!B$5:B$190,0),3)),"",INDEX(Escalation!B$5:E$190,MATCH('MetRisks Registration'!B1783,Escalation!B$5:B$190,0),3)))</f>
        <v/>
      </c>
    </row>
    <row r="1784" spans="3:4" x14ac:dyDescent="0.2">
      <c r="C1784" s="31" t="str">
        <f>IF(ISBLANK(B1784),"",INDEX('MetRisks Registration'!B$5:E$190,MATCH(Mitagation!B1784,'MetRisks Registration'!B$5:B$190,0),2))</f>
        <v/>
      </c>
      <c r="D1784" s="31" t="str">
        <f>IF(ISBLANK(B1784),"",IF(ISBLANK(INDEX(Escalation!B$5:E$190,MATCH('MetRisks Registration'!B1784,Escalation!B$5:B$190,0),3)),"",INDEX(Escalation!B$5:E$190,MATCH('MetRisks Registration'!B1784,Escalation!B$5:B$190,0),3)))</f>
        <v/>
      </c>
    </row>
    <row r="1785" spans="3:4" x14ac:dyDescent="0.2">
      <c r="C1785" s="31" t="str">
        <f>IF(ISBLANK(B1785),"",INDEX('MetRisks Registration'!B$5:E$190,MATCH(Mitagation!B1785,'MetRisks Registration'!B$5:B$190,0),2))</f>
        <v/>
      </c>
      <c r="D1785" s="31" t="str">
        <f>IF(ISBLANK(B1785),"",IF(ISBLANK(INDEX(Escalation!B$5:E$190,MATCH('MetRisks Registration'!B1785,Escalation!B$5:B$190,0),3)),"",INDEX(Escalation!B$5:E$190,MATCH('MetRisks Registration'!B1785,Escalation!B$5:B$190,0),3)))</f>
        <v/>
      </c>
    </row>
    <row r="1786" spans="3:4" x14ac:dyDescent="0.2">
      <c r="C1786" s="31" t="str">
        <f>IF(ISBLANK(B1786),"",INDEX('MetRisks Registration'!B$5:E$190,MATCH(Mitagation!B1786,'MetRisks Registration'!B$5:B$190,0),2))</f>
        <v/>
      </c>
      <c r="D1786" s="31" t="str">
        <f>IF(ISBLANK(B1786),"",IF(ISBLANK(INDEX(Escalation!B$5:E$190,MATCH('MetRisks Registration'!B1786,Escalation!B$5:B$190,0),3)),"",INDEX(Escalation!B$5:E$190,MATCH('MetRisks Registration'!B1786,Escalation!B$5:B$190,0),3)))</f>
        <v/>
      </c>
    </row>
    <row r="1787" spans="3:4" x14ac:dyDescent="0.2">
      <c r="C1787" s="31" t="str">
        <f>IF(ISBLANK(B1787),"",INDEX('MetRisks Registration'!B$5:E$190,MATCH(Mitagation!B1787,'MetRisks Registration'!B$5:B$190,0),2))</f>
        <v/>
      </c>
      <c r="D1787" s="31" t="str">
        <f>IF(ISBLANK(B1787),"",IF(ISBLANK(INDEX(Escalation!B$5:E$190,MATCH('MetRisks Registration'!B1787,Escalation!B$5:B$190,0),3)),"",INDEX(Escalation!B$5:E$190,MATCH('MetRisks Registration'!B1787,Escalation!B$5:B$190,0),3)))</f>
        <v/>
      </c>
    </row>
  </sheetData>
  <mergeCells count="932">
    <mergeCell ref="B1:I1"/>
    <mergeCell ref="C2:E2"/>
    <mergeCell ref="F2:I2"/>
    <mergeCell ref="F3:I3"/>
    <mergeCell ref="F5:I5"/>
    <mergeCell ref="F6:I6"/>
    <mergeCell ref="F14:I14"/>
    <mergeCell ref="F15:I15"/>
    <mergeCell ref="F16:I16"/>
    <mergeCell ref="F18:I18"/>
    <mergeCell ref="F19:I19"/>
    <mergeCell ref="F20:I20"/>
    <mergeCell ref="F7:I7"/>
    <mergeCell ref="F8:I8"/>
    <mergeCell ref="F9:I9"/>
    <mergeCell ref="F10:I10"/>
    <mergeCell ref="F12:I12"/>
    <mergeCell ref="F13:I13"/>
    <mergeCell ref="F27:I27"/>
    <mergeCell ref="F28:I28"/>
    <mergeCell ref="F29:I29"/>
    <mergeCell ref="F30:I30"/>
    <mergeCell ref="F31:I31"/>
    <mergeCell ref="F32:I32"/>
    <mergeCell ref="F21:I21"/>
    <mergeCell ref="F22:I22"/>
    <mergeCell ref="F23:I23"/>
    <mergeCell ref="F24:I24"/>
    <mergeCell ref="F25:I25"/>
    <mergeCell ref="F26:I26"/>
    <mergeCell ref="F39:I39"/>
    <mergeCell ref="F40:I40"/>
    <mergeCell ref="F41:I41"/>
    <mergeCell ref="F42:I42"/>
    <mergeCell ref="F43:I43"/>
    <mergeCell ref="F44:I44"/>
    <mergeCell ref="F33:I33"/>
    <mergeCell ref="F34:I34"/>
    <mergeCell ref="F35:I35"/>
    <mergeCell ref="F36:I36"/>
    <mergeCell ref="F37:I37"/>
    <mergeCell ref="F38:I38"/>
    <mergeCell ref="F51:I51"/>
    <mergeCell ref="F52:I52"/>
    <mergeCell ref="F53:I53"/>
    <mergeCell ref="F54:I54"/>
    <mergeCell ref="F55:I55"/>
    <mergeCell ref="F56:I56"/>
    <mergeCell ref="F45:I45"/>
    <mergeCell ref="F46:I46"/>
    <mergeCell ref="F47:I47"/>
    <mergeCell ref="F48:I48"/>
    <mergeCell ref="F49:I49"/>
    <mergeCell ref="F50:I50"/>
    <mergeCell ref="F63:I63"/>
    <mergeCell ref="F64:I64"/>
    <mergeCell ref="F65:I65"/>
    <mergeCell ref="F66:I66"/>
    <mergeCell ref="F67:I67"/>
    <mergeCell ref="F68:I68"/>
    <mergeCell ref="F57:I57"/>
    <mergeCell ref="F58:I58"/>
    <mergeCell ref="F59:I59"/>
    <mergeCell ref="F60:I60"/>
    <mergeCell ref="F61:I61"/>
    <mergeCell ref="F62:I62"/>
    <mergeCell ref="F75:I75"/>
    <mergeCell ref="F76:I76"/>
    <mergeCell ref="F77:I77"/>
    <mergeCell ref="F78:I78"/>
    <mergeCell ref="F79:I79"/>
    <mergeCell ref="F80:I80"/>
    <mergeCell ref="F69:I69"/>
    <mergeCell ref="F70:I70"/>
    <mergeCell ref="F71:I71"/>
    <mergeCell ref="F72:I72"/>
    <mergeCell ref="F73:I73"/>
    <mergeCell ref="F74:I74"/>
    <mergeCell ref="F87:I87"/>
    <mergeCell ref="F88:I88"/>
    <mergeCell ref="F89:I89"/>
    <mergeCell ref="F90:I90"/>
    <mergeCell ref="F91:I91"/>
    <mergeCell ref="F92:I92"/>
    <mergeCell ref="F81:I81"/>
    <mergeCell ref="F82:I82"/>
    <mergeCell ref="F83:I83"/>
    <mergeCell ref="F84:I84"/>
    <mergeCell ref="F85:I85"/>
    <mergeCell ref="F86:I86"/>
    <mergeCell ref="F99:I99"/>
    <mergeCell ref="F100:I100"/>
    <mergeCell ref="F101:I101"/>
    <mergeCell ref="F102:I102"/>
    <mergeCell ref="F103:I103"/>
    <mergeCell ref="F104:I104"/>
    <mergeCell ref="F93:I93"/>
    <mergeCell ref="F94:I94"/>
    <mergeCell ref="F95:I95"/>
    <mergeCell ref="F96:I96"/>
    <mergeCell ref="F97:I97"/>
    <mergeCell ref="F98:I98"/>
    <mergeCell ref="F111:I111"/>
    <mergeCell ref="F112:I112"/>
    <mergeCell ref="F113:I113"/>
    <mergeCell ref="F114:I114"/>
    <mergeCell ref="F115:I115"/>
    <mergeCell ref="F116:I116"/>
    <mergeCell ref="F105:I105"/>
    <mergeCell ref="F106:I106"/>
    <mergeCell ref="F107:I107"/>
    <mergeCell ref="F108:I108"/>
    <mergeCell ref="F109:I109"/>
    <mergeCell ref="F110:I110"/>
    <mergeCell ref="F123:I123"/>
    <mergeCell ref="F124:I124"/>
    <mergeCell ref="F125:I125"/>
    <mergeCell ref="F126:I126"/>
    <mergeCell ref="F127:I127"/>
    <mergeCell ref="F128:I128"/>
    <mergeCell ref="F117:I117"/>
    <mergeCell ref="F118:I118"/>
    <mergeCell ref="F119:I119"/>
    <mergeCell ref="F120:I120"/>
    <mergeCell ref="F121:I121"/>
    <mergeCell ref="F122:I122"/>
    <mergeCell ref="F135:I135"/>
    <mergeCell ref="F136:I136"/>
    <mergeCell ref="F137:I137"/>
    <mergeCell ref="F138:I138"/>
    <mergeCell ref="F139:I139"/>
    <mergeCell ref="F140:I140"/>
    <mergeCell ref="F129:I129"/>
    <mergeCell ref="F130:I130"/>
    <mergeCell ref="F131:I131"/>
    <mergeCell ref="F132:I132"/>
    <mergeCell ref="F133:I133"/>
    <mergeCell ref="F134:I134"/>
    <mergeCell ref="F147:I147"/>
    <mergeCell ref="F148:I148"/>
    <mergeCell ref="F149:I149"/>
    <mergeCell ref="F150:I150"/>
    <mergeCell ref="F151:I151"/>
    <mergeCell ref="F152:I152"/>
    <mergeCell ref="F141:I141"/>
    <mergeCell ref="F142:I142"/>
    <mergeCell ref="F143:I143"/>
    <mergeCell ref="F144:I144"/>
    <mergeCell ref="F145:I145"/>
    <mergeCell ref="F146:I146"/>
    <mergeCell ref="F159:I159"/>
    <mergeCell ref="F160:I160"/>
    <mergeCell ref="F161:I161"/>
    <mergeCell ref="F162:I162"/>
    <mergeCell ref="F163:I163"/>
    <mergeCell ref="F164:I164"/>
    <mergeCell ref="F153:I153"/>
    <mergeCell ref="F154:I154"/>
    <mergeCell ref="F155:I155"/>
    <mergeCell ref="F156:I156"/>
    <mergeCell ref="F157:I157"/>
    <mergeCell ref="F158:I158"/>
    <mergeCell ref="F171:I171"/>
    <mergeCell ref="F172:I172"/>
    <mergeCell ref="F173:I173"/>
    <mergeCell ref="F174:I174"/>
    <mergeCell ref="F175:I175"/>
    <mergeCell ref="F176:I176"/>
    <mergeCell ref="F165:I165"/>
    <mergeCell ref="F166:I166"/>
    <mergeCell ref="F167:I167"/>
    <mergeCell ref="F168:I168"/>
    <mergeCell ref="F169:I169"/>
    <mergeCell ref="F170:I170"/>
    <mergeCell ref="F183:I183"/>
    <mergeCell ref="F184:I184"/>
    <mergeCell ref="F185:I185"/>
    <mergeCell ref="F186:I186"/>
    <mergeCell ref="F187:I187"/>
    <mergeCell ref="F188:I188"/>
    <mergeCell ref="F177:I177"/>
    <mergeCell ref="F178:I178"/>
    <mergeCell ref="F179:I179"/>
    <mergeCell ref="F180:I180"/>
    <mergeCell ref="F181:I181"/>
    <mergeCell ref="F182:I182"/>
    <mergeCell ref="F195:I195"/>
    <mergeCell ref="F196:I196"/>
    <mergeCell ref="F197:I197"/>
    <mergeCell ref="F198:I198"/>
    <mergeCell ref="F199:I199"/>
    <mergeCell ref="F200:I200"/>
    <mergeCell ref="F189:I189"/>
    <mergeCell ref="F190:I190"/>
    <mergeCell ref="F191:I191"/>
    <mergeCell ref="F192:I192"/>
    <mergeCell ref="F193:I193"/>
    <mergeCell ref="F194:I194"/>
    <mergeCell ref="F207:I207"/>
    <mergeCell ref="F208:I208"/>
    <mergeCell ref="F209:I209"/>
    <mergeCell ref="F210:I210"/>
    <mergeCell ref="F211:I211"/>
    <mergeCell ref="F212:I212"/>
    <mergeCell ref="F201:I201"/>
    <mergeCell ref="F202:I202"/>
    <mergeCell ref="F203:I203"/>
    <mergeCell ref="F204:I204"/>
    <mergeCell ref="F205:I205"/>
    <mergeCell ref="F206:I206"/>
    <mergeCell ref="F219:I219"/>
    <mergeCell ref="F220:I220"/>
    <mergeCell ref="F221:I221"/>
    <mergeCell ref="F222:I222"/>
    <mergeCell ref="F223:I223"/>
    <mergeCell ref="F224:I224"/>
    <mergeCell ref="F213:I213"/>
    <mergeCell ref="F214:I214"/>
    <mergeCell ref="F215:I215"/>
    <mergeCell ref="F216:I216"/>
    <mergeCell ref="F217:I217"/>
    <mergeCell ref="F218:I218"/>
    <mergeCell ref="F231:I231"/>
    <mergeCell ref="F232:I232"/>
    <mergeCell ref="F233:I233"/>
    <mergeCell ref="F234:I234"/>
    <mergeCell ref="F235:I235"/>
    <mergeCell ref="F236:I236"/>
    <mergeCell ref="F225:I225"/>
    <mergeCell ref="F226:I226"/>
    <mergeCell ref="F227:I227"/>
    <mergeCell ref="F228:I228"/>
    <mergeCell ref="F229:I229"/>
    <mergeCell ref="F230:I230"/>
    <mergeCell ref="F243:I243"/>
    <mergeCell ref="F244:I244"/>
    <mergeCell ref="F245:I245"/>
    <mergeCell ref="F246:I246"/>
    <mergeCell ref="F247:I247"/>
    <mergeCell ref="F248:I248"/>
    <mergeCell ref="F237:I237"/>
    <mergeCell ref="F238:I238"/>
    <mergeCell ref="F239:I239"/>
    <mergeCell ref="F240:I240"/>
    <mergeCell ref="F241:I241"/>
    <mergeCell ref="F242:I242"/>
    <mergeCell ref="F255:I255"/>
    <mergeCell ref="F256:I256"/>
    <mergeCell ref="F257:I257"/>
    <mergeCell ref="F258:I258"/>
    <mergeCell ref="F259:I259"/>
    <mergeCell ref="F260:I260"/>
    <mergeCell ref="F249:I249"/>
    <mergeCell ref="F250:I250"/>
    <mergeCell ref="F251:I251"/>
    <mergeCell ref="F252:I252"/>
    <mergeCell ref="F253:I253"/>
    <mergeCell ref="F254:I254"/>
    <mergeCell ref="F267:I267"/>
    <mergeCell ref="F268:I268"/>
    <mergeCell ref="F269:I269"/>
    <mergeCell ref="F270:I270"/>
    <mergeCell ref="F271:I271"/>
    <mergeCell ref="F272:I272"/>
    <mergeCell ref="F261:I261"/>
    <mergeCell ref="F262:I262"/>
    <mergeCell ref="F263:I263"/>
    <mergeCell ref="F264:I264"/>
    <mergeCell ref="F265:I265"/>
    <mergeCell ref="F266:I266"/>
    <mergeCell ref="F279:I279"/>
    <mergeCell ref="F280:I280"/>
    <mergeCell ref="F281:I281"/>
    <mergeCell ref="F282:I282"/>
    <mergeCell ref="F283:I283"/>
    <mergeCell ref="F284:I284"/>
    <mergeCell ref="F273:I273"/>
    <mergeCell ref="F274:I274"/>
    <mergeCell ref="F275:I275"/>
    <mergeCell ref="F276:I276"/>
    <mergeCell ref="F277:I277"/>
    <mergeCell ref="F278:I278"/>
    <mergeCell ref="F291:I291"/>
    <mergeCell ref="F292:I292"/>
    <mergeCell ref="F293:I293"/>
    <mergeCell ref="F294:I294"/>
    <mergeCell ref="F295:I295"/>
    <mergeCell ref="F296:I296"/>
    <mergeCell ref="F285:I285"/>
    <mergeCell ref="F286:I286"/>
    <mergeCell ref="F287:I287"/>
    <mergeCell ref="F288:I288"/>
    <mergeCell ref="F289:I289"/>
    <mergeCell ref="F290:I290"/>
    <mergeCell ref="F303:I303"/>
    <mergeCell ref="F304:I304"/>
    <mergeCell ref="F305:I305"/>
    <mergeCell ref="F306:I306"/>
    <mergeCell ref="F307:I307"/>
    <mergeCell ref="F308:I308"/>
    <mergeCell ref="F297:I297"/>
    <mergeCell ref="F298:I298"/>
    <mergeCell ref="F299:I299"/>
    <mergeCell ref="F300:I300"/>
    <mergeCell ref="F301:I301"/>
    <mergeCell ref="F302:I302"/>
    <mergeCell ref="F315:I315"/>
    <mergeCell ref="F316:I316"/>
    <mergeCell ref="F317:I317"/>
    <mergeCell ref="F318:I318"/>
    <mergeCell ref="F319:I319"/>
    <mergeCell ref="F320:I320"/>
    <mergeCell ref="F309:I309"/>
    <mergeCell ref="F310:I310"/>
    <mergeCell ref="F311:I311"/>
    <mergeCell ref="F312:I312"/>
    <mergeCell ref="F313:I313"/>
    <mergeCell ref="F314:I314"/>
    <mergeCell ref="F327:I327"/>
    <mergeCell ref="F328:I328"/>
    <mergeCell ref="F329:I329"/>
    <mergeCell ref="F330:I330"/>
    <mergeCell ref="F331:I331"/>
    <mergeCell ref="F332:I332"/>
    <mergeCell ref="F321:I321"/>
    <mergeCell ref="F322:I322"/>
    <mergeCell ref="F323:I323"/>
    <mergeCell ref="F324:I324"/>
    <mergeCell ref="F325:I325"/>
    <mergeCell ref="F326:I326"/>
    <mergeCell ref="F339:I339"/>
    <mergeCell ref="F340:I340"/>
    <mergeCell ref="F341:I341"/>
    <mergeCell ref="F342:I342"/>
    <mergeCell ref="F343:I343"/>
    <mergeCell ref="F344:I344"/>
    <mergeCell ref="F333:I333"/>
    <mergeCell ref="F334:I334"/>
    <mergeCell ref="F335:I335"/>
    <mergeCell ref="F336:I336"/>
    <mergeCell ref="F337:I337"/>
    <mergeCell ref="F338:I338"/>
    <mergeCell ref="F351:I351"/>
    <mergeCell ref="F352:I352"/>
    <mergeCell ref="F353:I353"/>
    <mergeCell ref="F354:I354"/>
    <mergeCell ref="F355:I355"/>
    <mergeCell ref="F356:I356"/>
    <mergeCell ref="F345:I345"/>
    <mergeCell ref="F346:I346"/>
    <mergeCell ref="F347:I347"/>
    <mergeCell ref="F348:I348"/>
    <mergeCell ref="F349:I349"/>
    <mergeCell ref="F350:I350"/>
    <mergeCell ref="F363:I363"/>
    <mergeCell ref="F364:I364"/>
    <mergeCell ref="F365:I365"/>
    <mergeCell ref="F366:I366"/>
    <mergeCell ref="F367:I367"/>
    <mergeCell ref="F368:I368"/>
    <mergeCell ref="F357:I357"/>
    <mergeCell ref="F358:I358"/>
    <mergeCell ref="F359:I359"/>
    <mergeCell ref="F360:I360"/>
    <mergeCell ref="F361:I361"/>
    <mergeCell ref="F362:I362"/>
    <mergeCell ref="F375:I375"/>
    <mergeCell ref="F376:I376"/>
    <mergeCell ref="F377:I377"/>
    <mergeCell ref="F378:I378"/>
    <mergeCell ref="F379:I379"/>
    <mergeCell ref="F380:I380"/>
    <mergeCell ref="F369:I369"/>
    <mergeCell ref="F370:I370"/>
    <mergeCell ref="F371:I371"/>
    <mergeCell ref="F372:I372"/>
    <mergeCell ref="F373:I373"/>
    <mergeCell ref="F374:I374"/>
    <mergeCell ref="F387:I387"/>
    <mergeCell ref="F388:I388"/>
    <mergeCell ref="F389:I389"/>
    <mergeCell ref="F390:I390"/>
    <mergeCell ref="F391:I391"/>
    <mergeCell ref="F392:I392"/>
    <mergeCell ref="F381:I381"/>
    <mergeCell ref="F382:I382"/>
    <mergeCell ref="F383:I383"/>
    <mergeCell ref="F384:I384"/>
    <mergeCell ref="F385:I385"/>
    <mergeCell ref="F386:I386"/>
    <mergeCell ref="F399:I399"/>
    <mergeCell ref="F400:I400"/>
    <mergeCell ref="F401:I401"/>
    <mergeCell ref="F402:I402"/>
    <mergeCell ref="F403:I403"/>
    <mergeCell ref="F404:I404"/>
    <mergeCell ref="F393:I393"/>
    <mergeCell ref="F394:I394"/>
    <mergeCell ref="F395:I395"/>
    <mergeCell ref="F396:I396"/>
    <mergeCell ref="F397:I397"/>
    <mergeCell ref="F398:I398"/>
    <mergeCell ref="F411:I411"/>
    <mergeCell ref="F412:I412"/>
    <mergeCell ref="F413:I413"/>
    <mergeCell ref="F414:I414"/>
    <mergeCell ref="F415:I415"/>
    <mergeCell ref="F416:I416"/>
    <mergeCell ref="F405:I405"/>
    <mergeCell ref="F406:I406"/>
    <mergeCell ref="F407:I407"/>
    <mergeCell ref="F408:I408"/>
    <mergeCell ref="F409:I409"/>
    <mergeCell ref="F410:I410"/>
    <mergeCell ref="F423:I423"/>
    <mergeCell ref="F424:I424"/>
    <mergeCell ref="F425:I425"/>
    <mergeCell ref="F426:I426"/>
    <mergeCell ref="F427:I427"/>
    <mergeCell ref="F428:I428"/>
    <mergeCell ref="F417:I417"/>
    <mergeCell ref="F418:I418"/>
    <mergeCell ref="F419:I419"/>
    <mergeCell ref="F420:I420"/>
    <mergeCell ref="F421:I421"/>
    <mergeCell ref="F422:I422"/>
    <mergeCell ref="F435:I435"/>
    <mergeCell ref="F436:I436"/>
    <mergeCell ref="F437:I437"/>
    <mergeCell ref="F438:I438"/>
    <mergeCell ref="F439:I439"/>
    <mergeCell ref="F440:I440"/>
    <mergeCell ref="F429:I429"/>
    <mergeCell ref="F430:I430"/>
    <mergeCell ref="F431:I431"/>
    <mergeCell ref="F432:I432"/>
    <mergeCell ref="F433:I433"/>
    <mergeCell ref="F434:I434"/>
    <mergeCell ref="F447:I447"/>
    <mergeCell ref="F448:I448"/>
    <mergeCell ref="F449:I449"/>
    <mergeCell ref="F450:I450"/>
    <mergeCell ref="F451:I451"/>
    <mergeCell ref="F452:I452"/>
    <mergeCell ref="F441:I441"/>
    <mergeCell ref="F442:I442"/>
    <mergeCell ref="F443:I443"/>
    <mergeCell ref="F444:I444"/>
    <mergeCell ref="F445:I445"/>
    <mergeCell ref="F446:I446"/>
    <mergeCell ref="F459:I459"/>
    <mergeCell ref="F460:I460"/>
    <mergeCell ref="F461:I461"/>
    <mergeCell ref="F462:I462"/>
    <mergeCell ref="F463:I463"/>
    <mergeCell ref="F464:I464"/>
    <mergeCell ref="F453:I453"/>
    <mergeCell ref="F454:I454"/>
    <mergeCell ref="F455:I455"/>
    <mergeCell ref="F456:I456"/>
    <mergeCell ref="F457:I457"/>
    <mergeCell ref="F458:I458"/>
    <mergeCell ref="F471:I471"/>
    <mergeCell ref="F472:I472"/>
    <mergeCell ref="F473:I473"/>
    <mergeCell ref="F474:I474"/>
    <mergeCell ref="F475:I475"/>
    <mergeCell ref="F476:I476"/>
    <mergeCell ref="F465:I465"/>
    <mergeCell ref="F466:I466"/>
    <mergeCell ref="F467:I467"/>
    <mergeCell ref="F468:I468"/>
    <mergeCell ref="F469:I469"/>
    <mergeCell ref="F470:I470"/>
    <mergeCell ref="F483:I483"/>
    <mergeCell ref="F484:I484"/>
    <mergeCell ref="F485:I485"/>
    <mergeCell ref="F486:I486"/>
    <mergeCell ref="F487:I487"/>
    <mergeCell ref="F488:I488"/>
    <mergeCell ref="F477:I477"/>
    <mergeCell ref="F478:I478"/>
    <mergeCell ref="F479:I479"/>
    <mergeCell ref="F480:I480"/>
    <mergeCell ref="F481:I481"/>
    <mergeCell ref="F482:I482"/>
    <mergeCell ref="F495:I495"/>
    <mergeCell ref="F496:I496"/>
    <mergeCell ref="F497:I497"/>
    <mergeCell ref="F498:I498"/>
    <mergeCell ref="F499:I499"/>
    <mergeCell ref="F500:I500"/>
    <mergeCell ref="F489:I489"/>
    <mergeCell ref="F490:I490"/>
    <mergeCell ref="F491:I491"/>
    <mergeCell ref="F492:I492"/>
    <mergeCell ref="F493:I493"/>
    <mergeCell ref="F494:I494"/>
    <mergeCell ref="F507:I507"/>
    <mergeCell ref="F508:I508"/>
    <mergeCell ref="F509:I509"/>
    <mergeCell ref="F510:I510"/>
    <mergeCell ref="F511:I511"/>
    <mergeCell ref="F512:I512"/>
    <mergeCell ref="F501:I501"/>
    <mergeCell ref="F502:I502"/>
    <mergeCell ref="F503:I503"/>
    <mergeCell ref="F504:I504"/>
    <mergeCell ref="F505:I505"/>
    <mergeCell ref="F506:I506"/>
    <mergeCell ref="F519:I519"/>
    <mergeCell ref="F520:I520"/>
    <mergeCell ref="F521:I521"/>
    <mergeCell ref="F522:I522"/>
    <mergeCell ref="F523:I523"/>
    <mergeCell ref="F524:I524"/>
    <mergeCell ref="F513:I513"/>
    <mergeCell ref="F514:I514"/>
    <mergeCell ref="F515:I515"/>
    <mergeCell ref="F516:I516"/>
    <mergeCell ref="F517:I517"/>
    <mergeCell ref="F518:I518"/>
    <mergeCell ref="F531:I531"/>
    <mergeCell ref="F532:I532"/>
    <mergeCell ref="F533:I533"/>
    <mergeCell ref="F534:I534"/>
    <mergeCell ref="F535:I535"/>
    <mergeCell ref="F536:I536"/>
    <mergeCell ref="F525:I525"/>
    <mergeCell ref="F526:I526"/>
    <mergeCell ref="F527:I527"/>
    <mergeCell ref="F528:I528"/>
    <mergeCell ref="F529:I529"/>
    <mergeCell ref="F530:I530"/>
    <mergeCell ref="F543:I543"/>
    <mergeCell ref="F544:I544"/>
    <mergeCell ref="F545:I545"/>
    <mergeCell ref="F546:I546"/>
    <mergeCell ref="F547:I547"/>
    <mergeCell ref="F548:I548"/>
    <mergeCell ref="F537:I537"/>
    <mergeCell ref="F538:I538"/>
    <mergeCell ref="F539:I539"/>
    <mergeCell ref="F540:I540"/>
    <mergeCell ref="F541:I541"/>
    <mergeCell ref="F542:I542"/>
    <mergeCell ref="F555:I555"/>
    <mergeCell ref="F556:I556"/>
    <mergeCell ref="F557:I557"/>
    <mergeCell ref="F558:I558"/>
    <mergeCell ref="F559:I559"/>
    <mergeCell ref="F560:I560"/>
    <mergeCell ref="F549:I549"/>
    <mergeCell ref="F550:I550"/>
    <mergeCell ref="F551:I551"/>
    <mergeCell ref="F552:I552"/>
    <mergeCell ref="F553:I553"/>
    <mergeCell ref="F554:I554"/>
    <mergeCell ref="F567:I567"/>
    <mergeCell ref="F568:I568"/>
    <mergeCell ref="F569:I569"/>
    <mergeCell ref="F570:I570"/>
    <mergeCell ref="F571:I571"/>
    <mergeCell ref="F572:I572"/>
    <mergeCell ref="F561:I561"/>
    <mergeCell ref="F562:I562"/>
    <mergeCell ref="F563:I563"/>
    <mergeCell ref="F564:I564"/>
    <mergeCell ref="F565:I565"/>
    <mergeCell ref="F566:I566"/>
    <mergeCell ref="F579:I579"/>
    <mergeCell ref="F580:I580"/>
    <mergeCell ref="F581:I581"/>
    <mergeCell ref="F582:I582"/>
    <mergeCell ref="F583:I583"/>
    <mergeCell ref="F584:I584"/>
    <mergeCell ref="F573:I573"/>
    <mergeCell ref="F574:I574"/>
    <mergeCell ref="F575:I575"/>
    <mergeCell ref="F576:I576"/>
    <mergeCell ref="F577:I577"/>
    <mergeCell ref="F578:I578"/>
    <mergeCell ref="F591:I591"/>
    <mergeCell ref="F592:I592"/>
    <mergeCell ref="F593:I593"/>
    <mergeCell ref="F594:I594"/>
    <mergeCell ref="F595:I595"/>
    <mergeCell ref="F596:I596"/>
    <mergeCell ref="F585:I585"/>
    <mergeCell ref="F586:I586"/>
    <mergeCell ref="F587:I587"/>
    <mergeCell ref="F588:I588"/>
    <mergeCell ref="F589:I589"/>
    <mergeCell ref="F590:I590"/>
    <mergeCell ref="F603:I603"/>
    <mergeCell ref="F604:I604"/>
    <mergeCell ref="F605:I605"/>
    <mergeCell ref="F606:I606"/>
    <mergeCell ref="F607:I607"/>
    <mergeCell ref="F608:I608"/>
    <mergeCell ref="F597:I597"/>
    <mergeCell ref="F598:I598"/>
    <mergeCell ref="F599:I599"/>
    <mergeCell ref="F600:I600"/>
    <mergeCell ref="F601:I601"/>
    <mergeCell ref="F602:I602"/>
    <mergeCell ref="F615:I615"/>
    <mergeCell ref="F616:I616"/>
    <mergeCell ref="F617:I617"/>
    <mergeCell ref="F618:I618"/>
    <mergeCell ref="F619:I619"/>
    <mergeCell ref="F620:I620"/>
    <mergeCell ref="F609:I609"/>
    <mergeCell ref="F610:I610"/>
    <mergeCell ref="F611:I611"/>
    <mergeCell ref="F612:I612"/>
    <mergeCell ref="F613:I613"/>
    <mergeCell ref="F614:I614"/>
    <mergeCell ref="F627:I627"/>
    <mergeCell ref="F628:I628"/>
    <mergeCell ref="F629:I629"/>
    <mergeCell ref="F630:I630"/>
    <mergeCell ref="F631:I631"/>
    <mergeCell ref="F632:I632"/>
    <mergeCell ref="F621:I621"/>
    <mergeCell ref="F622:I622"/>
    <mergeCell ref="F623:I623"/>
    <mergeCell ref="F624:I624"/>
    <mergeCell ref="F625:I625"/>
    <mergeCell ref="F626:I626"/>
    <mergeCell ref="F639:I639"/>
    <mergeCell ref="F640:I640"/>
    <mergeCell ref="F641:I641"/>
    <mergeCell ref="F642:I642"/>
    <mergeCell ref="F643:I643"/>
    <mergeCell ref="F644:I644"/>
    <mergeCell ref="F633:I633"/>
    <mergeCell ref="F634:I634"/>
    <mergeCell ref="F635:I635"/>
    <mergeCell ref="F636:I636"/>
    <mergeCell ref="F637:I637"/>
    <mergeCell ref="F638:I638"/>
    <mergeCell ref="F651:I651"/>
    <mergeCell ref="F652:I652"/>
    <mergeCell ref="F653:I653"/>
    <mergeCell ref="F654:I654"/>
    <mergeCell ref="F655:I655"/>
    <mergeCell ref="F656:I656"/>
    <mergeCell ref="F645:I645"/>
    <mergeCell ref="F646:I646"/>
    <mergeCell ref="F647:I647"/>
    <mergeCell ref="F648:I648"/>
    <mergeCell ref="F649:I649"/>
    <mergeCell ref="F650:I650"/>
    <mergeCell ref="F663:I663"/>
    <mergeCell ref="F664:I664"/>
    <mergeCell ref="F665:I665"/>
    <mergeCell ref="F666:I666"/>
    <mergeCell ref="F667:I667"/>
    <mergeCell ref="F668:I668"/>
    <mergeCell ref="F657:I657"/>
    <mergeCell ref="F658:I658"/>
    <mergeCell ref="F659:I659"/>
    <mergeCell ref="F660:I660"/>
    <mergeCell ref="F661:I661"/>
    <mergeCell ref="F662:I662"/>
    <mergeCell ref="F675:I675"/>
    <mergeCell ref="F676:I676"/>
    <mergeCell ref="F677:I677"/>
    <mergeCell ref="F678:I678"/>
    <mergeCell ref="F679:I679"/>
    <mergeCell ref="F680:I680"/>
    <mergeCell ref="F669:I669"/>
    <mergeCell ref="F670:I670"/>
    <mergeCell ref="F671:I671"/>
    <mergeCell ref="F672:I672"/>
    <mergeCell ref="F673:I673"/>
    <mergeCell ref="F674:I674"/>
    <mergeCell ref="F687:I687"/>
    <mergeCell ref="F688:I688"/>
    <mergeCell ref="F689:I689"/>
    <mergeCell ref="F690:I690"/>
    <mergeCell ref="F691:I691"/>
    <mergeCell ref="F692:I692"/>
    <mergeCell ref="F681:I681"/>
    <mergeCell ref="F682:I682"/>
    <mergeCell ref="F683:I683"/>
    <mergeCell ref="F684:I684"/>
    <mergeCell ref="F685:I685"/>
    <mergeCell ref="F686:I686"/>
    <mergeCell ref="F699:I699"/>
    <mergeCell ref="F700:I700"/>
    <mergeCell ref="F701:I701"/>
    <mergeCell ref="F702:I702"/>
    <mergeCell ref="F703:I703"/>
    <mergeCell ref="F704:I704"/>
    <mergeCell ref="F693:I693"/>
    <mergeCell ref="F694:I694"/>
    <mergeCell ref="F695:I695"/>
    <mergeCell ref="F696:I696"/>
    <mergeCell ref="F697:I697"/>
    <mergeCell ref="F698:I698"/>
    <mergeCell ref="F711:I711"/>
    <mergeCell ref="F712:I712"/>
    <mergeCell ref="F713:I713"/>
    <mergeCell ref="F714:I714"/>
    <mergeCell ref="F715:I715"/>
    <mergeCell ref="F716:I716"/>
    <mergeCell ref="F705:I705"/>
    <mergeCell ref="F706:I706"/>
    <mergeCell ref="F707:I707"/>
    <mergeCell ref="F708:I708"/>
    <mergeCell ref="F709:I709"/>
    <mergeCell ref="F710:I710"/>
    <mergeCell ref="F723:I723"/>
    <mergeCell ref="F724:I724"/>
    <mergeCell ref="F725:I725"/>
    <mergeCell ref="F726:I726"/>
    <mergeCell ref="F727:I727"/>
    <mergeCell ref="F728:I728"/>
    <mergeCell ref="F717:I717"/>
    <mergeCell ref="F718:I718"/>
    <mergeCell ref="F719:I719"/>
    <mergeCell ref="F720:I720"/>
    <mergeCell ref="F721:I721"/>
    <mergeCell ref="F722:I722"/>
    <mergeCell ref="F735:I735"/>
    <mergeCell ref="F736:I736"/>
    <mergeCell ref="F737:I737"/>
    <mergeCell ref="F738:I738"/>
    <mergeCell ref="F739:I739"/>
    <mergeCell ref="F740:I740"/>
    <mergeCell ref="F729:I729"/>
    <mergeCell ref="F730:I730"/>
    <mergeCell ref="F731:I731"/>
    <mergeCell ref="F732:I732"/>
    <mergeCell ref="F733:I733"/>
    <mergeCell ref="F734:I734"/>
    <mergeCell ref="F747:I747"/>
    <mergeCell ref="F748:I748"/>
    <mergeCell ref="F749:I749"/>
    <mergeCell ref="F750:I750"/>
    <mergeCell ref="F751:I751"/>
    <mergeCell ref="F752:I752"/>
    <mergeCell ref="F741:I741"/>
    <mergeCell ref="F742:I742"/>
    <mergeCell ref="F743:I743"/>
    <mergeCell ref="F744:I744"/>
    <mergeCell ref="F745:I745"/>
    <mergeCell ref="F746:I746"/>
    <mergeCell ref="F759:I759"/>
    <mergeCell ref="F760:I760"/>
    <mergeCell ref="F761:I761"/>
    <mergeCell ref="F762:I762"/>
    <mergeCell ref="F763:I763"/>
    <mergeCell ref="F764:I764"/>
    <mergeCell ref="F753:I753"/>
    <mergeCell ref="F754:I754"/>
    <mergeCell ref="F755:I755"/>
    <mergeCell ref="F756:I756"/>
    <mergeCell ref="F757:I757"/>
    <mergeCell ref="F758:I758"/>
    <mergeCell ref="F771:I771"/>
    <mergeCell ref="F772:I772"/>
    <mergeCell ref="F773:I773"/>
    <mergeCell ref="F774:I774"/>
    <mergeCell ref="F775:I775"/>
    <mergeCell ref="F776:I776"/>
    <mergeCell ref="F765:I765"/>
    <mergeCell ref="F766:I766"/>
    <mergeCell ref="F767:I767"/>
    <mergeCell ref="F768:I768"/>
    <mergeCell ref="F769:I769"/>
    <mergeCell ref="F770:I770"/>
    <mergeCell ref="F783:I783"/>
    <mergeCell ref="F784:I784"/>
    <mergeCell ref="F785:I785"/>
    <mergeCell ref="F786:I786"/>
    <mergeCell ref="F787:I787"/>
    <mergeCell ref="F788:I788"/>
    <mergeCell ref="F777:I777"/>
    <mergeCell ref="F778:I778"/>
    <mergeCell ref="F779:I779"/>
    <mergeCell ref="F780:I780"/>
    <mergeCell ref="F781:I781"/>
    <mergeCell ref="F782:I782"/>
    <mergeCell ref="F795:I795"/>
    <mergeCell ref="F796:I796"/>
    <mergeCell ref="F797:I797"/>
    <mergeCell ref="F798:I798"/>
    <mergeCell ref="F799:I799"/>
    <mergeCell ref="F800:I800"/>
    <mergeCell ref="F789:I789"/>
    <mergeCell ref="F790:I790"/>
    <mergeCell ref="F791:I791"/>
    <mergeCell ref="F792:I792"/>
    <mergeCell ref="F793:I793"/>
    <mergeCell ref="F794:I794"/>
    <mergeCell ref="F807:I807"/>
    <mergeCell ref="F808:I808"/>
    <mergeCell ref="F809:I809"/>
    <mergeCell ref="F810:I810"/>
    <mergeCell ref="F811:I811"/>
    <mergeCell ref="F812:I812"/>
    <mergeCell ref="F801:I801"/>
    <mergeCell ref="F802:I802"/>
    <mergeCell ref="F803:I803"/>
    <mergeCell ref="F804:I804"/>
    <mergeCell ref="F805:I805"/>
    <mergeCell ref="F806:I806"/>
    <mergeCell ref="F819:I819"/>
    <mergeCell ref="F820:I820"/>
    <mergeCell ref="F821:I821"/>
    <mergeCell ref="F822:I822"/>
    <mergeCell ref="F823:I823"/>
    <mergeCell ref="F824:I824"/>
    <mergeCell ref="F813:I813"/>
    <mergeCell ref="F814:I814"/>
    <mergeCell ref="F815:I815"/>
    <mergeCell ref="F816:I816"/>
    <mergeCell ref="F817:I817"/>
    <mergeCell ref="F818:I818"/>
    <mergeCell ref="F831:I831"/>
    <mergeCell ref="F832:I832"/>
    <mergeCell ref="F833:I833"/>
    <mergeCell ref="F834:I834"/>
    <mergeCell ref="F835:I835"/>
    <mergeCell ref="F836:I836"/>
    <mergeCell ref="F825:I825"/>
    <mergeCell ref="F826:I826"/>
    <mergeCell ref="F827:I827"/>
    <mergeCell ref="F828:I828"/>
    <mergeCell ref="F829:I829"/>
    <mergeCell ref="F830:I830"/>
    <mergeCell ref="F843:I843"/>
    <mergeCell ref="F844:I844"/>
    <mergeCell ref="F845:I845"/>
    <mergeCell ref="F846:I846"/>
    <mergeCell ref="F847:I847"/>
    <mergeCell ref="F848:I848"/>
    <mergeCell ref="F837:I837"/>
    <mergeCell ref="F838:I838"/>
    <mergeCell ref="F839:I839"/>
    <mergeCell ref="F840:I840"/>
    <mergeCell ref="F841:I841"/>
    <mergeCell ref="F842:I842"/>
    <mergeCell ref="F855:I855"/>
    <mergeCell ref="F856:I856"/>
    <mergeCell ref="F857:I857"/>
    <mergeCell ref="F858:I858"/>
    <mergeCell ref="F859:I859"/>
    <mergeCell ref="F860:I860"/>
    <mergeCell ref="F849:I849"/>
    <mergeCell ref="F850:I850"/>
    <mergeCell ref="F851:I851"/>
    <mergeCell ref="F852:I852"/>
    <mergeCell ref="F853:I853"/>
    <mergeCell ref="F854:I854"/>
    <mergeCell ref="F867:I867"/>
    <mergeCell ref="F868:I868"/>
    <mergeCell ref="F869:I869"/>
    <mergeCell ref="F870:I870"/>
    <mergeCell ref="F871:I871"/>
    <mergeCell ref="F872:I872"/>
    <mergeCell ref="F861:I861"/>
    <mergeCell ref="F862:I862"/>
    <mergeCell ref="F863:I863"/>
    <mergeCell ref="F864:I864"/>
    <mergeCell ref="F865:I865"/>
    <mergeCell ref="F866:I866"/>
    <mergeCell ref="F879:I879"/>
    <mergeCell ref="F880:I880"/>
    <mergeCell ref="F881:I881"/>
    <mergeCell ref="F882:I882"/>
    <mergeCell ref="F883:I883"/>
    <mergeCell ref="F884:I884"/>
    <mergeCell ref="F873:I873"/>
    <mergeCell ref="F874:I874"/>
    <mergeCell ref="F875:I875"/>
    <mergeCell ref="F876:I876"/>
    <mergeCell ref="F877:I877"/>
    <mergeCell ref="F878:I878"/>
    <mergeCell ref="F891:I891"/>
    <mergeCell ref="F892:I892"/>
    <mergeCell ref="F893:I893"/>
    <mergeCell ref="F894:I894"/>
    <mergeCell ref="F895:I895"/>
    <mergeCell ref="F896:I896"/>
    <mergeCell ref="F885:I885"/>
    <mergeCell ref="F886:I886"/>
    <mergeCell ref="F887:I887"/>
    <mergeCell ref="F888:I888"/>
    <mergeCell ref="F889:I889"/>
    <mergeCell ref="F890:I890"/>
    <mergeCell ref="F903:I903"/>
    <mergeCell ref="F904:I904"/>
    <mergeCell ref="F905:I905"/>
    <mergeCell ref="F906:I906"/>
    <mergeCell ref="F907:I907"/>
    <mergeCell ref="F908:I908"/>
    <mergeCell ref="F897:I897"/>
    <mergeCell ref="F898:I898"/>
    <mergeCell ref="F899:I899"/>
    <mergeCell ref="F900:I900"/>
    <mergeCell ref="F901:I901"/>
    <mergeCell ref="F902:I902"/>
    <mergeCell ref="F915:I915"/>
    <mergeCell ref="F916:I916"/>
    <mergeCell ref="F917:I917"/>
    <mergeCell ref="F918:I918"/>
    <mergeCell ref="F919:I919"/>
    <mergeCell ref="F920:I920"/>
    <mergeCell ref="F909:I909"/>
    <mergeCell ref="F910:I910"/>
    <mergeCell ref="F911:I911"/>
    <mergeCell ref="F912:I912"/>
    <mergeCell ref="F913:I913"/>
    <mergeCell ref="F914:I914"/>
    <mergeCell ref="F933:I933"/>
    <mergeCell ref="F934:I934"/>
    <mergeCell ref="F927:I927"/>
    <mergeCell ref="F928:I928"/>
    <mergeCell ref="F929:I929"/>
    <mergeCell ref="F930:I930"/>
    <mergeCell ref="F931:I931"/>
    <mergeCell ref="F932:I932"/>
    <mergeCell ref="F921:I921"/>
    <mergeCell ref="F922:I922"/>
    <mergeCell ref="F923:I923"/>
    <mergeCell ref="F924:I924"/>
    <mergeCell ref="F925:I925"/>
    <mergeCell ref="F926:I92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08"/>
  <sheetViews>
    <sheetView zoomScaleNormal="100" workbookViewId="0">
      <selection activeCell="B30" sqref="B30:C30"/>
    </sheetView>
  </sheetViews>
  <sheetFormatPr defaultRowHeight="15" x14ac:dyDescent="0.25"/>
  <cols>
    <col min="1" max="1" width="4.28515625" customWidth="1"/>
    <col min="2" max="2" width="45.85546875" customWidth="1"/>
    <col min="3" max="3" width="32.7109375" customWidth="1"/>
    <col min="4" max="4" width="35.7109375" customWidth="1"/>
    <col min="5" max="5" width="33.28515625" customWidth="1"/>
  </cols>
  <sheetData>
    <row r="1" spans="2:5" s="52" customFormat="1" ht="27.75" customHeight="1" thickBot="1" x14ac:dyDescent="0.3">
      <c r="B1" s="54" t="s">
        <v>200</v>
      </c>
      <c r="C1" s="89" t="s">
        <v>121</v>
      </c>
      <c r="D1" s="90"/>
      <c r="E1" s="91"/>
    </row>
    <row r="2" spans="2:5" ht="15.75" thickBot="1" x14ac:dyDescent="0.3">
      <c r="B2" s="63" t="s">
        <v>138</v>
      </c>
      <c r="C2" s="92" t="s">
        <v>139</v>
      </c>
      <c r="D2" s="93"/>
      <c r="E2" s="94"/>
    </row>
    <row r="3" spans="2:5" ht="33" customHeight="1" thickBot="1" x14ac:dyDescent="0.3">
      <c r="B3" s="63" t="s">
        <v>201</v>
      </c>
      <c r="C3" s="92" t="s">
        <v>161</v>
      </c>
      <c r="D3" s="93"/>
      <c r="E3" s="93"/>
    </row>
    <row r="4" spans="2:5" x14ac:dyDescent="0.25">
      <c r="B4" s="86"/>
      <c r="C4" s="77"/>
      <c r="D4" s="78"/>
      <c r="E4" s="79"/>
    </row>
    <row r="5" spans="2:5" x14ac:dyDescent="0.25">
      <c r="B5" s="87"/>
      <c r="C5" s="80"/>
      <c r="D5" s="81"/>
      <c r="E5" s="82"/>
    </row>
    <row r="6" spans="2:5" x14ac:dyDescent="0.25">
      <c r="B6" s="87"/>
      <c r="C6" s="80"/>
      <c r="D6" s="81"/>
      <c r="E6" s="82"/>
    </row>
    <row r="7" spans="2:5" x14ac:dyDescent="0.25">
      <c r="B7" s="87"/>
      <c r="C7" s="80"/>
      <c r="D7" s="81"/>
      <c r="E7" s="82"/>
    </row>
    <row r="8" spans="2:5" ht="15.75" thickBot="1" x14ac:dyDescent="0.3">
      <c r="B8" s="87"/>
      <c r="C8" s="83"/>
      <c r="D8" s="84"/>
      <c r="E8" s="85"/>
    </row>
    <row r="9" spans="2:5" x14ac:dyDescent="0.25">
      <c r="B9" s="87"/>
      <c r="C9" s="77"/>
      <c r="D9" s="78"/>
      <c r="E9" s="79"/>
    </row>
    <row r="10" spans="2:5" x14ac:dyDescent="0.25">
      <c r="B10" s="87"/>
      <c r="C10" s="80"/>
      <c r="D10" s="81"/>
      <c r="E10" s="82"/>
    </row>
    <row r="11" spans="2:5" x14ac:dyDescent="0.25">
      <c r="B11" s="87"/>
      <c r="C11" s="80"/>
      <c r="D11" s="81"/>
      <c r="E11" s="82"/>
    </row>
    <row r="12" spans="2:5" x14ac:dyDescent="0.25">
      <c r="B12" s="87"/>
      <c r="C12" s="80"/>
      <c r="D12" s="81"/>
      <c r="E12" s="82"/>
    </row>
    <row r="13" spans="2:5" ht="15.75" thickBot="1" x14ac:dyDescent="0.3">
      <c r="B13" s="87"/>
      <c r="C13" s="83"/>
      <c r="D13" s="84"/>
      <c r="E13" s="85"/>
    </row>
    <row r="14" spans="2:5" x14ac:dyDescent="0.25">
      <c r="B14" s="87"/>
      <c r="C14" s="77"/>
      <c r="D14" s="78"/>
      <c r="E14" s="79"/>
    </row>
    <row r="15" spans="2:5" x14ac:dyDescent="0.25">
      <c r="B15" s="87"/>
      <c r="C15" s="80"/>
      <c r="D15" s="81"/>
      <c r="E15" s="82"/>
    </row>
    <row r="16" spans="2:5" x14ac:dyDescent="0.25">
      <c r="B16" s="87"/>
      <c r="C16" s="80"/>
      <c r="D16" s="81"/>
      <c r="E16" s="82"/>
    </row>
    <row r="17" spans="1:5" x14ac:dyDescent="0.25">
      <c r="B17" s="87"/>
      <c r="C17" s="80"/>
      <c r="D17" s="81"/>
      <c r="E17" s="82"/>
    </row>
    <row r="18" spans="1:5" ht="15.75" thickBot="1" x14ac:dyDescent="0.3">
      <c r="B18" s="87"/>
      <c r="C18" s="83"/>
      <c r="D18" s="84"/>
      <c r="E18" s="85"/>
    </row>
    <row r="19" spans="1:5" x14ac:dyDescent="0.25">
      <c r="B19" s="87"/>
      <c r="C19" s="77"/>
      <c r="D19" s="78"/>
      <c r="E19" s="79"/>
    </row>
    <row r="20" spans="1:5" x14ac:dyDescent="0.25">
      <c r="B20" s="87"/>
      <c r="C20" s="80"/>
      <c r="D20" s="81"/>
      <c r="E20" s="82"/>
    </row>
    <row r="21" spans="1:5" x14ac:dyDescent="0.25">
      <c r="B21" s="87"/>
      <c r="C21" s="80"/>
      <c r="D21" s="81"/>
      <c r="E21" s="82"/>
    </row>
    <row r="22" spans="1:5" x14ac:dyDescent="0.25">
      <c r="B22" s="87"/>
      <c r="C22" s="80"/>
      <c r="D22" s="81"/>
      <c r="E22" s="82"/>
    </row>
    <row r="23" spans="1:5" ht="15.75" thickBot="1" x14ac:dyDescent="0.3">
      <c r="B23" s="88"/>
      <c r="C23" s="83"/>
      <c r="D23" s="84"/>
      <c r="E23" s="85"/>
    </row>
    <row r="24" spans="1:5" x14ac:dyDescent="0.25">
      <c r="A24" s="46"/>
      <c r="B24" s="46"/>
      <c r="C24" s="46"/>
      <c r="D24" s="46"/>
      <c r="E24" s="46"/>
    </row>
    <row r="25" spans="1:5" x14ac:dyDescent="0.25">
      <c r="A25" s="46"/>
      <c r="B25" s="46"/>
      <c r="C25" s="46"/>
      <c r="D25" s="46"/>
      <c r="E25" s="46"/>
    </row>
    <row r="26" spans="1:5" x14ac:dyDescent="0.25">
      <c r="A26" s="46"/>
      <c r="B26" s="46"/>
      <c r="C26" s="46"/>
      <c r="D26" s="46"/>
      <c r="E26" s="46"/>
    </row>
    <row r="27" spans="1:5" x14ac:dyDescent="0.25">
      <c r="A27" s="46"/>
      <c r="B27" s="46"/>
      <c r="C27" s="46"/>
      <c r="D27" s="46"/>
      <c r="E27" s="46"/>
    </row>
    <row r="28" spans="1:5" x14ac:dyDescent="0.25">
      <c r="A28" s="46"/>
      <c r="B28" s="46"/>
      <c r="C28" s="46"/>
      <c r="D28" s="46"/>
      <c r="E28" s="46"/>
    </row>
    <row r="29" spans="1:5" x14ac:dyDescent="0.25">
      <c r="A29" s="46"/>
      <c r="B29" s="46"/>
      <c r="C29" s="46"/>
      <c r="D29" s="46"/>
      <c r="E29" s="46"/>
    </row>
    <row r="30" spans="1:5" ht="255" x14ac:dyDescent="0.25">
      <c r="A30" s="46"/>
      <c r="B30" s="69" t="s">
        <v>221</v>
      </c>
      <c r="C30" s="70" t="s">
        <v>222</v>
      </c>
      <c r="D30" s="46"/>
      <c r="E30" s="46"/>
    </row>
    <row r="31" spans="1:5" x14ac:dyDescent="0.25">
      <c r="A31" s="46"/>
      <c r="B31" s="46"/>
      <c r="C31" s="46"/>
      <c r="D31" s="46"/>
      <c r="E31" s="46"/>
    </row>
    <row r="32" spans="1:5" x14ac:dyDescent="0.25">
      <c r="A32" s="46"/>
      <c r="B32" s="46"/>
      <c r="C32" s="46"/>
      <c r="D32" s="46"/>
      <c r="E32" s="46"/>
    </row>
    <row r="33" spans="1:5" x14ac:dyDescent="0.25">
      <c r="A33" s="46"/>
      <c r="B33" s="46"/>
      <c r="C33" s="46"/>
      <c r="D33" s="46"/>
      <c r="E33" s="46"/>
    </row>
    <row r="34" spans="1:5" x14ac:dyDescent="0.25">
      <c r="A34" s="46"/>
      <c r="B34" s="46"/>
      <c r="C34" s="46"/>
      <c r="D34" s="46"/>
      <c r="E34" s="46"/>
    </row>
    <row r="35" spans="1:5" x14ac:dyDescent="0.25">
      <c r="A35" s="46"/>
      <c r="B35" s="46"/>
      <c r="C35" s="46"/>
      <c r="D35" s="46"/>
      <c r="E35" s="46"/>
    </row>
    <row r="36" spans="1:5" x14ac:dyDescent="0.25">
      <c r="A36" s="46"/>
      <c r="B36" s="46"/>
      <c r="C36" s="46"/>
      <c r="D36" s="46"/>
      <c r="E36" s="46"/>
    </row>
    <row r="37" spans="1:5" x14ac:dyDescent="0.25">
      <c r="A37" s="46"/>
      <c r="B37" s="46"/>
      <c r="C37" s="46"/>
      <c r="D37" s="46"/>
      <c r="E37" s="46"/>
    </row>
    <row r="38" spans="1:5" x14ac:dyDescent="0.25">
      <c r="A38" s="46"/>
      <c r="B38" s="46"/>
      <c r="C38" s="46"/>
      <c r="D38" s="46"/>
      <c r="E38" s="46"/>
    </row>
    <row r="39" spans="1:5" x14ac:dyDescent="0.25">
      <c r="A39" s="46"/>
      <c r="B39" s="46"/>
      <c r="C39" s="46"/>
      <c r="D39" s="46"/>
      <c r="E39" s="46"/>
    </row>
    <row r="40" spans="1:5" x14ac:dyDescent="0.25">
      <c r="A40" s="46"/>
      <c r="B40" s="46"/>
      <c r="C40" s="46"/>
      <c r="D40" s="46"/>
      <c r="E40" s="46"/>
    </row>
    <row r="41" spans="1:5" x14ac:dyDescent="0.25">
      <c r="A41" s="46"/>
      <c r="B41" s="46"/>
      <c r="C41" s="46"/>
      <c r="D41" s="46"/>
      <c r="E41" s="46"/>
    </row>
    <row r="42" spans="1:5" x14ac:dyDescent="0.25">
      <c r="A42" s="46"/>
      <c r="B42" s="46"/>
      <c r="C42" s="46"/>
      <c r="D42" s="46"/>
      <c r="E42" s="46"/>
    </row>
    <row r="43" spans="1:5" x14ac:dyDescent="0.25">
      <c r="A43" s="46"/>
      <c r="B43" s="46"/>
      <c r="C43" s="46"/>
      <c r="D43" s="46"/>
      <c r="E43" s="46"/>
    </row>
    <row r="44" spans="1:5" x14ac:dyDescent="0.25">
      <c r="A44" s="46"/>
      <c r="B44" s="46"/>
      <c r="C44" s="46"/>
      <c r="D44" s="46"/>
      <c r="E44" s="46"/>
    </row>
    <row r="45" spans="1:5" x14ac:dyDescent="0.25">
      <c r="A45" s="46"/>
      <c r="B45" s="46"/>
      <c r="C45" s="46"/>
      <c r="D45" s="46"/>
      <c r="E45" s="46"/>
    </row>
    <row r="46" spans="1:5" x14ac:dyDescent="0.25">
      <c r="A46" s="46"/>
      <c r="B46" s="46"/>
      <c r="C46" s="46"/>
      <c r="D46" s="46"/>
      <c r="E46" s="46"/>
    </row>
    <row r="47" spans="1:5" x14ac:dyDescent="0.25">
      <c r="A47" s="46"/>
      <c r="B47" s="46"/>
      <c r="C47" s="46"/>
      <c r="D47" s="46"/>
      <c r="E47" s="46"/>
    </row>
    <row r="48" spans="1:5" x14ac:dyDescent="0.25">
      <c r="A48" s="46"/>
      <c r="B48" s="46"/>
      <c r="C48" s="46"/>
      <c r="D48" s="46"/>
      <c r="E48" s="46"/>
    </row>
    <row r="49" spans="1:5" x14ac:dyDescent="0.25">
      <c r="A49" s="46"/>
      <c r="B49" s="46"/>
      <c r="C49" s="46"/>
      <c r="D49" s="46"/>
      <c r="E49" s="46"/>
    </row>
    <row r="50" spans="1:5" x14ac:dyDescent="0.25">
      <c r="A50" s="46"/>
      <c r="B50" s="46"/>
      <c r="C50" s="46"/>
      <c r="D50" s="46"/>
      <c r="E50" s="46"/>
    </row>
    <row r="51" spans="1:5" x14ac:dyDescent="0.25">
      <c r="A51" s="46"/>
      <c r="B51" s="46"/>
      <c r="C51" s="46"/>
      <c r="D51" s="46"/>
      <c r="E51" s="46"/>
    </row>
    <row r="52" spans="1:5" x14ac:dyDescent="0.25">
      <c r="A52" s="46"/>
      <c r="B52" s="46"/>
      <c r="C52" s="46"/>
      <c r="D52" s="46"/>
      <c r="E52" s="46"/>
    </row>
    <row r="53" spans="1:5" x14ac:dyDescent="0.25">
      <c r="A53" s="46"/>
      <c r="B53" s="46"/>
      <c r="C53" s="46"/>
      <c r="D53" s="46"/>
      <c r="E53" s="46"/>
    </row>
    <row r="54" spans="1:5" x14ac:dyDescent="0.25">
      <c r="A54" s="46"/>
      <c r="B54" s="46"/>
      <c r="C54" s="46"/>
      <c r="D54" s="46"/>
      <c r="E54" s="46"/>
    </row>
    <row r="55" spans="1:5" x14ac:dyDescent="0.25">
      <c r="A55" s="46"/>
      <c r="B55" s="46"/>
      <c r="C55" s="46"/>
      <c r="D55" s="46"/>
      <c r="E55" s="46"/>
    </row>
    <row r="56" spans="1:5" x14ac:dyDescent="0.25">
      <c r="A56" s="46"/>
      <c r="B56" s="46"/>
      <c r="C56" s="46"/>
      <c r="D56" s="46"/>
      <c r="E56" s="46"/>
    </row>
    <row r="57" spans="1:5" x14ac:dyDescent="0.25">
      <c r="A57" s="46"/>
      <c r="B57" s="46"/>
      <c r="C57" s="46"/>
      <c r="D57" s="46"/>
      <c r="E57" s="46"/>
    </row>
    <row r="58" spans="1:5" x14ac:dyDescent="0.25">
      <c r="A58" s="46"/>
      <c r="B58" s="46"/>
      <c r="C58" s="46"/>
      <c r="D58" s="46"/>
      <c r="E58" s="46"/>
    </row>
    <row r="59" spans="1:5" x14ac:dyDescent="0.25">
      <c r="A59" s="46"/>
      <c r="B59" s="46"/>
      <c r="C59" s="46"/>
      <c r="D59" s="46"/>
      <c r="E59" s="46"/>
    </row>
    <row r="60" spans="1:5" x14ac:dyDescent="0.25">
      <c r="A60" s="46"/>
      <c r="B60" s="46"/>
      <c r="C60" s="46"/>
      <c r="D60" s="46"/>
      <c r="E60" s="46"/>
    </row>
    <row r="61" spans="1:5" x14ac:dyDescent="0.25">
      <c r="A61" s="46"/>
      <c r="B61" s="46"/>
      <c r="C61" s="46"/>
      <c r="D61" s="46"/>
      <c r="E61" s="46"/>
    </row>
    <row r="62" spans="1:5" x14ac:dyDescent="0.25">
      <c r="A62" s="46"/>
      <c r="B62" s="46"/>
      <c r="C62" s="46"/>
      <c r="D62" s="46"/>
      <c r="E62" s="46"/>
    </row>
    <row r="63" spans="1:5" x14ac:dyDescent="0.25">
      <c r="A63" s="46"/>
      <c r="B63" s="46"/>
      <c r="C63" s="46"/>
      <c r="D63" s="46"/>
      <c r="E63" s="46"/>
    </row>
    <row r="64" spans="1:5" x14ac:dyDescent="0.25">
      <c r="A64" s="46"/>
      <c r="B64" s="46"/>
      <c r="C64" s="46"/>
      <c r="D64" s="46"/>
      <c r="E64" s="46"/>
    </row>
    <row r="65" spans="1:5" x14ac:dyDescent="0.25">
      <c r="A65" s="46"/>
      <c r="B65" s="46"/>
      <c r="C65" s="46"/>
      <c r="D65" s="46"/>
      <c r="E65" s="46"/>
    </row>
    <row r="66" spans="1:5" x14ac:dyDescent="0.25">
      <c r="A66" s="46"/>
      <c r="B66" s="46"/>
      <c r="C66" s="46"/>
      <c r="D66" s="46"/>
      <c r="E66" s="46"/>
    </row>
    <row r="67" spans="1:5" x14ac:dyDescent="0.25">
      <c r="A67" s="46"/>
      <c r="B67" s="46"/>
      <c r="C67" s="46"/>
      <c r="D67" s="46"/>
      <c r="E67" s="46"/>
    </row>
    <row r="68" spans="1:5" x14ac:dyDescent="0.25">
      <c r="A68" s="46"/>
      <c r="B68" s="46"/>
      <c r="C68" s="46"/>
      <c r="D68" s="46"/>
      <c r="E68" s="46"/>
    </row>
    <row r="69" spans="1:5" x14ac:dyDescent="0.25">
      <c r="A69" s="46"/>
      <c r="B69" s="46"/>
      <c r="C69" s="46"/>
      <c r="D69" s="46"/>
      <c r="E69" s="46"/>
    </row>
    <row r="70" spans="1:5" x14ac:dyDescent="0.25">
      <c r="A70" s="46"/>
      <c r="B70" s="46"/>
      <c r="C70" s="46"/>
      <c r="D70" s="46"/>
      <c r="E70" s="46"/>
    </row>
    <row r="71" spans="1:5" x14ac:dyDescent="0.25">
      <c r="A71" s="46"/>
      <c r="B71" s="46"/>
      <c r="C71" s="46"/>
      <c r="D71" s="46"/>
      <c r="E71" s="46"/>
    </row>
    <row r="72" spans="1:5" x14ac:dyDescent="0.25">
      <c r="A72" s="46"/>
      <c r="B72" s="46"/>
      <c r="C72" s="46"/>
      <c r="D72" s="46"/>
      <c r="E72" s="46"/>
    </row>
    <row r="73" spans="1:5" x14ac:dyDescent="0.25">
      <c r="A73" s="46"/>
      <c r="B73" s="46"/>
      <c r="C73" s="46"/>
      <c r="D73" s="46"/>
      <c r="E73" s="46"/>
    </row>
    <row r="74" spans="1:5" x14ac:dyDescent="0.25">
      <c r="A74" s="46"/>
      <c r="B74" s="46"/>
      <c r="C74" s="46"/>
      <c r="D74" s="46"/>
      <c r="E74" s="46"/>
    </row>
    <row r="75" spans="1:5" x14ac:dyDescent="0.25">
      <c r="A75" s="46"/>
      <c r="B75" s="46"/>
      <c r="C75" s="46"/>
      <c r="D75" s="46"/>
      <c r="E75" s="46"/>
    </row>
    <row r="76" spans="1:5" x14ac:dyDescent="0.25">
      <c r="A76" s="46"/>
      <c r="B76" s="46"/>
      <c r="C76" s="46"/>
      <c r="D76" s="46"/>
      <c r="E76" s="46"/>
    </row>
    <row r="77" spans="1:5" x14ac:dyDescent="0.25">
      <c r="A77" s="46"/>
      <c r="B77" s="46"/>
      <c r="C77" s="46"/>
      <c r="D77" s="46"/>
      <c r="E77" s="46"/>
    </row>
    <row r="78" spans="1:5" x14ac:dyDescent="0.25">
      <c r="A78" s="46"/>
      <c r="B78" s="46"/>
      <c r="C78" s="46"/>
      <c r="D78" s="46"/>
      <c r="E78" s="46"/>
    </row>
    <row r="79" spans="1:5" x14ac:dyDescent="0.25">
      <c r="A79" s="46"/>
      <c r="B79" s="46"/>
      <c r="C79" s="46"/>
      <c r="D79" s="46"/>
      <c r="E79" s="46"/>
    </row>
    <row r="80" spans="1:5" x14ac:dyDescent="0.25">
      <c r="A80" s="46"/>
      <c r="B80" s="46"/>
      <c r="C80" s="46"/>
      <c r="D80" s="46"/>
      <c r="E80" s="46"/>
    </row>
    <row r="81" spans="1:5" x14ac:dyDescent="0.25">
      <c r="A81" s="46"/>
      <c r="B81" s="46"/>
      <c r="C81" s="46"/>
      <c r="D81" s="46"/>
      <c r="E81" s="46"/>
    </row>
    <row r="82" spans="1:5" x14ac:dyDescent="0.25">
      <c r="A82" s="46"/>
      <c r="B82" s="46"/>
      <c r="C82" s="46"/>
      <c r="D82" s="46"/>
      <c r="E82" s="46"/>
    </row>
    <row r="83" spans="1:5" x14ac:dyDescent="0.25">
      <c r="A83" s="46"/>
      <c r="B83" s="46"/>
      <c r="C83" s="46"/>
      <c r="D83" s="46"/>
      <c r="E83" s="46"/>
    </row>
    <row r="84" spans="1:5" x14ac:dyDescent="0.25">
      <c r="A84" s="46"/>
      <c r="B84" s="46"/>
      <c r="C84" s="46"/>
      <c r="D84" s="46"/>
      <c r="E84" s="46"/>
    </row>
    <row r="85" spans="1:5" x14ac:dyDescent="0.25">
      <c r="A85" s="46"/>
      <c r="B85" s="46"/>
      <c r="C85" s="46"/>
      <c r="D85" s="46"/>
      <c r="E85" s="46"/>
    </row>
    <row r="86" spans="1:5" x14ac:dyDescent="0.25">
      <c r="A86" s="46"/>
      <c r="B86" s="46"/>
      <c r="C86" s="46"/>
      <c r="D86" s="46"/>
      <c r="E86" s="46"/>
    </row>
    <row r="87" spans="1:5" x14ac:dyDescent="0.25">
      <c r="A87" s="46"/>
      <c r="B87" s="46"/>
      <c r="C87" s="46"/>
      <c r="D87" s="46"/>
      <c r="E87" s="46"/>
    </row>
    <row r="88" spans="1:5" x14ac:dyDescent="0.25">
      <c r="A88" s="46"/>
      <c r="B88" s="46"/>
      <c r="C88" s="46"/>
      <c r="D88" s="46"/>
      <c r="E88" s="46"/>
    </row>
    <row r="89" spans="1:5" x14ac:dyDescent="0.25">
      <c r="A89" s="46"/>
      <c r="B89" s="46"/>
      <c r="C89" s="46"/>
      <c r="D89" s="46"/>
      <c r="E89" s="46"/>
    </row>
    <row r="90" spans="1:5" x14ac:dyDescent="0.25">
      <c r="A90" s="46"/>
      <c r="B90" s="46"/>
      <c r="C90" s="46"/>
      <c r="D90" s="46"/>
      <c r="E90" s="46"/>
    </row>
    <row r="91" spans="1:5" x14ac:dyDescent="0.25">
      <c r="A91" s="46"/>
      <c r="B91" s="46"/>
      <c r="C91" s="46"/>
      <c r="D91" s="46"/>
      <c r="E91" s="46"/>
    </row>
    <row r="92" spans="1:5" x14ac:dyDescent="0.25">
      <c r="A92" s="46"/>
      <c r="B92" s="46"/>
      <c r="C92" s="46"/>
      <c r="D92" s="46"/>
      <c r="E92" s="46"/>
    </row>
    <row r="93" spans="1:5" x14ac:dyDescent="0.25">
      <c r="A93" s="46"/>
      <c r="B93" s="46"/>
      <c r="C93" s="46"/>
      <c r="D93" s="46"/>
      <c r="E93" s="46"/>
    </row>
    <row r="94" spans="1:5" x14ac:dyDescent="0.25">
      <c r="A94" s="46"/>
      <c r="B94" s="46"/>
      <c r="C94" s="46"/>
      <c r="D94" s="46"/>
      <c r="E94" s="46"/>
    </row>
    <row r="95" spans="1:5" x14ac:dyDescent="0.25">
      <c r="A95" s="46"/>
      <c r="B95" s="46"/>
      <c r="C95" s="46"/>
      <c r="D95" s="46"/>
      <c r="E95" s="46"/>
    </row>
    <row r="96" spans="1:5" x14ac:dyDescent="0.25">
      <c r="A96" s="46"/>
      <c r="B96" s="46"/>
      <c r="C96" s="46"/>
      <c r="D96" s="46"/>
      <c r="E96" s="46"/>
    </row>
    <row r="97" spans="1:5" x14ac:dyDescent="0.25">
      <c r="A97" s="46"/>
      <c r="B97" s="46"/>
      <c r="C97" s="46"/>
      <c r="D97" s="46"/>
      <c r="E97" s="46"/>
    </row>
    <row r="98" spans="1:5" x14ac:dyDescent="0.25">
      <c r="A98" s="46"/>
      <c r="B98" s="46"/>
      <c r="C98" s="46"/>
      <c r="D98" s="46"/>
      <c r="E98" s="46"/>
    </row>
    <row r="99" spans="1:5" x14ac:dyDescent="0.25">
      <c r="A99" s="46"/>
      <c r="B99" s="46"/>
      <c r="C99" s="46"/>
      <c r="D99" s="46"/>
      <c r="E99" s="46"/>
    </row>
    <row r="100" spans="1:5" x14ac:dyDescent="0.25">
      <c r="A100" s="46"/>
      <c r="B100" s="46"/>
      <c r="C100" s="46"/>
      <c r="D100" s="46"/>
      <c r="E100" s="46"/>
    </row>
    <row r="101" spans="1:5" x14ac:dyDescent="0.25">
      <c r="A101" s="46"/>
      <c r="B101" s="46"/>
      <c r="C101" s="46"/>
      <c r="D101" s="46"/>
      <c r="E101" s="46"/>
    </row>
    <row r="102" spans="1:5" x14ac:dyDescent="0.25">
      <c r="A102" s="46"/>
      <c r="B102" s="46"/>
      <c r="C102" s="46"/>
      <c r="D102" s="46"/>
      <c r="E102" s="46"/>
    </row>
    <row r="103" spans="1:5" x14ac:dyDescent="0.25">
      <c r="A103" s="46"/>
      <c r="B103" s="46"/>
      <c r="C103" s="46"/>
      <c r="D103" s="46"/>
      <c r="E103" s="46"/>
    </row>
    <row r="104" spans="1:5" x14ac:dyDescent="0.25">
      <c r="A104" s="46"/>
      <c r="B104" s="46"/>
      <c r="C104" s="46"/>
      <c r="D104" s="46"/>
      <c r="E104" s="46"/>
    </row>
    <row r="105" spans="1:5" x14ac:dyDescent="0.25">
      <c r="A105" s="46"/>
      <c r="B105" s="46"/>
      <c r="C105" s="46"/>
      <c r="D105" s="46"/>
      <c r="E105" s="46"/>
    </row>
    <row r="106" spans="1:5" x14ac:dyDescent="0.25">
      <c r="A106" s="46"/>
      <c r="B106" s="46"/>
      <c r="C106" s="46"/>
      <c r="D106" s="46"/>
      <c r="E106" s="46"/>
    </row>
    <row r="107" spans="1:5" x14ac:dyDescent="0.25">
      <c r="A107" s="46"/>
      <c r="B107" s="46"/>
      <c r="C107" s="46"/>
      <c r="D107" s="46"/>
      <c r="E107" s="46"/>
    </row>
    <row r="108" spans="1:5" x14ac:dyDescent="0.25">
      <c r="A108" s="46"/>
      <c r="B108" s="46"/>
      <c r="C108" s="46"/>
      <c r="D108" s="46"/>
      <c r="E108" s="46"/>
    </row>
    <row r="109" spans="1:5" x14ac:dyDescent="0.25">
      <c r="A109" s="46"/>
      <c r="B109" s="46"/>
      <c r="C109" s="46"/>
      <c r="D109" s="46"/>
      <c r="E109" s="46"/>
    </row>
    <row r="110" spans="1:5" x14ac:dyDescent="0.25">
      <c r="A110" s="46"/>
      <c r="B110" s="46"/>
      <c r="C110" s="46"/>
      <c r="D110" s="46"/>
      <c r="E110" s="46"/>
    </row>
    <row r="111" spans="1:5" x14ac:dyDescent="0.25">
      <c r="A111" s="46"/>
      <c r="B111" s="46"/>
      <c r="C111" s="46"/>
      <c r="D111" s="46"/>
      <c r="E111" s="46"/>
    </row>
    <row r="112" spans="1:5" x14ac:dyDescent="0.25">
      <c r="A112" s="46"/>
      <c r="B112" s="46"/>
      <c r="C112" s="46"/>
      <c r="D112" s="46"/>
      <c r="E112" s="46"/>
    </row>
    <row r="113" spans="1:5" x14ac:dyDescent="0.25">
      <c r="A113" s="46"/>
      <c r="B113" s="46"/>
      <c r="C113" s="46"/>
      <c r="D113" s="46"/>
      <c r="E113" s="46"/>
    </row>
    <row r="114" spans="1:5" x14ac:dyDescent="0.25">
      <c r="A114" s="46"/>
      <c r="B114" s="46"/>
      <c r="C114" s="46"/>
      <c r="D114" s="46"/>
      <c r="E114" s="46"/>
    </row>
    <row r="115" spans="1:5" x14ac:dyDescent="0.25">
      <c r="A115" s="46"/>
      <c r="B115" s="46"/>
      <c r="C115" s="46"/>
      <c r="D115" s="46"/>
      <c r="E115" s="46"/>
    </row>
    <row r="116" spans="1:5" x14ac:dyDescent="0.25">
      <c r="A116" s="46"/>
      <c r="B116" s="46"/>
      <c r="C116" s="46"/>
      <c r="D116" s="46"/>
      <c r="E116" s="46"/>
    </row>
    <row r="117" spans="1:5" x14ac:dyDescent="0.25">
      <c r="A117" s="46"/>
      <c r="B117" s="46"/>
      <c r="C117" s="46"/>
      <c r="D117" s="46"/>
      <c r="E117" s="46"/>
    </row>
    <row r="118" spans="1:5" x14ac:dyDescent="0.25">
      <c r="A118" s="46"/>
      <c r="B118" s="46"/>
      <c r="C118" s="46"/>
      <c r="D118" s="46"/>
      <c r="E118" s="46"/>
    </row>
    <row r="119" spans="1:5" x14ac:dyDescent="0.25">
      <c r="A119" s="46"/>
      <c r="B119" s="46"/>
      <c r="C119" s="46"/>
      <c r="D119" s="46"/>
      <c r="E119" s="46"/>
    </row>
    <row r="120" spans="1:5" x14ac:dyDescent="0.25">
      <c r="A120" s="46"/>
      <c r="B120" s="46"/>
      <c r="C120" s="46"/>
      <c r="D120" s="46"/>
      <c r="E120" s="46"/>
    </row>
    <row r="121" spans="1:5" x14ac:dyDescent="0.25">
      <c r="A121" s="46"/>
      <c r="B121" s="46"/>
      <c r="C121" s="46"/>
      <c r="D121" s="46"/>
      <c r="E121" s="46"/>
    </row>
    <row r="122" spans="1:5" x14ac:dyDescent="0.25">
      <c r="A122" s="46"/>
      <c r="B122" s="46"/>
      <c r="C122" s="46"/>
      <c r="D122" s="46"/>
      <c r="E122" s="46"/>
    </row>
    <row r="123" spans="1:5" x14ac:dyDescent="0.25">
      <c r="A123" s="46"/>
      <c r="B123" s="46"/>
      <c r="C123" s="46"/>
      <c r="D123" s="46"/>
      <c r="E123" s="46"/>
    </row>
    <row r="124" spans="1:5" x14ac:dyDescent="0.25">
      <c r="A124" s="46"/>
      <c r="B124" s="46"/>
      <c r="C124" s="46"/>
      <c r="D124" s="46"/>
      <c r="E124" s="46"/>
    </row>
    <row r="125" spans="1:5" x14ac:dyDescent="0.25">
      <c r="A125" s="46"/>
      <c r="B125" s="46"/>
      <c r="C125" s="46"/>
      <c r="D125" s="46"/>
      <c r="E125" s="46"/>
    </row>
    <row r="126" spans="1:5" x14ac:dyDescent="0.25">
      <c r="A126" s="46"/>
      <c r="B126" s="46"/>
      <c r="C126" s="46"/>
      <c r="D126" s="46"/>
      <c r="E126" s="46"/>
    </row>
    <row r="127" spans="1:5" x14ac:dyDescent="0.25">
      <c r="A127" s="46"/>
      <c r="B127" s="46"/>
      <c r="C127" s="46"/>
      <c r="D127" s="46"/>
      <c r="E127" s="46"/>
    </row>
    <row r="128" spans="1:5" x14ac:dyDescent="0.25">
      <c r="A128" s="46"/>
      <c r="B128" s="46"/>
      <c r="C128" s="46"/>
      <c r="D128" s="46"/>
      <c r="E128" s="46"/>
    </row>
    <row r="129" spans="1:5" x14ac:dyDescent="0.25">
      <c r="A129" s="46"/>
      <c r="B129" s="46"/>
      <c r="C129" s="46"/>
      <c r="D129" s="46"/>
      <c r="E129" s="46"/>
    </row>
    <row r="130" spans="1:5" x14ac:dyDescent="0.25">
      <c r="A130" s="46"/>
      <c r="B130" s="46"/>
      <c r="C130" s="46"/>
      <c r="D130" s="46"/>
      <c r="E130" s="46"/>
    </row>
    <row r="131" spans="1:5" x14ac:dyDescent="0.25">
      <c r="A131" s="46"/>
      <c r="B131" s="46"/>
      <c r="C131" s="46"/>
      <c r="D131" s="46"/>
      <c r="E131" s="46"/>
    </row>
    <row r="132" spans="1:5" x14ac:dyDescent="0.25">
      <c r="A132" s="46"/>
      <c r="B132" s="46"/>
      <c r="C132" s="46"/>
      <c r="D132" s="46"/>
      <c r="E132" s="46"/>
    </row>
    <row r="133" spans="1:5" x14ac:dyDescent="0.25">
      <c r="A133" s="46"/>
      <c r="B133" s="46"/>
      <c r="C133" s="46"/>
      <c r="D133" s="46"/>
      <c r="E133" s="46"/>
    </row>
    <row r="134" spans="1:5" x14ac:dyDescent="0.25">
      <c r="A134" s="46"/>
      <c r="B134" s="46"/>
      <c r="C134" s="46"/>
      <c r="D134" s="46"/>
      <c r="E134" s="46"/>
    </row>
    <row r="135" spans="1:5" x14ac:dyDescent="0.25">
      <c r="A135" s="46"/>
      <c r="B135" s="46"/>
      <c r="C135" s="46"/>
      <c r="D135" s="46"/>
      <c r="E135" s="46"/>
    </row>
    <row r="136" spans="1:5" x14ac:dyDescent="0.25">
      <c r="A136" s="46"/>
      <c r="B136" s="46"/>
      <c r="C136" s="46"/>
      <c r="D136" s="46"/>
      <c r="E136" s="46"/>
    </row>
    <row r="137" spans="1:5" x14ac:dyDescent="0.25">
      <c r="A137" s="46"/>
      <c r="B137" s="46"/>
      <c r="C137" s="46"/>
      <c r="D137" s="46"/>
      <c r="E137" s="46"/>
    </row>
    <row r="138" spans="1:5" x14ac:dyDescent="0.25">
      <c r="A138" s="46"/>
      <c r="B138" s="46"/>
      <c r="C138" s="46"/>
      <c r="D138" s="46"/>
      <c r="E138" s="46"/>
    </row>
    <row r="139" spans="1:5" x14ac:dyDescent="0.25">
      <c r="A139" s="46"/>
      <c r="B139" s="46"/>
      <c r="C139" s="46"/>
      <c r="D139" s="46"/>
      <c r="E139" s="46"/>
    </row>
    <row r="140" spans="1:5" x14ac:dyDescent="0.25">
      <c r="A140" s="46"/>
      <c r="B140" s="46"/>
      <c r="C140" s="46"/>
      <c r="D140" s="46"/>
      <c r="E140" s="46"/>
    </row>
    <row r="141" spans="1:5" x14ac:dyDescent="0.25">
      <c r="A141" s="46"/>
      <c r="B141" s="46"/>
      <c r="C141" s="46"/>
      <c r="D141" s="46"/>
      <c r="E141" s="46"/>
    </row>
    <row r="142" spans="1:5" x14ac:dyDescent="0.25">
      <c r="A142" s="46"/>
      <c r="B142" s="46"/>
      <c r="C142" s="46"/>
      <c r="D142" s="46"/>
      <c r="E142" s="46"/>
    </row>
    <row r="143" spans="1:5" x14ac:dyDescent="0.25">
      <c r="A143" s="46"/>
      <c r="B143" s="46"/>
      <c r="C143" s="46"/>
      <c r="D143" s="46"/>
      <c r="E143" s="46"/>
    </row>
    <row r="144" spans="1:5" x14ac:dyDescent="0.25">
      <c r="A144" s="46"/>
      <c r="B144" s="46"/>
      <c r="C144" s="46"/>
      <c r="D144" s="46"/>
      <c r="E144" s="46"/>
    </row>
    <row r="145" spans="1:5" x14ac:dyDescent="0.25">
      <c r="A145" s="46"/>
      <c r="B145" s="46"/>
      <c r="C145" s="46"/>
      <c r="D145" s="46"/>
      <c r="E145" s="46"/>
    </row>
    <row r="146" spans="1:5" x14ac:dyDescent="0.25">
      <c r="A146" s="46"/>
      <c r="B146" s="46"/>
      <c r="C146" s="46"/>
      <c r="D146" s="46"/>
      <c r="E146" s="46"/>
    </row>
    <row r="147" spans="1:5" x14ac:dyDescent="0.25">
      <c r="A147" s="46"/>
      <c r="B147" s="46"/>
      <c r="C147" s="46"/>
      <c r="D147" s="46"/>
      <c r="E147" s="46"/>
    </row>
    <row r="148" spans="1:5" x14ac:dyDescent="0.25">
      <c r="A148" s="46"/>
      <c r="B148" s="46"/>
      <c r="C148" s="46"/>
      <c r="D148" s="46"/>
      <c r="E148" s="46"/>
    </row>
    <row r="149" spans="1:5" x14ac:dyDescent="0.25">
      <c r="A149" s="46"/>
      <c r="B149" s="46"/>
      <c r="C149" s="46"/>
      <c r="D149" s="46"/>
      <c r="E149" s="46"/>
    </row>
    <row r="150" spans="1:5" x14ac:dyDescent="0.25">
      <c r="A150" s="46"/>
      <c r="B150" s="46"/>
      <c r="C150" s="46"/>
      <c r="D150" s="46"/>
      <c r="E150" s="46"/>
    </row>
    <row r="151" spans="1:5" x14ac:dyDescent="0.25">
      <c r="A151" s="46"/>
      <c r="B151" s="46"/>
      <c r="C151" s="46"/>
      <c r="D151" s="46"/>
      <c r="E151" s="46"/>
    </row>
    <row r="152" spans="1:5" x14ac:dyDescent="0.25">
      <c r="A152" s="46"/>
      <c r="B152" s="46"/>
      <c r="C152" s="46"/>
      <c r="D152" s="46"/>
      <c r="E152" s="46"/>
    </row>
    <row r="153" spans="1:5" x14ac:dyDescent="0.25">
      <c r="A153" s="46"/>
      <c r="B153" s="46"/>
      <c r="C153" s="46"/>
      <c r="D153" s="46"/>
      <c r="E153" s="46"/>
    </row>
    <row r="154" spans="1:5" x14ac:dyDescent="0.25">
      <c r="A154" s="46"/>
      <c r="B154" s="46"/>
      <c r="C154" s="46"/>
      <c r="D154" s="46"/>
      <c r="E154" s="46"/>
    </row>
    <row r="155" spans="1:5" x14ac:dyDescent="0.25">
      <c r="A155" s="46"/>
      <c r="B155" s="46"/>
      <c r="C155" s="46"/>
      <c r="D155" s="46"/>
      <c r="E155" s="46"/>
    </row>
    <row r="156" spans="1:5" x14ac:dyDescent="0.25">
      <c r="A156" s="46"/>
      <c r="B156" s="46"/>
      <c r="C156" s="46"/>
      <c r="D156" s="46"/>
      <c r="E156" s="46"/>
    </row>
    <row r="157" spans="1:5" x14ac:dyDescent="0.25">
      <c r="A157" s="46"/>
      <c r="B157" s="46"/>
      <c r="C157" s="46"/>
      <c r="D157" s="46"/>
      <c r="E157" s="46"/>
    </row>
    <row r="158" spans="1:5" x14ac:dyDescent="0.25">
      <c r="A158" s="46"/>
      <c r="B158" s="46"/>
      <c r="C158" s="46"/>
      <c r="D158" s="46"/>
      <c r="E158" s="46"/>
    </row>
    <row r="159" spans="1:5" x14ac:dyDescent="0.25">
      <c r="A159" s="46"/>
      <c r="B159" s="46"/>
      <c r="C159" s="46"/>
      <c r="D159" s="46"/>
      <c r="E159" s="46"/>
    </row>
    <row r="160" spans="1:5" x14ac:dyDescent="0.25">
      <c r="A160" s="46"/>
      <c r="B160" s="46"/>
      <c r="C160" s="46"/>
      <c r="D160" s="46"/>
      <c r="E160" s="46"/>
    </row>
    <row r="161" spans="1:5" x14ac:dyDescent="0.25">
      <c r="A161" s="46"/>
      <c r="B161" s="46"/>
      <c r="C161" s="46"/>
      <c r="D161" s="46"/>
      <c r="E161" s="46"/>
    </row>
    <row r="162" spans="1:5" x14ac:dyDescent="0.25">
      <c r="A162" s="46"/>
      <c r="B162" s="46"/>
      <c r="C162" s="46"/>
      <c r="D162" s="46"/>
      <c r="E162" s="46"/>
    </row>
    <row r="163" spans="1:5" x14ac:dyDescent="0.25">
      <c r="A163" s="46"/>
      <c r="B163" s="46"/>
      <c r="C163" s="46"/>
      <c r="D163" s="46"/>
      <c r="E163" s="46"/>
    </row>
    <row r="164" spans="1:5" x14ac:dyDescent="0.25">
      <c r="A164" s="46"/>
      <c r="B164" s="46"/>
      <c r="C164" s="46"/>
      <c r="D164" s="46"/>
      <c r="E164" s="46"/>
    </row>
    <row r="165" spans="1:5" x14ac:dyDescent="0.25">
      <c r="A165" s="46"/>
      <c r="B165" s="46"/>
      <c r="C165" s="46"/>
      <c r="D165" s="46"/>
      <c r="E165" s="46"/>
    </row>
    <row r="166" spans="1:5" x14ac:dyDescent="0.25">
      <c r="A166" s="46"/>
      <c r="B166" s="46"/>
      <c r="C166" s="46"/>
      <c r="D166" s="46"/>
      <c r="E166" s="46"/>
    </row>
    <row r="167" spans="1:5" x14ac:dyDescent="0.25">
      <c r="A167" s="46"/>
      <c r="B167" s="46"/>
      <c r="C167" s="46"/>
      <c r="D167" s="46"/>
      <c r="E167" s="46"/>
    </row>
    <row r="168" spans="1:5" x14ac:dyDescent="0.25">
      <c r="A168" s="46"/>
      <c r="B168" s="46"/>
      <c r="C168" s="46"/>
      <c r="D168" s="46"/>
      <c r="E168" s="46"/>
    </row>
    <row r="169" spans="1:5" x14ac:dyDescent="0.25">
      <c r="A169" s="46"/>
      <c r="B169" s="46"/>
      <c r="C169" s="46"/>
      <c r="D169" s="46"/>
      <c r="E169" s="46"/>
    </row>
    <row r="170" spans="1:5" x14ac:dyDescent="0.25">
      <c r="A170" s="46"/>
      <c r="B170" s="46"/>
      <c r="C170" s="46"/>
      <c r="D170" s="46"/>
      <c r="E170" s="46"/>
    </row>
    <row r="171" spans="1:5" x14ac:dyDescent="0.25">
      <c r="A171" s="46"/>
      <c r="B171" s="46"/>
      <c r="C171" s="46"/>
      <c r="D171" s="46"/>
      <c r="E171" s="46"/>
    </row>
    <row r="172" spans="1:5" x14ac:dyDescent="0.25">
      <c r="A172" s="46"/>
      <c r="B172" s="46"/>
      <c r="C172" s="46"/>
      <c r="D172" s="46"/>
      <c r="E172" s="46"/>
    </row>
    <row r="173" spans="1:5" x14ac:dyDescent="0.25">
      <c r="A173" s="46"/>
      <c r="B173" s="46"/>
      <c r="C173" s="46"/>
      <c r="D173" s="46"/>
      <c r="E173" s="46"/>
    </row>
    <row r="174" spans="1:5" x14ac:dyDescent="0.25">
      <c r="A174" s="46"/>
      <c r="B174" s="46"/>
      <c r="C174" s="46"/>
      <c r="D174" s="46"/>
      <c r="E174" s="46"/>
    </row>
    <row r="175" spans="1:5" x14ac:dyDescent="0.25">
      <c r="A175" s="46"/>
      <c r="B175" s="46"/>
      <c r="C175" s="46"/>
      <c r="D175" s="46"/>
      <c r="E175" s="46"/>
    </row>
    <row r="176" spans="1:5" x14ac:dyDescent="0.25">
      <c r="A176" s="46"/>
      <c r="B176" s="46"/>
      <c r="C176" s="46"/>
      <c r="D176" s="46"/>
      <c r="E176" s="46"/>
    </row>
    <row r="177" spans="1:5" x14ac:dyDescent="0.25">
      <c r="A177" s="46"/>
      <c r="B177" s="46"/>
      <c r="C177" s="46"/>
      <c r="D177" s="46"/>
      <c r="E177" s="46"/>
    </row>
    <row r="178" spans="1:5" x14ac:dyDescent="0.25">
      <c r="A178" s="46"/>
      <c r="B178" s="46"/>
      <c r="C178" s="46"/>
      <c r="D178" s="46"/>
      <c r="E178" s="46"/>
    </row>
    <row r="179" spans="1:5" x14ac:dyDescent="0.25">
      <c r="A179" s="46"/>
      <c r="B179" s="46"/>
      <c r="C179" s="46"/>
      <c r="D179" s="46"/>
      <c r="E179" s="46"/>
    </row>
    <row r="180" spans="1:5" x14ac:dyDescent="0.25">
      <c r="A180" s="46"/>
      <c r="B180" s="46"/>
      <c r="C180" s="46"/>
      <c r="D180" s="46"/>
      <c r="E180" s="46"/>
    </row>
    <row r="181" spans="1:5" x14ac:dyDescent="0.25">
      <c r="A181" s="46"/>
      <c r="B181" s="46"/>
      <c r="C181" s="46"/>
      <c r="D181" s="46"/>
      <c r="E181" s="46"/>
    </row>
    <row r="182" spans="1:5" x14ac:dyDescent="0.25">
      <c r="A182" s="46"/>
      <c r="B182" s="46"/>
      <c r="C182" s="46"/>
      <c r="D182" s="46"/>
      <c r="E182" s="46"/>
    </row>
    <row r="183" spans="1:5" x14ac:dyDescent="0.25">
      <c r="A183" s="46"/>
      <c r="B183" s="46"/>
      <c r="C183" s="46"/>
      <c r="D183" s="46"/>
      <c r="E183" s="46"/>
    </row>
    <row r="184" spans="1:5" x14ac:dyDescent="0.25">
      <c r="A184" s="46"/>
      <c r="B184" s="46"/>
      <c r="C184" s="46"/>
      <c r="D184" s="46"/>
      <c r="E184" s="46"/>
    </row>
    <row r="185" spans="1:5" x14ac:dyDescent="0.25">
      <c r="A185" s="46"/>
      <c r="B185" s="46"/>
      <c r="C185" s="46"/>
      <c r="D185" s="46"/>
      <c r="E185" s="46"/>
    </row>
    <row r="186" spans="1:5" x14ac:dyDescent="0.25">
      <c r="A186" s="46"/>
      <c r="B186" s="46"/>
      <c r="C186" s="46"/>
      <c r="D186" s="46"/>
      <c r="E186" s="46"/>
    </row>
    <row r="187" spans="1:5" x14ac:dyDescent="0.25">
      <c r="A187" s="46"/>
      <c r="B187" s="46"/>
      <c r="C187" s="46"/>
      <c r="D187" s="46"/>
      <c r="E187" s="46"/>
    </row>
    <row r="188" spans="1:5" x14ac:dyDescent="0.25">
      <c r="A188" s="46"/>
      <c r="B188" s="46"/>
      <c r="C188" s="46"/>
      <c r="D188" s="46"/>
      <c r="E188" s="46"/>
    </row>
    <row r="189" spans="1:5" x14ac:dyDescent="0.25">
      <c r="A189" s="46"/>
      <c r="B189" s="46"/>
      <c r="C189" s="46"/>
      <c r="D189" s="46"/>
      <c r="E189" s="46"/>
    </row>
    <row r="190" spans="1:5" x14ac:dyDescent="0.25">
      <c r="A190" s="46"/>
      <c r="B190" s="46"/>
      <c r="C190" s="46"/>
      <c r="D190" s="46"/>
      <c r="E190" s="46"/>
    </row>
    <row r="191" spans="1:5" x14ac:dyDescent="0.25">
      <c r="A191" s="46"/>
      <c r="B191" s="46"/>
      <c r="C191" s="46"/>
      <c r="D191" s="46"/>
      <c r="E191" s="46"/>
    </row>
    <row r="192" spans="1:5" x14ac:dyDescent="0.25">
      <c r="A192" s="46"/>
      <c r="B192" s="46"/>
      <c r="C192" s="46"/>
      <c r="D192" s="46"/>
      <c r="E192" s="46"/>
    </row>
    <row r="193" spans="1:5" x14ac:dyDescent="0.25">
      <c r="A193" s="46"/>
      <c r="B193" s="46"/>
      <c r="C193" s="46"/>
      <c r="D193" s="46"/>
      <c r="E193" s="46"/>
    </row>
    <row r="194" spans="1:5" x14ac:dyDescent="0.25">
      <c r="A194" s="46"/>
      <c r="B194" s="46"/>
      <c r="C194" s="46"/>
      <c r="D194" s="46"/>
      <c r="E194" s="46"/>
    </row>
    <row r="195" spans="1:5" x14ac:dyDescent="0.25">
      <c r="A195" s="46"/>
      <c r="B195" s="46"/>
      <c r="C195" s="46"/>
      <c r="D195" s="46"/>
      <c r="E195" s="46"/>
    </row>
    <row r="196" spans="1:5" x14ac:dyDescent="0.25">
      <c r="A196" s="46"/>
      <c r="B196" s="46"/>
      <c r="C196" s="46"/>
      <c r="D196" s="46"/>
      <c r="E196" s="46"/>
    </row>
    <row r="197" spans="1:5" x14ac:dyDescent="0.25">
      <c r="A197" s="46"/>
      <c r="B197" s="46"/>
      <c r="C197" s="46"/>
      <c r="D197" s="46"/>
      <c r="E197" s="46"/>
    </row>
    <row r="198" spans="1:5" x14ac:dyDescent="0.25">
      <c r="A198" s="46"/>
      <c r="B198" s="46"/>
      <c r="C198" s="46"/>
      <c r="D198" s="46"/>
      <c r="E198" s="46"/>
    </row>
    <row r="199" spans="1:5" x14ac:dyDescent="0.25">
      <c r="A199" s="46"/>
      <c r="B199" s="46"/>
      <c r="C199" s="46"/>
      <c r="D199" s="46"/>
      <c r="E199" s="46"/>
    </row>
    <row r="200" spans="1:5" x14ac:dyDescent="0.25">
      <c r="A200" s="46"/>
      <c r="B200" s="46"/>
      <c r="C200" s="46"/>
      <c r="D200" s="46"/>
      <c r="E200" s="46"/>
    </row>
    <row r="201" spans="1:5" x14ac:dyDescent="0.25">
      <c r="A201" s="46"/>
      <c r="B201" s="46"/>
      <c r="C201" s="46"/>
      <c r="D201" s="46"/>
      <c r="E201" s="46"/>
    </row>
    <row r="202" spans="1:5" x14ac:dyDescent="0.25">
      <c r="A202" s="46"/>
      <c r="B202" s="46"/>
      <c r="C202" s="46"/>
      <c r="D202" s="46"/>
      <c r="E202" s="46"/>
    </row>
    <row r="203" spans="1:5" x14ac:dyDescent="0.25">
      <c r="A203" s="46"/>
      <c r="B203" s="46"/>
      <c r="C203" s="46"/>
      <c r="D203" s="46"/>
      <c r="E203" s="46"/>
    </row>
    <row r="204" spans="1:5" x14ac:dyDescent="0.25">
      <c r="A204" s="46"/>
      <c r="B204" s="46"/>
      <c r="C204" s="46"/>
      <c r="D204" s="46"/>
      <c r="E204" s="46"/>
    </row>
    <row r="205" spans="1:5" x14ac:dyDescent="0.25">
      <c r="A205" s="46"/>
      <c r="B205" s="46"/>
      <c r="C205" s="46"/>
      <c r="D205" s="46"/>
      <c r="E205" s="46"/>
    </row>
    <row r="206" spans="1:5" x14ac:dyDescent="0.25">
      <c r="A206" s="46"/>
      <c r="B206" s="46"/>
      <c r="C206" s="46"/>
      <c r="D206" s="46"/>
      <c r="E206" s="46"/>
    </row>
    <row r="207" spans="1:5" x14ac:dyDescent="0.25">
      <c r="A207" s="46"/>
      <c r="B207" s="46"/>
      <c r="C207" s="46"/>
      <c r="D207" s="46"/>
      <c r="E207" s="46"/>
    </row>
    <row r="208" spans="1:5" x14ac:dyDescent="0.25">
      <c r="A208" s="46"/>
      <c r="B208" s="46"/>
      <c r="C208" s="46"/>
      <c r="D208" s="46"/>
      <c r="E208" s="46"/>
    </row>
    <row r="209" spans="1:5" x14ac:dyDescent="0.25">
      <c r="A209" s="46"/>
      <c r="B209" s="46"/>
      <c r="C209" s="46"/>
      <c r="D209" s="46"/>
      <c r="E209" s="46"/>
    </row>
    <row r="210" spans="1:5" x14ac:dyDescent="0.25">
      <c r="A210" s="46"/>
      <c r="B210" s="46"/>
      <c r="C210" s="46"/>
      <c r="D210" s="46"/>
      <c r="E210" s="46"/>
    </row>
    <row r="211" spans="1:5" x14ac:dyDescent="0.25">
      <c r="A211" s="46"/>
      <c r="B211" s="46"/>
      <c r="C211" s="46"/>
      <c r="D211" s="46"/>
      <c r="E211" s="46"/>
    </row>
    <row r="212" spans="1:5" x14ac:dyDescent="0.25">
      <c r="A212" s="46"/>
      <c r="B212" s="46"/>
      <c r="C212" s="46"/>
      <c r="D212" s="46"/>
      <c r="E212" s="46"/>
    </row>
    <row r="213" spans="1:5" x14ac:dyDescent="0.25">
      <c r="A213" s="46"/>
      <c r="B213" s="46"/>
      <c r="C213" s="46"/>
      <c r="D213" s="46"/>
      <c r="E213" s="46"/>
    </row>
    <row r="214" spans="1:5" x14ac:dyDescent="0.25">
      <c r="A214" s="46"/>
      <c r="B214" s="46"/>
      <c r="C214" s="46"/>
      <c r="D214" s="46"/>
      <c r="E214" s="46"/>
    </row>
    <row r="215" spans="1:5" x14ac:dyDescent="0.25">
      <c r="A215" s="46"/>
      <c r="B215" s="46"/>
      <c r="C215" s="46"/>
      <c r="D215" s="46"/>
      <c r="E215" s="46"/>
    </row>
    <row r="216" spans="1:5" x14ac:dyDescent="0.25">
      <c r="A216" s="46"/>
      <c r="B216" s="46"/>
      <c r="C216" s="46"/>
      <c r="D216" s="46"/>
      <c r="E216" s="46"/>
    </row>
    <row r="217" spans="1:5" x14ac:dyDescent="0.25">
      <c r="A217" s="46"/>
      <c r="B217" s="46"/>
      <c r="C217" s="46"/>
      <c r="D217" s="46"/>
      <c r="E217" s="46"/>
    </row>
    <row r="218" spans="1:5" x14ac:dyDescent="0.25">
      <c r="A218" s="46"/>
      <c r="B218" s="46"/>
      <c r="C218" s="46"/>
      <c r="D218" s="46"/>
      <c r="E218" s="46"/>
    </row>
    <row r="219" spans="1:5" x14ac:dyDescent="0.25">
      <c r="A219" s="46"/>
      <c r="B219" s="46"/>
      <c r="C219" s="46"/>
      <c r="D219" s="46"/>
      <c r="E219" s="46"/>
    </row>
    <row r="220" spans="1:5" x14ac:dyDescent="0.25">
      <c r="A220" s="46"/>
      <c r="B220" s="46"/>
      <c r="C220" s="46"/>
      <c r="D220" s="46"/>
      <c r="E220" s="46"/>
    </row>
    <row r="221" spans="1:5" x14ac:dyDescent="0.25">
      <c r="A221" s="46"/>
      <c r="B221" s="46"/>
      <c r="C221" s="46"/>
      <c r="D221" s="46"/>
      <c r="E221" s="46"/>
    </row>
    <row r="222" spans="1:5" x14ac:dyDescent="0.25">
      <c r="A222" s="46"/>
      <c r="B222" s="46"/>
      <c r="C222" s="46"/>
      <c r="D222" s="46"/>
      <c r="E222" s="46"/>
    </row>
    <row r="223" spans="1:5" x14ac:dyDescent="0.25">
      <c r="A223" s="46"/>
      <c r="B223" s="46"/>
      <c r="C223" s="46"/>
      <c r="D223" s="46"/>
      <c r="E223" s="46"/>
    </row>
    <row r="224" spans="1:5" x14ac:dyDescent="0.25">
      <c r="A224" s="46"/>
      <c r="B224" s="46"/>
      <c r="C224" s="46"/>
      <c r="D224" s="46"/>
      <c r="E224" s="46"/>
    </row>
    <row r="225" spans="1:5" x14ac:dyDescent="0.25">
      <c r="A225" s="46"/>
      <c r="B225" s="46"/>
      <c r="C225" s="46"/>
      <c r="D225" s="46"/>
      <c r="E225" s="46"/>
    </row>
    <row r="226" spans="1:5" x14ac:dyDescent="0.25">
      <c r="A226" s="46"/>
      <c r="B226" s="46"/>
      <c r="C226" s="46"/>
      <c r="D226" s="46"/>
      <c r="E226" s="46"/>
    </row>
    <row r="227" spans="1:5" x14ac:dyDescent="0.25">
      <c r="A227" s="46"/>
      <c r="B227" s="46"/>
      <c r="C227" s="46"/>
      <c r="D227" s="46"/>
      <c r="E227" s="46"/>
    </row>
    <row r="228" spans="1:5" x14ac:dyDescent="0.25">
      <c r="A228" s="46"/>
      <c r="B228" s="46"/>
      <c r="C228" s="46"/>
      <c r="D228" s="46"/>
      <c r="E228" s="46"/>
    </row>
    <row r="229" spans="1:5" x14ac:dyDescent="0.25">
      <c r="A229" s="46"/>
      <c r="B229" s="46"/>
      <c r="C229" s="46"/>
      <c r="D229" s="46"/>
      <c r="E229" s="46"/>
    </row>
    <row r="230" spans="1:5" x14ac:dyDescent="0.25">
      <c r="A230" s="46"/>
      <c r="B230" s="46"/>
      <c r="C230" s="46"/>
      <c r="D230" s="46"/>
      <c r="E230" s="46"/>
    </row>
    <row r="231" spans="1:5" x14ac:dyDescent="0.25">
      <c r="A231" s="46"/>
      <c r="B231" s="46"/>
      <c r="C231" s="46"/>
      <c r="D231" s="46"/>
      <c r="E231" s="46"/>
    </row>
    <row r="232" spans="1:5" x14ac:dyDescent="0.25">
      <c r="A232" s="46"/>
      <c r="B232" s="46"/>
      <c r="C232" s="46"/>
      <c r="D232" s="46"/>
      <c r="E232" s="46"/>
    </row>
    <row r="233" spans="1:5" x14ac:dyDescent="0.25">
      <c r="A233" s="46"/>
      <c r="B233" s="46"/>
      <c r="C233" s="46"/>
      <c r="D233" s="46"/>
      <c r="E233" s="46"/>
    </row>
    <row r="234" spans="1:5" x14ac:dyDescent="0.25">
      <c r="A234" s="46"/>
      <c r="B234" s="46"/>
      <c r="C234" s="46"/>
      <c r="D234" s="46"/>
      <c r="E234" s="46"/>
    </row>
    <row r="235" spans="1:5" x14ac:dyDescent="0.25">
      <c r="A235" s="46"/>
      <c r="B235" s="46"/>
      <c r="C235" s="46"/>
      <c r="D235" s="46"/>
      <c r="E235" s="46"/>
    </row>
    <row r="236" spans="1:5" x14ac:dyDescent="0.25">
      <c r="A236" s="46"/>
      <c r="B236" s="46"/>
      <c r="C236" s="46"/>
      <c r="D236" s="46"/>
      <c r="E236" s="46"/>
    </row>
    <row r="237" spans="1:5" x14ac:dyDescent="0.25">
      <c r="A237" s="46"/>
      <c r="B237" s="46"/>
      <c r="C237" s="46"/>
      <c r="D237" s="46"/>
      <c r="E237" s="46"/>
    </row>
    <row r="238" spans="1:5" x14ac:dyDescent="0.25">
      <c r="A238" s="46"/>
      <c r="B238" s="46"/>
      <c r="C238" s="46"/>
      <c r="D238" s="46"/>
      <c r="E238" s="46"/>
    </row>
    <row r="239" spans="1:5" x14ac:dyDescent="0.25">
      <c r="A239" s="46"/>
      <c r="B239" s="46"/>
      <c r="C239" s="46"/>
      <c r="D239" s="46"/>
      <c r="E239" s="46"/>
    </row>
    <row r="240" spans="1:5" x14ac:dyDescent="0.25">
      <c r="A240" s="46"/>
      <c r="B240" s="46"/>
      <c r="C240" s="46"/>
      <c r="D240" s="46"/>
      <c r="E240" s="46"/>
    </row>
    <row r="241" spans="1:5" x14ac:dyDescent="0.25">
      <c r="A241" s="46"/>
      <c r="B241" s="46"/>
      <c r="C241" s="46"/>
      <c r="D241" s="46"/>
      <c r="E241" s="46"/>
    </row>
    <row r="242" spans="1:5" x14ac:dyDescent="0.25">
      <c r="A242" s="46"/>
      <c r="B242" s="46"/>
      <c r="C242" s="46"/>
      <c r="D242" s="46"/>
      <c r="E242" s="46"/>
    </row>
    <row r="243" spans="1:5" x14ac:dyDescent="0.25">
      <c r="A243" s="46"/>
      <c r="B243" s="46"/>
      <c r="C243" s="46"/>
      <c r="D243" s="46"/>
      <c r="E243" s="46"/>
    </row>
    <row r="244" spans="1:5" x14ac:dyDescent="0.25">
      <c r="A244" s="46"/>
      <c r="B244" s="46"/>
      <c r="C244" s="46"/>
      <c r="D244" s="46"/>
      <c r="E244" s="46"/>
    </row>
    <row r="245" spans="1:5" x14ac:dyDescent="0.25">
      <c r="A245" s="46"/>
      <c r="B245" s="46"/>
      <c r="C245" s="46"/>
      <c r="D245" s="46"/>
      <c r="E245" s="46"/>
    </row>
    <row r="246" spans="1:5" x14ac:dyDescent="0.25">
      <c r="A246" s="46"/>
      <c r="B246" s="46"/>
      <c r="C246" s="46"/>
      <c r="D246" s="46"/>
      <c r="E246" s="46"/>
    </row>
    <row r="247" spans="1:5" x14ac:dyDescent="0.25">
      <c r="A247" s="46"/>
      <c r="B247" s="46"/>
      <c r="C247" s="46"/>
      <c r="D247" s="46"/>
      <c r="E247" s="46"/>
    </row>
    <row r="248" spans="1:5" x14ac:dyDescent="0.25">
      <c r="A248" s="46"/>
      <c r="B248" s="46"/>
      <c r="C248" s="46"/>
      <c r="D248" s="46"/>
      <c r="E248" s="46"/>
    </row>
    <row r="249" spans="1:5" x14ac:dyDescent="0.25">
      <c r="A249" s="46"/>
      <c r="B249" s="46"/>
      <c r="C249" s="46"/>
      <c r="D249" s="46"/>
      <c r="E249" s="46"/>
    </row>
    <row r="250" spans="1:5" x14ac:dyDescent="0.25">
      <c r="A250" s="46"/>
      <c r="B250" s="46"/>
      <c r="C250" s="46"/>
      <c r="D250" s="46"/>
      <c r="E250" s="46"/>
    </row>
    <row r="251" spans="1:5" x14ac:dyDescent="0.25">
      <c r="A251" s="46"/>
      <c r="B251" s="46"/>
      <c r="C251" s="46"/>
      <c r="D251" s="46"/>
      <c r="E251" s="46"/>
    </row>
    <row r="252" spans="1:5" x14ac:dyDescent="0.25">
      <c r="A252" s="46"/>
      <c r="B252" s="46"/>
      <c r="C252" s="46"/>
      <c r="D252" s="46"/>
      <c r="E252" s="46"/>
    </row>
    <row r="253" spans="1:5" x14ac:dyDescent="0.25">
      <c r="A253" s="46"/>
      <c r="B253" s="46"/>
      <c r="C253" s="46"/>
      <c r="D253" s="46"/>
      <c r="E253" s="46"/>
    </row>
    <row r="254" spans="1:5" x14ac:dyDescent="0.25">
      <c r="A254" s="46"/>
      <c r="B254" s="46"/>
      <c r="C254" s="46"/>
      <c r="D254" s="46"/>
      <c r="E254" s="46"/>
    </row>
    <row r="255" spans="1:5" x14ac:dyDescent="0.25">
      <c r="A255" s="46"/>
      <c r="B255" s="46"/>
      <c r="C255" s="46"/>
      <c r="D255" s="46"/>
      <c r="E255" s="46"/>
    </row>
    <row r="256" spans="1:5" x14ac:dyDescent="0.25">
      <c r="A256" s="46"/>
      <c r="B256" s="46"/>
      <c r="C256" s="46"/>
      <c r="D256" s="46"/>
      <c r="E256" s="46"/>
    </row>
    <row r="257" spans="1:5" x14ac:dyDescent="0.25">
      <c r="A257" s="46"/>
      <c r="B257" s="46"/>
      <c r="C257" s="46"/>
      <c r="D257" s="46"/>
      <c r="E257" s="46"/>
    </row>
    <row r="258" spans="1:5" x14ac:dyDescent="0.25">
      <c r="A258" s="46"/>
      <c r="B258" s="46"/>
      <c r="C258" s="46"/>
      <c r="D258" s="46"/>
      <c r="E258" s="46"/>
    </row>
    <row r="259" spans="1:5" x14ac:dyDescent="0.25">
      <c r="A259" s="46"/>
      <c r="B259" s="46"/>
      <c r="C259" s="46"/>
      <c r="D259" s="46"/>
      <c r="E259" s="46"/>
    </row>
    <row r="260" spans="1:5" x14ac:dyDescent="0.25">
      <c r="A260" s="46"/>
      <c r="B260" s="46"/>
      <c r="C260" s="46"/>
      <c r="D260" s="46"/>
      <c r="E260" s="46"/>
    </row>
    <row r="261" spans="1:5" x14ac:dyDescent="0.25">
      <c r="A261" s="46"/>
      <c r="B261" s="46"/>
      <c r="C261" s="46"/>
      <c r="D261" s="46"/>
      <c r="E261" s="46"/>
    </row>
    <row r="262" spans="1:5" x14ac:dyDescent="0.25">
      <c r="A262" s="46"/>
      <c r="B262" s="46"/>
      <c r="C262" s="46"/>
      <c r="D262" s="46"/>
      <c r="E262" s="46"/>
    </row>
    <row r="263" spans="1:5" x14ac:dyDescent="0.25">
      <c r="A263" s="46"/>
      <c r="B263" s="46"/>
      <c r="C263" s="46"/>
      <c r="D263" s="46"/>
      <c r="E263" s="46"/>
    </row>
    <row r="264" spans="1:5" x14ac:dyDescent="0.25">
      <c r="A264" s="46"/>
      <c r="B264" s="46"/>
      <c r="C264" s="46"/>
      <c r="D264" s="46"/>
      <c r="E264" s="46"/>
    </row>
    <row r="265" spans="1:5" x14ac:dyDescent="0.25">
      <c r="A265" s="46"/>
      <c r="B265" s="46"/>
      <c r="C265" s="46"/>
      <c r="D265" s="46"/>
      <c r="E265" s="46"/>
    </row>
    <row r="266" spans="1:5" x14ac:dyDescent="0.25">
      <c r="A266" s="46"/>
      <c r="B266" s="46"/>
      <c r="C266" s="46"/>
      <c r="D266" s="46"/>
      <c r="E266" s="46"/>
    </row>
    <row r="267" spans="1:5" x14ac:dyDescent="0.25">
      <c r="A267" s="46"/>
      <c r="B267" s="46"/>
      <c r="C267" s="46"/>
      <c r="D267" s="46"/>
      <c r="E267" s="46"/>
    </row>
    <row r="268" spans="1:5" x14ac:dyDescent="0.25">
      <c r="A268" s="46"/>
      <c r="B268" s="46"/>
      <c r="C268" s="46"/>
      <c r="D268" s="46"/>
      <c r="E268" s="46"/>
    </row>
    <row r="269" spans="1:5" x14ac:dyDescent="0.25">
      <c r="A269" s="46"/>
      <c r="B269" s="46"/>
      <c r="C269" s="46"/>
      <c r="D269" s="46"/>
      <c r="E269" s="46"/>
    </row>
    <row r="270" spans="1:5" x14ac:dyDescent="0.25">
      <c r="A270" s="46"/>
      <c r="B270" s="46"/>
      <c r="C270" s="46"/>
      <c r="D270" s="46"/>
      <c r="E270" s="46"/>
    </row>
    <row r="271" spans="1:5" x14ac:dyDescent="0.25">
      <c r="A271" s="46"/>
      <c r="B271" s="46"/>
      <c r="C271" s="46"/>
      <c r="D271" s="46"/>
      <c r="E271" s="46"/>
    </row>
    <row r="272" spans="1:5" x14ac:dyDescent="0.25">
      <c r="A272" s="46"/>
      <c r="B272" s="46"/>
      <c r="C272" s="46"/>
      <c r="D272" s="46"/>
      <c r="E272" s="46"/>
    </row>
    <row r="273" spans="1:5" x14ac:dyDescent="0.25">
      <c r="A273" s="46"/>
      <c r="B273" s="46"/>
      <c r="C273" s="46"/>
      <c r="D273" s="46"/>
      <c r="E273" s="46"/>
    </row>
    <row r="274" spans="1:5" x14ac:dyDescent="0.25">
      <c r="A274" s="46"/>
      <c r="B274" s="46"/>
      <c r="C274" s="46"/>
      <c r="D274" s="46"/>
      <c r="E274" s="46"/>
    </row>
    <row r="275" spans="1:5" x14ac:dyDescent="0.25">
      <c r="A275" s="46"/>
      <c r="B275" s="46"/>
      <c r="C275" s="46"/>
      <c r="D275" s="46"/>
      <c r="E275" s="46"/>
    </row>
    <row r="276" spans="1:5" x14ac:dyDescent="0.25">
      <c r="A276" s="46"/>
      <c r="B276" s="46"/>
      <c r="C276" s="46"/>
      <c r="D276" s="46"/>
      <c r="E276" s="46"/>
    </row>
    <row r="277" spans="1:5" x14ac:dyDescent="0.25">
      <c r="A277" s="46"/>
      <c r="B277" s="46"/>
      <c r="C277" s="46"/>
      <c r="D277" s="46"/>
      <c r="E277" s="46"/>
    </row>
    <row r="278" spans="1:5" x14ac:dyDescent="0.25">
      <c r="A278" s="46"/>
      <c r="B278" s="46"/>
      <c r="C278" s="46"/>
      <c r="D278" s="46"/>
      <c r="E278" s="46"/>
    </row>
    <row r="279" spans="1:5" x14ac:dyDescent="0.25">
      <c r="A279" s="46"/>
      <c r="B279" s="46"/>
      <c r="C279" s="46"/>
      <c r="D279" s="46"/>
      <c r="E279" s="46"/>
    </row>
    <row r="280" spans="1:5" x14ac:dyDescent="0.25">
      <c r="A280" s="46"/>
      <c r="B280" s="46"/>
      <c r="C280" s="46"/>
      <c r="D280" s="46"/>
      <c r="E280" s="46"/>
    </row>
    <row r="281" spans="1:5" x14ac:dyDescent="0.25">
      <c r="A281" s="46"/>
      <c r="B281" s="46"/>
      <c r="C281" s="46"/>
      <c r="D281" s="46"/>
      <c r="E281" s="46"/>
    </row>
    <row r="282" spans="1:5" x14ac:dyDescent="0.25">
      <c r="A282" s="46"/>
      <c r="B282" s="46"/>
      <c r="C282" s="46"/>
      <c r="D282" s="46"/>
      <c r="E282" s="46"/>
    </row>
    <row r="283" spans="1:5" x14ac:dyDescent="0.25">
      <c r="A283" s="46"/>
      <c r="B283" s="46"/>
      <c r="C283" s="46"/>
      <c r="D283" s="46"/>
      <c r="E283" s="46"/>
    </row>
    <row r="284" spans="1:5" x14ac:dyDescent="0.25">
      <c r="A284" s="46"/>
      <c r="B284" s="46"/>
      <c r="C284" s="46"/>
      <c r="D284" s="46"/>
      <c r="E284" s="46"/>
    </row>
    <row r="285" spans="1:5" x14ac:dyDescent="0.25">
      <c r="A285" s="46"/>
      <c r="B285" s="46"/>
      <c r="C285" s="46"/>
      <c r="D285" s="46"/>
      <c r="E285" s="46"/>
    </row>
    <row r="286" spans="1:5" x14ac:dyDescent="0.25">
      <c r="A286" s="46"/>
      <c r="B286" s="46"/>
      <c r="C286" s="46"/>
      <c r="D286" s="46"/>
      <c r="E286" s="46"/>
    </row>
    <row r="287" spans="1:5" x14ac:dyDescent="0.25">
      <c r="A287" s="46"/>
      <c r="B287" s="46"/>
      <c r="C287" s="46"/>
      <c r="D287" s="46"/>
      <c r="E287" s="46"/>
    </row>
    <row r="288" spans="1:5" x14ac:dyDescent="0.25">
      <c r="A288" s="46"/>
      <c r="B288" s="46"/>
      <c r="C288" s="46"/>
      <c r="D288" s="46"/>
      <c r="E288" s="46"/>
    </row>
    <row r="289" spans="1:5" x14ac:dyDescent="0.25">
      <c r="A289" s="46"/>
      <c r="B289" s="46"/>
      <c r="C289" s="46"/>
      <c r="D289" s="46"/>
      <c r="E289" s="46"/>
    </row>
    <row r="290" spans="1:5" x14ac:dyDescent="0.25">
      <c r="A290" s="46"/>
      <c r="B290" s="46"/>
      <c r="C290" s="46"/>
      <c r="D290" s="46"/>
      <c r="E290" s="46"/>
    </row>
    <row r="291" spans="1:5" x14ac:dyDescent="0.25">
      <c r="A291" s="46"/>
      <c r="B291" s="46"/>
      <c r="C291" s="46"/>
      <c r="D291" s="46"/>
      <c r="E291" s="46"/>
    </row>
    <row r="292" spans="1:5" x14ac:dyDescent="0.25">
      <c r="A292" s="46"/>
      <c r="B292" s="46"/>
      <c r="C292" s="46"/>
      <c r="D292" s="46"/>
      <c r="E292" s="46"/>
    </row>
    <row r="293" spans="1:5" x14ac:dyDescent="0.25">
      <c r="A293" s="46"/>
      <c r="B293" s="46"/>
      <c r="C293" s="46"/>
      <c r="D293" s="46"/>
      <c r="E293" s="46"/>
    </row>
    <row r="294" spans="1:5" x14ac:dyDescent="0.25">
      <c r="A294" s="46"/>
      <c r="B294" s="46"/>
      <c r="C294" s="46"/>
      <c r="D294" s="46"/>
      <c r="E294" s="46"/>
    </row>
    <row r="295" spans="1:5" x14ac:dyDescent="0.25">
      <c r="A295" s="46"/>
      <c r="B295" s="46"/>
      <c r="C295" s="46"/>
      <c r="D295" s="46"/>
      <c r="E295" s="46"/>
    </row>
    <row r="296" spans="1:5" x14ac:dyDescent="0.25">
      <c r="A296" s="46"/>
      <c r="B296" s="46"/>
      <c r="C296" s="46"/>
      <c r="D296" s="46"/>
      <c r="E296" s="46"/>
    </row>
    <row r="297" spans="1:5" x14ac:dyDescent="0.25">
      <c r="A297" s="46"/>
      <c r="B297" s="46"/>
      <c r="C297" s="46"/>
      <c r="D297" s="46"/>
      <c r="E297" s="46"/>
    </row>
    <row r="298" spans="1:5" x14ac:dyDescent="0.25">
      <c r="A298" s="46"/>
      <c r="B298" s="46"/>
      <c r="C298" s="46"/>
      <c r="D298" s="46"/>
      <c r="E298" s="46"/>
    </row>
    <row r="299" spans="1:5" x14ac:dyDescent="0.25">
      <c r="A299" s="46"/>
      <c r="B299" s="46"/>
      <c r="C299" s="46"/>
      <c r="D299" s="46"/>
      <c r="E299" s="46"/>
    </row>
    <row r="300" spans="1:5" x14ac:dyDescent="0.25">
      <c r="A300" s="46"/>
      <c r="B300" s="46"/>
      <c r="C300" s="46"/>
      <c r="D300" s="46"/>
      <c r="E300" s="46"/>
    </row>
    <row r="301" spans="1:5" x14ac:dyDescent="0.25">
      <c r="A301" s="46"/>
      <c r="B301" s="46"/>
      <c r="C301" s="46"/>
      <c r="D301" s="46"/>
      <c r="E301" s="46"/>
    </row>
    <row r="302" spans="1:5" x14ac:dyDescent="0.25">
      <c r="A302" s="46"/>
      <c r="B302" s="46"/>
      <c r="C302" s="46"/>
      <c r="D302" s="46"/>
      <c r="E302" s="46"/>
    </row>
    <row r="303" spans="1:5" x14ac:dyDescent="0.25">
      <c r="A303" s="46"/>
      <c r="B303" s="46"/>
      <c r="C303" s="46"/>
      <c r="D303" s="46"/>
      <c r="E303" s="46"/>
    </row>
    <row r="304" spans="1:5" x14ac:dyDescent="0.25">
      <c r="A304" s="46"/>
      <c r="B304" s="46"/>
      <c r="C304" s="46"/>
      <c r="D304" s="46"/>
      <c r="E304" s="46"/>
    </row>
    <row r="305" spans="1:5" x14ac:dyDescent="0.25">
      <c r="A305" s="46"/>
      <c r="B305" s="46"/>
      <c r="C305" s="46"/>
      <c r="D305" s="46"/>
      <c r="E305" s="46"/>
    </row>
    <row r="306" spans="1:5" x14ac:dyDescent="0.25">
      <c r="A306" s="46"/>
      <c r="B306" s="46"/>
      <c r="C306" s="46"/>
      <c r="D306" s="46"/>
      <c r="E306" s="46"/>
    </row>
    <row r="307" spans="1:5" x14ac:dyDescent="0.25">
      <c r="A307" s="46"/>
      <c r="B307" s="46"/>
      <c r="C307" s="46"/>
      <c r="D307" s="46"/>
      <c r="E307" s="46"/>
    </row>
    <row r="308" spans="1:5" x14ac:dyDescent="0.25">
      <c r="A308" s="46"/>
      <c r="B308" s="46"/>
      <c r="C308" s="46"/>
      <c r="D308" s="46"/>
      <c r="E308" s="46"/>
    </row>
    <row r="309" spans="1:5" x14ac:dyDescent="0.25">
      <c r="A309" s="46"/>
      <c r="B309" s="46"/>
      <c r="C309" s="46"/>
      <c r="D309" s="46"/>
      <c r="E309" s="46"/>
    </row>
    <row r="310" spans="1:5" x14ac:dyDescent="0.25">
      <c r="A310" s="46"/>
      <c r="B310" s="46"/>
      <c r="C310" s="46"/>
      <c r="D310" s="46"/>
      <c r="E310" s="46"/>
    </row>
    <row r="311" spans="1:5" x14ac:dyDescent="0.25">
      <c r="A311" s="46"/>
      <c r="B311" s="46"/>
      <c r="C311" s="46"/>
      <c r="D311" s="46"/>
      <c r="E311" s="46"/>
    </row>
    <row r="312" spans="1:5" x14ac:dyDescent="0.25">
      <c r="A312" s="46"/>
      <c r="B312" s="46"/>
      <c r="C312" s="46"/>
      <c r="D312" s="46"/>
      <c r="E312" s="46"/>
    </row>
    <row r="313" spans="1:5" x14ac:dyDescent="0.25">
      <c r="A313" s="46"/>
      <c r="B313" s="46"/>
      <c r="C313" s="46"/>
      <c r="D313" s="46"/>
      <c r="E313" s="46"/>
    </row>
    <row r="314" spans="1:5" x14ac:dyDescent="0.25">
      <c r="A314" s="46"/>
      <c r="B314" s="46"/>
      <c r="C314" s="46"/>
      <c r="D314" s="46"/>
      <c r="E314" s="46"/>
    </row>
    <row r="315" spans="1:5" x14ac:dyDescent="0.25">
      <c r="A315" s="46"/>
      <c r="B315" s="46"/>
      <c r="C315" s="46"/>
      <c r="D315" s="46"/>
      <c r="E315" s="46"/>
    </row>
    <row r="316" spans="1:5" x14ac:dyDescent="0.25">
      <c r="A316" s="46"/>
      <c r="B316" s="46"/>
      <c r="C316" s="46"/>
      <c r="D316" s="46"/>
      <c r="E316" s="46"/>
    </row>
    <row r="317" spans="1:5" x14ac:dyDescent="0.25">
      <c r="A317" s="46"/>
      <c r="B317" s="46"/>
      <c r="C317" s="46"/>
      <c r="D317" s="46"/>
      <c r="E317" s="46"/>
    </row>
    <row r="318" spans="1:5" x14ac:dyDescent="0.25">
      <c r="A318" s="46"/>
      <c r="B318" s="46"/>
      <c r="C318" s="46"/>
      <c r="D318" s="46"/>
      <c r="E318" s="46"/>
    </row>
    <row r="319" spans="1:5" x14ac:dyDescent="0.25">
      <c r="A319" s="46"/>
      <c r="B319" s="46"/>
      <c r="C319" s="46"/>
      <c r="D319" s="46"/>
      <c r="E319" s="46"/>
    </row>
    <row r="320" spans="1:5" x14ac:dyDescent="0.25">
      <c r="A320" s="46"/>
      <c r="B320" s="46"/>
      <c r="C320" s="46"/>
      <c r="D320" s="46"/>
      <c r="E320" s="46"/>
    </row>
    <row r="321" spans="1:5" x14ac:dyDescent="0.25">
      <c r="A321" s="46"/>
      <c r="B321" s="46"/>
      <c r="C321" s="46"/>
      <c r="D321" s="46"/>
      <c r="E321" s="46"/>
    </row>
    <row r="322" spans="1:5" x14ac:dyDescent="0.25">
      <c r="A322" s="46"/>
      <c r="B322" s="46"/>
      <c r="C322" s="46"/>
      <c r="D322" s="46"/>
      <c r="E322" s="46"/>
    </row>
    <row r="323" spans="1:5" x14ac:dyDescent="0.25">
      <c r="A323" s="46"/>
      <c r="B323" s="46"/>
      <c r="C323" s="46"/>
      <c r="D323" s="46"/>
      <c r="E323" s="46"/>
    </row>
    <row r="324" spans="1:5" x14ac:dyDescent="0.25">
      <c r="A324" s="46"/>
      <c r="B324" s="46"/>
      <c r="C324" s="46"/>
      <c r="D324" s="46"/>
      <c r="E324" s="46"/>
    </row>
    <row r="325" spans="1:5" x14ac:dyDescent="0.25">
      <c r="A325" s="46"/>
      <c r="B325" s="46"/>
      <c r="C325" s="46"/>
      <c r="D325" s="46"/>
      <c r="E325" s="46"/>
    </row>
    <row r="326" spans="1:5" x14ac:dyDescent="0.25">
      <c r="A326" s="46"/>
      <c r="B326" s="46"/>
      <c r="C326" s="46"/>
      <c r="D326" s="46"/>
      <c r="E326" s="46"/>
    </row>
    <row r="327" spans="1:5" x14ac:dyDescent="0.25">
      <c r="A327" s="46"/>
      <c r="B327" s="46"/>
      <c r="C327" s="46"/>
      <c r="D327" s="46"/>
      <c r="E327" s="46"/>
    </row>
    <row r="328" spans="1:5" x14ac:dyDescent="0.25">
      <c r="A328" s="46"/>
      <c r="B328" s="46"/>
      <c r="C328" s="46"/>
      <c r="D328" s="46"/>
      <c r="E328" s="46"/>
    </row>
    <row r="329" spans="1:5" x14ac:dyDescent="0.25">
      <c r="A329" s="46"/>
      <c r="B329" s="46"/>
      <c r="C329" s="46"/>
      <c r="D329" s="46"/>
      <c r="E329" s="46"/>
    </row>
    <row r="330" spans="1:5" x14ac:dyDescent="0.25">
      <c r="A330" s="46"/>
      <c r="B330" s="46"/>
      <c r="C330" s="46"/>
      <c r="D330" s="46"/>
      <c r="E330" s="46"/>
    </row>
    <row r="331" spans="1:5" x14ac:dyDescent="0.25">
      <c r="A331" s="46"/>
      <c r="B331" s="46"/>
      <c r="C331" s="46"/>
      <c r="D331" s="46"/>
      <c r="E331" s="46"/>
    </row>
    <row r="332" spans="1:5" x14ac:dyDescent="0.25">
      <c r="A332" s="46"/>
      <c r="B332" s="46"/>
      <c r="C332" s="46"/>
      <c r="D332" s="46"/>
      <c r="E332" s="46"/>
    </row>
    <row r="333" spans="1:5" x14ac:dyDescent="0.25">
      <c r="A333" s="46"/>
      <c r="B333" s="46"/>
      <c r="C333" s="46"/>
      <c r="D333" s="46"/>
      <c r="E333" s="46"/>
    </row>
    <row r="334" spans="1:5" x14ac:dyDescent="0.25">
      <c r="A334" s="46"/>
      <c r="B334" s="46"/>
      <c r="C334" s="46"/>
      <c r="D334" s="46"/>
      <c r="E334" s="46"/>
    </row>
    <row r="335" spans="1:5" x14ac:dyDescent="0.25">
      <c r="A335" s="46"/>
      <c r="B335" s="46"/>
      <c r="C335" s="46"/>
      <c r="D335" s="46"/>
      <c r="E335" s="46"/>
    </row>
    <row r="336" spans="1:5" x14ac:dyDescent="0.25">
      <c r="A336" s="46"/>
      <c r="B336" s="46"/>
      <c r="C336" s="46"/>
      <c r="D336" s="46"/>
      <c r="E336" s="46"/>
    </row>
    <row r="337" spans="1:5" x14ac:dyDescent="0.25">
      <c r="A337" s="46"/>
      <c r="B337" s="46"/>
      <c r="C337" s="46"/>
      <c r="D337" s="46"/>
      <c r="E337" s="46"/>
    </row>
    <row r="338" spans="1:5" x14ac:dyDescent="0.25">
      <c r="A338" s="46"/>
      <c r="B338" s="46"/>
      <c r="C338" s="46"/>
      <c r="D338" s="46"/>
      <c r="E338" s="46"/>
    </row>
    <row r="339" spans="1:5" x14ac:dyDescent="0.25">
      <c r="A339" s="46"/>
      <c r="B339" s="46"/>
      <c r="C339" s="46"/>
      <c r="D339" s="46"/>
      <c r="E339" s="46"/>
    </row>
    <row r="340" spans="1:5" x14ac:dyDescent="0.25">
      <c r="A340" s="46"/>
      <c r="B340" s="46"/>
      <c r="C340" s="46"/>
      <c r="D340" s="46"/>
      <c r="E340" s="46"/>
    </row>
    <row r="341" spans="1:5" x14ac:dyDescent="0.25">
      <c r="A341" s="46"/>
      <c r="B341" s="46"/>
      <c r="C341" s="46"/>
      <c r="D341" s="46"/>
      <c r="E341" s="46"/>
    </row>
    <row r="342" spans="1:5" x14ac:dyDescent="0.25">
      <c r="A342" s="46"/>
      <c r="B342" s="46"/>
      <c r="C342" s="46"/>
      <c r="D342" s="46"/>
      <c r="E342" s="46"/>
    </row>
    <row r="343" spans="1:5" x14ac:dyDescent="0.25">
      <c r="A343" s="46"/>
      <c r="B343" s="46"/>
      <c r="C343" s="46"/>
      <c r="D343" s="46"/>
      <c r="E343" s="46"/>
    </row>
    <row r="344" spans="1:5" x14ac:dyDescent="0.25">
      <c r="A344" s="46"/>
      <c r="B344" s="46"/>
      <c r="C344" s="46"/>
      <c r="D344" s="46"/>
      <c r="E344" s="46"/>
    </row>
    <row r="345" spans="1:5" x14ac:dyDescent="0.25">
      <c r="A345" s="46"/>
      <c r="B345" s="46"/>
      <c r="C345" s="46"/>
      <c r="D345" s="46"/>
      <c r="E345" s="46"/>
    </row>
    <row r="346" spans="1:5" x14ac:dyDescent="0.25">
      <c r="A346" s="46"/>
      <c r="B346" s="46"/>
      <c r="C346" s="46"/>
      <c r="D346" s="46"/>
      <c r="E346" s="46"/>
    </row>
    <row r="347" spans="1:5" x14ac:dyDescent="0.25">
      <c r="A347" s="46"/>
      <c r="B347" s="46"/>
      <c r="C347" s="46"/>
      <c r="D347" s="46"/>
      <c r="E347" s="46"/>
    </row>
    <row r="348" spans="1:5" x14ac:dyDescent="0.25">
      <c r="A348" s="46"/>
      <c r="B348" s="46"/>
      <c r="C348" s="46"/>
      <c r="D348" s="46"/>
      <c r="E348" s="46"/>
    </row>
    <row r="349" spans="1:5" x14ac:dyDescent="0.25">
      <c r="A349" s="46"/>
      <c r="B349" s="46"/>
      <c r="C349" s="46"/>
      <c r="D349" s="46"/>
      <c r="E349" s="46"/>
    </row>
    <row r="350" spans="1:5" x14ac:dyDescent="0.25">
      <c r="A350" s="46"/>
      <c r="B350" s="46"/>
      <c r="C350" s="46"/>
      <c r="D350" s="46"/>
      <c r="E350" s="46"/>
    </row>
    <row r="351" spans="1:5" x14ac:dyDescent="0.25">
      <c r="A351" s="46"/>
      <c r="B351" s="46"/>
      <c r="C351" s="46"/>
      <c r="D351" s="46"/>
      <c r="E351" s="46"/>
    </row>
    <row r="352" spans="1:5" x14ac:dyDescent="0.25">
      <c r="A352" s="46"/>
      <c r="B352" s="46"/>
      <c r="C352" s="46"/>
      <c r="D352" s="46"/>
      <c r="E352" s="46"/>
    </row>
    <row r="353" spans="1:5" x14ac:dyDescent="0.25">
      <c r="A353" s="46"/>
      <c r="B353" s="46"/>
      <c r="C353" s="46"/>
      <c r="D353" s="46"/>
      <c r="E353" s="46"/>
    </row>
    <row r="354" spans="1:5" x14ac:dyDescent="0.25">
      <c r="A354" s="46"/>
      <c r="B354" s="46"/>
      <c r="C354" s="46"/>
      <c r="D354" s="46"/>
      <c r="E354" s="46"/>
    </row>
    <row r="355" spans="1:5" x14ac:dyDescent="0.25">
      <c r="A355" s="46"/>
      <c r="B355" s="46"/>
      <c r="C355" s="46"/>
      <c r="D355" s="46"/>
      <c r="E355" s="46"/>
    </row>
    <row r="356" spans="1:5" x14ac:dyDescent="0.25">
      <c r="A356" s="46"/>
      <c r="B356" s="46"/>
      <c r="C356" s="46"/>
      <c r="D356" s="46"/>
      <c r="E356" s="46"/>
    </row>
    <row r="357" spans="1:5" x14ac:dyDescent="0.25">
      <c r="A357" s="46"/>
      <c r="B357" s="46"/>
      <c r="C357" s="46"/>
      <c r="D357" s="46"/>
      <c r="E357" s="46"/>
    </row>
    <row r="358" spans="1:5" x14ac:dyDescent="0.25">
      <c r="A358" s="46"/>
      <c r="B358" s="46"/>
      <c r="C358" s="46"/>
      <c r="D358" s="46"/>
      <c r="E358" s="46"/>
    </row>
    <row r="359" spans="1:5" x14ac:dyDescent="0.25">
      <c r="A359" s="46"/>
      <c r="B359" s="46"/>
      <c r="C359" s="46"/>
      <c r="D359" s="46"/>
      <c r="E359" s="46"/>
    </row>
    <row r="360" spans="1:5" x14ac:dyDescent="0.25">
      <c r="A360" s="46"/>
      <c r="B360" s="46"/>
      <c r="C360" s="46"/>
      <c r="D360" s="46"/>
      <c r="E360" s="46"/>
    </row>
    <row r="361" spans="1:5" x14ac:dyDescent="0.25">
      <c r="A361" s="46"/>
      <c r="B361" s="46"/>
      <c r="C361" s="46"/>
      <c r="D361" s="46"/>
      <c r="E361" s="46"/>
    </row>
    <row r="362" spans="1:5" x14ac:dyDescent="0.25">
      <c r="A362" s="46"/>
      <c r="B362" s="46"/>
      <c r="C362" s="46"/>
      <c r="D362" s="46"/>
      <c r="E362" s="46"/>
    </row>
    <row r="363" spans="1:5" x14ac:dyDescent="0.25">
      <c r="A363" s="46"/>
      <c r="B363" s="46"/>
      <c r="C363" s="46"/>
      <c r="D363" s="46"/>
      <c r="E363" s="46"/>
    </row>
    <row r="364" spans="1:5" x14ac:dyDescent="0.25">
      <c r="A364" s="46"/>
      <c r="B364" s="46"/>
      <c r="C364" s="46"/>
      <c r="D364" s="46"/>
      <c r="E364" s="46"/>
    </row>
    <row r="365" spans="1:5" x14ac:dyDescent="0.25">
      <c r="A365" s="46"/>
      <c r="B365" s="46"/>
      <c r="C365" s="46"/>
      <c r="D365" s="46"/>
      <c r="E365" s="46"/>
    </row>
    <row r="366" spans="1:5" x14ac:dyDescent="0.25">
      <c r="A366" s="46"/>
      <c r="B366" s="46"/>
      <c r="C366" s="46"/>
      <c r="D366" s="46"/>
      <c r="E366" s="46"/>
    </row>
    <row r="367" spans="1:5" x14ac:dyDescent="0.25">
      <c r="A367" s="46"/>
      <c r="B367" s="46"/>
      <c r="C367" s="46"/>
      <c r="D367" s="46"/>
      <c r="E367" s="46"/>
    </row>
    <row r="368" spans="1:5" x14ac:dyDescent="0.25">
      <c r="A368" s="46"/>
      <c r="B368" s="46"/>
      <c r="C368" s="46"/>
      <c r="D368" s="46"/>
      <c r="E368" s="46"/>
    </row>
    <row r="369" spans="1:5" x14ac:dyDescent="0.25">
      <c r="A369" s="46"/>
      <c r="B369" s="46"/>
      <c r="C369" s="46"/>
      <c r="D369" s="46"/>
      <c r="E369" s="46"/>
    </row>
    <row r="370" spans="1:5" x14ac:dyDescent="0.25">
      <c r="A370" s="46"/>
      <c r="B370" s="46"/>
      <c r="C370" s="46"/>
      <c r="D370" s="46"/>
      <c r="E370" s="46"/>
    </row>
    <row r="371" spans="1:5" x14ac:dyDescent="0.25">
      <c r="A371" s="46"/>
      <c r="B371" s="46"/>
      <c r="C371" s="46"/>
      <c r="D371" s="46"/>
      <c r="E371" s="46"/>
    </row>
    <row r="372" spans="1:5" x14ac:dyDescent="0.25">
      <c r="A372" s="46"/>
      <c r="B372" s="46"/>
      <c r="C372" s="46"/>
      <c r="D372" s="46"/>
      <c r="E372" s="46"/>
    </row>
    <row r="373" spans="1:5" x14ac:dyDescent="0.25">
      <c r="A373" s="46"/>
      <c r="B373" s="46"/>
      <c r="C373" s="46"/>
      <c r="D373" s="46"/>
      <c r="E373" s="46"/>
    </row>
    <row r="374" spans="1:5" x14ac:dyDescent="0.25">
      <c r="A374" s="46"/>
      <c r="B374" s="46"/>
      <c r="C374" s="46"/>
      <c r="D374" s="46"/>
      <c r="E374" s="46"/>
    </row>
    <row r="375" spans="1:5" x14ac:dyDescent="0.25">
      <c r="A375" s="46"/>
      <c r="B375" s="46"/>
      <c r="C375" s="46"/>
      <c r="D375" s="46"/>
      <c r="E375" s="46"/>
    </row>
    <row r="376" spans="1:5" x14ac:dyDescent="0.25">
      <c r="A376" s="46"/>
      <c r="B376" s="46"/>
      <c r="C376" s="46"/>
      <c r="D376" s="46"/>
      <c r="E376" s="46"/>
    </row>
    <row r="377" spans="1:5" x14ac:dyDescent="0.25">
      <c r="A377" s="46"/>
      <c r="B377" s="46"/>
      <c r="C377" s="46"/>
      <c r="D377" s="46"/>
      <c r="E377" s="46"/>
    </row>
    <row r="378" spans="1:5" x14ac:dyDescent="0.25">
      <c r="A378" s="46"/>
      <c r="B378" s="46"/>
      <c r="C378" s="46"/>
      <c r="D378" s="46"/>
      <c r="E378" s="46"/>
    </row>
    <row r="379" spans="1:5" x14ac:dyDescent="0.25">
      <c r="A379" s="46"/>
      <c r="B379" s="46"/>
      <c r="C379" s="46"/>
      <c r="D379" s="46"/>
      <c r="E379" s="46"/>
    </row>
    <row r="380" spans="1:5" x14ac:dyDescent="0.25">
      <c r="A380" s="46"/>
      <c r="B380" s="46"/>
      <c r="C380" s="46"/>
      <c r="D380" s="46"/>
      <c r="E380" s="46"/>
    </row>
    <row r="381" spans="1:5" x14ac:dyDescent="0.25">
      <c r="A381" s="46"/>
      <c r="B381" s="46"/>
      <c r="C381" s="46"/>
      <c r="D381" s="46"/>
      <c r="E381" s="46"/>
    </row>
    <row r="382" spans="1:5" x14ac:dyDescent="0.25">
      <c r="A382" s="46"/>
      <c r="B382" s="46"/>
      <c r="C382" s="46"/>
      <c r="D382" s="46"/>
      <c r="E382" s="46"/>
    </row>
    <row r="383" spans="1:5" x14ac:dyDescent="0.25">
      <c r="A383" s="46"/>
      <c r="B383" s="46"/>
      <c r="C383" s="46"/>
      <c r="D383" s="46"/>
      <c r="E383" s="46"/>
    </row>
    <row r="384" spans="1:5" x14ac:dyDescent="0.25">
      <c r="A384" s="46"/>
      <c r="B384" s="46"/>
      <c r="C384" s="46"/>
      <c r="D384" s="46"/>
      <c r="E384" s="46"/>
    </row>
    <row r="385" spans="1:5" x14ac:dyDescent="0.25">
      <c r="A385" s="46"/>
      <c r="B385" s="46"/>
      <c r="C385" s="46"/>
      <c r="D385" s="46"/>
      <c r="E385" s="46"/>
    </row>
    <row r="386" spans="1:5" x14ac:dyDescent="0.25">
      <c r="A386" s="46"/>
      <c r="B386" s="46"/>
      <c r="C386" s="46"/>
      <c r="D386" s="46"/>
      <c r="E386" s="46"/>
    </row>
    <row r="387" spans="1:5" x14ac:dyDescent="0.25">
      <c r="A387" s="46"/>
      <c r="B387" s="46"/>
      <c r="C387" s="46"/>
      <c r="D387" s="46"/>
      <c r="E387" s="46"/>
    </row>
    <row r="388" spans="1:5" x14ac:dyDescent="0.25">
      <c r="A388" s="46"/>
      <c r="B388" s="46"/>
      <c r="C388" s="46"/>
      <c r="D388" s="46"/>
      <c r="E388" s="46"/>
    </row>
    <row r="389" spans="1:5" x14ac:dyDescent="0.25">
      <c r="A389" s="46"/>
      <c r="B389" s="46"/>
      <c r="C389" s="46"/>
      <c r="D389" s="46"/>
      <c r="E389" s="46"/>
    </row>
    <row r="390" spans="1:5" x14ac:dyDescent="0.25">
      <c r="A390" s="46"/>
      <c r="B390" s="46"/>
      <c r="C390" s="46"/>
      <c r="D390" s="46"/>
      <c r="E390" s="46"/>
    </row>
    <row r="391" spans="1:5" x14ac:dyDescent="0.25">
      <c r="A391" s="46"/>
      <c r="B391" s="46"/>
      <c r="C391" s="46"/>
      <c r="D391" s="46"/>
      <c r="E391" s="46"/>
    </row>
    <row r="392" spans="1:5" x14ac:dyDescent="0.25">
      <c r="A392" s="46"/>
      <c r="B392" s="46"/>
      <c r="C392" s="46"/>
      <c r="D392" s="46"/>
      <c r="E392" s="46"/>
    </row>
    <row r="393" spans="1:5" x14ac:dyDescent="0.25">
      <c r="A393" s="46"/>
      <c r="B393" s="46"/>
      <c r="C393" s="46"/>
      <c r="D393" s="46"/>
      <c r="E393" s="46"/>
    </row>
    <row r="394" spans="1:5" x14ac:dyDescent="0.25">
      <c r="A394" s="46"/>
      <c r="B394" s="46"/>
      <c r="C394" s="46"/>
      <c r="D394" s="46"/>
      <c r="E394" s="46"/>
    </row>
    <row r="395" spans="1:5" x14ac:dyDescent="0.25">
      <c r="A395" s="46"/>
      <c r="B395" s="46"/>
      <c r="C395" s="46"/>
      <c r="D395" s="46"/>
      <c r="E395" s="46"/>
    </row>
    <row r="396" spans="1:5" x14ac:dyDescent="0.25">
      <c r="A396" s="46"/>
      <c r="B396" s="46"/>
      <c r="C396" s="46"/>
      <c r="D396" s="46"/>
      <c r="E396" s="46"/>
    </row>
    <row r="397" spans="1:5" x14ac:dyDescent="0.25">
      <c r="A397" s="46"/>
      <c r="B397" s="46"/>
      <c r="C397" s="46"/>
      <c r="D397" s="46"/>
      <c r="E397" s="46"/>
    </row>
    <row r="398" spans="1:5" x14ac:dyDescent="0.25">
      <c r="A398" s="46"/>
      <c r="B398" s="46"/>
      <c r="C398" s="46"/>
      <c r="D398" s="46"/>
      <c r="E398" s="46"/>
    </row>
    <row r="399" spans="1:5" x14ac:dyDescent="0.25">
      <c r="A399" s="46"/>
      <c r="B399" s="46"/>
      <c r="C399" s="46"/>
      <c r="D399" s="46"/>
      <c r="E399" s="46"/>
    </row>
    <row r="400" spans="1:5" x14ac:dyDescent="0.25">
      <c r="A400" s="46"/>
      <c r="B400" s="46"/>
      <c r="C400" s="46"/>
      <c r="D400" s="46"/>
      <c r="E400" s="46"/>
    </row>
    <row r="401" spans="1:5" x14ac:dyDescent="0.25">
      <c r="A401" s="46"/>
      <c r="B401" s="46"/>
      <c r="C401" s="46"/>
      <c r="D401" s="46"/>
      <c r="E401" s="46"/>
    </row>
    <row r="402" spans="1:5" x14ac:dyDescent="0.25">
      <c r="A402" s="46"/>
      <c r="B402" s="46"/>
      <c r="C402" s="46"/>
      <c r="D402" s="46"/>
      <c r="E402" s="46"/>
    </row>
    <row r="403" spans="1:5" x14ac:dyDescent="0.25">
      <c r="A403" s="46"/>
      <c r="B403" s="46"/>
      <c r="C403" s="46"/>
      <c r="D403" s="46"/>
      <c r="E403" s="46"/>
    </row>
    <row r="404" spans="1:5" x14ac:dyDescent="0.25">
      <c r="A404" s="46"/>
      <c r="B404" s="46"/>
      <c r="C404" s="46"/>
      <c r="D404" s="46"/>
      <c r="E404" s="46"/>
    </row>
    <row r="405" spans="1:5" x14ac:dyDescent="0.25">
      <c r="A405" s="46"/>
      <c r="B405" s="46"/>
      <c r="C405" s="46"/>
      <c r="D405" s="46"/>
      <c r="E405" s="46"/>
    </row>
    <row r="406" spans="1:5" x14ac:dyDescent="0.25">
      <c r="A406" s="46"/>
      <c r="B406" s="46"/>
      <c r="C406" s="46"/>
      <c r="D406" s="46"/>
      <c r="E406" s="46"/>
    </row>
    <row r="407" spans="1:5" x14ac:dyDescent="0.25">
      <c r="A407" s="46"/>
      <c r="B407" s="46"/>
      <c r="C407" s="46"/>
      <c r="D407" s="46"/>
      <c r="E407" s="46"/>
    </row>
    <row r="408" spans="1:5" x14ac:dyDescent="0.25">
      <c r="A408" s="46"/>
      <c r="B408" s="46"/>
      <c r="C408" s="46"/>
      <c r="D408" s="46"/>
      <c r="E408" s="46"/>
    </row>
    <row r="409" spans="1:5" x14ac:dyDescent="0.25">
      <c r="A409" s="46"/>
      <c r="B409" s="46"/>
      <c r="C409" s="46"/>
      <c r="D409" s="46"/>
      <c r="E409" s="46"/>
    </row>
    <row r="410" spans="1:5" x14ac:dyDescent="0.25">
      <c r="A410" s="46"/>
      <c r="B410" s="46"/>
      <c r="C410" s="46"/>
      <c r="D410" s="46"/>
      <c r="E410" s="46"/>
    </row>
    <row r="411" spans="1:5" x14ac:dyDescent="0.25">
      <c r="A411" s="46"/>
      <c r="B411" s="46"/>
      <c r="C411" s="46"/>
      <c r="D411" s="46"/>
      <c r="E411" s="46"/>
    </row>
    <row r="412" spans="1:5" x14ac:dyDescent="0.25">
      <c r="A412" s="46"/>
      <c r="B412" s="46"/>
      <c r="C412" s="46"/>
      <c r="D412" s="46"/>
      <c r="E412" s="46"/>
    </row>
    <row r="413" spans="1:5" x14ac:dyDescent="0.25">
      <c r="A413" s="46"/>
      <c r="B413" s="46"/>
      <c r="C413" s="46"/>
      <c r="D413" s="46"/>
      <c r="E413" s="46"/>
    </row>
    <row r="414" spans="1:5" x14ac:dyDescent="0.25">
      <c r="A414" s="46"/>
      <c r="B414" s="46"/>
      <c r="C414" s="46"/>
      <c r="D414" s="46"/>
      <c r="E414" s="46"/>
    </row>
    <row r="415" spans="1:5" x14ac:dyDescent="0.25">
      <c r="A415" s="46"/>
      <c r="B415" s="46"/>
      <c r="C415" s="46"/>
      <c r="D415" s="46"/>
      <c r="E415" s="46"/>
    </row>
    <row r="416" spans="1:5" x14ac:dyDescent="0.25">
      <c r="A416" s="46"/>
      <c r="B416" s="46"/>
      <c r="C416" s="46"/>
      <c r="D416" s="46"/>
      <c r="E416" s="46"/>
    </row>
    <row r="417" spans="1:5" x14ac:dyDescent="0.25">
      <c r="A417" s="46"/>
      <c r="B417" s="46"/>
      <c r="C417" s="46"/>
      <c r="D417" s="46"/>
      <c r="E417" s="46"/>
    </row>
    <row r="418" spans="1:5" x14ac:dyDescent="0.25">
      <c r="A418" s="46"/>
      <c r="B418" s="46"/>
      <c r="C418" s="46"/>
      <c r="D418" s="46"/>
      <c r="E418" s="46"/>
    </row>
    <row r="419" spans="1:5" x14ac:dyDescent="0.25">
      <c r="A419" s="46"/>
      <c r="B419" s="46"/>
      <c r="C419" s="46"/>
      <c r="D419" s="46"/>
      <c r="E419" s="46"/>
    </row>
    <row r="420" spans="1:5" x14ac:dyDescent="0.25">
      <c r="A420" s="46"/>
      <c r="B420" s="46"/>
      <c r="C420" s="46"/>
      <c r="D420" s="46"/>
      <c r="E420" s="46"/>
    </row>
    <row r="421" spans="1:5" x14ac:dyDescent="0.25">
      <c r="A421" s="46"/>
      <c r="B421" s="46"/>
      <c r="C421" s="46"/>
      <c r="D421" s="46"/>
      <c r="E421" s="46"/>
    </row>
    <row r="422" spans="1:5" x14ac:dyDescent="0.25">
      <c r="A422" s="46"/>
      <c r="B422" s="46"/>
      <c r="C422" s="46"/>
      <c r="D422" s="46"/>
      <c r="E422" s="46"/>
    </row>
    <row r="423" spans="1:5" x14ac:dyDescent="0.25">
      <c r="A423" s="46"/>
      <c r="B423" s="46"/>
      <c r="C423" s="46"/>
      <c r="D423" s="46"/>
      <c r="E423" s="46"/>
    </row>
    <row r="424" spans="1:5" x14ac:dyDescent="0.25">
      <c r="A424" s="46"/>
      <c r="B424" s="46"/>
      <c r="C424" s="46"/>
      <c r="D424" s="46"/>
      <c r="E424" s="46"/>
    </row>
    <row r="425" spans="1:5" x14ac:dyDescent="0.25">
      <c r="A425" s="46"/>
      <c r="B425" s="46"/>
      <c r="C425" s="46"/>
      <c r="D425" s="46"/>
      <c r="E425" s="46"/>
    </row>
    <row r="426" spans="1:5" x14ac:dyDescent="0.25">
      <c r="A426" s="46"/>
      <c r="B426" s="46"/>
      <c r="C426" s="46"/>
      <c r="D426" s="46"/>
      <c r="E426" s="46"/>
    </row>
    <row r="427" spans="1:5" x14ac:dyDescent="0.25">
      <c r="A427" s="46"/>
      <c r="B427" s="46"/>
      <c r="C427" s="46"/>
      <c r="D427" s="46"/>
      <c r="E427" s="46"/>
    </row>
    <row r="428" spans="1:5" x14ac:dyDescent="0.25">
      <c r="A428" s="46"/>
      <c r="B428" s="46"/>
      <c r="C428" s="46"/>
      <c r="D428" s="46"/>
      <c r="E428" s="46"/>
    </row>
    <row r="429" spans="1:5" x14ac:dyDescent="0.25">
      <c r="A429" s="46"/>
      <c r="B429" s="46"/>
      <c r="C429" s="46"/>
      <c r="D429" s="46"/>
      <c r="E429" s="46"/>
    </row>
    <row r="430" spans="1:5" x14ac:dyDescent="0.25">
      <c r="A430" s="46"/>
      <c r="B430" s="46"/>
      <c r="C430" s="46"/>
      <c r="D430" s="46"/>
      <c r="E430" s="46"/>
    </row>
    <row r="431" spans="1:5" x14ac:dyDescent="0.25">
      <c r="A431" s="46"/>
      <c r="B431" s="46"/>
      <c r="C431" s="46"/>
      <c r="D431" s="46"/>
      <c r="E431" s="46"/>
    </row>
    <row r="432" spans="1:5" x14ac:dyDescent="0.25">
      <c r="A432" s="46"/>
      <c r="B432" s="46"/>
      <c r="C432" s="46"/>
      <c r="D432" s="46"/>
      <c r="E432" s="46"/>
    </row>
    <row r="433" spans="1:5" x14ac:dyDescent="0.25">
      <c r="A433" s="46"/>
      <c r="B433" s="46"/>
      <c r="C433" s="46"/>
      <c r="D433" s="46"/>
      <c r="E433" s="46"/>
    </row>
    <row r="434" spans="1:5" x14ac:dyDescent="0.25">
      <c r="A434" s="46"/>
      <c r="B434" s="46"/>
      <c r="C434" s="46"/>
      <c r="D434" s="46"/>
      <c r="E434" s="46"/>
    </row>
    <row r="435" spans="1:5" x14ac:dyDescent="0.25">
      <c r="A435" s="46"/>
      <c r="B435" s="46"/>
      <c r="C435" s="46"/>
      <c r="D435" s="46"/>
      <c r="E435" s="46"/>
    </row>
    <row r="436" spans="1:5" x14ac:dyDescent="0.25">
      <c r="A436" s="46"/>
      <c r="B436" s="46"/>
      <c r="C436" s="46"/>
      <c r="D436" s="46"/>
      <c r="E436" s="46"/>
    </row>
    <row r="437" spans="1:5" x14ac:dyDescent="0.25">
      <c r="A437" s="46"/>
      <c r="B437" s="46"/>
      <c r="C437" s="46"/>
      <c r="D437" s="46"/>
      <c r="E437" s="46"/>
    </row>
    <row r="438" spans="1:5" x14ac:dyDescent="0.25">
      <c r="A438" s="46"/>
      <c r="B438" s="46"/>
      <c r="C438" s="46"/>
      <c r="D438" s="46"/>
      <c r="E438" s="46"/>
    </row>
    <row r="439" spans="1:5" x14ac:dyDescent="0.25">
      <c r="A439" s="46"/>
      <c r="B439" s="46"/>
      <c r="C439" s="46"/>
      <c r="D439" s="46"/>
      <c r="E439" s="46"/>
    </row>
    <row r="440" spans="1:5" x14ac:dyDescent="0.25">
      <c r="A440" s="46"/>
      <c r="B440" s="46"/>
      <c r="C440" s="46"/>
      <c r="D440" s="46"/>
      <c r="E440" s="46"/>
    </row>
    <row r="441" spans="1:5" x14ac:dyDescent="0.25">
      <c r="A441" s="46"/>
      <c r="B441" s="46"/>
      <c r="C441" s="46"/>
      <c r="D441" s="46"/>
      <c r="E441" s="46"/>
    </row>
    <row r="442" spans="1:5" x14ac:dyDescent="0.25">
      <c r="A442" s="46"/>
      <c r="B442" s="46"/>
      <c r="C442" s="46"/>
      <c r="D442" s="46"/>
      <c r="E442" s="46"/>
    </row>
    <row r="443" spans="1:5" x14ac:dyDescent="0.25">
      <c r="A443" s="46"/>
      <c r="B443" s="46"/>
      <c r="C443" s="46"/>
      <c r="D443" s="46"/>
      <c r="E443" s="46"/>
    </row>
    <row r="444" spans="1:5" x14ac:dyDescent="0.25">
      <c r="A444" s="46"/>
      <c r="B444" s="46"/>
      <c r="C444" s="46"/>
      <c r="D444" s="46"/>
      <c r="E444" s="46"/>
    </row>
    <row r="445" spans="1:5" x14ac:dyDescent="0.25">
      <c r="A445" s="46"/>
      <c r="B445" s="46"/>
      <c r="C445" s="46"/>
      <c r="D445" s="46"/>
      <c r="E445" s="46"/>
    </row>
    <row r="446" spans="1:5" x14ac:dyDescent="0.25">
      <c r="A446" s="46"/>
      <c r="B446" s="46"/>
      <c r="C446" s="46"/>
      <c r="D446" s="46"/>
      <c r="E446" s="46"/>
    </row>
    <row r="447" spans="1:5" x14ac:dyDescent="0.25">
      <c r="A447" s="46"/>
      <c r="B447" s="46"/>
      <c r="C447" s="46"/>
      <c r="D447" s="46"/>
      <c r="E447" s="46"/>
    </row>
    <row r="448" spans="1:5" x14ac:dyDescent="0.25">
      <c r="A448" s="46"/>
      <c r="B448" s="46"/>
      <c r="C448" s="46"/>
      <c r="D448" s="46"/>
      <c r="E448" s="46"/>
    </row>
    <row r="449" spans="1:5" x14ac:dyDescent="0.25">
      <c r="A449" s="46"/>
      <c r="B449" s="46"/>
      <c r="C449" s="46"/>
      <c r="D449" s="46"/>
      <c r="E449" s="46"/>
    </row>
    <row r="450" spans="1:5" x14ac:dyDescent="0.25">
      <c r="A450" s="46"/>
      <c r="B450" s="46"/>
      <c r="C450" s="46"/>
      <c r="D450" s="46"/>
      <c r="E450" s="46"/>
    </row>
    <row r="451" spans="1:5" x14ac:dyDescent="0.25">
      <c r="A451" s="46"/>
      <c r="B451" s="46"/>
      <c r="C451" s="46"/>
      <c r="D451" s="46"/>
      <c r="E451" s="46"/>
    </row>
    <row r="452" spans="1:5" x14ac:dyDescent="0.25">
      <c r="A452" s="46"/>
      <c r="B452" s="46"/>
      <c r="C452" s="46"/>
      <c r="D452" s="46"/>
      <c r="E452" s="46"/>
    </row>
    <row r="453" spans="1:5" x14ac:dyDescent="0.25">
      <c r="A453" s="46"/>
      <c r="B453" s="46"/>
      <c r="C453" s="46"/>
      <c r="D453" s="46"/>
      <c r="E453" s="46"/>
    </row>
    <row r="454" spans="1:5" x14ac:dyDescent="0.25">
      <c r="A454" s="46"/>
      <c r="B454" s="46"/>
      <c r="C454" s="46"/>
      <c r="D454" s="46"/>
      <c r="E454" s="46"/>
    </row>
    <row r="455" spans="1:5" x14ac:dyDescent="0.25">
      <c r="A455" s="46"/>
      <c r="B455" s="46"/>
      <c r="C455" s="46"/>
      <c r="D455" s="46"/>
      <c r="E455" s="46"/>
    </row>
    <row r="456" spans="1:5" x14ac:dyDescent="0.25">
      <c r="A456" s="46"/>
      <c r="B456" s="46"/>
      <c r="C456" s="46"/>
      <c r="D456" s="46"/>
      <c r="E456" s="46"/>
    </row>
    <row r="457" spans="1:5" x14ac:dyDescent="0.25">
      <c r="A457" s="46"/>
      <c r="B457" s="46"/>
      <c r="C457" s="46"/>
      <c r="D457" s="46"/>
      <c r="E457" s="46"/>
    </row>
    <row r="458" spans="1:5" x14ac:dyDescent="0.25">
      <c r="A458" s="46"/>
      <c r="B458" s="46"/>
      <c r="C458" s="46"/>
      <c r="D458" s="46"/>
      <c r="E458" s="46"/>
    </row>
    <row r="459" spans="1:5" x14ac:dyDescent="0.25">
      <c r="A459" s="46"/>
      <c r="B459" s="46"/>
      <c r="C459" s="46"/>
      <c r="D459" s="46"/>
      <c r="E459" s="46"/>
    </row>
    <row r="460" spans="1:5" x14ac:dyDescent="0.25">
      <c r="A460" s="46"/>
      <c r="B460" s="46"/>
      <c r="C460" s="46"/>
      <c r="D460" s="46"/>
      <c r="E460" s="46"/>
    </row>
    <row r="461" spans="1:5" x14ac:dyDescent="0.25">
      <c r="A461" s="46"/>
      <c r="B461" s="46"/>
      <c r="C461" s="46"/>
      <c r="D461" s="46"/>
      <c r="E461" s="46"/>
    </row>
    <row r="462" spans="1:5" x14ac:dyDescent="0.25">
      <c r="A462" s="46"/>
      <c r="B462" s="46"/>
      <c r="C462" s="46"/>
      <c r="D462" s="46"/>
      <c r="E462" s="46"/>
    </row>
    <row r="463" spans="1:5" x14ac:dyDescent="0.25">
      <c r="A463" s="46"/>
      <c r="B463" s="46"/>
      <c r="C463" s="46"/>
      <c r="D463" s="46"/>
      <c r="E463" s="46"/>
    </row>
    <row r="464" spans="1:5" x14ac:dyDescent="0.25">
      <c r="A464" s="46"/>
      <c r="B464" s="46"/>
      <c r="C464" s="46"/>
      <c r="D464" s="46"/>
      <c r="E464" s="46"/>
    </row>
    <row r="465" spans="1:5" x14ac:dyDescent="0.25">
      <c r="A465" s="46"/>
      <c r="B465" s="46"/>
      <c r="C465" s="46"/>
      <c r="D465" s="46"/>
      <c r="E465" s="46"/>
    </row>
    <row r="466" spans="1:5" x14ac:dyDescent="0.25">
      <c r="A466" s="46"/>
      <c r="B466" s="46"/>
      <c r="C466" s="46"/>
      <c r="D466" s="46"/>
      <c r="E466" s="46"/>
    </row>
    <row r="467" spans="1:5" x14ac:dyDescent="0.25">
      <c r="A467" s="46"/>
      <c r="B467" s="46"/>
      <c r="C467" s="46"/>
      <c r="D467" s="46"/>
      <c r="E467" s="46"/>
    </row>
    <row r="468" spans="1:5" x14ac:dyDescent="0.25">
      <c r="A468" s="46"/>
      <c r="B468" s="46"/>
      <c r="C468" s="46"/>
      <c r="D468" s="46"/>
      <c r="E468" s="46"/>
    </row>
    <row r="469" spans="1:5" x14ac:dyDescent="0.25">
      <c r="A469" s="46"/>
      <c r="B469" s="46"/>
      <c r="C469" s="46"/>
      <c r="D469" s="46"/>
      <c r="E469" s="46"/>
    </row>
    <row r="470" spans="1:5" x14ac:dyDescent="0.25">
      <c r="A470" s="46"/>
      <c r="B470" s="46"/>
      <c r="C470" s="46"/>
      <c r="D470" s="46"/>
      <c r="E470" s="46"/>
    </row>
    <row r="471" spans="1:5" x14ac:dyDescent="0.25">
      <c r="A471" s="46"/>
      <c r="B471" s="46"/>
      <c r="C471" s="46"/>
      <c r="D471" s="46"/>
      <c r="E471" s="46"/>
    </row>
    <row r="472" spans="1:5" x14ac:dyDescent="0.25">
      <c r="A472" s="46"/>
      <c r="B472" s="46"/>
      <c r="C472" s="46"/>
      <c r="D472" s="46"/>
      <c r="E472" s="46"/>
    </row>
    <row r="473" spans="1:5" x14ac:dyDescent="0.25">
      <c r="A473" s="46"/>
      <c r="B473" s="46"/>
      <c r="C473" s="46"/>
      <c r="D473" s="46"/>
      <c r="E473" s="46"/>
    </row>
    <row r="474" spans="1:5" x14ac:dyDescent="0.25">
      <c r="A474" s="46"/>
      <c r="B474" s="46"/>
      <c r="C474" s="46"/>
      <c r="D474" s="46"/>
      <c r="E474" s="46"/>
    </row>
    <row r="475" spans="1:5" x14ac:dyDescent="0.25">
      <c r="A475" s="46"/>
      <c r="B475" s="46"/>
      <c r="C475" s="46"/>
      <c r="D475" s="46"/>
      <c r="E475" s="46"/>
    </row>
    <row r="476" spans="1:5" x14ac:dyDescent="0.25">
      <c r="A476" s="46"/>
      <c r="B476" s="46"/>
      <c r="C476" s="46"/>
      <c r="D476" s="46"/>
      <c r="E476" s="46"/>
    </row>
    <row r="477" spans="1:5" x14ac:dyDescent="0.25">
      <c r="A477" s="46"/>
      <c r="B477" s="46"/>
      <c r="C477" s="46"/>
      <c r="D477" s="46"/>
      <c r="E477" s="46"/>
    </row>
    <row r="478" spans="1:5" x14ac:dyDescent="0.25">
      <c r="A478" s="46"/>
      <c r="B478" s="46"/>
      <c r="C478" s="46"/>
      <c r="D478" s="46"/>
      <c r="E478" s="46"/>
    </row>
    <row r="479" spans="1:5" x14ac:dyDescent="0.25">
      <c r="A479" s="46"/>
      <c r="B479" s="46"/>
      <c r="C479" s="46"/>
      <c r="D479" s="46"/>
      <c r="E479" s="46"/>
    </row>
    <row r="480" spans="1:5" x14ac:dyDescent="0.25">
      <c r="A480" s="46"/>
      <c r="B480" s="46"/>
      <c r="C480" s="46"/>
      <c r="D480" s="46"/>
      <c r="E480" s="46"/>
    </row>
    <row r="481" spans="1:5" x14ac:dyDescent="0.25">
      <c r="A481" s="46"/>
      <c r="B481" s="46"/>
      <c r="C481" s="46"/>
      <c r="D481" s="46"/>
      <c r="E481" s="46"/>
    </row>
    <row r="482" spans="1:5" x14ac:dyDescent="0.25">
      <c r="A482" s="46"/>
      <c r="B482" s="46"/>
      <c r="C482" s="46"/>
      <c r="D482" s="46"/>
      <c r="E482" s="46"/>
    </row>
    <row r="483" spans="1:5" x14ac:dyDescent="0.25">
      <c r="A483" s="46"/>
      <c r="B483" s="46"/>
      <c r="C483" s="46"/>
      <c r="D483" s="46"/>
      <c r="E483" s="46"/>
    </row>
    <row r="484" spans="1:5" x14ac:dyDescent="0.25">
      <c r="A484" s="46"/>
      <c r="B484" s="46"/>
      <c r="C484" s="46"/>
      <c r="D484" s="46"/>
      <c r="E484" s="46"/>
    </row>
    <row r="485" spans="1:5" x14ac:dyDescent="0.25">
      <c r="A485" s="46"/>
      <c r="B485" s="46"/>
      <c r="C485" s="46"/>
      <c r="D485" s="46"/>
      <c r="E485" s="46"/>
    </row>
    <row r="486" spans="1:5" x14ac:dyDescent="0.25">
      <c r="A486" s="46"/>
      <c r="B486" s="46"/>
      <c r="C486" s="46"/>
      <c r="D486" s="46"/>
      <c r="E486" s="46"/>
    </row>
    <row r="487" spans="1:5" x14ac:dyDescent="0.25">
      <c r="A487" s="46"/>
      <c r="B487" s="46"/>
      <c r="C487" s="46"/>
      <c r="D487" s="46"/>
      <c r="E487" s="46"/>
    </row>
    <row r="488" spans="1:5" x14ac:dyDescent="0.25">
      <c r="A488" s="46"/>
      <c r="B488" s="46"/>
      <c r="C488" s="46"/>
      <c r="D488" s="46"/>
      <c r="E488" s="46"/>
    </row>
    <row r="489" spans="1:5" x14ac:dyDescent="0.25">
      <c r="A489" s="46"/>
      <c r="B489" s="46"/>
      <c r="C489" s="46"/>
      <c r="D489" s="46"/>
      <c r="E489" s="46"/>
    </row>
    <row r="490" spans="1:5" x14ac:dyDescent="0.25">
      <c r="A490" s="46"/>
      <c r="B490" s="46"/>
      <c r="C490" s="46"/>
      <c r="D490" s="46"/>
      <c r="E490" s="46"/>
    </row>
    <row r="491" spans="1:5" x14ac:dyDescent="0.25">
      <c r="A491" s="46"/>
      <c r="B491" s="46"/>
      <c r="C491" s="46"/>
      <c r="D491" s="46"/>
      <c r="E491" s="46"/>
    </row>
    <row r="492" spans="1:5" x14ac:dyDescent="0.25">
      <c r="A492" s="46"/>
      <c r="B492" s="46"/>
      <c r="C492" s="46"/>
      <c r="D492" s="46"/>
      <c r="E492" s="46"/>
    </row>
    <row r="493" spans="1:5" x14ac:dyDescent="0.25">
      <c r="A493" s="46"/>
      <c r="B493" s="46"/>
      <c r="C493" s="46"/>
      <c r="D493" s="46"/>
      <c r="E493" s="46"/>
    </row>
    <row r="494" spans="1:5" x14ac:dyDescent="0.25">
      <c r="A494" s="46"/>
      <c r="B494" s="46"/>
      <c r="C494" s="46"/>
      <c r="D494" s="46"/>
      <c r="E494" s="46"/>
    </row>
    <row r="495" spans="1:5" x14ac:dyDescent="0.25">
      <c r="A495" s="46"/>
      <c r="B495" s="46"/>
      <c r="C495" s="46"/>
      <c r="D495" s="46"/>
      <c r="E495" s="46"/>
    </row>
    <row r="496" spans="1:5" x14ac:dyDescent="0.25">
      <c r="A496" s="46"/>
      <c r="B496" s="46"/>
      <c r="C496" s="46"/>
      <c r="D496" s="46"/>
      <c r="E496" s="46"/>
    </row>
    <row r="497" spans="1:5" x14ac:dyDescent="0.25">
      <c r="A497" s="46"/>
      <c r="B497" s="46"/>
      <c r="C497" s="46"/>
      <c r="D497" s="46"/>
      <c r="E497" s="46"/>
    </row>
    <row r="498" spans="1:5" x14ac:dyDescent="0.25">
      <c r="A498" s="46"/>
      <c r="B498" s="46"/>
      <c r="C498" s="46"/>
      <c r="D498" s="46"/>
      <c r="E498" s="46"/>
    </row>
    <row r="499" spans="1:5" x14ac:dyDescent="0.25">
      <c r="A499" s="46"/>
      <c r="B499" s="46"/>
      <c r="C499" s="46"/>
      <c r="D499" s="46"/>
      <c r="E499" s="46"/>
    </row>
    <row r="500" spans="1:5" x14ac:dyDescent="0.25">
      <c r="A500" s="46"/>
      <c r="B500" s="46"/>
      <c r="C500" s="46"/>
      <c r="D500" s="46"/>
      <c r="E500" s="46"/>
    </row>
    <row r="501" spans="1:5" x14ac:dyDescent="0.25">
      <c r="A501" s="46"/>
      <c r="B501" s="46"/>
      <c r="C501" s="46"/>
      <c r="D501" s="46"/>
      <c r="E501" s="46"/>
    </row>
    <row r="502" spans="1:5" x14ac:dyDescent="0.25">
      <c r="A502" s="46"/>
      <c r="B502" s="46"/>
      <c r="C502" s="46"/>
      <c r="D502" s="46"/>
      <c r="E502" s="46"/>
    </row>
    <row r="503" spans="1:5" x14ac:dyDescent="0.25">
      <c r="A503" s="46"/>
      <c r="B503" s="46"/>
      <c r="C503" s="46"/>
      <c r="D503" s="46"/>
      <c r="E503" s="46"/>
    </row>
    <row r="504" spans="1:5" x14ac:dyDescent="0.25">
      <c r="A504" s="46"/>
      <c r="B504" s="46"/>
      <c r="C504" s="46"/>
      <c r="D504" s="46"/>
      <c r="E504" s="46"/>
    </row>
    <row r="505" spans="1:5" x14ac:dyDescent="0.25">
      <c r="A505" s="46"/>
      <c r="B505" s="46"/>
      <c r="C505" s="46"/>
      <c r="D505" s="46"/>
      <c r="E505" s="46"/>
    </row>
    <row r="506" spans="1:5" x14ac:dyDescent="0.25">
      <c r="A506" s="46"/>
      <c r="B506" s="46"/>
      <c r="C506" s="46"/>
      <c r="D506" s="46"/>
      <c r="E506" s="46"/>
    </row>
    <row r="507" spans="1:5" x14ac:dyDescent="0.25">
      <c r="C507" s="46"/>
      <c r="D507" s="46"/>
      <c r="E507" s="46"/>
    </row>
    <row r="508" spans="1:5" x14ac:dyDescent="0.25">
      <c r="C508" s="46"/>
      <c r="D508" s="46"/>
      <c r="E508" s="46"/>
    </row>
  </sheetData>
  <mergeCells count="8">
    <mergeCell ref="C14:E18"/>
    <mergeCell ref="C19:E23"/>
    <mergeCell ref="B4:B23"/>
    <mergeCell ref="C1:E1"/>
    <mergeCell ref="C2:E2"/>
    <mergeCell ref="C3:E3"/>
    <mergeCell ref="C4:E8"/>
    <mergeCell ref="C9:E13"/>
  </mergeCells>
  <pageMargins left="0.7" right="0.7" top="0.75" bottom="0.75" header="0.3" footer="0.3"/>
  <pageSetup scale="8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34"/>
  <sheetViews>
    <sheetView topLeftCell="A16" zoomScaleNormal="100" workbookViewId="0">
      <selection activeCell="B25" sqref="B25:E25"/>
    </sheetView>
  </sheetViews>
  <sheetFormatPr defaultRowHeight="15" x14ac:dyDescent="0.25"/>
  <cols>
    <col min="1" max="1" width="4.28515625" customWidth="1"/>
    <col min="2" max="2" width="45.85546875" customWidth="1"/>
    <col min="3" max="3" width="32.7109375" customWidth="1"/>
    <col min="4" max="4" width="35.7109375" customWidth="1"/>
    <col min="5" max="5" width="33.28515625" customWidth="1"/>
  </cols>
  <sheetData>
    <row r="1" spans="2:5" s="52" customFormat="1" ht="27.75" customHeight="1" thickBot="1" x14ac:dyDescent="0.3">
      <c r="B1" s="54" t="s">
        <v>120</v>
      </c>
      <c r="C1" s="89" t="s">
        <v>121</v>
      </c>
      <c r="D1" s="90"/>
      <c r="E1" s="91"/>
    </row>
    <row r="2" spans="2:5" ht="15.75" thickBot="1" x14ac:dyDescent="0.3">
      <c r="B2" s="63" t="s">
        <v>138</v>
      </c>
      <c r="C2" s="92" t="s">
        <v>139</v>
      </c>
      <c r="D2" s="93"/>
      <c r="E2" s="94"/>
    </row>
    <row r="3" spans="2:5" ht="15.75" thickBot="1" x14ac:dyDescent="0.3">
      <c r="B3" s="63" t="s">
        <v>202</v>
      </c>
      <c r="C3" s="92" t="s">
        <v>161</v>
      </c>
      <c r="D3" s="93"/>
      <c r="E3" s="93"/>
    </row>
    <row r="4" spans="2:5" x14ac:dyDescent="0.25">
      <c r="B4" s="86" t="s">
        <v>225</v>
      </c>
      <c r="C4" s="77"/>
      <c r="D4" s="78"/>
      <c r="E4" s="79"/>
    </row>
    <row r="5" spans="2:5" x14ac:dyDescent="0.25">
      <c r="B5" s="87"/>
      <c r="C5" s="80"/>
      <c r="D5" s="81"/>
      <c r="E5" s="82"/>
    </row>
    <row r="6" spans="2:5" x14ac:dyDescent="0.25">
      <c r="B6" s="87"/>
      <c r="C6" s="80"/>
      <c r="D6" s="81"/>
      <c r="E6" s="82"/>
    </row>
    <row r="7" spans="2:5" x14ac:dyDescent="0.25">
      <c r="B7" s="87"/>
      <c r="C7" s="80"/>
      <c r="D7" s="81"/>
      <c r="E7" s="82"/>
    </row>
    <row r="8" spans="2:5" ht="15.75" thickBot="1" x14ac:dyDescent="0.3">
      <c r="B8" s="87"/>
      <c r="C8" s="83"/>
      <c r="D8" s="84"/>
      <c r="E8" s="85"/>
    </row>
    <row r="9" spans="2:5" x14ac:dyDescent="0.25">
      <c r="B9" s="87"/>
      <c r="C9" s="77"/>
      <c r="D9" s="78"/>
      <c r="E9" s="79"/>
    </row>
    <row r="10" spans="2:5" x14ac:dyDescent="0.25">
      <c r="B10" s="87"/>
      <c r="C10" s="80"/>
      <c r="D10" s="81"/>
      <c r="E10" s="82"/>
    </row>
    <row r="11" spans="2:5" x14ac:dyDescent="0.25">
      <c r="B11" s="87"/>
      <c r="C11" s="80"/>
      <c r="D11" s="81"/>
      <c r="E11" s="82"/>
    </row>
    <row r="12" spans="2:5" x14ac:dyDescent="0.25">
      <c r="B12" s="87"/>
      <c r="C12" s="80"/>
      <c r="D12" s="81"/>
      <c r="E12" s="82"/>
    </row>
    <row r="13" spans="2:5" ht="15.75" thickBot="1" x14ac:dyDescent="0.3">
      <c r="B13" s="87"/>
      <c r="C13" s="83"/>
      <c r="D13" s="84"/>
      <c r="E13" s="85"/>
    </row>
    <row r="14" spans="2:5" x14ac:dyDescent="0.25">
      <c r="B14" s="87"/>
      <c r="C14" s="77"/>
      <c r="D14" s="78"/>
      <c r="E14" s="79"/>
    </row>
    <row r="15" spans="2:5" x14ac:dyDescent="0.25">
      <c r="B15" s="87"/>
      <c r="C15" s="80"/>
      <c r="D15" s="81"/>
      <c r="E15" s="82"/>
    </row>
    <row r="16" spans="2:5" x14ac:dyDescent="0.25">
      <c r="B16" s="87"/>
      <c r="C16" s="80"/>
      <c r="D16" s="81"/>
      <c r="E16" s="82"/>
    </row>
    <row r="17" spans="2:5" x14ac:dyDescent="0.25">
      <c r="B17" s="87"/>
      <c r="C17" s="80"/>
      <c r="D17" s="81"/>
      <c r="E17" s="82"/>
    </row>
    <row r="18" spans="2:5" ht="15.75" thickBot="1" x14ac:dyDescent="0.3">
      <c r="B18" s="87"/>
      <c r="C18" s="83"/>
      <c r="D18" s="84"/>
      <c r="E18" s="85"/>
    </row>
    <row r="19" spans="2:5" x14ac:dyDescent="0.25">
      <c r="B19" s="87"/>
      <c r="C19" s="77"/>
      <c r="D19" s="78"/>
      <c r="E19" s="79"/>
    </row>
    <row r="20" spans="2:5" x14ac:dyDescent="0.25">
      <c r="B20" s="87"/>
      <c r="C20" s="80"/>
      <c r="D20" s="81"/>
      <c r="E20" s="82"/>
    </row>
    <row r="21" spans="2:5" x14ac:dyDescent="0.25">
      <c r="B21" s="87"/>
      <c r="C21" s="80"/>
      <c r="D21" s="81"/>
      <c r="E21" s="82"/>
    </row>
    <row r="22" spans="2:5" x14ac:dyDescent="0.25">
      <c r="B22" s="87"/>
      <c r="C22" s="80"/>
      <c r="D22" s="81"/>
      <c r="E22" s="82"/>
    </row>
    <row r="23" spans="2:5" ht="15.75" thickBot="1" x14ac:dyDescent="0.3">
      <c r="B23" s="88"/>
      <c r="C23" s="83"/>
      <c r="D23" s="84"/>
      <c r="E23" s="85"/>
    </row>
    <row r="24" spans="2:5" x14ac:dyDescent="0.25">
      <c r="B24" s="58" t="s">
        <v>141</v>
      </c>
      <c r="C24" s="59"/>
      <c r="D24" s="59"/>
      <c r="E24" s="60"/>
    </row>
    <row r="25" spans="2:5" ht="18" customHeight="1" thickBot="1" x14ac:dyDescent="0.3">
      <c r="B25" s="95" t="s">
        <v>143</v>
      </c>
      <c r="C25" s="93"/>
      <c r="D25" s="93"/>
      <c r="E25" s="94"/>
    </row>
    <row r="26" spans="2:5" ht="15.75" thickBot="1" x14ac:dyDescent="0.3">
      <c r="B26" s="61"/>
      <c r="C26" s="56">
        <v>1</v>
      </c>
      <c r="D26" s="56">
        <v>2</v>
      </c>
      <c r="E26" s="57">
        <v>3</v>
      </c>
    </row>
    <row r="27" spans="2:5" x14ac:dyDescent="0.25">
      <c r="B27" s="62" t="s">
        <v>142</v>
      </c>
      <c r="C27" s="96"/>
      <c r="D27" s="96"/>
      <c r="E27" s="96"/>
    </row>
    <row r="28" spans="2:5" x14ac:dyDescent="0.25">
      <c r="B28" s="53"/>
      <c r="C28" s="87"/>
      <c r="D28" s="87"/>
      <c r="E28" s="87"/>
    </row>
    <row r="29" spans="2:5" x14ac:dyDescent="0.25">
      <c r="B29" s="53"/>
      <c r="C29" s="87"/>
      <c r="D29" s="87"/>
      <c r="E29" s="87"/>
    </row>
    <row r="30" spans="2:5" x14ac:dyDescent="0.25">
      <c r="B30" s="53"/>
      <c r="C30" s="87"/>
      <c r="D30" s="87"/>
      <c r="E30" s="87"/>
    </row>
    <row r="31" spans="2:5" ht="15.75" thickBot="1" x14ac:dyDescent="0.3">
      <c r="B31" s="53"/>
      <c r="C31" s="97"/>
      <c r="D31" s="97"/>
      <c r="E31" s="97"/>
    </row>
    <row r="32" spans="2:5" x14ac:dyDescent="0.25">
      <c r="B32" s="55" t="s">
        <v>144</v>
      </c>
      <c r="C32" s="96"/>
      <c r="D32" s="96"/>
      <c r="E32" s="96"/>
    </row>
    <row r="33" spans="1:5" x14ac:dyDescent="0.25">
      <c r="B33" s="53"/>
      <c r="C33" s="87"/>
      <c r="D33" s="87"/>
      <c r="E33" s="87"/>
    </row>
    <row r="34" spans="1:5" x14ac:dyDescent="0.25">
      <c r="B34" s="53"/>
      <c r="C34" s="87"/>
      <c r="D34" s="87"/>
      <c r="E34" s="87"/>
    </row>
    <row r="35" spans="1:5" x14ac:dyDescent="0.25">
      <c r="B35" s="53"/>
      <c r="C35" s="87"/>
      <c r="D35" s="87"/>
      <c r="E35" s="87"/>
    </row>
    <row r="36" spans="1:5" ht="15.75" thickBot="1" x14ac:dyDescent="0.3">
      <c r="B36" s="53"/>
      <c r="C36" s="97"/>
      <c r="D36" s="97"/>
      <c r="E36" s="97"/>
    </row>
    <row r="37" spans="1:5" x14ac:dyDescent="0.25">
      <c r="A37" s="46"/>
      <c r="B37" s="58" t="s">
        <v>167</v>
      </c>
      <c r="C37" s="59"/>
      <c r="D37" s="59"/>
      <c r="E37" s="60"/>
    </row>
    <row r="38" spans="1:5" ht="15.75" customHeight="1" thickBot="1" x14ac:dyDescent="0.3">
      <c r="A38" s="46"/>
      <c r="B38" s="95" t="s">
        <v>168</v>
      </c>
      <c r="C38" s="93"/>
      <c r="D38" s="93"/>
      <c r="E38" s="94"/>
    </row>
    <row r="39" spans="1:5" ht="30.75" thickBot="1" x14ac:dyDescent="0.3">
      <c r="A39" s="46"/>
      <c r="B39" s="61" t="s">
        <v>172</v>
      </c>
      <c r="C39" s="56" t="s">
        <v>171</v>
      </c>
      <c r="D39" s="56" t="s">
        <v>170</v>
      </c>
      <c r="E39" s="57" t="s">
        <v>169</v>
      </c>
    </row>
    <row r="40" spans="1:5" x14ac:dyDescent="0.25">
      <c r="A40" s="46"/>
      <c r="B40" s="53" t="s">
        <v>173</v>
      </c>
      <c r="C40" s="96"/>
      <c r="D40" s="96"/>
      <c r="E40" s="96"/>
    </row>
    <row r="41" spans="1:5" x14ac:dyDescent="0.25">
      <c r="A41" s="46"/>
      <c r="B41" s="53" t="s">
        <v>174</v>
      </c>
      <c r="C41" s="87"/>
      <c r="D41" s="87"/>
      <c r="E41" s="87"/>
    </row>
    <row r="42" spans="1:5" x14ac:dyDescent="0.25">
      <c r="A42" s="46"/>
      <c r="B42" s="53" t="s">
        <v>175</v>
      </c>
      <c r="C42" s="87"/>
      <c r="D42" s="87"/>
      <c r="E42" s="87"/>
    </row>
    <row r="43" spans="1:5" x14ac:dyDescent="0.25">
      <c r="A43" s="46"/>
      <c r="B43" s="53" t="s">
        <v>176</v>
      </c>
      <c r="C43" s="87"/>
      <c r="D43" s="87"/>
      <c r="E43" s="87"/>
    </row>
    <row r="44" spans="1:5" ht="15.75" thickBot="1" x14ac:dyDescent="0.3">
      <c r="A44" s="46"/>
      <c r="B44" s="53" t="s">
        <v>177</v>
      </c>
      <c r="C44" s="97"/>
      <c r="D44" s="97"/>
      <c r="E44" s="97"/>
    </row>
    <row r="45" spans="1:5" x14ac:dyDescent="0.25">
      <c r="A45" s="46"/>
      <c r="B45" s="55" t="s">
        <v>178</v>
      </c>
      <c r="C45" s="96"/>
      <c r="D45" s="96"/>
      <c r="E45" s="96"/>
    </row>
    <row r="46" spans="1:5" x14ac:dyDescent="0.25">
      <c r="A46" s="46"/>
      <c r="B46" s="53" t="s">
        <v>179</v>
      </c>
      <c r="C46" s="98"/>
      <c r="D46" s="98"/>
      <c r="E46" s="98"/>
    </row>
    <row r="47" spans="1:5" x14ac:dyDescent="0.25">
      <c r="A47" s="46"/>
      <c r="B47" s="53" t="s">
        <v>180</v>
      </c>
      <c r="C47" s="98"/>
      <c r="D47" s="98"/>
      <c r="E47" s="98"/>
    </row>
    <row r="48" spans="1:5" x14ac:dyDescent="0.25">
      <c r="A48" s="46"/>
      <c r="B48" s="53" t="s">
        <v>181</v>
      </c>
      <c r="C48" s="98"/>
      <c r="D48" s="98"/>
      <c r="E48" s="98"/>
    </row>
    <row r="49" spans="1:5" x14ac:dyDescent="0.25">
      <c r="A49" s="46"/>
      <c r="B49" s="53" t="s">
        <v>182</v>
      </c>
      <c r="C49" s="99"/>
      <c r="D49" s="99"/>
      <c r="E49" s="99"/>
    </row>
    <row r="50" spans="1:5" x14ac:dyDescent="0.25">
      <c r="A50" s="46"/>
      <c r="B50" s="46"/>
      <c r="C50" s="46"/>
      <c r="D50" s="46"/>
      <c r="E50" s="46"/>
    </row>
    <row r="51" spans="1:5" x14ac:dyDescent="0.25">
      <c r="A51" s="46"/>
      <c r="B51" s="46"/>
      <c r="C51" s="46"/>
      <c r="D51" s="46"/>
      <c r="E51" s="46"/>
    </row>
    <row r="52" spans="1:5" x14ac:dyDescent="0.25">
      <c r="A52" s="46"/>
      <c r="B52" s="46"/>
      <c r="C52" s="46"/>
      <c r="D52" s="46"/>
      <c r="E52" s="46"/>
    </row>
    <row r="53" spans="1:5" x14ac:dyDescent="0.25">
      <c r="A53" s="46"/>
      <c r="B53" s="46"/>
      <c r="C53" s="46"/>
      <c r="D53" s="46"/>
      <c r="E53" s="46"/>
    </row>
    <row r="54" spans="1:5" x14ac:dyDescent="0.25">
      <c r="A54" s="46"/>
      <c r="B54" s="46"/>
      <c r="C54" s="46"/>
      <c r="D54" s="46"/>
      <c r="E54" s="46"/>
    </row>
    <row r="55" spans="1:5" x14ac:dyDescent="0.25">
      <c r="A55" s="46"/>
      <c r="B55" s="46"/>
      <c r="C55" s="46"/>
      <c r="D55" s="46"/>
      <c r="E55" s="46"/>
    </row>
    <row r="56" spans="1:5" x14ac:dyDescent="0.25">
      <c r="A56" s="46"/>
      <c r="B56" s="46"/>
      <c r="C56" s="46"/>
      <c r="D56" s="46"/>
      <c r="E56" s="46"/>
    </row>
    <row r="57" spans="1:5" x14ac:dyDescent="0.25">
      <c r="A57" s="46"/>
      <c r="B57" s="46"/>
      <c r="C57" s="46"/>
      <c r="D57" s="46"/>
      <c r="E57" s="46"/>
    </row>
    <row r="58" spans="1:5" x14ac:dyDescent="0.25">
      <c r="A58" s="46"/>
      <c r="B58" s="46"/>
      <c r="C58" s="46"/>
      <c r="D58" s="46"/>
      <c r="E58" s="46"/>
    </row>
    <row r="59" spans="1:5" x14ac:dyDescent="0.25">
      <c r="A59" s="46"/>
      <c r="B59" s="46"/>
      <c r="C59" s="46"/>
      <c r="D59" s="46"/>
      <c r="E59" s="46"/>
    </row>
    <row r="60" spans="1:5" x14ac:dyDescent="0.25">
      <c r="A60" s="46"/>
      <c r="B60" s="46"/>
      <c r="C60" s="46"/>
      <c r="D60" s="46"/>
      <c r="E60" s="46"/>
    </row>
    <row r="61" spans="1:5" x14ac:dyDescent="0.25">
      <c r="A61" s="46"/>
      <c r="B61" s="46"/>
      <c r="C61" s="46"/>
      <c r="D61" s="46"/>
      <c r="E61" s="46"/>
    </row>
    <row r="62" spans="1:5" x14ac:dyDescent="0.25">
      <c r="A62" s="46"/>
      <c r="B62" s="46"/>
      <c r="C62" s="46"/>
      <c r="D62" s="46"/>
      <c r="E62" s="46"/>
    </row>
    <row r="63" spans="1:5" x14ac:dyDescent="0.25">
      <c r="A63" s="46"/>
      <c r="B63" s="46"/>
      <c r="C63" s="46"/>
      <c r="D63" s="46"/>
      <c r="E63" s="46"/>
    </row>
    <row r="64" spans="1:5" x14ac:dyDescent="0.25">
      <c r="A64" s="46"/>
      <c r="B64" s="46"/>
      <c r="C64" s="46"/>
      <c r="D64" s="46"/>
      <c r="E64" s="46"/>
    </row>
    <row r="65" spans="1:5" x14ac:dyDescent="0.25">
      <c r="A65" s="46"/>
      <c r="B65" s="46"/>
      <c r="C65" s="46"/>
      <c r="D65" s="46"/>
      <c r="E65" s="46"/>
    </row>
    <row r="66" spans="1:5" x14ac:dyDescent="0.25">
      <c r="A66" s="46"/>
      <c r="B66" s="46"/>
      <c r="C66" s="46"/>
      <c r="D66" s="46"/>
      <c r="E66" s="46"/>
    </row>
    <row r="67" spans="1:5" x14ac:dyDescent="0.25">
      <c r="A67" s="46"/>
      <c r="B67" s="46"/>
      <c r="C67" s="46"/>
      <c r="D67" s="46"/>
      <c r="E67" s="46"/>
    </row>
    <row r="68" spans="1:5" x14ac:dyDescent="0.25">
      <c r="A68" s="46"/>
      <c r="B68" s="46"/>
      <c r="C68" s="46"/>
      <c r="D68" s="46"/>
      <c r="E68" s="46"/>
    </row>
    <row r="69" spans="1:5" x14ac:dyDescent="0.25">
      <c r="A69" s="46"/>
      <c r="B69" s="46"/>
      <c r="C69" s="46"/>
      <c r="D69" s="46"/>
      <c r="E69" s="46"/>
    </row>
    <row r="70" spans="1:5" x14ac:dyDescent="0.25">
      <c r="A70" s="46"/>
      <c r="B70" s="46"/>
      <c r="C70" s="46"/>
      <c r="D70" s="46"/>
      <c r="E70" s="46"/>
    </row>
    <row r="71" spans="1:5" x14ac:dyDescent="0.25">
      <c r="A71" s="46"/>
      <c r="B71" s="46"/>
      <c r="C71" s="46"/>
      <c r="D71" s="46"/>
      <c r="E71" s="46"/>
    </row>
    <row r="72" spans="1:5" x14ac:dyDescent="0.25">
      <c r="A72" s="46"/>
      <c r="B72" s="46"/>
      <c r="C72" s="46"/>
      <c r="D72" s="46"/>
      <c r="E72" s="46"/>
    </row>
    <row r="73" spans="1:5" x14ac:dyDescent="0.25">
      <c r="A73" s="46"/>
      <c r="B73" s="46"/>
      <c r="C73" s="46"/>
      <c r="D73" s="46"/>
      <c r="E73" s="46"/>
    </row>
    <row r="74" spans="1:5" x14ac:dyDescent="0.25">
      <c r="A74" s="46"/>
      <c r="B74" s="46"/>
      <c r="C74" s="46"/>
      <c r="D74" s="46"/>
      <c r="E74" s="46"/>
    </row>
    <row r="75" spans="1:5" x14ac:dyDescent="0.25">
      <c r="A75" s="46"/>
      <c r="B75" s="46"/>
      <c r="C75" s="46"/>
      <c r="D75" s="46"/>
      <c r="E75" s="46"/>
    </row>
    <row r="76" spans="1:5" x14ac:dyDescent="0.25">
      <c r="A76" s="46"/>
      <c r="B76" s="46"/>
      <c r="C76" s="46"/>
      <c r="D76" s="46"/>
      <c r="E76" s="46"/>
    </row>
    <row r="77" spans="1:5" x14ac:dyDescent="0.25">
      <c r="A77" s="46"/>
      <c r="B77" s="46"/>
      <c r="C77" s="46"/>
      <c r="D77" s="46"/>
      <c r="E77" s="46"/>
    </row>
    <row r="78" spans="1:5" x14ac:dyDescent="0.25">
      <c r="A78" s="46"/>
      <c r="B78" s="46"/>
      <c r="C78" s="46"/>
      <c r="D78" s="46"/>
      <c r="E78" s="46"/>
    </row>
    <row r="79" spans="1:5" x14ac:dyDescent="0.25">
      <c r="A79" s="46"/>
      <c r="B79" s="46"/>
      <c r="C79" s="46"/>
      <c r="D79" s="46"/>
      <c r="E79" s="46"/>
    </row>
    <row r="80" spans="1:5" x14ac:dyDescent="0.25">
      <c r="A80" s="46"/>
      <c r="B80" s="46"/>
      <c r="C80" s="46"/>
      <c r="D80" s="46"/>
      <c r="E80" s="46"/>
    </row>
    <row r="81" spans="1:5" x14ac:dyDescent="0.25">
      <c r="A81" s="46"/>
      <c r="B81" s="46"/>
      <c r="C81" s="46"/>
      <c r="D81" s="46"/>
      <c r="E81" s="46"/>
    </row>
    <row r="82" spans="1:5" x14ac:dyDescent="0.25">
      <c r="A82" s="46"/>
      <c r="B82" s="46"/>
      <c r="C82" s="46"/>
      <c r="D82" s="46"/>
      <c r="E82" s="46"/>
    </row>
    <row r="83" spans="1:5" x14ac:dyDescent="0.25">
      <c r="A83" s="46"/>
      <c r="B83" s="46"/>
      <c r="C83" s="46"/>
      <c r="D83" s="46"/>
      <c r="E83" s="46"/>
    </row>
    <row r="84" spans="1:5" x14ac:dyDescent="0.25">
      <c r="A84" s="46"/>
      <c r="B84" s="46"/>
      <c r="C84" s="46"/>
      <c r="D84" s="46"/>
      <c r="E84" s="46"/>
    </row>
    <row r="85" spans="1:5" x14ac:dyDescent="0.25">
      <c r="A85" s="46"/>
      <c r="B85" s="46"/>
      <c r="C85" s="46"/>
      <c r="D85" s="46"/>
      <c r="E85" s="46"/>
    </row>
    <row r="86" spans="1:5" x14ac:dyDescent="0.25">
      <c r="A86" s="46"/>
      <c r="B86" s="46"/>
      <c r="C86" s="46"/>
      <c r="D86" s="46"/>
      <c r="E86" s="46"/>
    </row>
    <row r="87" spans="1:5" x14ac:dyDescent="0.25">
      <c r="A87" s="46"/>
      <c r="B87" s="46"/>
      <c r="C87" s="46"/>
      <c r="D87" s="46"/>
      <c r="E87" s="46"/>
    </row>
    <row r="88" spans="1:5" x14ac:dyDescent="0.25">
      <c r="A88" s="46"/>
      <c r="B88" s="46"/>
      <c r="C88" s="46"/>
      <c r="D88" s="46"/>
      <c r="E88" s="46"/>
    </row>
    <row r="89" spans="1:5" x14ac:dyDescent="0.25">
      <c r="A89" s="46"/>
      <c r="B89" s="46"/>
      <c r="C89" s="46"/>
      <c r="D89" s="46"/>
      <c r="E89" s="46"/>
    </row>
    <row r="90" spans="1:5" x14ac:dyDescent="0.25">
      <c r="A90" s="46"/>
      <c r="B90" s="46"/>
      <c r="C90" s="46"/>
      <c r="D90" s="46"/>
      <c r="E90" s="46"/>
    </row>
    <row r="91" spans="1:5" x14ac:dyDescent="0.25">
      <c r="A91" s="46"/>
      <c r="B91" s="46"/>
      <c r="C91" s="46"/>
      <c r="D91" s="46"/>
      <c r="E91" s="46"/>
    </row>
    <row r="92" spans="1:5" x14ac:dyDescent="0.25">
      <c r="A92" s="46"/>
      <c r="B92" s="46"/>
      <c r="C92" s="46"/>
      <c r="D92" s="46"/>
      <c r="E92" s="46"/>
    </row>
    <row r="93" spans="1:5" x14ac:dyDescent="0.25">
      <c r="A93" s="46"/>
      <c r="B93" s="46"/>
      <c r="C93" s="46"/>
      <c r="D93" s="46"/>
      <c r="E93" s="46"/>
    </row>
    <row r="94" spans="1:5" x14ac:dyDescent="0.25">
      <c r="A94" s="46"/>
      <c r="B94" s="46"/>
      <c r="C94" s="46"/>
      <c r="D94" s="46"/>
      <c r="E94" s="46"/>
    </row>
    <row r="95" spans="1:5" x14ac:dyDescent="0.25">
      <c r="A95" s="46"/>
      <c r="B95" s="46"/>
      <c r="C95" s="46"/>
      <c r="D95" s="46"/>
      <c r="E95" s="46"/>
    </row>
    <row r="96" spans="1:5" x14ac:dyDescent="0.25">
      <c r="A96" s="46"/>
      <c r="B96" s="46"/>
      <c r="C96" s="46"/>
      <c r="D96" s="46"/>
      <c r="E96" s="46"/>
    </row>
    <row r="97" spans="1:5" x14ac:dyDescent="0.25">
      <c r="A97" s="46"/>
      <c r="B97" s="46"/>
      <c r="C97" s="46"/>
      <c r="D97" s="46"/>
      <c r="E97" s="46"/>
    </row>
    <row r="98" spans="1:5" x14ac:dyDescent="0.25">
      <c r="A98" s="46"/>
      <c r="B98" s="46"/>
      <c r="C98" s="46"/>
      <c r="D98" s="46"/>
      <c r="E98" s="46"/>
    </row>
    <row r="99" spans="1:5" x14ac:dyDescent="0.25">
      <c r="A99" s="46"/>
      <c r="B99" s="46"/>
      <c r="C99" s="46"/>
      <c r="D99" s="46"/>
      <c r="E99" s="46"/>
    </row>
    <row r="100" spans="1:5" x14ac:dyDescent="0.25">
      <c r="A100" s="46"/>
      <c r="B100" s="46"/>
      <c r="C100" s="46"/>
      <c r="D100" s="46"/>
      <c r="E100" s="46"/>
    </row>
    <row r="101" spans="1:5" x14ac:dyDescent="0.25">
      <c r="A101" s="46"/>
      <c r="B101" s="46"/>
      <c r="C101" s="46"/>
      <c r="D101" s="46"/>
      <c r="E101" s="46"/>
    </row>
    <row r="102" spans="1:5" x14ac:dyDescent="0.25">
      <c r="A102" s="46"/>
      <c r="B102" s="46"/>
      <c r="C102" s="46"/>
      <c r="D102" s="46"/>
      <c r="E102" s="46"/>
    </row>
    <row r="103" spans="1:5" x14ac:dyDescent="0.25">
      <c r="A103" s="46"/>
      <c r="B103" s="46"/>
      <c r="C103" s="46"/>
      <c r="D103" s="46"/>
      <c r="E103" s="46"/>
    </row>
    <row r="104" spans="1:5" x14ac:dyDescent="0.25">
      <c r="A104" s="46"/>
      <c r="B104" s="46"/>
      <c r="C104" s="46"/>
      <c r="D104" s="46"/>
      <c r="E104" s="46"/>
    </row>
    <row r="105" spans="1:5" x14ac:dyDescent="0.25">
      <c r="A105" s="46"/>
      <c r="B105" s="46"/>
      <c r="C105" s="46"/>
      <c r="D105" s="46"/>
      <c r="E105" s="46"/>
    </row>
    <row r="106" spans="1:5" x14ac:dyDescent="0.25">
      <c r="A106" s="46"/>
      <c r="B106" s="46"/>
      <c r="C106" s="46"/>
      <c r="D106" s="46"/>
      <c r="E106" s="46"/>
    </row>
    <row r="107" spans="1:5" x14ac:dyDescent="0.25">
      <c r="A107" s="46"/>
      <c r="B107" s="46"/>
      <c r="C107" s="46"/>
      <c r="D107" s="46"/>
      <c r="E107" s="46"/>
    </row>
    <row r="108" spans="1:5" x14ac:dyDescent="0.25">
      <c r="A108" s="46"/>
      <c r="B108" s="46"/>
      <c r="C108" s="46"/>
      <c r="D108" s="46"/>
      <c r="E108" s="46"/>
    </row>
    <row r="109" spans="1:5" x14ac:dyDescent="0.25">
      <c r="A109" s="46"/>
      <c r="B109" s="46"/>
      <c r="C109" s="46"/>
      <c r="D109" s="46"/>
      <c r="E109" s="46"/>
    </row>
    <row r="110" spans="1:5" x14ac:dyDescent="0.25">
      <c r="A110" s="46"/>
      <c r="B110" s="46"/>
      <c r="C110" s="46"/>
      <c r="D110" s="46"/>
      <c r="E110" s="46"/>
    </row>
    <row r="111" spans="1:5" x14ac:dyDescent="0.25">
      <c r="A111" s="46"/>
      <c r="B111" s="46"/>
      <c r="C111" s="46"/>
      <c r="D111" s="46"/>
      <c r="E111" s="46"/>
    </row>
    <row r="112" spans="1:5" x14ac:dyDescent="0.25">
      <c r="A112" s="46"/>
      <c r="B112" s="46"/>
      <c r="C112" s="46"/>
      <c r="D112" s="46"/>
      <c r="E112" s="46"/>
    </row>
    <row r="113" spans="1:5" x14ac:dyDescent="0.25">
      <c r="A113" s="46"/>
      <c r="B113" s="46"/>
      <c r="C113" s="46"/>
      <c r="D113" s="46"/>
      <c r="E113" s="46"/>
    </row>
    <row r="114" spans="1:5" x14ac:dyDescent="0.25">
      <c r="A114" s="46"/>
      <c r="B114" s="46"/>
      <c r="C114" s="46"/>
      <c r="D114" s="46"/>
      <c r="E114" s="46"/>
    </row>
    <row r="115" spans="1:5" x14ac:dyDescent="0.25">
      <c r="A115" s="46"/>
      <c r="B115" s="46"/>
      <c r="C115" s="46"/>
      <c r="D115" s="46"/>
      <c r="E115" s="46"/>
    </row>
    <row r="116" spans="1:5" x14ac:dyDescent="0.25">
      <c r="A116" s="46"/>
      <c r="B116" s="46"/>
      <c r="C116" s="46"/>
      <c r="D116" s="46"/>
      <c r="E116" s="46"/>
    </row>
    <row r="117" spans="1:5" x14ac:dyDescent="0.25">
      <c r="A117" s="46"/>
      <c r="B117" s="46"/>
      <c r="C117" s="46"/>
      <c r="D117" s="46"/>
      <c r="E117" s="46"/>
    </row>
    <row r="118" spans="1:5" x14ac:dyDescent="0.25">
      <c r="A118" s="46"/>
      <c r="B118" s="46"/>
      <c r="C118" s="46"/>
      <c r="D118" s="46"/>
      <c r="E118" s="46"/>
    </row>
    <row r="119" spans="1:5" x14ac:dyDescent="0.25">
      <c r="A119" s="46"/>
      <c r="B119" s="46"/>
      <c r="C119" s="46"/>
      <c r="D119" s="46"/>
      <c r="E119" s="46"/>
    </row>
    <row r="120" spans="1:5" x14ac:dyDescent="0.25">
      <c r="A120" s="46"/>
      <c r="B120" s="46"/>
      <c r="C120" s="46"/>
      <c r="D120" s="46"/>
      <c r="E120" s="46"/>
    </row>
    <row r="121" spans="1:5" x14ac:dyDescent="0.25">
      <c r="A121" s="46"/>
      <c r="B121" s="46"/>
      <c r="C121" s="46"/>
      <c r="D121" s="46"/>
      <c r="E121" s="46"/>
    </row>
    <row r="122" spans="1:5" x14ac:dyDescent="0.25">
      <c r="A122" s="46"/>
      <c r="B122" s="46"/>
      <c r="C122" s="46"/>
      <c r="D122" s="46"/>
      <c r="E122" s="46"/>
    </row>
    <row r="123" spans="1:5" x14ac:dyDescent="0.25">
      <c r="A123" s="46"/>
      <c r="B123" s="46"/>
      <c r="C123" s="46"/>
      <c r="D123" s="46"/>
      <c r="E123" s="46"/>
    </row>
    <row r="124" spans="1:5" x14ac:dyDescent="0.25">
      <c r="A124" s="46"/>
      <c r="B124" s="46"/>
      <c r="C124" s="46"/>
      <c r="D124" s="46"/>
      <c r="E124" s="46"/>
    </row>
    <row r="125" spans="1:5" x14ac:dyDescent="0.25">
      <c r="A125" s="46"/>
      <c r="B125" s="46"/>
      <c r="C125" s="46"/>
      <c r="D125" s="46"/>
      <c r="E125" s="46"/>
    </row>
    <row r="126" spans="1:5" x14ac:dyDescent="0.25">
      <c r="A126" s="46"/>
      <c r="B126" s="46"/>
      <c r="C126" s="46"/>
      <c r="D126" s="46"/>
      <c r="E126" s="46"/>
    </row>
    <row r="127" spans="1:5" x14ac:dyDescent="0.25">
      <c r="A127" s="46"/>
      <c r="B127" s="46"/>
      <c r="C127" s="46"/>
      <c r="D127" s="46"/>
      <c r="E127" s="46"/>
    </row>
    <row r="128" spans="1:5" x14ac:dyDescent="0.25">
      <c r="A128" s="46"/>
      <c r="B128" s="46"/>
      <c r="C128" s="46"/>
      <c r="D128" s="46"/>
      <c r="E128" s="46"/>
    </row>
    <row r="129" spans="1:5" x14ac:dyDescent="0.25">
      <c r="A129" s="46"/>
      <c r="B129" s="46"/>
      <c r="C129" s="46"/>
      <c r="D129" s="46"/>
      <c r="E129" s="46"/>
    </row>
    <row r="130" spans="1:5" x14ac:dyDescent="0.25">
      <c r="A130" s="46"/>
      <c r="B130" s="46"/>
      <c r="C130" s="46"/>
      <c r="D130" s="46"/>
      <c r="E130" s="46"/>
    </row>
    <row r="131" spans="1:5" x14ac:dyDescent="0.25">
      <c r="A131" s="46"/>
      <c r="B131" s="46"/>
      <c r="C131" s="46"/>
      <c r="D131" s="46"/>
      <c r="E131" s="46"/>
    </row>
    <row r="132" spans="1:5" x14ac:dyDescent="0.25">
      <c r="A132" s="46"/>
      <c r="B132" s="46"/>
      <c r="C132" s="46"/>
      <c r="D132" s="46"/>
      <c r="E132" s="46"/>
    </row>
    <row r="133" spans="1:5" x14ac:dyDescent="0.25">
      <c r="A133" s="46"/>
      <c r="B133" s="46"/>
      <c r="C133" s="46"/>
      <c r="D133" s="46"/>
      <c r="E133" s="46"/>
    </row>
    <row r="134" spans="1:5" x14ac:dyDescent="0.25">
      <c r="A134" s="46"/>
      <c r="B134" s="46"/>
      <c r="C134" s="46"/>
      <c r="D134" s="46"/>
      <c r="E134" s="46"/>
    </row>
    <row r="135" spans="1:5" x14ac:dyDescent="0.25">
      <c r="A135" s="46"/>
      <c r="B135" s="46"/>
      <c r="C135" s="46"/>
      <c r="D135" s="46"/>
      <c r="E135" s="46"/>
    </row>
    <row r="136" spans="1:5" x14ac:dyDescent="0.25">
      <c r="A136" s="46"/>
      <c r="B136" s="46"/>
      <c r="C136" s="46"/>
      <c r="D136" s="46"/>
      <c r="E136" s="46"/>
    </row>
    <row r="137" spans="1:5" x14ac:dyDescent="0.25">
      <c r="A137" s="46"/>
      <c r="B137" s="46"/>
      <c r="C137" s="46"/>
      <c r="D137" s="46"/>
      <c r="E137" s="46"/>
    </row>
    <row r="138" spans="1:5" x14ac:dyDescent="0.25">
      <c r="A138" s="46"/>
      <c r="B138" s="46"/>
      <c r="C138" s="46"/>
      <c r="D138" s="46"/>
      <c r="E138" s="46"/>
    </row>
    <row r="139" spans="1:5" x14ac:dyDescent="0.25">
      <c r="A139" s="46"/>
      <c r="B139" s="46"/>
      <c r="C139" s="46"/>
      <c r="D139" s="46"/>
      <c r="E139" s="46"/>
    </row>
    <row r="140" spans="1:5" x14ac:dyDescent="0.25">
      <c r="A140" s="46"/>
      <c r="B140" s="46"/>
      <c r="C140" s="46"/>
      <c r="D140" s="46"/>
      <c r="E140" s="46"/>
    </row>
    <row r="141" spans="1:5" x14ac:dyDescent="0.25">
      <c r="A141" s="46"/>
      <c r="B141" s="46"/>
      <c r="C141" s="46"/>
      <c r="D141" s="46"/>
      <c r="E141" s="46"/>
    </row>
    <row r="142" spans="1:5" x14ac:dyDescent="0.25">
      <c r="A142" s="46"/>
      <c r="B142" s="46"/>
      <c r="C142" s="46"/>
      <c r="D142" s="46"/>
      <c r="E142" s="46"/>
    </row>
    <row r="143" spans="1:5" x14ac:dyDescent="0.25">
      <c r="A143" s="46"/>
      <c r="B143" s="46"/>
      <c r="C143" s="46"/>
      <c r="D143" s="46"/>
      <c r="E143" s="46"/>
    </row>
    <row r="144" spans="1:5" x14ac:dyDescent="0.25">
      <c r="A144" s="46"/>
      <c r="B144" s="46"/>
      <c r="C144" s="46"/>
      <c r="D144" s="46"/>
      <c r="E144" s="46"/>
    </row>
    <row r="145" spans="1:5" x14ac:dyDescent="0.25">
      <c r="A145" s="46"/>
      <c r="B145" s="46"/>
      <c r="C145" s="46"/>
      <c r="D145" s="46"/>
      <c r="E145" s="46"/>
    </row>
    <row r="146" spans="1:5" x14ac:dyDescent="0.25">
      <c r="A146" s="46"/>
      <c r="B146" s="46"/>
      <c r="C146" s="46"/>
      <c r="D146" s="46"/>
      <c r="E146" s="46"/>
    </row>
    <row r="147" spans="1:5" x14ac:dyDescent="0.25">
      <c r="A147" s="46"/>
      <c r="B147" s="46"/>
      <c r="C147" s="46"/>
      <c r="D147" s="46"/>
      <c r="E147" s="46"/>
    </row>
    <row r="148" spans="1:5" x14ac:dyDescent="0.25">
      <c r="A148" s="46"/>
      <c r="B148" s="46"/>
      <c r="C148" s="46"/>
      <c r="D148" s="46"/>
      <c r="E148" s="46"/>
    </row>
    <row r="149" spans="1:5" x14ac:dyDescent="0.25">
      <c r="A149" s="46"/>
      <c r="B149" s="46"/>
      <c r="C149" s="46"/>
      <c r="D149" s="46"/>
      <c r="E149" s="46"/>
    </row>
    <row r="150" spans="1:5" x14ac:dyDescent="0.25">
      <c r="A150" s="46"/>
      <c r="B150" s="46"/>
      <c r="C150" s="46"/>
      <c r="D150" s="46"/>
      <c r="E150" s="46"/>
    </row>
    <row r="151" spans="1:5" x14ac:dyDescent="0.25">
      <c r="A151" s="46"/>
      <c r="B151" s="46"/>
      <c r="C151" s="46"/>
      <c r="D151" s="46"/>
      <c r="E151" s="46"/>
    </row>
    <row r="152" spans="1:5" x14ac:dyDescent="0.25">
      <c r="A152" s="46"/>
      <c r="B152" s="46"/>
      <c r="C152" s="46"/>
      <c r="D152" s="46"/>
      <c r="E152" s="46"/>
    </row>
    <row r="153" spans="1:5" x14ac:dyDescent="0.25">
      <c r="A153" s="46"/>
      <c r="B153" s="46"/>
      <c r="C153" s="46"/>
      <c r="D153" s="46"/>
      <c r="E153" s="46"/>
    </row>
    <row r="154" spans="1:5" x14ac:dyDescent="0.25">
      <c r="A154" s="46"/>
      <c r="B154" s="46"/>
      <c r="C154" s="46"/>
      <c r="D154" s="46"/>
      <c r="E154" s="46"/>
    </row>
    <row r="155" spans="1:5" x14ac:dyDescent="0.25">
      <c r="A155" s="46"/>
      <c r="B155" s="46"/>
      <c r="C155" s="46"/>
      <c r="D155" s="46"/>
      <c r="E155" s="46"/>
    </row>
    <row r="156" spans="1:5" x14ac:dyDescent="0.25">
      <c r="A156" s="46"/>
      <c r="B156" s="46"/>
      <c r="C156" s="46"/>
      <c r="D156" s="46"/>
      <c r="E156" s="46"/>
    </row>
    <row r="157" spans="1:5" x14ac:dyDescent="0.25">
      <c r="A157" s="46"/>
      <c r="B157" s="46"/>
      <c r="C157" s="46"/>
      <c r="D157" s="46"/>
      <c r="E157" s="46"/>
    </row>
    <row r="158" spans="1:5" x14ac:dyDescent="0.25">
      <c r="A158" s="46"/>
      <c r="B158" s="46"/>
      <c r="C158" s="46"/>
      <c r="D158" s="46"/>
      <c r="E158" s="46"/>
    </row>
    <row r="159" spans="1:5" x14ac:dyDescent="0.25">
      <c r="A159" s="46"/>
      <c r="B159" s="46"/>
      <c r="C159" s="46"/>
      <c r="D159" s="46"/>
      <c r="E159" s="46"/>
    </row>
    <row r="160" spans="1:5" x14ac:dyDescent="0.25">
      <c r="A160" s="46"/>
      <c r="B160" s="46"/>
      <c r="C160" s="46"/>
      <c r="D160" s="46"/>
      <c r="E160" s="46"/>
    </row>
    <row r="161" spans="1:5" x14ac:dyDescent="0.25">
      <c r="A161" s="46"/>
      <c r="B161" s="46"/>
      <c r="C161" s="46"/>
      <c r="D161" s="46"/>
      <c r="E161" s="46"/>
    </row>
    <row r="162" spans="1:5" x14ac:dyDescent="0.25">
      <c r="A162" s="46"/>
      <c r="B162" s="46"/>
      <c r="C162" s="46"/>
      <c r="D162" s="46"/>
      <c r="E162" s="46"/>
    </row>
    <row r="163" spans="1:5" x14ac:dyDescent="0.25">
      <c r="A163" s="46"/>
      <c r="B163" s="46"/>
      <c r="C163" s="46"/>
      <c r="D163" s="46"/>
      <c r="E163" s="46"/>
    </row>
    <row r="164" spans="1:5" x14ac:dyDescent="0.25">
      <c r="A164" s="46"/>
      <c r="B164" s="46"/>
      <c r="C164" s="46"/>
      <c r="D164" s="46"/>
      <c r="E164" s="46"/>
    </row>
    <row r="165" spans="1:5" x14ac:dyDescent="0.25">
      <c r="A165" s="46"/>
      <c r="B165" s="46"/>
      <c r="C165" s="46"/>
      <c r="D165" s="46"/>
      <c r="E165" s="46"/>
    </row>
    <row r="166" spans="1:5" x14ac:dyDescent="0.25">
      <c r="A166" s="46"/>
      <c r="B166" s="46"/>
      <c r="C166" s="46"/>
      <c r="D166" s="46"/>
      <c r="E166" s="46"/>
    </row>
    <row r="167" spans="1:5" x14ac:dyDescent="0.25">
      <c r="A167" s="46"/>
      <c r="B167" s="46"/>
      <c r="C167" s="46"/>
      <c r="D167" s="46"/>
      <c r="E167" s="46"/>
    </row>
    <row r="168" spans="1:5" x14ac:dyDescent="0.25">
      <c r="A168" s="46"/>
      <c r="B168" s="46"/>
      <c r="C168" s="46"/>
      <c r="D168" s="46"/>
      <c r="E168" s="46"/>
    </row>
    <row r="169" spans="1:5" x14ac:dyDescent="0.25">
      <c r="A169" s="46"/>
      <c r="B169" s="46"/>
      <c r="C169" s="46"/>
      <c r="D169" s="46"/>
      <c r="E169" s="46"/>
    </row>
    <row r="170" spans="1:5" x14ac:dyDescent="0.25">
      <c r="A170" s="46"/>
      <c r="B170" s="46"/>
      <c r="C170" s="46"/>
      <c r="D170" s="46"/>
      <c r="E170" s="46"/>
    </row>
    <row r="171" spans="1:5" x14ac:dyDescent="0.25">
      <c r="A171" s="46"/>
      <c r="B171" s="46"/>
      <c r="C171" s="46"/>
      <c r="D171" s="46"/>
      <c r="E171" s="46"/>
    </row>
    <row r="172" spans="1:5" x14ac:dyDescent="0.25">
      <c r="A172" s="46"/>
      <c r="B172" s="46"/>
      <c r="C172" s="46"/>
      <c r="D172" s="46"/>
      <c r="E172" s="46"/>
    </row>
    <row r="173" spans="1:5" x14ac:dyDescent="0.25">
      <c r="A173" s="46"/>
      <c r="B173" s="46"/>
      <c r="C173" s="46"/>
      <c r="D173" s="46"/>
      <c r="E173" s="46"/>
    </row>
    <row r="174" spans="1:5" x14ac:dyDescent="0.25">
      <c r="A174" s="46"/>
      <c r="B174" s="46"/>
      <c r="C174" s="46"/>
      <c r="D174" s="46"/>
      <c r="E174" s="46"/>
    </row>
    <row r="175" spans="1:5" x14ac:dyDescent="0.25">
      <c r="A175" s="46"/>
      <c r="B175" s="46"/>
      <c r="C175" s="46"/>
      <c r="D175" s="46"/>
      <c r="E175" s="46"/>
    </row>
    <row r="176" spans="1:5" x14ac:dyDescent="0.25">
      <c r="A176" s="46"/>
      <c r="B176" s="46"/>
      <c r="C176" s="46"/>
      <c r="D176" s="46"/>
      <c r="E176" s="46"/>
    </row>
    <row r="177" spans="1:5" x14ac:dyDescent="0.25">
      <c r="A177" s="46"/>
      <c r="B177" s="46"/>
      <c r="C177" s="46"/>
      <c r="D177" s="46"/>
      <c r="E177" s="46"/>
    </row>
    <row r="178" spans="1:5" x14ac:dyDescent="0.25">
      <c r="A178" s="46"/>
      <c r="B178" s="46"/>
      <c r="C178" s="46"/>
      <c r="D178" s="46"/>
      <c r="E178" s="46"/>
    </row>
    <row r="179" spans="1:5" x14ac:dyDescent="0.25">
      <c r="A179" s="46"/>
      <c r="B179" s="46"/>
      <c r="C179" s="46"/>
      <c r="D179" s="46"/>
      <c r="E179" s="46"/>
    </row>
    <row r="180" spans="1:5" x14ac:dyDescent="0.25">
      <c r="A180" s="46"/>
      <c r="B180" s="46"/>
      <c r="C180" s="46"/>
      <c r="D180" s="46"/>
      <c r="E180" s="46"/>
    </row>
    <row r="181" spans="1:5" x14ac:dyDescent="0.25">
      <c r="A181" s="46"/>
      <c r="B181" s="46"/>
      <c r="C181" s="46"/>
      <c r="D181" s="46"/>
      <c r="E181" s="46"/>
    </row>
    <row r="182" spans="1:5" x14ac:dyDescent="0.25">
      <c r="A182" s="46"/>
      <c r="B182" s="46"/>
      <c r="C182" s="46"/>
      <c r="D182" s="46"/>
      <c r="E182" s="46"/>
    </row>
    <row r="183" spans="1:5" x14ac:dyDescent="0.25">
      <c r="A183" s="46"/>
      <c r="B183" s="46"/>
      <c r="C183" s="46"/>
      <c r="D183" s="46"/>
      <c r="E183" s="46"/>
    </row>
    <row r="184" spans="1:5" x14ac:dyDescent="0.25">
      <c r="A184" s="46"/>
      <c r="B184" s="46"/>
      <c r="C184" s="46"/>
      <c r="D184" s="46"/>
      <c r="E184" s="46"/>
    </row>
    <row r="185" spans="1:5" x14ac:dyDescent="0.25">
      <c r="A185" s="46"/>
      <c r="B185" s="46"/>
      <c r="C185" s="46"/>
      <c r="D185" s="46"/>
      <c r="E185" s="46"/>
    </row>
    <row r="186" spans="1:5" x14ac:dyDescent="0.25">
      <c r="A186" s="46"/>
      <c r="B186" s="46"/>
      <c r="C186" s="46"/>
      <c r="D186" s="46"/>
      <c r="E186" s="46"/>
    </row>
    <row r="187" spans="1:5" x14ac:dyDescent="0.25">
      <c r="A187" s="46"/>
      <c r="B187" s="46"/>
      <c r="C187" s="46"/>
      <c r="D187" s="46"/>
      <c r="E187" s="46"/>
    </row>
    <row r="188" spans="1:5" x14ac:dyDescent="0.25">
      <c r="A188" s="46"/>
      <c r="B188" s="46"/>
      <c r="C188" s="46"/>
      <c r="D188" s="46"/>
      <c r="E188" s="46"/>
    </row>
    <row r="189" spans="1:5" x14ac:dyDescent="0.25">
      <c r="A189" s="46"/>
      <c r="B189" s="46"/>
      <c r="C189" s="46"/>
      <c r="D189" s="46"/>
      <c r="E189" s="46"/>
    </row>
    <row r="190" spans="1:5" x14ac:dyDescent="0.25">
      <c r="A190" s="46"/>
      <c r="B190" s="46"/>
      <c r="C190" s="46"/>
      <c r="D190" s="46"/>
      <c r="E190" s="46"/>
    </row>
    <row r="191" spans="1:5" x14ac:dyDescent="0.25">
      <c r="A191" s="46"/>
      <c r="B191" s="46"/>
      <c r="C191" s="46"/>
      <c r="D191" s="46"/>
      <c r="E191" s="46"/>
    </row>
    <row r="192" spans="1:5" x14ac:dyDescent="0.25">
      <c r="A192" s="46"/>
      <c r="B192" s="46"/>
      <c r="C192" s="46"/>
      <c r="D192" s="46"/>
      <c r="E192" s="46"/>
    </row>
    <row r="193" spans="1:5" x14ac:dyDescent="0.25">
      <c r="A193" s="46"/>
      <c r="B193" s="46"/>
      <c r="C193" s="46"/>
      <c r="D193" s="46"/>
      <c r="E193" s="46"/>
    </row>
    <row r="194" spans="1:5" x14ac:dyDescent="0.25">
      <c r="A194" s="46"/>
      <c r="B194" s="46"/>
      <c r="C194" s="46"/>
      <c r="D194" s="46"/>
      <c r="E194" s="46"/>
    </row>
    <row r="195" spans="1:5" x14ac:dyDescent="0.25">
      <c r="A195" s="46"/>
      <c r="B195" s="46"/>
      <c r="C195" s="46"/>
      <c r="D195" s="46"/>
      <c r="E195" s="46"/>
    </row>
    <row r="196" spans="1:5" x14ac:dyDescent="0.25">
      <c r="A196" s="46"/>
      <c r="B196" s="46"/>
      <c r="C196" s="46"/>
      <c r="D196" s="46"/>
      <c r="E196" s="46"/>
    </row>
    <row r="197" spans="1:5" x14ac:dyDescent="0.25">
      <c r="A197" s="46"/>
      <c r="B197" s="46"/>
      <c r="C197" s="46"/>
      <c r="D197" s="46"/>
      <c r="E197" s="46"/>
    </row>
    <row r="198" spans="1:5" x14ac:dyDescent="0.25">
      <c r="A198" s="46"/>
      <c r="B198" s="46"/>
      <c r="C198" s="46"/>
      <c r="D198" s="46"/>
      <c r="E198" s="46"/>
    </row>
    <row r="199" spans="1:5" x14ac:dyDescent="0.25">
      <c r="A199" s="46"/>
      <c r="B199" s="46"/>
      <c r="C199" s="46"/>
      <c r="D199" s="46"/>
      <c r="E199" s="46"/>
    </row>
    <row r="200" spans="1:5" x14ac:dyDescent="0.25">
      <c r="A200" s="46"/>
      <c r="B200" s="46"/>
      <c r="C200" s="46"/>
      <c r="D200" s="46"/>
      <c r="E200" s="46"/>
    </row>
    <row r="201" spans="1:5" x14ac:dyDescent="0.25">
      <c r="A201" s="46"/>
      <c r="B201" s="46"/>
      <c r="C201" s="46"/>
      <c r="D201" s="46"/>
      <c r="E201" s="46"/>
    </row>
    <row r="202" spans="1:5" x14ac:dyDescent="0.25">
      <c r="A202" s="46"/>
      <c r="B202" s="46"/>
      <c r="C202" s="46"/>
      <c r="D202" s="46"/>
      <c r="E202" s="46"/>
    </row>
    <row r="203" spans="1:5" x14ac:dyDescent="0.25">
      <c r="A203" s="46"/>
      <c r="B203" s="46"/>
      <c r="C203" s="46"/>
      <c r="D203" s="46"/>
      <c r="E203" s="46"/>
    </row>
    <row r="204" spans="1:5" x14ac:dyDescent="0.25">
      <c r="A204" s="46"/>
      <c r="B204" s="46"/>
      <c r="C204" s="46"/>
      <c r="D204" s="46"/>
      <c r="E204" s="46"/>
    </row>
    <row r="205" spans="1:5" x14ac:dyDescent="0.25">
      <c r="A205" s="46"/>
      <c r="B205" s="46"/>
      <c r="C205" s="46"/>
      <c r="D205" s="46"/>
      <c r="E205" s="46"/>
    </row>
    <row r="206" spans="1:5" x14ac:dyDescent="0.25">
      <c r="A206" s="46"/>
      <c r="B206" s="46"/>
      <c r="C206" s="46"/>
      <c r="D206" s="46"/>
      <c r="E206" s="46"/>
    </row>
    <row r="207" spans="1:5" x14ac:dyDescent="0.25">
      <c r="A207" s="46"/>
      <c r="B207" s="46"/>
      <c r="C207" s="46"/>
      <c r="D207" s="46"/>
      <c r="E207" s="46"/>
    </row>
    <row r="208" spans="1:5" x14ac:dyDescent="0.25">
      <c r="A208" s="46"/>
      <c r="B208" s="46"/>
      <c r="C208" s="46"/>
      <c r="D208" s="46"/>
      <c r="E208" s="46"/>
    </row>
    <row r="209" spans="1:5" x14ac:dyDescent="0.25">
      <c r="A209" s="46"/>
      <c r="B209" s="46"/>
      <c r="C209" s="46"/>
      <c r="D209" s="46"/>
      <c r="E209" s="46"/>
    </row>
    <row r="210" spans="1:5" x14ac:dyDescent="0.25">
      <c r="A210" s="46"/>
      <c r="B210" s="46"/>
      <c r="C210" s="46"/>
      <c r="D210" s="46"/>
      <c r="E210" s="46"/>
    </row>
    <row r="211" spans="1:5" x14ac:dyDescent="0.25">
      <c r="A211" s="46"/>
      <c r="B211" s="46"/>
      <c r="C211" s="46"/>
      <c r="D211" s="46"/>
      <c r="E211" s="46"/>
    </row>
    <row r="212" spans="1:5" x14ac:dyDescent="0.25">
      <c r="A212" s="46"/>
      <c r="B212" s="46"/>
      <c r="C212" s="46"/>
      <c r="D212" s="46"/>
      <c r="E212" s="46"/>
    </row>
    <row r="213" spans="1:5" x14ac:dyDescent="0.25">
      <c r="A213" s="46"/>
      <c r="B213" s="46"/>
      <c r="C213" s="46"/>
      <c r="D213" s="46"/>
      <c r="E213" s="46"/>
    </row>
    <row r="214" spans="1:5" x14ac:dyDescent="0.25">
      <c r="A214" s="46"/>
      <c r="B214" s="46"/>
      <c r="C214" s="46"/>
      <c r="D214" s="46"/>
      <c r="E214" s="46"/>
    </row>
    <row r="215" spans="1:5" x14ac:dyDescent="0.25">
      <c r="A215" s="46"/>
      <c r="B215" s="46"/>
      <c r="C215" s="46"/>
      <c r="D215" s="46"/>
      <c r="E215" s="46"/>
    </row>
    <row r="216" spans="1:5" x14ac:dyDescent="0.25">
      <c r="A216" s="46"/>
      <c r="B216" s="46"/>
      <c r="C216" s="46"/>
      <c r="D216" s="46"/>
      <c r="E216" s="46"/>
    </row>
    <row r="217" spans="1:5" x14ac:dyDescent="0.25">
      <c r="A217" s="46"/>
      <c r="B217" s="46"/>
      <c r="C217" s="46"/>
      <c r="D217" s="46"/>
      <c r="E217" s="46"/>
    </row>
    <row r="218" spans="1:5" x14ac:dyDescent="0.25">
      <c r="A218" s="46"/>
      <c r="B218" s="46"/>
      <c r="C218" s="46"/>
      <c r="D218" s="46"/>
      <c r="E218" s="46"/>
    </row>
    <row r="219" spans="1:5" x14ac:dyDescent="0.25">
      <c r="A219" s="46"/>
      <c r="B219" s="46"/>
      <c r="C219" s="46"/>
      <c r="D219" s="46"/>
      <c r="E219" s="46"/>
    </row>
    <row r="220" spans="1:5" x14ac:dyDescent="0.25">
      <c r="A220" s="46"/>
      <c r="B220" s="46"/>
      <c r="C220" s="46"/>
      <c r="D220" s="46"/>
      <c r="E220" s="46"/>
    </row>
    <row r="221" spans="1:5" x14ac:dyDescent="0.25">
      <c r="A221" s="46"/>
      <c r="B221" s="46"/>
      <c r="C221" s="46"/>
      <c r="D221" s="46"/>
      <c r="E221" s="46"/>
    </row>
    <row r="222" spans="1:5" x14ac:dyDescent="0.25">
      <c r="A222" s="46"/>
      <c r="B222" s="46"/>
      <c r="C222" s="46"/>
      <c r="D222" s="46"/>
      <c r="E222" s="46"/>
    </row>
    <row r="223" spans="1:5" x14ac:dyDescent="0.25">
      <c r="A223" s="46"/>
      <c r="B223" s="46"/>
      <c r="C223" s="46"/>
      <c r="D223" s="46"/>
      <c r="E223" s="46"/>
    </row>
    <row r="224" spans="1:5" x14ac:dyDescent="0.25">
      <c r="A224" s="46"/>
      <c r="B224" s="46"/>
      <c r="C224" s="46"/>
      <c r="D224" s="46"/>
      <c r="E224" s="46"/>
    </row>
    <row r="225" spans="1:5" x14ac:dyDescent="0.25">
      <c r="A225" s="46"/>
      <c r="B225" s="46"/>
      <c r="C225" s="46"/>
      <c r="D225" s="46"/>
      <c r="E225" s="46"/>
    </row>
    <row r="226" spans="1:5" x14ac:dyDescent="0.25">
      <c r="A226" s="46"/>
      <c r="B226" s="46"/>
      <c r="C226" s="46"/>
      <c r="D226" s="46"/>
      <c r="E226" s="46"/>
    </row>
    <row r="227" spans="1:5" x14ac:dyDescent="0.25">
      <c r="A227" s="46"/>
      <c r="B227" s="46"/>
      <c r="C227" s="46"/>
      <c r="D227" s="46"/>
      <c r="E227" s="46"/>
    </row>
    <row r="228" spans="1:5" x14ac:dyDescent="0.25">
      <c r="A228" s="46"/>
      <c r="B228" s="46"/>
      <c r="C228" s="46"/>
      <c r="D228" s="46"/>
      <c r="E228" s="46"/>
    </row>
    <row r="229" spans="1:5" x14ac:dyDescent="0.25">
      <c r="A229" s="46"/>
      <c r="B229" s="46"/>
      <c r="C229" s="46"/>
      <c r="D229" s="46"/>
      <c r="E229" s="46"/>
    </row>
    <row r="230" spans="1:5" x14ac:dyDescent="0.25">
      <c r="A230" s="46"/>
      <c r="B230" s="46"/>
      <c r="C230" s="46"/>
      <c r="D230" s="46"/>
      <c r="E230" s="46"/>
    </row>
    <row r="231" spans="1:5" x14ac:dyDescent="0.25">
      <c r="A231" s="46"/>
      <c r="B231" s="46"/>
      <c r="C231" s="46"/>
      <c r="D231" s="46"/>
      <c r="E231" s="46"/>
    </row>
    <row r="232" spans="1:5" x14ac:dyDescent="0.25">
      <c r="A232" s="46"/>
      <c r="B232" s="46"/>
      <c r="C232" s="46"/>
      <c r="D232" s="46"/>
      <c r="E232" s="46"/>
    </row>
    <row r="233" spans="1:5" x14ac:dyDescent="0.25">
      <c r="A233" s="46"/>
      <c r="B233" s="46"/>
      <c r="C233" s="46"/>
      <c r="D233" s="46"/>
      <c r="E233" s="46"/>
    </row>
    <row r="234" spans="1:5" x14ac:dyDescent="0.25">
      <c r="A234" s="46"/>
      <c r="B234" s="46"/>
      <c r="C234" s="46"/>
      <c r="D234" s="46"/>
      <c r="E234" s="46"/>
    </row>
    <row r="235" spans="1:5" x14ac:dyDescent="0.25">
      <c r="A235" s="46"/>
      <c r="B235" s="46"/>
      <c r="C235" s="46"/>
      <c r="D235" s="46"/>
      <c r="E235" s="46"/>
    </row>
    <row r="236" spans="1:5" x14ac:dyDescent="0.25">
      <c r="A236" s="46"/>
      <c r="B236" s="46"/>
      <c r="C236" s="46"/>
      <c r="D236" s="46"/>
      <c r="E236" s="46"/>
    </row>
    <row r="237" spans="1:5" x14ac:dyDescent="0.25">
      <c r="A237" s="46"/>
      <c r="B237" s="46"/>
      <c r="C237" s="46"/>
      <c r="D237" s="46"/>
      <c r="E237" s="46"/>
    </row>
    <row r="238" spans="1:5" x14ac:dyDescent="0.25">
      <c r="A238" s="46"/>
      <c r="B238" s="46"/>
      <c r="C238" s="46"/>
      <c r="D238" s="46"/>
      <c r="E238" s="46"/>
    </row>
    <row r="239" spans="1:5" x14ac:dyDescent="0.25">
      <c r="A239" s="46"/>
      <c r="B239" s="46"/>
      <c r="C239" s="46"/>
      <c r="D239" s="46"/>
      <c r="E239" s="46"/>
    </row>
    <row r="240" spans="1:5" x14ac:dyDescent="0.25">
      <c r="A240" s="46"/>
      <c r="B240" s="46"/>
      <c r="C240" s="46"/>
      <c r="D240" s="46"/>
      <c r="E240" s="46"/>
    </row>
    <row r="241" spans="1:5" x14ac:dyDescent="0.25">
      <c r="A241" s="46"/>
      <c r="B241" s="46"/>
      <c r="C241" s="46"/>
      <c r="D241" s="46"/>
      <c r="E241" s="46"/>
    </row>
    <row r="242" spans="1:5" x14ac:dyDescent="0.25">
      <c r="A242" s="46"/>
      <c r="B242" s="46"/>
      <c r="C242" s="46"/>
      <c r="D242" s="46"/>
      <c r="E242" s="46"/>
    </row>
    <row r="243" spans="1:5" x14ac:dyDescent="0.25">
      <c r="A243" s="46"/>
      <c r="B243" s="46"/>
      <c r="C243" s="46"/>
      <c r="D243" s="46"/>
      <c r="E243" s="46"/>
    </row>
    <row r="244" spans="1:5" x14ac:dyDescent="0.25">
      <c r="A244" s="46"/>
      <c r="B244" s="46"/>
      <c r="C244" s="46"/>
      <c r="D244" s="46"/>
      <c r="E244" s="46"/>
    </row>
    <row r="245" spans="1:5" x14ac:dyDescent="0.25">
      <c r="A245" s="46"/>
      <c r="B245" s="46"/>
      <c r="C245" s="46"/>
      <c r="D245" s="46"/>
      <c r="E245" s="46"/>
    </row>
    <row r="246" spans="1:5" x14ac:dyDescent="0.25">
      <c r="A246" s="46"/>
      <c r="B246" s="46"/>
      <c r="C246" s="46"/>
      <c r="D246" s="46"/>
      <c r="E246" s="46"/>
    </row>
    <row r="247" spans="1:5" x14ac:dyDescent="0.25">
      <c r="A247" s="46"/>
      <c r="B247" s="46"/>
      <c r="C247" s="46"/>
      <c r="D247" s="46"/>
      <c r="E247" s="46"/>
    </row>
    <row r="248" spans="1:5" x14ac:dyDescent="0.25">
      <c r="A248" s="46"/>
      <c r="B248" s="46"/>
      <c r="C248" s="46"/>
      <c r="D248" s="46"/>
      <c r="E248" s="46"/>
    </row>
    <row r="249" spans="1:5" x14ac:dyDescent="0.25">
      <c r="A249" s="46"/>
      <c r="B249" s="46"/>
      <c r="C249" s="46"/>
      <c r="D249" s="46"/>
      <c r="E249" s="46"/>
    </row>
    <row r="250" spans="1:5" x14ac:dyDescent="0.25">
      <c r="A250" s="46"/>
      <c r="B250" s="46"/>
      <c r="C250" s="46"/>
      <c r="D250" s="46"/>
      <c r="E250" s="46"/>
    </row>
    <row r="251" spans="1:5" x14ac:dyDescent="0.25">
      <c r="A251" s="46"/>
      <c r="B251" s="46"/>
      <c r="C251" s="46"/>
      <c r="D251" s="46"/>
      <c r="E251" s="46"/>
    </row>
    <row r="252" spans="1:5" x14ac:dyDescent="0.25">
      <c r="A252" s="46"/>
      <c r="B252" s="46"/>
      <c r="C252" s="46"/>
      <c r="D252" s="46"/>
      <c r="E252" s="46"/>
    </row>
    <row r="253" spans="1:5" x14ac:dyDescent="0.25">
      <c r="A253" s="46"/>
      <c r="B253" s="46"/>
      <c r="C253" s="46"/>
      <c r="D253" s="46"/>
      <c r="E253" s="46"/>
    </row>
    <row r="254" spans="1:5" x14ac:dyDescent="0.25">
      <c r="A254" s="46"/>
      <c r="B254" s="46"/>
      <c r="C254" s="46"/>
      <c r="D254" s="46"/>
      <c r="E254" s="46"/>
    </row>
    <row r="255" spans="1:5" x14ac:dyDescent="0.25">
      <c r="A255" s="46"/>
      <c r="B255" s="46"/>
      <c r="C255" s="46"/>
      <c r="D255" s="46"/>
      <c r="E255" s="46"/>
    </row>
    <row r="256" spans="1:5" x14ac:dyDescent="0.25">
      <c r="A256" s="46"/>
      <c r="B256" s="46"/>
      <c r="C256" s="46"/>
      <c r="D256" s="46"/>
      <c r="E256" s="46"/>
    </row>
    <row r="257" spans="1:5" x14ac:dyDescent="0.25">
      <c r="A257" s="46"/>
      <c r="B257" s="46"/>
      <c r="C257" s="46"/>
      <c r="D257" s="46"/>
      <c r="E257" s="46"/>
    </row>
    <row r="258" spans="1:5" x14ac:dyDescent="0.25">
      <c r="A258" s="46"/>
      <c r="B258" s="46"/>
      <c r="C258" s="46"/>
      <c r="D258" s="46"/>
      <c r="E258" s="46"/>
    </row>
    <row r="259" spans="1:5" x14ac:dyDescent="0.25">
      <c r="A259" s="46"/>
      <c r="B259" s="46"/>
      <c r="C259" s="46"/>
      <c r="D259" s="46"/>
      <c r="E259" s="46"/>
    </row>
    <row r="260" spans="1:5" x14ac:dyDescent="0.25">
      <c r="A260" s="46"/>
      <c r="B260" s="46"/>
      <c r="C260" s="46"/>
      <c r="D260" s="46"/>
      <c r="E260" s="46"/>
    </row>
    <row r="261" spans="1:5" x14ac:dyDescent="0.25">
      <c r="A261" s="46"/>
      <c r="B261" s="46"/>
      <c r="C261" s="46"/>
      <c r="D261" s="46"/>
      <c r="E261" s="46"/>
    </row>
    <row r="262" spans="1:5" x14ac:dyDescent="0.25">
      <c r="A262" s="46"/>
      <c r="B262" s="46"/>
      <c r="C262" s="46"/>
      <c r="D262" s="46"/>
      <c r="E262" s="46"/>
    </row>
    <row r="263" spans="1:5" x14ac:dyDescent="0.25">
      <c r="A263" s="46"/>
      <c r="B263" s="46"/>
      <c r="C263" s="46"/>
      <c r="D263" s="46"/>
      <c r="E263" s="46"/>
    </row>
    <row r="264" spans="1:5" x14ac:dyDescent="0.25">
      <c r="A264" s="46"/>
      <c r="B264" s="46"/>
      <c r="C264" s="46"/>
      <c r="D264" s="46"/>
      <c r="E264" s="46"/>
    </row>
    <row r="265" spans="1:5" x14ac:dyDescent="0.25">
      <c r="A265" s="46"/>
      <c r="B265" s="46"/>
      <c r="C265" s="46"/>
      <c r="D265" s="46"/>
      <c r="E265" s="46"/>
    </row>
    <row r="266" spans="1:5" x14ac:dyDescent="0.25">
      <c r="A266" s="46"/>
      <c r="B266" s="46"/>
      <c r="C266" s="46"/>
      <c r="D266" s="46"/>
      <c r="E266" s="46"/>
    </row>
    <row r="267" spans="1:5" x14ac:dyDescent="0.25">
      <c r="A267" s="46"/>
      <c r="B267" s="46"/>
      <c r="C267" s="46"/>
      <c r="D267" s="46"/>
      <c r="E267" s="46"/>
    </row>
    <row r="268" spans="1:5" x14ac:dyDescent="0.25">
      <c r="A268" s="46"/>
      <c r="B268" s="46"/>
      <c r="C268" s="46"/>
      <c r="D268" s="46"/>
      <c r="E268" s="46"/>
    </row>
    <row r="269" spans="1:5" x14ac:dyDescent="0.25">
      <c r="A269" s="46"/>
      <c r="B269" s="46"/>
      <c r="C269" s="46"/>
      <c r="D269" s="46"/>
      <c r="E269" s="46"/>
    </row>
    <row r="270" spans="1:5" x14ac:dyDescent="0.25">
      <c r="A270" s="46"/>
      <c r="B270" s="46"/>
      <c r="C270" s="46"/>
      <c r="D270" s="46"/>
      <c r="E270" s="46"/>
    </row>
    <row r="271" spans="1:5" x14ac:dyDescent="0.25">
      <c r="A271" s="46"/>
      <c r="B271" s="46"/>
      <c r="C271" s="46"/>
      <c r="D271" s="46"/>
      <c r="E271" s="46"/>
    </row>
    <row r="272" spans="1:5" x14ac:dyDescent="0.25">
      <c r="A272" s="46"/>
      <c r="B272" s="46"/>
      <c r="C272" s="46"/>
      <c r="D272" s="46"/>
      <c r="E272" s="46"/>
    </row>
    <row r="273" spans="1:5" x14ac:dyDescent="0.25">
      <c r="A273" s="46"/>
      <c r="B273" s="46"/>
      <c r="C273" s="46"/>
      <c r="D273" s="46"/>
      <c r="E273" s="46"/>
    </row>
    <row r="274" spans="1:5" x14ac:dyDescent="0.25">
      <c r="A274" s="46"/>
      <c r="B274" s="46"/>
      <c r="C274" s="46"/>
      <c r="D274" s="46"/>
      <c r="E274" s="46"/>
    </row>
    <row r="275" spans="1:5" x14ac:dyDescent="0.25">
      <c r="A275" s="46"/>
      <c r="B275" s="46"/>
      <c r="C275" s="46"/>
      <c r="D275" s="46"/>
      <c r="E275" s="46"/>
    </row>
    <row r="276" spans="1:5" x14ac:dyDescent="0.25">
      <c r="A276" s="46"/>
      <c r="B276" s="46"/>
      <c r="C276" s="46"/>
      <c r="D276" s="46"/>
      <c r="E276" s="46"/>
    </row>
    <row r="277" spans="1:5" x14ac:dyDescent="0.25">
      <c r="A277" s="46"/>
      <c r="B277" s="46"/>
      <c r="C277" s="46"/>
      <c r="D277" s="46"/>
      <c r="E277" s="46"/>
    </row>
    <row r="278" spans="1:5" x14ac:dyDescent="0.25">
      <c r="A278" s="46"/>
      <c r="B278" s="46"/>
      <c r="C278" s="46"/>
      <c r="D278" s="46"/>
      <c r="E278" s="46"/>
    </row>
    <row r="279" spans="1:5" x14ac:dyDescent="0.25">
      <c r="A279" s="46"/>
      <c r="B279" s="46"/>
      <c r="C279" s="46"/>
      <c r="D279" s="46"/>
      <c r="E279" s="46"/>
    </row>
    <row r="280" spans="1:5" x14ac:dyDescent="0.25">
      <c r="A280" s="46"/>
      <c r="B280" s="46"/>
      <c r="C280" s="46"/>
      <c r="D280" s="46"/>
      <c r="E280" s="46"/>
    </row>
    <row r="281" spans="1:5" x14ac:dyDescent="0.25">
      <c r="A281" s="46"/>
      <c r="B281" s="46"/>
      <c r="C281" s="46"/>
      <c r="D281" s="46"/>
      <c r="E281" s="46"/>
    </row>
    <row r="282" spans="1:5" x14ac:dyDescent="0.25">
      <c r="A282" s="46"/>
      <c r="B282" s="46"/>
      <c r="C282" s="46"/>
      <c r="D282" s="46"/>
      <c r="E282" s="46"/>
    </row>
    <row r="283" spans="1:5" x14ac:dyDescent="0.25">
      <c r="A283" s="46"/>
      <c r="B283" s="46"/>
      <c r="C283" s="46"/>
      <c r="D283" s="46"/>
      <c r="E283" s="46"/>
    </row>
    <row r="284" spans="1:5" x14ac:dyDescent="0.25">
      <c r="A284" s="46"/>
      <c r="B284" s="46"/>
      <c r="C284" s="46"/>
      <c r="D284" s="46"/>
      <c r="E284" s="46"/>
    </row>
    <row r="285" spans="1:5" x14ac:dyDescent="0.25">
      <c r="A285" s="46"/>
      <c r="B285" s="46"/>
      <c r="C285" s="46"/>
      <c r="D285" s="46"/>
      <c r="E285" s="46"/>
    </row>
    <row r="286" spans="1:5" x14ac:dyDescent="0.25">
      <c r="A286" s="46"/>
      <c r="B286" s="46"/>
      <c r="C286" s="46"/>
      <c r="D286" s="46"/>
      <c r="E286" s="46"/>
    </row>
    <row r="287" spans="1:5" x14ac:dyDescent="0.25">
      <c r="A287" s="46"/>
      <c r="B287" s="46"/>
      <c r="C287" s="46"/>
      <c r="D287" s="46"/>
      <c r="E287" s="46"/>
    </row>
    <row r="288" spans="1:5" x14ac:dyDescent="0.25">
      <c r="A288" s="46"/>
      <c r="B288" s="46"/>
      <c r="C288" s="46"/>
      <c r="D288" s="46"/>
      <c r="E288" s="46"/>
    </row>
    <row r="289" spans="1:5" x14ac:dyDescent="0.25">
      <c r="A289" s="46"/>
      <c r="B289" s="46"/>
      <c r="C289" s="46"/>
      <c r="D289" s="46"/>
      <c r="E289" s="46"/>
    </row>
    <row r="290" spans="1:5" x14ac:dyDescent="0.25">
      <c r="A290" s="46"/>
      <c r="B290" s="46"/>
      <c r="C290" s="46"/>
      <c r="D290" s="46"/>
      <c r="E290" s="46"/>
    </row>
    <row r="291" spans="1:5" x14ac:dyDescent="0.25">
      <c r="A291" s="46"/>
      <c r="B291" s="46"/>
      <c r="C291" s="46"/>
      <c r="D291" s="46"/>
      <c r="E291" s="46"/>
    </row>
    <row r="292" spans="1:5" x14ac:dyDescent="0.25">
      <c r="A292" s="46"/>
      <c r="B292" s="46"/>
      <c r="C292" s="46"/>
      <c r="D292" s="46"/>
      <c r="E292" s="46"/>
    </row>
    <row r="293" spans="1:5" x14ac:dyDescent="0.25">
      <c r="A293" s="46"/>
      <c r="B293" s="46"/>
      <c r="C293" s="46"/>
      <c r="D293" s="46"/>
      <c r="E293" s="46"/>
    </row>
    <row r="294" spans="1:5" x14ac:dyDescent="0.25">
      <c r="A294" s="46"/>
      <c r="B294" s="46"/>
      <c r="C294" s="46"/>
      <c r="D294" s="46"/>
      <c r="E294" s="46"/>
    </row>
    <row r="295" spans="1:5" x14ac:dyDescent="0.25">
      <c r="A295" s="46"/>
      <c r="B295" s="46"/>
      <c r="C295" s="46"/>
      <c r="D295" s="46"/>
      <c r="E295" s="46"/>
    </row>
    <row r="296" spans="1:5" x14ac:dyDescent="0.25">
      <c r="A296" s="46"/>
      <c r="B296" s="46"/>
      <c r="C296" s="46"/>
      <c r="D296" s="46"/>
      <c r="E296" s="46"/>
    </row>
    <row r="297" spans="1:5" x14ac:dyDescent="0.25">
      <c r="A297" s="46"/>
      <c r="B297" s="46"/>
      <c r="C297" s="46"/>
      <c r="D297" s="46"/>
      <c r="E297" s="46"/>
    </row>
    <row r="298" spans="1:5" x14ac:dyDescent="0.25">
      <c r="A298" s="46"/>
      <c r="B298" s="46"/>
      <c r="C298" s="46"/>
      <c r="D298" s="46"/>
      <c r="E298" s="46"/>
    </row>
    <row r="299" spans="1:5" x14ac:dyDescent="0.25">
      <c r="A299" s="46"/>
      <c r="B299" s="46"/>
      <c r="C299" s="46"/>
      <c r="D299" s="46"/>
      <c r="E299" s="46"/>
    </row>
    <row r="300" spans="1:5" x14ac:dyDescent="0.25">
      <c r="A300" s="46"/>
      <c r="B300" s="46"/>
      <c r="C300" s="46"/>
      <c r="D300" s="46"/>
      <c r="E300" s="46"/>
    </row>
    <row r="301" spans="1:5" x14ac:dyDescent="0.25">
      <c r="A301" s="46"/>
      <c r="B301" s="46"/>
      <c r="C301" s="46"/>
      <c r="D301" s="46"/>
      <c r="E301" s="46"/>
    </row>
    <row r="302" spans="1:5" x14ac:dyDescent="0.25">
      <c r="A302" s="46"/>
      <c r="B302" s="46"/>
      <c r="C302" s="46"/>
      <c r="D302" s="46"/>
      <c r="E302" s="46"/>
    </row>
    <row r="303" spans="1:5" x14ac:dyDescent="0.25">
      <c r="A303" s="46"/>
      <c r="B303" s="46"/>
      <c r="C303" s="46"/>
      <c r="D303" s="46"/>
      <c r="E303" s="46"/>
    </row>
    <row r="304" spans="1:5" x14ac:dyDescent="0.25">
      <c r="A304" s="46"/>
      <c r="B304" s="46"/>
      <c r="C304" s="46"/>
      <c r="D304" s="46"/>
      <c r="E304" s="46"/>
    </row>
    <row r="305" spans="1:5" x14ac:dyDescent="0.25">
      <c r="A305" s="46"/>
      <c r="B305" s="46"/>
      <c r="C305" s="46"/>
      <c r="D305" s="46"/>
      <c r="E305" s="46"/>
    </row>
    <row r="306" spans="1:5" x14ac:dyDescent="0.25">
      <c r="A306" s="46"/>
      <c r="B306" s="46"/>
      <c r="C306" s="46"/>
      <c r="D306" s="46"/>
      <c r="E306" s="46"/>
    </row>
    <row r="307" spans="1:5" x14ac:dyDescent="0.25">
      <c r="A307" s="46"/>
      <c r="B307" s="46"/>
      <c r="C307" s="46"/>
      <c r="D307" s="46"/>
      <c r="E307" s="46"/>
    </row>
    <row r="308" spans="1:5" x14ac:dyDescent="0.25">
      <c r="A308" s="46"/>
      <c r="B308" s="46"/>
      <c r="C308" s="46"/>
      <c r="D308" s="46"/>
      <c r="E308" s="46"/>
    </row>
    <row r="309" spans="1:5" x14ac:dyDescent="0.25">
      <c r="A309" s="46"/>
      <c r="B309" s="46"/>
      <c r="C309" s="46"/>
      <c r="D309" s="46"/>
      <c r="E309" s="46"/>
    </row>
    <row r="310" spans="1:5" x14ac:dyDescent="0.25">
      <c r="A310" s="46"/>
      <c r="B310" s="46"/>
      <c r="C310" s="46"/>
      <c r="D310" s="46"/>
      <c r="E310" s="46"/>
    </row>
    <row r="311" spans="1:5" x14ac:dyDescent="0.25">
      <c r="A311" s="46"/>
      <c r="B311" s="46"/>
      <c r="C311" s="46"/>
      <c r="D311" s="46"/>
      <c r="E311" s="46"/>
    </row>
    <row r="312" spans="1:5" x14ac:dyDescent="0.25">
      <c r="A312" s="46"/>
      <c r="B312" s="46"/>
      <c r="C312" s="46"/>
      <c r="D312" s="46"/>
      <c r="E312" s="46"/>
    </row>
    <row r="313" spans="1:5" x14ac:dyDescent="0.25">
      <c r="A313" s="46"/>
      <c r="B313" s="46"/>
      <c r="C313" s="46"/>
      <c r="D313" s="46"/>
      <c r="E313" s="46"/>
    </row>
    <row r="314" spans="1:5" x14ac:dyDescent="0.25">
      <c r="A314" s="46"/>
      <c r="B314" s="46"/>
      <c r="C314" s="46"/>
      <c r="D314" s="46"/>
      <c r="E314" s="46"/>
    </row>
    <row r="315" spans="1:5" x14ac:dyDescent="0.25">
      <c r="A315" s="46"/>
      <c r="B315" s="46"/>
      <c r="C315" s="46"/>
      <c r="D315" s="46"/>
      <c r="E315" s="46"/>
    </row>
    <row r="316" spans="1:5" x14ac:dyDescent="0.25">
      <c r="A316" s="46"/>
      <c r="B316" s="46"/>
      <c r="C316" s="46"/>
      <c r="D316" s="46"/>
      <c r="E316" s="46"/>
    </row>
    <row r="317" spans="1:5" x14ac:dyDescent="0.25">
      <c r="A317" s="46"/>
      <c r="B317" s="46"/>
      <c r="C317" s="46"/>
      <c r="D317" s="46"/>
      <c r="E317" s="46"/>
    </row>
    <row r="318" spans="1:5" x14ac:dyDescent="0.25">
      <c r="A318" s="46"/>
      <c r="B318" s="46"/>
      <c r="C318" s="46"/>
      <c r="D318" s="46"/>
      <c r="E318" s="46"/>
    </row>
    <row r="319" spans="1:5" x14ac:dyDescent="0.25">
      <c r="A319" s="46"/>
      <c r="B319" s="46"/>
      <c r="C319" s="46"/>
      <c r="D319" s="46"/>
      <c r="E319" s="46"/>
    </row>
    <row r="320" spans="1:5" x14ac:dyDescent="0.25">
      <c r="A320" s="46"/>
      <c r="B320" s="46"/>
      <c r="C320" s="46"/>
      <c r="D320" s="46"/>
      <c r="E320" s="46"/>
    </row>
    <row r="321" spans="1:5" x14ac:dyDescent="0.25">
      <c r="A321" s="46"/>
      <c r="B321" s="46"/>
      <c r="C321" s="46"/>
      <c r="D321" s="46"/>
      <c r="E321" s="46"/>
    </row>
    <row r="322" spans="1:5" x14ac:dyDescent="0.25">
      <c r="A322" s="46"/>
      <c r="B322" s="46"/>
      <c r="C322" s="46"/>
      <c r="D322" s="46"/>
      <c r="E322" s="46"/>
    </row>
    <row r="323" spans="1:5" x14ac:dyDescent="0.25">
      <c r="A323" s="46"/>
      <c r="B323" s="46"/>
      <c r="C323" s="46"/>
      <c r="D323" s="46"/>
      <c r="E323" s="46"/>
    </row>
    <row r="324" spans="1:5" x14ac:dyDescent="0.25">
      <c r="A324" s="46"/>
      <c r="B324" s="46"/>
      <c r="C324" s="46"/>
      <c r="D324" s="46"/>
      <c r="E324" s="46"/>
    </row>
    <row r="325" spans="1:5" x14ac:dyDescent="0.25">
      <c r="A325" s="46"/>
      <c r="B325" s="46"/>
      <c r="C325" s="46"/>
      <c r="D325" s="46"/>
      <c r="E325" s="46"/>
    </row>
    <row r="326" spans="1:5" x14ac:dyDescent="0.25">
      <c r="A326" s="46"/>
      <c r="B326" s="46"/>
      <c r="C326" s="46"/>
      <c r="D326" s="46"/>
      <c r="E326" s="46"/>
    </row>
    <row r="327" spans="1:5" x14ac:dyDescent="0.25">
      <c r="A327" s="46"/>
      <c r="B327" s="46"/>
      <c r="C327" s="46"/>
      <c r="D327" s="46"/>
      <c r="E327" s="46"/>
    </row>
    <row r="328" spans="1:5" x14ac:dyDescent="0.25">
      <c r="A328" s="46"/>
      <c r="B328" s="46"/>
      <c r="C328" s="46"/>
      <c r="D328" s="46"/>
      <c r="E328" s="46"/>
    </row>
    <row r="329" spans="1:5" x14ac:dyDescent="0.25">
      <c r="A329" s="46"/>
      <c r="B329" s="46"/>
      <c r="C329" s="46"/>
      <c r="D329" s="46"/>
      <c r="E329" s="46"/>
    </row>
    <row r="330" spans="1:5" x14ac:dyDescent="0.25">
      <c r="A330" s="46"/>
      <c r="B330" s="46"/>
      <c r="C330" s="46"/>
      <c r="D330" s="46"/>
      <c r="E330" s="46"/>
    </row>
    <row r="331" spans="1:5" x14ac:dyDescent="0.25">
      <c r="A331" s="46"/>
      <c r="B331" s="46"/>
      <c r="C331" s="46"/>
      <c r="D331" s="46"/>
      <c r="E331" s="46"/>
    </row>
    <row r="332" spans="1:5" x14ac:dyDescent="0.25">
      <c r="A332" s="46"/>
      <c r="B332" s="46"/>
      <c r="C332" s="46"/>
      <c r="D332" s="46"/>
      <c r="E332" s="46"/>
    </row>
    <row r="333" spans="1:5" x14ac:dyDescent="0.25">
      <c r="A333" s="46"/>
      <c r="B333" s="46"/>
      <c r="C333" s="46"/>
      <c r="D333" s="46"/>
      <c r="E333" s="46"/>
    </row>
    <row r="334" spans="1:5" x14ac:dyDescent="0.25">
      <c r="A334" s="46"/>
      <c r="B334" s="46"/>
      <c r="C334" s="46"/>
      <c r="D334" s="46"/>
      <c r="E334" s="46"/>
    </row>
    <row r="335" spans="1:5" x14ac:dyDescent="0.25">
      <c r="A335" s="46"/>
      <c r="B335" s="46"/>
      <c r="C335" s="46"/>
      <c r="D335" s="46"/>
      <c r="E335" s="46"/>
    </row>
    <row r="336" spans="1:5" x14ac:dyDescent="0.25">
      <c r="A336" s="46"/>
      <c r="B336" s="46"/>
      <c r="C336" s="46"/>
      <c r="D336" s="46"/>
      <c r="E336" s="46"/>
    </row>
    <row r="337" spans="1:5" x14ac:dyDescent="0.25">
      <c r="A337" s="46"/>
      <c r="B337" s="46"/>
      <c r="C337" s="46"/>
      <c r="D337" s="46"/>
      <c r="E337" s="46"/>
    </row>
    <row r="338" spans="1:5" x14ac:dyDescent="0.25">
      <c r="A338" s="46"/>
      <c r="B338" s="46"/>
      <c r="C338" s="46"/>
      <c r="D338" s="46"/>
      <c r="E338" s="46"/>
    </row>
    <row r="339" spans="1:5" x14ac:dyDescent="0.25">
      <c r="A339" s="46"/>
      <c r="B339" s="46"/>
      <c r="C339" s="46"/>
      <c r="D339" s="46"/>
      <c r="E339" s="46"/>
    </row>
    <row r="340" spans="1:5" x14ac:dyDescent="0.25">
      <c r="A340" s="46"/>
      <c r="B340" s="46"/>
      <c r="C340" s="46"/>
      <c r="D340" s="46"/>
      <c r="E340" s="46"/>
    </row>
    <row r="341" spans="1:5" x14ac:dyDescent="0.25">
      <c r="A341" s="46"/>
      <c r="B341" s="46"/>
      <c r="C341" s="46"/>
      <c r="D341" s="46"/>
      <c r="E341" s="46"/>
    </row>
    <row r="342" spans="1:5" x14ac:dyDescent="0.25">
      <c r="A342" s="46"/>
      <c r="B342" s="46"/>
      <c r="C342" s="46"/>
      <c r="D342" s="46"/>
      <c r="E342" s="46"/>
    </row>
    <row r="343" spans="1:5" x14ac:dyDescent="0.25">
      <c r="A343" s="46"/>
      <c r="B343" s="46"/>
      <c r="C343" s="46"/>
      <c r="D343" s="46"/>
      <c r="E343" s="46"/>
    </row>
    <row r="344" spans="1:5" x14ac:dyDescent="0.25">
      <c r="A344" s="46"/>
      <c r="B344" s="46"/>
      <c r="C344" s="46"/>
      <c r="D344" s="46"/>
      <c r="E344" s="46"/>
    </row>
    <row r="345" spans="1:5" x14ac:dyDescent="0.25">
      <c r="A345" s="46"/>
      <c r="B345" s="46"/>
      <c r="C345" s="46"/>
      <c r="D345" s="46"/>
      <c r="E345" s="46"/>
    </row>
    <row r="346" spans="1:5" x14ac:dyDescent="0.25">
      <c r="A346" s="46"/>
      <c r="B346" s="46"/>
      <c r="C346" s="46"/>
      <c r="D346" s="46"/>
      <c r="E346" s="46"/>
    </row>
    <row r="347" spans="1:5" x14ac:dyDescent="0.25">
      <c r="A347" s="46"/>
      <c r="B347" s="46"/>
      <c r="C347" s="46"/>
      <c r="D347" s="46"/>
      <c r="E347" s="46"/>
    </row>
    <row r="348" spans="1:5" x14ac:dyDescent="0.25">
      <c r="A348" s="46"/>
      <c r="B348" s="46"/>
      <c r="C348" s="46"/>
      <c r="D348" s="46"/>
      <c r="E348" s="46"/>
    </row>
    <row r="349" spans="1:5" x14ac:dyDescent="0.25">
      <c r="A349" s="46"/>
      <c r="B349" s="46"/>
      <c r="C349" s="46"/>
      <c r="D349" s="46"/>
      <c r="E349" s="46"/>
    </row>
    <row r="350" spans="1:5" x14ac:dyDescent="0.25">
      <c r="A350" s="46"/>
      <c r="B350" s="46"/>
      <c r="C350" s="46"/>
      <c r="D350" s="46"/>
      <c r="E350" s="46"/>
    </row>
    <row r="351" spans="1:5" x14ac:dyDescent="0.25">
      <c r="A351" s="46"/>
      <c r="B351" s="46"/>
      <c r="C351" s="46"/>
      <c r="D351" s="46"/>
      <c r="E351" s="46"/>
    </row>
    <row r="352" spans="1:5" x14ac:dyDescent="0.25">
      <c r="A352" s="46"/>
      <c r="B352" s="46"/>
      <c r="C352" s="46"/>
      <c r="D352" s="46"/>
      <c r="E352" s="46"/>
    </row>
    <row r="353" spans="1:5" x14ac:dyDescent="0.25">
      <c r="A353" s="46"/>
      <c r="B353" s="46"/>
      <c r="C353" s="46"/>
      <c r="D353" s="46"/>
      <c r="E353" s="46"/>
    </row>
    <row r="354" spans="1:5" x14ac:dyDescent="0.25">
      <c r="A354" s="46"/>
      <c r="B354" s="46"/>
      <c r="C354" s="46"/>
      <c r="D354" s="46"/>
      <c r="E354" s="46"/>
    </row>
    <row r="355" spans="1:5" x14ac:dyDescent="0.25">
      <c r="A355" s="46"/>
      <c r="B355" s="46"/>
      <c r="C355" s="46"/>
      <c r="D355" s="46"/>
      <c r="E355" s="46"/>
    </row>
    <row r="356" spans="1:5" x14ac:dyDescent="0.25">
      <c r="A356" s="46"/>
      <c r="B356" s="46"/>
      <c r="C356" s="46"/>
      <c r="D356" s="46"/>
      <c r="E356" s="46"/>
    </row>
    <row r="357" spans="1:5" x14ac:dyDescent="0.25">
      <c r="A357" s="46"/>
      <c r="B357" s="46"/>
      <c r="C357" s="46"/>
      <c r="D357" s="46"/>
      <c r="E357" s="46"/>
    </row>
    <row r="358" spans="1:5" x14ac:dyDescent="0.25">
      <c r="A358" s="46"/>
      <c r="B358" s="46"/>
      <c r="C358" s="46"/>
      <c r="D358" s="46"/>
      <c r="E358" s="46"/>
    </row>
    <row r="359" spans="1:5" x14ac:dyDescent="0.25">
      <c r="A359" s="46"/>
      <c r="B359" s="46"/>
      <c r="C359" s="46"/>
      <c r="D359" s="46"/>
      <c r="E359" s="46"/>
    </row>
    <row r="360" spans="1:5" x14ac:dyDescent="0.25">
      <c r="A360" s="46"/>
      <c r="B360" s="46"/>
      <c r="C360" s="46"/>
      <c r="D360" s="46"/>
      <c r="E360" s="46"/>
    </row>
    <row r="361" spans="1:5" x14ac:dyDescent="0.25">
      <c r="A361" s="46"/>
      <c r="B361" s="46"/>
      <c r="C361" s="46"/>
      <c r="D361" s="46"/>
      <c r="E361" s="46"/>
    </row>
    <row r="362" spans="1:5" x14ac:dyDescent="0.25">
      <c r="A362" s="46"/>
      <c r="B362" s="46"/>
      <c r="C362" s="46"/>
      <c r="D362" s="46"/>
      <c r="E362" s="46"/>
    </row>
    <row r="363" spans="1:5" x14ac:dyDescent="0.25">
      <c r="A363" s="46"/>
      <c r="B363" s="46"/>
      <c r="C363" s="46"/>
      <c r="D363" s="46"/>
      <c r="E363" s="46"/>
    </row>
    <row r="364" spans="1:5" x14ac:dyDescent="0.25">
      <c r="A364" s="46"/>
      <c r="B364" s="46"/>
      <c r="C364" s="46"/>
      <c r="D364" s="46"/>
      <c r="E364" s="46"/>
    </row>
    <row r="365" spans="1:5" x14ac:dyDescent="0.25">
      <c r="A365" s="46"/>
      <c r="B365" s="46"/>
      <c r="C365" s="46"/>
      <c r="D365" s="46"/>
      <c r="E365" s="46"/>
    </row>
    <row r="366" spans="1:5" x14ac:dyDescent="0.25">
      <c r="A366" s="46"/>
      <c r="B366" s="46"/>
      <c r="C366" s="46"/>
      <c r="D366" s="46"/>
      <c r="E366" s="46"/>
    </row>
    <row r="367" spans="1:5" x14ac:dyDescent="0.25">
      <c r="A367" s="46"/>
      <c r="B367" s="46"/>
      <c r="C367" s="46"/>
      <c r="D367" s="46"/>
      <c r="E367" s="46"/>
    </row>
    <row r="368" spans="1:5" x14ac:dyDescent="0.25">
      <c r="A368" s="46"/>
      <c r="B368" s="46"/>
      <c r="C368" s="46"/>
      <c r="D368" s="46"/>
      <c r="E368" s="46"/>
    </row>
    <row r="369" spans="1:5" x14ac:dyDescent="0.25">
      <c r="A369" s="46"/>
      <c r="B369" s="46"/>
      <c r="C369" s="46"/>
      <c r="D369" s="46"/>
      <c r="E369" s="46"/>
    </row>
    <row r="370" spans="1:5" x14ac:dyDescent="0.25">
      <c r="A370" s="46"/>
      <c r="B370" s="46"/>
      <c r="C370" s="46"/>
      <c r="D370" s="46"/>
      <c r="E370" s="46"/>
    </row>
    <row r="371" spans="1:5" x14ac:dyDescent="0.25">
      <c r="A371" s="46"/>
      <c r="B371" s="46"/>
      <c r="C371" s="46"/>
      <c r="D371" s="46"/>
      <c r="E371" s="46"/>
    </row>
    <row r="372" spans="1:5" x14ac:dyDescent="0.25">
      <c r="A372" s="46"/>
      <c r="B372" s="46"/>
      <c r="C372" s="46"/>
      <c r="D372" s="46"/>
      <c r="E372" s="46"/>
    </row>
    <row r="373" spans="1:5" x14ac:dyDescent="0.25">
      <c r="A373" s="46"/>
      <c r="B373" s="46"/>
      <c r="C373" s="46"/>
      <c r="D373" s="46"/>
      <c r="E373" s="46"/>
    </row>
    <row r="374" spans="1:5" x14ac:dyDescent="0.25">
      <c r="A374" s="46"/>
      <c r="B374" s="46"/>
      <c r="C374" s="46"/>
      <c r="D374" s="46"/>
      <c r="E374" s="46"/>
    </row>
    <row r="375" spans="1:5" x14ac:dyDescent="0.25">
      <c r="A375" s="46"/>
      <c r="B375" s="46"/>
      <c r="C375" s="46"/>
      <c r="D375" s="46"/>
      <c r="E375" s="46"/>
    </row>
    <row r="376" spans="1:5" x14ac:dyDescent="0.25">
      <c r="A376" s="46"/>
      <c r="B376" s="46"/>
      <c r="C376" s="46"/>
      <c r="D376" s="46"/>
      <c r="E376" s="46"/>
    </row>
    <row r="377" spans="1:5" x14ac:dyDescent="0.25">
      <c r="A377" s="46"/>
      <c r="B377" s="46"/>
      <c r="C377" s="46"/>
      <c r="D377" s="46"/>
      <c r="E377" s="46"/>
    </row>
    <row r="378" spans="1:5" x14ac:dyDescent="0.25">
      <c r="A378" s="46"/>
      <c r="B378" s="46"/>
      <c r="C378" s="46"/>
      <c r="D378" s="46"/>
      <c r="E378" s="46"/>
    </row>
    <row r="379" spans="1:5" x14ac:dyDescent="0.25">
      <c r="A379" s="46"/>
      <c r="B379" s="46"/>
      <c r="C379" s="46"/>
      <c r="D379" s="46"/>
      <c r="E379" s="46"/>
    </row>
    <row r="380" spans="1:5" x14ac:dyDescent="0.25">
      <c r="A380" s="46"/>
      <c r="B380" s="46"/>
      <c r="C380" s="46"/>
      <c r="D380" s="46"/>
      <c r="E380" s="46"/>
    </row>
    <row r="381" spans="1:5" x14ac:dyDescent="0.25">
      <c r="A381" s="46"/>
      <c r="B381" s="46"/>
      <c r="C381" s="46"/>
      <c r="D381" s="46"/>
      <c r="E381" s="46"/>
    </row>
    <row r="382" spans="1:5" x14ac:dyDescent="0.25">
      <c r="A382" s="46"/>
      <c r="B382" s="46"/>
      <c r="C382" s="46"/>
      <c r="D382" s="46"/>
      <c r="E382" s="46"/>
    </row>
    <row r="383" spans="1:5" x14ac:dyDescent="0.25">
      <c r="A383" s="46"/>
      <c r="B383" s="46"/>
      <c r="C383" s="46"/>
      <c r="D383" s="46"/>
      <c r="E383" s="46"/>
    </row>
    <row r="384" spans="1:5" x14ac:dyDescent="0.25">
      <c r="A384" s="46"/>
      <c r="B384" s="46"/>
      <c r="C384" s="46"/>
      <c r="D384" s="46"/>
      <c r="E384" s="46"/>
    </row>
    <row r="385" spans="1:5" x14ac:dyDescent="0.25">
      <c r="A385" s="46"/>
      <c r="B385" s="46"/>
      <c r="C385" s="46"/>
      <c r="D385" s="46"/>
      <c r="E385" s="46"/>
    </row>
    <row r="386" spans="1:5" x14ac:dyDescent="0.25">
      <c r="A386" s="46"/>
      <c r="B386" s="46"/>
      <c r="C386" s="46"/>
      <c r="D386" s="46"/>
      <c r="E386" s="46"/>
    </row>
    <row r="387" spans="1:5" x14ac:dyDescent="0.25">
      <c r="A387" s="46"/>
      <c r="B387" s="46"/>
      <c r="C387" s="46"/>
      <c r="D387" s="46"/>
      <c r="E387" s="46"/>
    </row>
    <row r="388" spans="1:5" x14ac:dyDescent="0.25">
      <c r="A388" s="46"/>
      <c r="B388" s="46"/>
      <c r="C388" s="46"/>
      <c r="D388" s="46"/>
      <c r="E388" s="46"/>
    </row>
    <row r="389" spans="1:5" x14ac:dyDescent="0.25">
      <c r="A389" s="46"/>
      <c r="B389" s="46"/>
      <c r="C389" s="46"/>
      <c r="D389" s="46"/>
      <c r="E389" s="46"/>
    </row>
    <row r="390" spans="1:5" x14ac:dyDescent="0.25">
      <c r="A390" s="46"/>
      <c r="B390" s="46"/>
      <c r="C390" s="46"/>
      <c r="D390" s="46"/>
      <c r="E390" s="46"/>
    </row>
    <row r="391" spans="1:5" x14ac:dyDescent="0.25">
      <c r="A391" s="46"/>
      <c r="B391" s="46"/>
      <c r="C391" s="46"/>
      <c r="D391" s="46"/>
      <c r="E391" s="46"/>
    </row>
    <row r="392" spans="1:5" x14ac:dyDescent="0.25">
      <c r="A392" s="46"/>
      <c r="B392" s="46"/>
      <c r="C392" s="46"/>
      <c r="D392" s="46"/>
      <c r="E392" s="46"/>
    </row>
    <row r="393" spans="1:5" x14ac:dyDescent="0.25">
      <c r="A393" s="46"/>
      <c r="B393" s="46"/>
      <c r="C393" s="46"/>
      <c r="D393" s="46"/>
      <c r="E393" s="46"/>
    </row>
    <row r="394" spans="1:5" x14ac:dyDescent="0.25">
      <c r="A394" s="46"/>
      <c r="B394" s="46"/>
      <c r="C394" s="46"/>
      <c r="D394" s="46"/>
      <c r="E394" s="46"/>
    </row>
    <row r="395" spans="1:5" x14ac:dyDescent="0.25">
      <c r="A395" s="46"/>
      <c r="B395" s="46"/>
      <c r="C395" s="46"/>
      <c r="D395" s="46"/>
      <c r="E395" s="46"/>
    </row>
    <row r="396" spans="1:5" x14ac:dyDescent="0.25">
      <c r="A396" s="46"/>
      <c r="B396" s="46"/>
      <c r="C396" s="46"/>
      <c r="D396" s="46"/>
      <c r="E396" s="46"/>
    </row>
    <row r="397" spans="1:5" x14ac:dyDescent="0.25">
      <c r="A397" s="46"/>
      <c r="B397" s="46"/>
      <c r="C397" s="46"/>
      <c r="D397" s="46"/>
      <c r="E397" s="46"/>
    </row>
    <row r="398" spans="1:5" x14ac:dyDescent="0.25">
      <c r="A398" s="46"/>
      <c r="B398" s="46"/>
      <c r="C398" s="46"/>
      <c r="D398" s="46"/>
      <c r="E398" s="46"/>
    </row>
    <row r="399" spans="1:5" x14ac:dyDescent="0.25">
      <c r="A399" s="46"/>
      <c r="B399" s="46"/>
      <c r="C399" s="46"/>
      <c r="D399" s="46"/>
      <c r="E399" s="46"/>
    </row>
    <row r="400" spans="1:5" x14ac:dyDescent="0.25">
      <c r="A400" s="46"/>
      <c r="B400" s="46"/>
      <c r="C400" s="46"/>
      <c r="D400" s="46"/>
      <c r="E400" s="46"/>
    </row>
    <row r="401" spans="1:5" x14ac:dyDescent="0.25">
      <c r="A401" s="46"/>
      <c r="B401" s="46"/>
      <c r="C401" s="46"/>
      <c r="D401" s="46"/>
      <c r="E401" s="46"/>
    </row>
    <row r="402" spans="1:5" x14ac:dyDescent="0.25">
      <c r="A402" s="46"/>
      <c r="B402" s="46"/>
      <c r="C402" s="46"/>
      <c r="D402" s="46"/>
      <c r="E402" s="46"/>
    </row>
    <row r="403" spans="1:5" x14ac:dyDescent="0.25">
      <c r="A403" s="46"/>
      <c r="B403" s="46"/>
      <c r="C403" s="46"/>
      <c r="D403" s="46"/>
      <c r="E403" s="46"/>
    </row>
    <row r="404" spans="1:5" x14ac:dyDescent="0.25">
      <c r="A404" s="46"/>
      <c r="B404" s="46"/>
      <c r="C404" s="46"/>
      <c r="D404" s="46"/>
      <c r="E404" s="46"/>
    </row>
    <row r="405" spans="1:5" x14ac:dyDescent="0.25">
      <c r="A405" s="46"/>
      <c r="B405" s="46"/>
      <c r="C405" s="46"/>
      <c r="D405" s="46"/>
      <c r="E405" s="46"/>
    </row>
    <row r="406" spans="1:5" x14ac:dyDescent="0.25">
      <c r="A406" s="46"/>
      <c r="B406" s="46"/>
      <c r="C406" s="46"/>
      <c r="D406" s="46"/>
      <c r="E406" s="46"/>
    </row>
    <row r="407" spans="1:5" x14ac:dyDescent="0.25">
      <c r="A407" s="46"/>
      <c r="B407" s="46"/>
      <c r="C407" s="46"/>
      <c r="D407" s="46"/>
      <c r="E407" s="46"/>
    </row>
    <row r="408" spans="1:5" x14ac:dyDescent="0.25">
      <c r="A408" s="46"/>
      <c r="B408" s="46"/>
      <c r="C408" s="46"/>
      <c r="D408" s="46"/>
      <c r="E408" s="46"/>
    </row>
    <row r="409" spans="1:5" x14ac:dyDescent="0.25">
      <c r="A409" s="46"/>
      <c r="B409" s="46"/>
      <c r="C409" s="46"/>
      <c r="D409" s="46"/>
      <c r="E409" s="46"/>
    </row>
    <row r="410" spans="1:5" x14ac:dyDescent="0.25">
      <c r="A410" s="46"/>
      <c r="B410" s="46"/>
      <c r="C410" s="46"/>
      <c r="D410" s="46"/>
      <c r="E410" s="46"/>
    </row>
    <row r="411" spans="1:5" x14ac:dyDescent="0.25">
      <c r="A411" s="46"/>
      <c r="B411" s="46"/>
      <c r="C411" s="46"/>
      <c r="D411" s="46"/>
      <c r="E411" s="46"/>
    </row>
    <row r="412" spans="1:5" x14ac:dyDescent="0.25">
      <c r="A412" s="46"/>
      <c r="B412" s="46"/>
      <c r="C412" s="46"/>
      <c r="D412" s="46"/>
      <c r="E412" s="46"/>
    </row>
    <row r="413" spans="1:5" x14ac:dyDescent="0.25">
      <c r="A413" s="46"/>
      <c r="B413" s="46"/>
      <c r="C413" s="46"/>
      <c r="D413" s="46"/>
      <c r="E413" s="46"/>
    </row>
    <row r="414" spans="1:5" x14ac:dyDescent="0.25">
      <c r="A414" s="46"/>
      <c r="B414" s="46"/>
      <c r="C414" s="46"/>
      <c r="D414" s="46"/>
      <c r="E414" s="46"/>
    </row>
    <row r="415" spans="1:5" x14ac:dyDescent="0.25">
      <c r="A415" s="46"/>
      <c r="B415" s="46"/>
      <c r="C415" s="46"/>
      <c r="D415" s="46"/>
      <c r="E415" s="46"/>
    </row>
    <row r="416" spans="1:5" x14ac:dyDescent="0.25">
      <c r="A416" s="46"/>
      <c r="B416" s="46"/>
      <c r="C416" s="46"/>
      <c r="D416" s="46"/>
      <c r="E416" s="46"/>
    </row>
    <row r="417" spans="1:5" x14ac:dyDescent="0.25">
      <c r="A417" s="46"/>
      <c r="B417" s="46"/>
      <c r="C417" s="46"/>
      <c r="D417" s="46"/>
      <c r="E417" s="46"/>
    </row>
    <row r="418" spans="1:5" x14ac:dyDescent="0.25">
      <c r="A418" s="46"/>
      <c r="B418" s="46"/>
      <c r="C418" s="46"/>
      <c r="D418" s="46"/>
      <c r="E418" s="46"/>
    </row>
    <row r="419" spans="1:5" x14ac:dyDescent="0.25">
      <c r="A419" s="46"/>
      <c r="B419" s="46"/>
      <c r="C419" s="46"/>
      <c r="D419" s="46"/>
      <c r="E419" s="46"/>
    </row>
    <row r="420" spans="1:5" x14ac:dyDescent="0.25">
      <c r="A420" s="46"/>
      <c r="B420" s="46"/>
      <c r="C420" s="46"/>
      <c r="D420" s="46"/>
      <c r="E420" s="46"/>
    </row>
    <row r="421" spans="1:5" x14ac:dyDescent="0.25">
      <c r="A421" s="46"/>
      <c r="B421" s="46"/>
      <c r="C421" s="46"/>
      <c r="D421" s="46"/>
      <c r="E421" s="46"/>
    </row>
    <row r="422" spans="1:5" x14ac:dyDescent="0.25">
      <c r="A422" s="46"/>
      <c r="B422" s="46"/>
      <c r="C422" s="46"/>
      <c r="D422" s="46"/>
      <c r="E422" s="46"/>
    </row>
    <row r="423" spans="1:5" x14ac:dyDescent="0.25">
      <c r="A423" s="46"/>
      <c r="B423" s="46"/>
      <c r="C423" s="46"/>
      <c r="D423" s="46"/>
      <c r="E423" s="46"/>
    </row>
    <row r="424" spans="1:5" x14ac:dyDescent="0.25">
      <c r="A424" s="46"/>
      <c r="B424" s="46"/>
      <c r="C424" s="46"/>
      <c r="D424" s="46"/>
      <c r="E424" s="46"/>
    </row>
    <row r="425" spans="1:5" x14ac:dyDescent="0.25">
      <c r="A425" s="46"/>
      <c r="B425" s="46"/>
      <c r="C425" s="46"/>
      <c r="D425" s="46"/>
      <c r="E425" s="46"/>
    </row>
    <row r="426" spans="1:5" x14ac:dyDescent="0.25">
      <c r="A426" s="46"/>
      <c r="B426" s="46"/>
      <c r="C426" s="46"/>
      <c r="D426" s="46"/>
      <c r="E426" s="46"/>
    </row>
    <row r="427" spans="1:5" x14ac:dyDescent="0.25">
      <c r="A427" s="46"/>
      <c r="B427" s="46"/>
      <c r="C427" s="46"/>
      <c r="D427" s="46"/>
      <c r="E427" s="46"/>
    </row>
    <row r="428" spans="1:5" x14ac:dyDescent="0.25">
      <c r="A428" s="46"/>
      <c r="B428" s="46"/>
      <c r="C428" s="46"/>
      <c r="D428" s="46"/>
      <c r="E428" s="46"/>
    </row>
    <row r="429" spans="1:5" x14ac:dyDescent="0.25">
      <c r="A429" s="46"/>
      <c r="B429" s="46"/>
      <c r="C429" s="46"/>
      <c r="D429" s="46"/>
      <c r="E429" s="46"/>
    </row>
    <row r="430" spans="1:5" x14ac:dyDescent="0.25">
      <c r="A430" s="46"/>
      <c r="B430" s="46"/>
      <c r="C430" s="46"/>
      <c r="D430" s="46"/>
      <c r="E430" s="46"/>
    </row>
    <row r="431" spans="1:5" x14ac:dyDescent="0.25">
      <c r="A431" s="46"/>
      <c r="B431" s="46"/>
      <c r="C431" s="46"/>
      <c r="D431" s="46"/>
      <c r="E431" s="46"/>
    </row>
    <row r="432" spans="1:5" x14ac:dyDescent="0.25">
      <c r="A432" s="46"/>
      <c r="B432" s="46"/>
      <c r="C432" s="46"/>
      <c r="D432" s="46"/>
      <c r="E432" s="46"/>
    </row>
    <row r="433" spans="1:5" x14ac:dyDescent="0.25">
      <c r="A433" s="46"/>
      <c r="B433" s="46"/>
      <c r="C433" s="46"/>
      <c r="D433" s="46"/>
      <c r="E433" s="46"/>
    </row>
    <row r="434" spans="1:5" x14ac:dyDescent="0.25">
      <c r="A434" s="46"/>
      <c r="B434" s="46"/>
      <c r="C434" s="46"/>
      <c r="D434" s="46"/>
      <c r="E434" s="46"/>
    </row>
    <row r="435" spans="1:5" x14ac:dyDescent="0.25">
      <c r="A435" s="46"/>
      <c r="B435" s="46"/>
      <c r="C435" s="46"/>
      <c r="D435" s="46"/>
      <c r="E435" s="46"/>
    </row>
    <row r="436" spans="1:5" x14ac:dyDescent="0.25">
      <c r="A436" s="46"/>
      <c r="B436" s="46"/>
      <c r="C436" s="46"/>
      <c r="D436" s="46"/>
      <c r="E436" s="46"/>
    </row>
    <row r="437" spans="1:5" x14ac:dyDescent="0.25">
      <c r="A437" s="46"/>
      <c r="B437" s="46"/>
      <c r="C437" s="46"/>
      <c r="D437" s="46"/>
      <c r="E437" s="46"/>
    </row>
    <row r="438" spans="1:5" x14ac:dyDescent="0.25">
      <c r="A438" s="46"/>
      <c r="B438" s="46"/>
      <c r="C438" s="46"/>
      <c r="D438" s="46"/>
      <c r="E438" s="46"/>
    </row>
    <row r="439" spans="1:5" x14ac:dyDescent="0.25">
      <c r="A439" s="46"/>
      <c r="B439" s="46"/>
      <c r="C439" s="46"/>
      <c r="D439" s="46"/>
      <c r="E439" s="46"/>
    </row>
    <row r="440" spans="1:5" x14ac:dyDescent="0.25">
      <c r="A440" s="46"/>
      <c r="B440" s="46"/>
      <c r="C440" s="46"/>
      <c r="D440" s="46"/>
      <c r="E440" s="46"/>
    </row>
    <row r="441" spans="1:5" x14ac:dyDescent="0.25">
      <c r="A441" s="46"/>
      <c r="B441" s="46"/>
      <c r="C441" s="46"/>
      <c r="D441" s="46"/>
      <c r="E441" s="46"/>
    </row>
    <row r="442" spans="1:5" x14ac:dyDescent="0.25">
      <c r="A442" s="46"/>
      <c r="B442" s="46"/>
      <c r="C442" s="46"/>
      <c r="D442" s="46"/>
      <c r="E442" s="46"/>
    </row>
    <row r="443" spans="1:5" x14ac:dyDescent="0.25">
      <c r="A443" s="46"/>
      <c r="B443" s="46"/>
      <c r="C443" s="46"/>
      <c r="D443" s="46"/>
      <c r="E443" s="46"/>
    </row>
    <row r="444" spans="1:5" x14ac:dyDescent="0.25">
      <c r="A444" s="46"/>
      <c r="B444" s="46"/>
      <c r="C444" s="46"/>
      <c r="D444" s="46"/>
      <c r="E444" s="46"/>
    </row>
    <row r="445" spans="1:5" x14ac:dyDescent="0.25">
      <c r="A445" s="46"/>
      <c r="B445" s="46"/>
      <c r="C445" s="46"/>
      <c r="D445" s="46"/>
      <c r="E445" s="46"/>
    </row>
    <row r="446" spans="1:5" x14ac:dyDescent="0.25">
      <c r="A446" s="46"/>
      <c r="B446" s="46"/>
      <c r="C446" s="46"/>
      <c r="D446" s="46"/>
      <c r="E446" s="46"/>
    </row>
    <row r="447" spans="1:5" x14ac:dyDescent="0.25">
      <c r="A447" s="46"/>
      <c r="B447" s="46"/>
      <c r="C447" s="46"/>
      <c r="D447" s="46"/>
      <c r="E447" s="46"/>
    </row>
    <row r="448" spans="1:5" x14ac:dyDescent="0.25">
      <c r="A448" s="46"/>
      <c r="B448" s="46"/>
      <c r="C448" s="46"/>
      <c r="D448" s="46"/>
      <c r="E448" s="46"/>
    </row>
    <row r="449" spans="1:5" x14ac:dyDescent="0.25">
      <c r="A449" s="46"/>
      <c r="B449" s="46"/>
      <c r="C449" s="46"/>
      <c r="D449" s="46"/>
      <c r="E449" s="46"/>
    </row>
    <row r="450" spans="1:5" x14ac:dyDescent="0.25">
      <c r="A450" s="46"/>
      <c r="B450" s="46"/>
      <c r="C450" s="46"/>
      <c r="D450" s="46"/>
      <c r="E450" s="46"/>
    </row>
    <row r="451" spans="1:5" x14ac:dyDescent="0.25">
      <c r="A451" s="46"/>
      <c r="B451" s="46"/>
      <c r="C451" s="46"/>
      <c r="D451" s="46"/>
      <c r="E451" s="46"/>
    </row>
    <row r="452" spans="1:5" x14ac:dyDescent="0.25">
      <c r="A452" s="46"/>
      <c r="B452" s="46"/>
      <c r="C452" s="46"/>
      <c r="D452" s="46"/>
      <c r="E452" s="46"/>
    </row>
    <row r="453" spans="1:5" x14ac:dyDescent="0.25">
      <c r="A453" s="46"/>
      <c r="B453" s="46"/>
      <c r="C453" s="46"/>
      <c r="D453" s="46"/>
      <c r="E453" s="46"/>
    </row>
    <row r="454" spans="1:5" x14ac:dyDescent="0.25">
      <c r="A454" s="46"/>
      <c r="B454" s="46"/>
      <c r="C454" s="46"/>
      <c r="D454" s="46"/>
      <c r="E454" s="46"/>
    </row>
    <row r="455" spans="1:5" x14ac:dyDescent="0.25">
      <c r="A455" s="46"/>
      <c r="B455" s="46"/>
      <c r="C455" s="46"/>
      <c r="D455" s="46"/>
      <c r="E455" s="46"/>
    </row>
    <row r="456" spans="1:5" x14ac:dyDescent="0.25">
      <c r="A456" s="46"/>
      <c r="B456" s="46"/>
      <c r="C456" s="46"/>
      <c r="D456" s="46"/>
      <c r="E456" s="46"/>
    </row>
    <row r="457" spans="1:5" x14ac:dyDescent="0.25">
      <c r="A457" s="46"/>
      <c r="B457" s="46"/>
      <c r="C457" s="46"/>
      <c r="D457" s="46"/>
      <c r="E457" s="46"/>
    </row>
    <row r="458" spans="1:5" x14ac:dyDescent="0.25">
      <c r="A458" s="46"/>
      <c r="B458" s="46"/>
      <c r="C458" s="46"/>
      <c r="D458" s="46"/>
      <c r="E458" s="46"/>
    </row>
    <row r="459" spans="1:5" x14ac:dyDescent="0.25">
      <c r="A459" s="46"/>
      <c r="B459" s="46"/>
      <c r="C459" s="46"/>
      <c r="D459" s="46"/>
      <c r="E459" s="46"/>
    </row>
    <row r="460" spans="1:5" x14ac:dyDescent="0.25">
      <c r="A460" s="46"/>
      <c r="B460" s="46"/>
      <c r="C460" s="46"/>
      <c r="D460" s="46"/>
      <c r="E460" s="46"/>
    </row>
    <row r="461" spans="1:5" x14ac:dyDescent="0.25">
      <c r="A461" s="46"/>
      <c r="B461" s="46"/>
      <c r="C461" s="46"/>
      <c r="D461" s="46"/>
      <c r="E461" s="46"/>
    </row>
    <row r="462" spans="1:5" x14ac:dyDescent="0.25">
      <c r="A462" s="46"/>
      <c r="B462" s="46"/>
      <c r="C462" s="46"/>
      <c r="D462" s="46"/>
      <c r="E462" s="46"/>
    </row>
    <row r="463" spans="1:5" x14ac:dyDescent="0.25">
      <c r="A463" s="46"/>
      <c r="B463" s="46"/>
      <c r="C463" s="46"/>
      <c r="D463" s="46"/>
      <c r="E463" s="46"/>
    </row>
    <row r="464" spans="1:5" x14ac:dyDescent="0.25">
      <c r="A464" s="46"/>
      <c r="B464" s="46"/>
      <c r="C464" s="46"/>
      <c r="D464" s="46"/>
      <c r="E464" s="46"/>
    </row>
    <row r="465" spans="1:5" x14ac:dyDescent="0.25">
      <c r="A465" s="46"/>
      <c r="B465" s="46"/>
      <c r="C465" s="46"/>
      <c r="D465" s="46"/>
      <c r="E465" s="46"/>
    </row>
    <row r="466" spans="1:5" x14ac:dyDescent="0.25">
      <c r="A466" s="46"/>
      <c r="B466" s="46"/>
      <c r="C466" s="46"/>
      <c r="D466" s="46"/>
      <c r="E466" s="46"/>
    </row>
    <row r="467" spans="1:5" x14ac:dyDescent="0.25">
      <c r="A467" s="46"/>
      <c r="B467" s="46"/>
      <c r="C467" s="46"/>
      <c r="D467" s="46"/>
      <c r="E467" s="46"/>
    </row>
    <row r="468" spans="1:5" x14ac:dyDescent="0.25">
      <c r="A468" s="46"/>
      <c r="B468" s="46"/>
      <c r="C468" s="46"/>
      <c r="D468" s="46"/>
      <c r="E468" s="46"/>
    </row>
    <row r="469" spans="1:5" x14ac:dyDescent="0.25">
      <c r="A469" s="46"/>
      <c r="B469" s="46"/>
      <c r="C469" s="46"/>
      <c r="D469" s="46"/>
      <c r="E469" s="46"/>
    </row>
    <row r="470" spans="1:5" x14ac:dyDescent="0.25">
      <c r="A470" s="46"/>
      <c r="B470" s="46"/>
      <c r="C470" s="46"/>
      <c r="D470" s="46"/>
      <c r="E470" s="46"/>
    </row>
    <row r="471" spans="1:5" x14ac:dyDescent="0.25">
      <c r="A471" s="46"/>
      <c r="B471" s="46"/>
      <c r="C471" s="46"/>
      <c r="D471" s="46"/>
      <c r="E471" s="46"/>
    </row>
    <row r="472" spans="1:5" x14ac:dyDescent="0.25">
      <c r="A472" s="46"/>
      <c r="B472" s="46"/>
      <c r="C472" s="46"/>
      <c r="D472" s="46"/>
      <c r="E472" s="46"/>
    </row>
    <row r="473" spans="1:5" x14ac:dyDescent="0.25">
      <c r="A473" s="46"/>
      <c r="B473" s="46"/>
      <c r="C473" s="46"/>
      <c r="D473" s="46"/>
      <c r="E473" s="46"/>
    </row>
    <row r="474" spans="1:5" x14ac:dyDescent="0.25">
      <c r="A474" s="46"/>
      <c r="B474" s="46"/>
      <c r="C474" s="46"/>
      <c r="D474" s="46"/>
      <c r="E474" s="46"/>
    </row>
    <row r="475" spans="1:5" x14ac:dyDescent="0.25">
      <c r="A475" s="46"/>
      <c r="B475" s="46"/>
      <c r="C475" s="46"/>
      <c r="D475" s="46"/>
      <c r="E475" s="46"/>
    </row>
    <row r="476" spans="1:5" x14ac:dyDescent="0.25">
      <c r="A476" s="46"/>
      <c r="B476" s="46"/>
      <c r="C476" s="46"/>
      <c r="D476" s="46"/>
      <c r="E476" s="46"/>
    </row>
    <row r="477" spans="1:5" x14ac:dyDescent="0.25">
      <c r="A477" s="46"/>
      <c r="B477" s="46"/>
      <c r="C477" s="46"/>
      <c r="D477" s="46"/>
      <c r="E477" s="46"/>
    </row>
    <row r="478" spans="1:5" x14ac:dyDescent="0.25">
      <c r="A478" s="46"/>
      <c r="B478" s="46"/>
      <c r="C478" s="46"/>
      <c r="D478" s="46"/>
      <c r="E478" s="46"/>
    </row>
    <row r="479" spans="1:5" x14ac:dyDescent="0.25">
      <c r="A479" s="46"/>
      <c r="B479" s="46"/>
      <c r="C479" s="46"/>
      <c r="D479" s="46"/>
      <c r="E479" s="46"/>
    </row>
    <row r="480" spans="1:5" x14ac:dyDescent="0.25">
      <c r="A480" s="46"/>
      <c r="B480" s="46"/>
      <c r="C480" s="46"/>
      <c r="D480" s="46"/>
      <c r="E480" s="46"/>
    </row>
    <row r="481" spans="1:5" x14ac:dyDescent="0.25">
      <c r="A481" s="46"/>
      <c r="B481" s="46"/>
      <c r="C481" s="46"/>
      <c r="D481" s="46"/>
      <c r="E481" s="46"/>
    </row>
    <row r="482" spans="1:5" x14ac:dyDescent="0.25">
      <c r="A482" s="46"/>
      <c r="B482" s="46"/>
      <c r="C482" s="46"/>
      <c r="D482" s="46"/>
      <c r="E482" s="46"/>
    </row>
    <row r="483" spans="1:5" x14ac:dyDescent="0.25">
      <c r="A483" s="46"/>
      <c r="B483" s="46"/>
      <c r="C483" s="46"/>
      <c r="D483" s="46"/>
      <c r="E483" s="46"/>
    </row>
    <row r="484" spans="1:5" x14ac:dyDescent="0.25">
      <c r="A484" s="46"/>
      <c r="B484" s="46"/>
      <c r="C484" s="46"/>
      <c r="D484" s="46"/>
      <c r="E484" s="46"/>
    </row>
    <row r="485" spans="1:5" x14ac:dyDescent="0.25">
      <c r="A485" s="46"/>
      <c r="B485" s="46"/>
      <c r="C485" s="46"/>
      <c r="D485" s="46"/>
      <c r="E485" s="46"/>
    </row>
    <row r="486" spans="1:5" x14ac:dyDescent="0.25">
      <c r="A486" s="46"/>
      <c r="B486" s="46"/>
      <c r="C486" s="46"/>
      <c r="D486" s="46"/>
      <c r="E486" s="46"/>
    </row>
    <row r="487" spans="1:5" x14ac:dyDescent="0.25">
      <c r="A487" s="46"/>
      <c r="B487" s="46"/>
      <c r="C487" s="46"/>
      <c r="D487" s="46"/>
      <c r="E487" s="46"/>
    </row>
    <row r="488" spans="1:5" x14ac:dyDescent="0.25">
      <c r="A488" s="46"/>
      <c r="B488" s="46"/>
      <c r="C488" s="46"/>
      <c r="D488" s="46"/>
      <c r="E488" s="46"/>
    </row>
    <row r="489" spans="1:5" x14ac:dyDescent="0.25">
      <c r="A489" s="46"/>
      <c r="B489" s="46"/>
      <c r="C489" s="46"/>
      <c r="D489" s="46"/>
      <c r="E489" s="46"/>
    </row>
    <row r="490" spans="1:5" x14ac:dyDescent="0.25">
      <c r="A490" s="46"/>
      <c r="B490" s="46"/>
      <c r="C490" s="46"/>
      <c r="D490" s="46"/>
      <c r="E490" s="46"/>
    </row>
    <row r="491" spans="1:5" x14ac:dyDescent="0.25">
      <c r="A491" s="46"/>
      <c r="B491" s="46"/>
      <c r="C491" s="46"/>
      <c r="D491" s="46"/>
      <c r="E491" s="46"/>
    </row>
    <row r="492" spans="1:5" x14ac:dyDescent="0.25">
      <c r="A492" s="46"/>
      <c r="B492" s="46"/>
      <c r="C492" s="46"/>
      <c r="D492" s="46"/>
      <c r="E492" s="46"/>
    </row>
    <row r="493" spans="1:5" x14ac:dyDescent="0.25">
      <c r="A493" s="46"/>
      <c r="B493" s="46"/>
      <c r="C493" s="46"/>
      <c r="D493" s="46"/>
      <c r="E493" s="46"/>
    </row>
    <row r="494" spans="1:5" x14ac:dyDescent="0.25">
      <c r="A494" s="46"/>
      <c r="B494" s="46"/>
      <c r="C494" s="46"/>
      <c r="D494" s="46"/>
      <c r="E494" s="46"/>
    </row>
    <row r="495" spans="1:5" x14ac:dyDescent="0.25">
      <c r="A495" s="46"/>
      <c r="B495" s="46"/>
      <c r="C495" s="46"/>
      <c r="D495" s="46"/>
      <c r="E495" s="46"/>
    </row>
    <row r="496" spans="1:5" x14ac:dyDescent="0.25">
      <c r="A496" s="46"/>
      <c r="B496" s="46"/>
      <c r="C496" s="46"/>
      <c r="D496" s="46"/>
      <c r="E496" s="46"/>
    </row>
    <row r="497" spans="1:5" x14ac:dyDescent="0.25">
      <c r="A497" s="46"/>
      <c r="B497" s="46"/>
      <c r="C497" s="46"/>
      <c r="D497" s="46"/>
      <c r="E497" s="46"/>
    </row>
    <row r="498" spans="1:5" x14ac:dyDescent="0.25">
      <c r="A498" s="46"/>
      <c r="B498" s="46"/>
      <c r="C498" s="46"/>
      <c r="D498" s="46"/>
      <c r="E498" s="46"/>
    </row>
    <row r="499" spans="1:5" x14ac:dyDescent="0.25">
      <c r="A499" s="46"/>
      <c r="B499" s="46"/>
      <c r="C499" s="46"/>
      <c r="D499" s="46"/>
      <c r="E499" s="46"/>
    </row>
    <row r="500" spans="1:5" x14ac:dyDescent="0.25">
      <c r="A500" s="46"/>
      <c r="B500" s="46"/>
      <c r="C500" s="46"/>
      <c r="D500" s="46"/>
      <c r="E500" s="46"/>
    </row>
    <row r="501" spans="1:5" x14ac:dyDescent="0.25">
      <c r="A501" s="46"/>
      <c r="B501" s="46"/>
      <c r="C501" s="46"/>
      <c r="D501" s="46"/>
      <c r="E501" s="46"/>
    </row>
    <row r="502" spans="1:5" x14ac:dyDescent="0.25">
      <c r="A502" s="46"/>
      <c r="B502" s="46"/>
      <c r="C502" s="46"/>
      <c r="D502" s="46"/>
      <c r="E502" s="46"/>
    </row>
    <row r="503" spans="1:5" x14ac:dyDescent="0.25">
      <c r="A503" s="46"/>
      <c r="B503" s="46"/>
      <c r="C503" s="46"/>
      <c r="D503" s="46"/>
      <c r="E503" s="46"/>
    </row>
    <row r="504" spans="1:5" x14ac:dyDescent="0.25">
      <c r="A504" s="46"/>
      <c r="B504" s="46"/>
      <c r="C504" s="46"/>
      <c r="D504" s="46"/>
      <c r="E504" s="46"/>
    </row>
    <row r="505" spans="1:5" x14ac:dyDescent="0.25">
      <c r="A505" s="46"/>
      <c r="B505" s="46"/>
      <c r="C505" s="46"/>
      <c r="D505" s="46"/>
      <c r="E505" s="46"/>
    </row>
    <row r="506" spans="1:5" x14ac:dyDescent="0.25">
      <c r="A506" s="46"/>
      <c r="B506" s="46"/>
      <c r="C506" s="46"/>
      <c r="D506" s="46"/>
      <c r="E506" s="46"/>
    </row>
    <row r="507" spans="1:5" x14ac:dyDescent="0.25">
      <c r="A507" s="46"/>
      <c r="B507" s="46"/>
      <c r="C507" s="46"/>
      <c r="D507" s="46"/>
      <c r="E507" s="46"/>
    </row>
    <row r="508" spans="1:5" x14ac:dyDescent="0.25">
      <c r="A508" s="46"/>
      <c r="B508" s="46"/>
      <c r="C508" s="46"/>
      <c r="D508" s="46"/>
      <c r="E508" s="46"/>
    </row>
    <row r="509" spans="1:5" x14ac:dyDescent="0.25">
      <c r="A509" s="46"/>
      <c r="B509" s="46"/>
      <c r="C509" s="46"/>
      <c r="D509" s="46"/>
      <c r="E509" s="46"/>
    </row>
    <row r="510" spans="1:5" x14ac:dyDescent="0.25">
      <c r="A510" s="46"/>
      <c r="B510" s="46"/>
      <c r="C510" s="46"/>
      <c r="D510" s="46"/>
      <c r="E510" s="46"/>
    </row>
    <row r="511" spans="1:5" x14ac:dyDescent="0.25">
      <c r="A511" s="46"/>
      <c r="B511" s="46"/>
      <c r="C511" s="46"/>
      <c r="D511" s="46"/>
      <c r="E511" s="46"/>
    </row>
    <row r="512" spans="1:5" x14ac:dyDescent="0.25">
      <c r="A512" s="46"/>
      <c r="B512" s="46"/>
      <c r="C512" s="46"/>
      <c r="D512" s="46"/>
      <c r="E512" s="46"/>
    </row>
    <row r="513" spans="1:5" x14ac:dyDescent="0.25">
      <c r="A513" s="46"/>
      <c r="B513" s="46"/>
      <c r="C513" s="46"/>
      <c r="D513" s="46"/>
      <c r="E513" s="46"/>
    </row>
    <row r="514" spans="1:5" x14ac:dyDescent="0.25">
      <c r="A514" s="46"/>
      <c r="B514" s="46"/>
      <c r="C514" s="46"/>
      <c r="D514" s="46"/>
      <c r="E514" s="46"/>
    </row>
    <row r="515" spans="1:5" x14ac:dyDescent="0.25">
      <c r="A515" s="46"/>
      <c r="B515" s="46"/>
      <c r="C515" s="46"/>
      <c r="D515" s="46"/>
      <c r="E515" s="46"/>
    </row>
    <row r="516" spans="1:5" x14ac:dyDescent="0.25">
      <c r="A516" s="46"/>
      <c r="B516" s="46"/>
      <c r="C516" s="46"/>
      <c r="D516" s="46"/>
      <c r="E516" s="46"/>
    </row>
    <row r="517" spans="1:5" x14ac:dyDescent="0.25">
      <c r="A517" s="46"/>
      <c r="B517" s="46"/>
      <c r="C517" s="46"/>
      <c r="D517" s="46"/>
      <c r="E517" s="46"/>
    </row>
    <row r="518" spans="1:5" x14ac:dyDescent="0.25">
      <c r="A518" s="46"/>
      <c r="B518" s="46"/>
      <c r="C518" s="46"/>
      <c r="D518" s="46"/>
      <c r="E518" s="46"/>
    </row>
    <row r="519" spans="1:5" x14ac:dyDescent="0.25">
      <c r="A519" s="46"/>
      <c r="B519" s="46"/>
      <c r="C519" s="46"/>
      <c r="D519" s="46"/>
      <c r="E519" s="46"/>
    </row>
    <row r="520" spans="1:5" x14ac:dyDescent="0.25">
      <c r="A520" s="46"/>
      <c r="B520" s="46"/>
      <c r="C520" s="46"/>
      <c r="D520" s="46"/>
      <c r="E520" s="46"/>
    </row>
    <row r="521" spans="1:5" x14ac:dyDescent="0.25">
      <c r="A521" s="46"/>
      <c r="B521" s="46"/>
      <c r="C521" s="46"/>
      <c r="D521" s="46"/>
      <c r="E521" s="46"/>
    </row>
    <row r="522" spans="1:5" x14ac:dyDescent="0.25">
      <c r="A522" s="46"/>
      <c r="B522" s="46"/>
      <c r="C522" s="46"/>
      <c r="D522" s="46"/>
      <c r="E522" s="46"/>
    </row>
    <row r="523" spans="1:5" x14ac:dyDescent="0.25">
      <c r="A523" s="46"/>
      <c r="B523" s="46"/>
      <c r="C523" s="46"/>
      <c r="D523" s="46"/>
      <c r="E523" s="46"/>
    </row>
    <row r="524" spans="1:5" x14ac:dyDescent="0.25">
      <c r="A524" s="46"/>
      <c r="B524" s="46"/>
      <c r="C524" s="46"/>
      <c r="D524" s="46"/>
      <c r="E524" s="46"/>
    </row>
    <row r="525" spans="1:5" x14ac:dyDescent="0.25">
      <c r="A525" s="46"/>
      <c r="B525" s="46"/>
      <c r="C525" s="46"/>
      <c r="D525" s="46"/>
      <c r="E525" s="46"/>
    </row>
    <row r="526" spans="1:5" x14ac:dyDescent="0.25">
      <c r="A526" s="46"/>
      <c r="B526" s="46"/>
      <c r="C526" s="46"/>
      <c r="D526" s="46"/>
      <c r="E526" s="46"/>
    </row>
    <row r="527" spans="1:5" x14ac:dyDescent="0.25">
      <c r="A527" s="46"/>
      <c r="B527" s="46"/>
      <c r="C527" s="46"/>
      <c r="D527" s="46"/>
      <c r="E527" s="46"/>
    </row>
    <row r="528" spans="1:5" x14ac:dyDescent="0.25">
      <c r="A528" s="46"/>
      <c r="B528" s="46"/>
      <c r="C528" s="46"/>
      <c r="D528" s="46"/>
      <c r="E528" s="46"/>
    </row>
    <row r="529" spans="1:5" x14ac:dyDescent="0.25">
      <c r="A529" s="46"/>
      <c r="B529" s="46"/>
      <c r="C529" s="46"/>
      <c r="D529" s="46"/>
      <c r="E529" s="46"/>
    </row>
    <row r="530" spans="1:5" x14ac:dyDescent="0.25">
      <c r="A530" s="46"/>
      <c r="B530" s="46"/>
      <c r="C530" s="46"/>
      <c r="D530" s="46"/>
      <c r="E530" s="46"/>
    </row>
    <row r="531" spans="1:5" x14ac:dyDescent="0.25">
      <c r="A531" s="46"/>
      <c r="B531" s="46"/>
      <c r="C531" s="46"/>
      <c r="D531" s="46"/>
      <c r="E531" s="46"/>
    </row>
    <row r="532" spans="1:5" x14ac:dyDescent="0.25">
      <c r="A532" s="46"/>
      <c r="B532" s="46"/>
      <c r="C532" s="46"/>
      <c r="D532" s="46"/>
      <c r="E532" s="46"/>
    </row>
    <row r="533" spans="1:5" x14ac:dyDescent="0.25">
      <c r="C533" s="46"/>
      <c r="D533" s="46"/>
      <c r="E533" s="46"/>
    </row>
    <row r="534" spans="1:5" x14ac:dyDescent="0.25">
      <c r="C534" s="46"/>
      <c r="D534" s="46"/>
      <c r="E534" s="46"/>
    </row>
  </sheetData>
  <mergeCells count="22">
    <mergeCell ref="C1:E1"/>
    <mergeCell ref="C2:E2"/>
    <mergeCell ref="C3:E3"/>
    <mergeCell ref="B4:B23"/>
    <mergeCell ref="C4:E8"/>
    <mergeCell ref="C9:E13"/>
    <mergeCell ref="C14:E18"/>
    <mergeCell ref="C19:E23"/>
    <mergeCell ref="B25:E25"/>
    <mergeCell ref="C27:C31"/>
    <mergeCell ref="D27:D31"/>
    <mergeCell ref="E27:E31"/>
    <mergeCell ref="C32:C36"/>
    <mergeCell ref="D32:D36"/>
    <mergeCell ref="E32:E36"/>
    <mergeCell ref="B38:E38"/>
    <mergeCell ref="C40:C44"/>
    <mergeCell ref="D40:D44"/>
    <mergeCell ref="E40:E44"/>
    <mergeCell ref="C45:C49"/>
    <mergeCell ref="D45:D49"/>
    <mergeCell ref="E45:E49"/>
  </mergeCells>
  <pageMargins left="0.7" right="0.7" top="0.75" bottom="0.75" header="0.3" footer="0.3"/>
  <pageSetup scale="8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20"/>
  <sheetViews>
    <sheetView topLeftCell="A13" zoomScaleNormal="100" workbookViewId="0">
      <selection activeCell="K10" sqref="K10"/>
    </sheetView>
  </sheetViews>
  <sheetFormatPr defaultRowHeight="15" x14ac:dyDescent="0.25"/>
  <cols>
    <col min="1" max="1" width="4.28515625" customWidth="1"/>
    <col min="2" max="2" width="65.140625" customWidth="1"/>
    <col min="3" max="3" width="32.7109375" customWidth="1"/>
    <col min="4" max="4" width="35.7109375" customWidth="1"/>
    <col min="5" max="5" width="19.140625" customWidth="1"/>
    <col min="6" max="6" width="22.7109375" customWidth="1"/>
    <col min="7" max="7" width="19.28515625" customWidth="1"/>
    <col min="8" max="8" width="28.28515625" customWidth="1"/>
  </cols>
  <sheetData>
    <row r="1" spans="2:10" s="52" customFormat="1" ht="27.75" customHeight="1" thickBot="1" x14ac:dyDescent="0.3">
      <c r="B1" s="54" t="s">
        <v>183</v>
      </c>
      <c r="C1" s="89" t="s">
        <v>184</v>
      </c>
      <c r="D1" s="90"/>
      <c r="E1" s="91"/>
    </row>
    <row r="2" spans="2:10" ht="15.75" thickBot="1" x14ac:dyDescent="0.3">
      <c r="B2" s="63" t="s">
        <v>185</v>
      </c>
      <c r="C2" s="111" t="s">
        <v>186</v>
      </c>
      <c r="D2" s="112"/>
      <c r="E2" s="112"/>
      <c r="F2" s="100" t="s">
        <v>219</v>
      </c>
      <c r="G2" s="100"/>
      <c r="H2" s="100"/>
    </row>
    <row r="3" spans="2:10" ht="188.25" customHeight="1" thickBot="1" x14ac:dyDescent="0.3">
      <c r="B3" s="63" t="s">
        <v>187</v>
      </c>
      <c r="C3" s="113"/>
      <c r="D3" s="93"/>
      <c r="E3" s="93"/>
      <c r="F3" s="101"/>
      <c r="G3" s="101"/>
      <c r="H3" s="101"/>
    </row>
    <row r="4" spans="2:10" x14ac:dyDescent="0.25">
      <c r="B4" s="114" t="s">
        <v>188</v>
      </c>
      <c r="C4" s="77" t="s">
        <v>189</v>
      </c>
      <c r="D4" s="78"/>
      <c r="E4" s="79"/>
      <c r="F4" s="77" t="s">
        <v>208</v>
      </c>
      <c r="G4" s="78"/>
      <c r="H4" s="79"/>
    </row>
    <row r="5" spans="2:10" x14ac:dyDescent="0.25">
      <c r="B5" s="115"/>
      <c r="C5" s="80"/>
      <c r="D5" s="81"/>
      <c r="E5" s="82"/>
      <c r="F5" s="80"/>
      <c r="G5" s="81"/>
      <c r="H5" s="82"/>
    </row>
    <row r="6" spans="2:10" x14ac:dyDescent="0.25">
      <c r="B6" s="115"/>
      <c r="C6" s="80"/>
      <c r="D6" s="81"/>
      <c r="E6" s="82"/>
      <c r="F6" s="80"/>
      <c r="G6" s="81"/>
      <c r="H6" s="82"/>
    </row>
    <row r="7" spans="2:10" x14ac:dyDescent="0.25">
      <c r="B7" s="115"/>
      <c r="C7" s="80"/>
      <c r="D7" s="81"/>
      <c r="E7" s="82"/>
      <c r="F7" s="80"/>
      <c r="G7" s="81"/>
      <c r="H7" s="82"/>
    </row>
    <row r="8" spans="2:10" ht="36" customHeight="1" thickBot="1" x14ac:dyDescent="0.3">
      <c r="B8" s="115"/>
      <c r="C8" s="83"/>
      <c r="D8" s="84"/>
      <c r="E8" s="85"/>
      <c r="F8" s="83"/>
      <c r="G8" s="84"/>
      <c r="H8" s="85"/>
    </row>
    <row r="9" spans="2:10" x14ac:dyDescent="0.25">
      <c r="B9" s="115"/>
      <c r="C9" s="102" t="s">
        <v>190</v>
      </c>
      <c r="D9" s="103"/>
      <c r="E9" s="104"/>
      <c r="F9" s="77" t="s">
        <v>191</v>
      </c>
      <c r="G9" s="78"/>
      <c r="H9" s="79"/>
      <c r="I9" s="68" t="s">
        <v>210</v>
      </c>
      <c r="J9" s="68" t="s">
        <v>211</v>
      </c>
    </row>
    <row r="10" spans="2:10" x14ac:dyDescent="0.25">
      <c r="B10" s="115"/>
      <c r="C10" s="105"/>
      <c r="D10" s="106"/>
      <c r="E10" s="107"/>
      <c r="F10" s="80"/>
      <c r="G10" s="81"/>
      <c r="H10" s="82"/>
      <c r="I10" s="68" t="s">
        <v>212</v>
      </c>
      <c r="J10" s="68" t="s">
        <v>220</v>
      </c>
    </row>
    <row r="11" spans="2:10" x14ac:dyDescent="0.25">
      <c r="B11" s="115"/>
      <c r="C11" s="105"/>
      <c r="D11" s="106"/>
      <c r="E11" s="107"/>
      <c r="F11" s="80"/>
      <c r="G11" s="81"/>
      <c r="H11" s="82"/>
      <c r="I11" s="68" t="s">
        <v>12</v>
      </c>
      <c r="J11" s="68" t="s">
        <v>213</v>
      </c>
    </row>
    <row r="12" spans="2:10" x14ac:dyDescent="0.25">
      <c r="B12" s="115"/>
      <c r="C12" s="105"/>
      <c r="D12" s="106"/>
      <c r="E12" s="107"/>
      <c r="F12" s="80"/>
      <c r="G12" s="81"/>
      <c r="H12" s="82"/>
      <c r="I12" s="68" t="s">
        <v>214</v>
      </c>
      <c r="J12" s="68" t="s">
        <v>215</v>
      </c>
    </row>
    <row r="13" spans="2:10" ht="77.25" customHeight="1" thickBot="1" x14ac:dyDescent="0.3">
      <c r="B13" s="115"/>
      <c r="C13" s="108"/>
      <c r="D13" s="109"/>
      <c r="E13" s="110"/>
      <c r="F13" s="83"/>
      <c r="G13" s="84"/>
      <c r="H13" s="85"/>
      <c r="I13" s="68" t="s">
        <v>149</v>
      </c>
      <c r="J13" s="68" t="s">
        <v>218</v>
      </c>
    </row>
    <row r="14" spans="2:10" x14ac:dyDescent="0.25">
      <c r="B14" s="115"/>
      <c r="C14" s="102" t="s">
        <v>192</v>
      </c>
      <c r="D14" s="103"/>
      <c r="E14" s="104"/>
      <c r="I14" s="68" t="s">
        <v>216</v>
      </c>
      <c r="J14" s="68" t="s">
        <v>217</v>
      </c>
    </row>
    <row r="15" spans="2:10" ht="16.5" customHeight="1" x14ac:dyDescent="0.25">
      <c r="B15" s="115"/>
      <c r="C15" s="105"/>
      <c r="D15" s="106"/>
      <c r="E15" s="107"/>
    </row>
    <row r="16" spans="2:10" x14ac:dyDescent="0.25">
      <c r="B16" s="115"/>
      <c r="C16" s="105"/>
      <c r="D16" s="106"/>
      <c r="E16" s="107"/>
      <c r="F16" s="117" t="s">
        <v>209</v>
      </c>
      <c r="G16" s="118"/>
      <c r="H16" s="118"/>
    </row>
    <row r="17" spans="1:8" x14ac:dyDescent="0.25">
      <c r="B17" s="115"/>
      <c r="C17" s="105"/>
      <c r="D17" s="106"/>
      <c r="E17" s="107"/>
      <c r="F17" s="117"/>
      <c r="G17" s="118"/>
      <c r="H17" s="118"/>
    </row>
    <row r="18" spans="1:8" ht="15.75" thickBot="1" x14ac:dyDescent="0.3">
      <c r="B18" s="115"/>
      <c r="C18" s="108"/>
      <c r="D18" s="109"/>
      <c r="E18" s="110"/>
      <c r="F18" s="117"/>
      <c r="G18" s="118"/>
      <c r="H18" s="118"/>
    </row>
    <row r="19" spans="1:8" x14ac:dyDescent="0.25">
      <c r="B19" s="115"/>
      <c r="C19" s="102" t="s">
        <v>193</v>
      </c>
      <c r="D19" s="103"/>
      <c r="E19" s="104"/>
      <c r="F19" s="117"/>
      <c r="G19" s="118"/>
      <c r="H19" s="118"/>
    </row>
    <row r="20" spans="1:8" x14ac:dyDescent="0.25">
      <c r="B20" s="115"/>
      <c r="C20" s="105"/>
      <c r="D20" s="106"/>
      <c r="E20" s="107"/>
      <c r="F20" s="117"/>
      <c r="G20" s="118"/>
      <c r="H20" s="118"/>
    </row>
    <row r="21" spans="1:8" x14ac:dyDescent="0.25">
      <c r="B21" s="115"/>
      <c r="C21" s="105"/>
      <c r="D21" s="106"/>
      <c r="E21" s="107"/>
      <c r="F21" s="117"/>
      <c r="G21" s="118"/>
      <c r="H21" s="118"/>
    </row>
    <row r="22" spans="1:8" ht="54" customHeight="1" thickBot="1" x14ac:dyDescent="0.3">
      <c r="B22" s="115"/>
      <c r="C22" s="105"/>
      <c r="D22" s="106"/>
      <c r="E22" s="107"/>
      <c r="F22" s="117"/>
      <c r="G22" s="118"/>
      <c r="H22" s="118"/>
    </row>
    <row r="23" spans="1:8" ht="15.75" hidden="1" thickBot="1" x14ac:dyDescent="0.3">
      <c r="B23" s="115"/>
      <c r="C23" s="108"/>
      <c r="D23" s="109"/>
      <c r="E23" s="110"/>
    </row>
    <row r="24" spans="1:8" ht="18.75" customHeight="1" x14ac:dyDescent="0.25">
      <c r="A24" s="46"/>
      <c r="B24" s="116"/>
      <c r="C24" s="102" t="s">
        <v>194</v>
      </c>
      <c r="D24" s="103"/>
      <c r="E24" s="104"/>
    </row>
    <row r="25" spans="1:8" x14ac:dyDescent="0.25">
      <c r="A25" s="46"/>
      <c r="B25" s="116"/>
      <c r="C25" s="105"/>
      <c r="D25" s="106"/>
      <c r="E25" s="107"/>
    </row>
    <row r="26" spans="1:8" x14ac:dyDescent="0.25">
      <c r="A26" s="46"/>
      <c r="B26" s="116"/>
      <c r="C26" s="105"/>
      <c r="D26" s="106"/>
      <c r="E26" s="107"/>
    </row>
    <row r="27" spans="1:8" ht="24.75" customHeight="1" thickBot="1" x14ac:dyDescent="0.3">
      <c r="A27" s="46"/>
      <c r="B27" s="116"/>
      <c r="C27" s="105"/>
      <c r="D27" s="106"/>
      <c r="E27" s="107"/>
    </row>
    <row r="28" spans="1:8" ht="15.75" hidden="1" thickBot="1" x14ac:dyDescent="0.3">
      <c r="A28" s="46"/>
      <c r="B28" s="116"/>
      <c r="C28" s="108"/>
      <c r="D28" s="109"/>
      <c r="E28" s="110"/>
    </row>
    <row r="29" spans="1:8" ht="15" customHeight="1" x14ac:dyDescent="0.25">
      <c r="A29" s="46"/>
      <c r="B29" s="116"/>
      <c r="C29" s="102" t="s">
        <v>195</v>
      </c>
      <c r="D29" s="103"/>
      <c r="E29" s="104"/>
    </row>
    <row r="30" spans="1:8" x14ac:dyDescent="0.25">
      <c r="A30" s="46"/>
      <c r="B30" s="116"/>
      <c r="C30" s="105"/>
      <c r="D30" s="106"/>
      <c r="E30" s="107"/>
    </row>
    <row r="31" spans="1:8" x14ac:dyDescent="0.25">
      <c r="A31" s="46"/>
      <c r="B31" s="116"/>
      <c r="C31" s="105"/>
      <c r="D31" s="106"/>
      <c r="E31" s="107"/>
    </row>
    <row r="32" spans="1:8" ht="24" customHeight="1" thickBot="1" x14ac:dyDescent="0.3">
      <c r="A32" s="46"/>
      <c r="B32" s="116"/>
      <c r="C32" s="105"/>
      <c r="D32" s="106"/>
      <c r="E32" s="107"/>
    </row>
    <row r="33" spans="1:5" ht="15.75" hidden="1" customHeight="1" thickBot="1" x14ac:dyDescent="0.3">
      <c r="A33" s="46"/>
      <c r="B33" s="116"/>
      <c r="C33" s="108"/>
      <c r="D33" s="109"/>
      <c r="E33" s="110"/>
    </row>
    <row r="34" spans="1:5" ht="32.25" customHeight="1" x14ac:dyDescent="0.25">
      <c r="A34" s="46"/>
      <c r="B34" s="46"/>
      <c r="C34" s="102" t="s">
        <v>196</v>
      </c>
      <c r="D34" s="103"/>
      <c r="E34" s="104"/>
    </row>
    <row r="35" spans="1:5" x14ac:dyDescent="0.25">
      <c r="A35" s="46"/>
      <c r="B35" s="46"/>
      <c r="C35" s="105"/>
      <c r="D35" s="106"/>
      <c r="E35" s="107"/>
    </row>
    <row r="36" spans="1:5" x14ac:dyDescent="0.25">
      <c r="A36" s="46"/>
      <c r="B36" s="46"/>
      <c r="C36" s="105"/>
      <c r="D36" s="106"/>
      <c r="E36" s="107"/>
    </row>
    <row r="37" spans="1:5" x14ac:dyDescent="0.25">
      <c r="A37" s="46"/>
      <c r="B37" s="46"/>
      <c r="C37" s="105"/>
      <c r="D37" s="106"/>
      <c r="E37" s="107"/>
    </row>
    <row r="38" spans="1:5" ht="15.75" thickBot="1" x14ac:dyDescent="0.3">
      <c r="A38" s="46"/>
      <c r="B38" s="46"/>
      <c r="C38" s="108"/>
      <c r="D38" s="109"/>
      <c r="E38" s="110"/>
    </row>
    <row r="39" spans="1:5" x14ac:dyDescent="0.25">
      <c r="A39" s="46"/>
      <c r="B39" s="46"/>
      <c r="C39" s="46"/>
      <c r="D39" s="46"/>
      <c r="E39" s="46"/>
    </row>
    <row r="40" spans="1:5" x14ac:dyDescent="0.25">
      <c r="A40" s="46"/>
      <c r="B40" s="46"/>
      <c r="C40" s="46"/>
      <c r="D40" s="46"/>
      <c r="E40" s="46"/>
    </row>
    <row r="41" spans="1:5" x14ac:dyDescent="0.25">
      <c r="A41" s="46"/>
      <c r="B41" s="46"/>
      <c r="C41" s="46"/>
      <c r="D41" s="46"/>
      <c r="E41" s="46"/>
    </row>
    <row r="42" spans="1:5" x14ac:dyDescent="0.25">
      <c r="A42" s="46"/>
      <c r="B42" s="46"/>
      <c r="C42" s="46"/>
      <c r="D42" s="46"/>
      <c r="E42" s="46"/>
    </row>
    <row r="43" spans="1:5" x14ac:dyDescent="0.25">
      <c r="A43" s="46"/>
      <c r="B43" s="46"/>
      <c r="C43" s="46"/>
      <c r="D43" s="46"/>
      <c r="E43" s="46"/>
    </row>
    <row r="44" spans="1:5" x14ac:dyDescent="0.25">
      <c r="A44" s="46"/>
      <c r="B44" s="46"/>
      <c r="C44" s="46"/>
      <c r="D44" s="46"/>
      <c r="E44" s="46"/>
    </row>
    <row r="45" spans="1:5" x14ac:dyDescent="0.25">
      <c r="A45" s="46"/>
      <c r="B45" s="46"/>
      <c r="C45" s="46"/>
      <c r="D45" s="46"/>
      <c r="E45" s="46"/>
    </row>
    <row r="46" spans="1:5" x14ac:dyDescent="0.25">
      <c r="A46" s="46"/>
      <c r="B46" s="46"/>
      <c r="C46" s="46"/>
      <c r="D46" s="46"/>
      <c r="E46" s="46"/>
    </row>
    <row r="47" spans="1:5" x14ac:dyDescent="0.25">
      <c r="A47" s="46"/>
      <c r="B47" s="46"/>
      <c r="C47" s="46"/>
      <c r="D47" s="46"/>
      <c r="E47" s="46"/>
    </row>
    <row r="48" spans="1:5" x14ac:dyDescent="0.25">
      <c r="A48" s="46"/>
      <c r="B48" s="46"/>
      <c r="C48" s="46"/>
      <c r="D48" s="46"/>
      <c r="E48" s="46"/>
    </row>
    <row r="49" spans="1:5" x14ac:dyDescent="0.25">
      <c r="A49" s="46"/>
      <c r="B49" s="46"/>
      <c r="C49" s="46"/>
      <c r="D49" s="46"/>
      <c r="E49" s="46"/>
    </row>
    <row r="50" spans="1:5" x14ac:dyDescent="0.25">
      <c r="A50" s="46"/>
      <c r="B50" s="46"/>
      <c r="C50" s="46"/>
      <c r="D50" s="46"/>
      <c r="E50" s="46"/>
    </row>
    <row r="51" spans="1:5" x14ac:dyDescent="0.25">
      <c r="A51" s="46"/>
      <c r="B51" s="46"/>
      <c r="C51" s="46"/>
      <c r="D51" s="46"/>
      <c r="E51" s="46"/>
    </row>
    <row r="52" spans="1:5" x14ac:dyDescent="0.25">
      <c r="A52" s="46"/>
      <c r="B52" s="46"/>
      <c r="C52" s="46"/>
      <c r="D52" s="46"/>
      <c r="E52" s="46"/>
    </row>
    <row r="53" spans="1:5" x14ac:dyDescent="0.25">
      <c r="A53" s="46"/>
      <c r="B53" s="46"/>
      <c r="C53" s="46"/>
      <c r="D53" s="46"/>
      <c r="E53" s="46"/>
    </row>
    <row r="54" spans="1:5" x14ac:dyDescent="0.25">
      <c r="A54" s="46"/>
      <c r="B54" s="46"/>
      <c r="C54" s="46"/>
      <c r="D54" s="46"/>
      <c r="E54" s="46"/>
    </row>
    <row r="55" spans="1:5" x14ac:dyDescent="0.25">
      <c r="A55" s="46"/>
      <c r="B55" s="46"/>
      <c r="C55" s="46"/>
      <c r="D55" s="46"/>
      <c r="E55" s="46"/>
    </row>
    <row r="56" spans="1:5" x14ac:dyDescent="0.25">
      <c r="A56" s="46"/>
      <c r="B56" s="46"/>
      <c r="C56" s="46"/>
      <c r="D56" s="46"/>
      <c r="E56" s="46"/>
    </row>
    <row r="57" spans="1:5" x14ac:dyDescent="0.25">
      <c r="A57" s="46"/>
      <c r="B57" s="46"/>
      <c r="C57" s="46"/>
      <c r="D57" s="46"/>
      <c r="E57" s="46"/>
    </row>
    <row r="58" spans="1:5" x14ac:dyDescent="0.25">
      <c r="A58" s="46"/>
      <c r="B58" s="46"/>
      <c r="C58" s="46"/>
      <c r="D58" s="46"/>
      <c r="E58" s="46"/>
    </row>
    <row r="59" spans="1:5" x14ac:dyDescent="0.25">
      <c r="A59" s="46"/>
      <c r="B59" s="46"/>
      <c r="C59" s="46"/>
      <c r="D59" s="46"/>
      <c r="E59" s="46"/>
    </row>
    <row r="60" spans="1:5" x14ac:dyDescent="0.25">
      <c r="A60" s="46"/>
      <c r="B60" s="46"/>
      <c r="C60" s="46"/>
      <c r="D60" s="46"/>
      <c r="E60" s="46"/>
    </row>
    <row r="61" spans="1:5" x14ac:dyDescent="0.25">
      <c r="A61" s="46"/>
      <c r="B61" s="46"/>
      <c r="C61" s="46"/>
      <c r="D61" s="46"/>
      <c r="E61" s="46"/>
    </row>
    <row r="62" spans="1:5" x14ac:dyDescent="0.25">
      <c r="A62" s="46"/>
      <c r="B62" s="46"/>
      <c r="C62" s="46"/>
      <c r="D62" s="46"/>
      <c r="E62" s="46"/>
    </row>
    <row r="63" spans="1:5" x14ac:dyDescent="0.25">
      <c r="A63" s="46"/>
      <c r="B63" s="46"/>
      <c r="C63" s="46"/>
      <c r="D63" s="46"/>
      <c r="E63" s="46"/>
    </row>
    <row r="64" spans="1:5" x14ac:dyDescent="0.25">
      <c r="A64" s="46"/>
      <c r="B64" s="46"/>
      <c r="C64" s="46"/>
      <c r="D64" s="46"/>
      <c r="E64" s="46"/>
    </row>
    <row r="65" spans="1:5" x14ac:dyDescent="0.25">
      <c r="A65" s="46"/>
      <c r="B65" s="46"/>
      <c r="C65" s="46"/>
      <c r="D65" s="46"/>
      <c r="E65" s="46"/>
    </row>
    <row r="66" spans="1:5" x14ac:dyDescent="0.25">
      <c r="A66" s="46"/>
      <c r="B66" s="46"/>
      <c r="C66" s="46"/>
      <c r="D66" s="46"/>
      <c r="E66" s="46"/>
    </row>
    <row r="67" spans="1:5" x14ac:dyDescent="0.25">
      <c r="A67" s="46"/>
      <c r="B67" s="46"/>
      <c r="C67" s="46"/>
      <c r="D67" s="46"/>
      <c r="E67" s="46"/>
    </row>
    <row r="68" spans="1:5" x14ac:dyDescent="0.25">
      <c r="A68" s="46"/>
      <c r="B68" s="46"/>
      <c r="C68" s="46"/>
      <c r="D68" s="46"/>
      <c r="E68" s="46"/>
    </row>
    <row r="69" spans="1:5" x14ac:dyDescent="0.25">
      <c r="A69" s="46"/>
      <c r="B69" s="46"/>
      <c r="C69" s="46"/>
      <c r="D69" s="46"/>
      <c r="E69" s="46"/>
    </row>
    <row r="70" spans="1:5" x14ac:dyDescent="0.25">
      <c r="A70" s="46"/>
      <c r="B70" s="46"/>
      <c r="C70" s="46"/>
      <c r="D70" s="46"/>
      <c r="E70" s="46"/>
    </row>
    <row r="71" spans="1:5" x14ac:dyDescent="0.25">
      <c r="A71" s="46"/>
      <c r="B71" s="46"/>
      <c r="C71" s="46"/>
      <c r="D71" s="46"/>
      <c r="E71" s="46"/>
    </row>
    <row r="72" spans="1:5" x14ac:dyDescent="0.25">
      <c r="A72" s="46"/>
      <c r="B72" s="46"/>
      <c r="C72" s="46"/>
      <c r="D72" s="46"/>
      <c r="E72" s="46"/>
    </row>
    <row r="73" spans="1:5" x14ac:dyDescent="0.25">
      <c r="A73" s="46"/>
      <c r="B73" s="46"/>
      <c r="C73" s="46"/>
      <c r="D73" s="46"/>
      <c r="E73" s="46"/>
    </row>
    <row r="74" spans="1:5" x14ac:dyDescent="0.25">
      <c r="A74" s="46"/>
      <c r="B74" s="46"/>
      <c r="C74" s="46"/>
      <c r="D74" s="46"/>
      <c r="E74" s="46"/>
    </row>
    <row r="75" spans="1:5" x14ac:dyDescent="0.25">
      <c r="A75" s="46"/>
      <c r="B75" s="46"/>
      <c r="C75" s="46"/>
      <c r="D75" s="46"/>
      <c r="E75" s="46"/>
    </row>
    <row r="76" spans="1:5" x14ac:dyDescent="0.25">
      <c r="A76" s="46"/>
      <c r="B76" s="46"/>
      <c r="C76" s="46"/>
      <c r="D76" s="46"/>
      <c r="E76" s="46"/>
    </row>
    <row r="77" spans="1:5" x14ac:dyDescent="0.25">
      <c r="A77" s="46"/>
      <c r="B77" s="46"/>
      <c r="C77" s="46"/>
      <c r="D77" s="46"/>
      <c r="E77" s="46"/>
    </row>
    <row r="78" spans="1:5" x14ac:dyDescent="0.25">
      <c r="A78" s="46"/>
      <c r="B78" s="46"/>
      <c r="C78" s="46"/>
      <c r="D78" s="46"/>
      <c r="E78" s="46"/>
    </row>
    <row r="79" spans="1:5" x14ac:dyDescent="0.25">
      <c r="A79" s="46"/>
      <c r="B79" s="46"/>
      <c r="C79" s="46"/>
      <c r="D79" s="46"/>
      <c r="E79" s="46"/>
    </row>
    <row r="80" spans="1:5" x14ac:dyDescent="0.25">
      <c r="A80" s="46"/>
      <c r="B80" s="46"/>
      <c r="C80" s="46"/>
      <c r="D80" s="46"/>
      <c r="E80" s="46"/>
    </row>
    <row r="81" spans="1:5" x14ac:dyDescent="0.25">
      <c r="A81" s="46"/>
      <c r="B81" s="46"/>
      <c r="C81" s="46"/>
      <c r="D81" s="46"/>
      <c r="E81" s="46"/>
    </row>
    <row r="82" spans="1:5" x14ac:dyDescent="0.25">
      <c r="A82" s="46"/>
      <c r="B82" s="46"/>
      <c r="C82" s="46"/>
      <c r="D82" s="46"/>
      <c r="E82" s="46"/>
    </row>
    <row r="83" spans="1:5" x14ac:dyDescent="0.25">
      <c r="A83" s="46"/>
      <c r="B83" s="46"/>
      <c r="C83" s="46"/>
      <c r="D83" s="46"/>
      <c r="E83" s="46"/>
    </row>
    <row r="84" spans="1:5" x14ac:dyDescent="0.25">
      <c r="A84" s="46"/>
      <c r="B84" s="46"/>
      <c r="C84" s="46"/>
      <c r="D84" s="46"/>
      <c r="E84" s="46"/>
    </row>
    <row r="85" spans="1:5" x14ac:dyDescent="0.25">
      <c r="A85" s="46"/>
      <c r="B85" s="46"/>
      <c r="C85" s="46"/>
      <c r="D85" s="46"/>
      <c r="E85" s="46"/>
    </row>
    <row r="86" spans="1:5" x14ac:dyDescent="0.25">
      <c r="A86" s="46"/>
      <c r="B86" s="46"/>
      <c r="C86" s="46"/>
      <c r="D86" s="46"/>
      <c r="E86" s="46"/>
    </row>
    <row r="87" spans="1:5" x14ac:dyDescent="0.25">
      <c r="A87" s="46"/>
      <c r="B87" s="46"/>
      <c r="C87" s="46"/>
      <c r="D87" s="46"/>
      <c r="E87" s="46"/>
    </row>
    <row r="88" spans="1:5" x14ac:dyDescent="0.25">
      <c r="A88" s="46"/>
      <c r="B88" s="46"/>
      <c r="C88" s="46"/>
      <c r="D88" s="46"/>
      <c r="E88" s="46"/>
    </row>
    <row r="89" spans="1:5" x14ac:dyDescent="0.25">
      <c r="A89" s="46"/>
      <c r="B89" s="46"/>
      <c r="C89" s="46"/>
      <c r="D89" s="46"/>
      <c r="E89" s="46"/>
    </row>
    <row r="90" spans="1:5" x14ac:dyDescent="0.25">
      <c r="A90" s="46"/>
      <c r="B90" s="46"/>
      <c r="C90" s="46"/>
      <c r="D90" s="46"/>
      <c r="E90" s="46"/>
    </row>
    <row r="91" spans="1:5" x14ac:dyDescent="0.25">
      <c r="A91" s="46"/>
      <c r="B91" s="46"/>
      <c r="C91" s="46"/>
      <c r="D91" s="46"/>
      <c r="E91" s="46"/>
    </row>
    <row r="92" spans="1:5" x14ac:dyDescent="0.25">
      <c r="A92" s="46"/>
      <c r="B92" s="46"/>
      <c r="C92" s="46"/>
      <c r="D92" s="46"/>
      <c r="E92" s="46"/>
    </row>
    <row r="93" spans="1:5" x14ac:dyDescent="0.25">
      <c r="A93" s="46"/>
      <c r="B93" s="46"/>
      <c r="C93" s="46"/>
      <c r="D93" s="46"/>
      <c r="E93" s="46"/>
    </row>
    <row r="94" spans="1:5" x14ac:dyDescent="0.25">
      <c r="A94" s="46"/>
      <c r="B94" s="46"/>
      <c r="C94" s="46"/>
      <c r="D94" s="46"/>
      <c r="E94" s="46"/>
    </row>
    <row r="95" spans="1:5" x14ac:dyDescent="0.25">
      <c r="A95" s="46"/>
      <c r="B95" s="46"/>
      <c r="C95" s="46"/>
      <c r="D95" s="46"/>
      <c r="E95" s="46"/>
    </row>
    <row r="96" spans="1:5" x14ac:dyDescent="0.25">
      <c r="A96" s="46"/>
      <c r="B96" s="46"/>
      <c r="C96" s="46"/>
      <c r="D96" s="46"/>
      <c r="E96" s="46"/>
    </row>
    <row r="97" spans="1:5" x14ac:dyDescent="0.25">
      <c r="A97" s="46"/>
      <c r="B97" s="46"/>
      <c r="C97" s="46"/>
      <c r="D97" s="46"/>
      <c r="E97" s="46"/>
    </row>
    <row r="98" spans="1:5" x14ac:dyDescent="0.25">
      <c r="A98" s="46"/>
      <c r="B98" s="46"/>
      <c r="C98" s="46"/>
      <c r="D98" s="46"/>
      <c r="E98" s="46"/>
    </row>
    <row r="99" spans="1:5" x14ac:dyDescent="0.25">
      <c r="A99" s="46"/>
      <c r="B99" s="46"/>
      <c r="C99" s="46"/>
      <c r="D99" s="46"/>
      <c r="E99" s="46"/>
    </row>
    <row r="100" spans="1:5" x14ac:dyDescent="0.25">
      <c r="A100" s="46"/>
      <c r="B100" s="46"/>
      <c r="C100" s="46"/>
      <c r="D100" s="46"/>
      <c r="E100" s="46"/>
    </row>
    <row r="101" spans="1:5" x14ac:dyDescent="0.25">
      <c r="A101" s="46"/>
      <c r="B101" s="46"/>
      <c r="C101" s="46"/>
      <c r="D101" s="46"/>
      <c r="E101" s="46"/>
    </row>
    <row r="102" spans="1:5" x14ac:dyDescent="0.25">
      <c r="A102" s="46"/>
      <c r="B102" s="46"/>
      <c r="C102" s="46"/>
      <c r="D102" s="46"/>
      <c r="E102" s="46"/>
    </row>
    <row r="103" spans="1:5" x14ac:dyDescent="0.25">
      <c r="A103" s="46"/>
      <c r="B103" s="46"/>
      <c r="C103" s="46"/>
      <c r="D103" s="46"/>
      <c r="E103" s="46"/>
    </row>
    <row r="104" spans="1:5" x14ac:dyDescent="0.25">
      <c r="A104" s="46"/>
      <c r="B104" s="46"/>
      <c r="C104" s="46"/>
      <c r="D104" s="46"/>
      <c r="E104" s="46"/>
    </row>
    <row r="105" spans="1:5" x14ac:dyDescent="0.25">
      <c r="A105" s="46"/>
      <c r="B105" s="46"/>
      <c r="C105" s="46"/>
      <c r="D105" s="46"/>
      <c r="E105" s="46"/>
    </row>
    <row r="106" spans="1:5" x14ac:dyDescent="0.25">
      <c r="A106" s="46"/>
      <c r="B106" s="46"/>
      <c r="C106" s="46"/>
      <c r="D106" s="46"/>
      <c r="E106" s="46"/>
    </row>
    <row r="107" spans="1:5" x14ac:dyDescent="0.25">
      <c r="A107" s="46"/>
      <c r="B107" s="46"/>
      <c r="C107" s="46"/>
      <c r="D107" s="46"/>
      <c r="E107" s="46"/>
    </row>
    <row r="108" spans="1:5" x14ac:dyDescent="0.25">
      <c r="A108" s="46"/>
      <c r="B108" s="46"/>
      <c r="C108" s="46"/>
      <c r="D108" s="46"/>
      <c r="E108" s="46"/>
    </row>
    <row r="109" spans="1:5" x14ac:dyDescent="0.25">
      <c r="A109" s="46"/>
      <c r="B109" s="46"/>
      <c r="C109" s="46"/>
      <c r="D109" s="46"/>
      <c r="E109" s="46"/>
    </row>
    <row r="110" spans="1:5" x14ac:dyDescent="0.25">
      <c r="A110" s="46"/>
      <c r="B110" s="46"/>
      <c r="C110" s="46"/>
      <c r="D110" s="46"/>
      <c r="E110" s="46"/>
    </row>
    <row r="111" spans="1:5" x14ac:dyDescent="0.25">
      <c r="A111" s="46"/>
      <c r="B111" s="46"/>
      <c r="C111" s="46"/>
      <c r="D111" s="46"/>
      <c r="E111" s="46"/>
    </row>
    <row r="112" spans="1:5" x14ac:dyDescent="0.25">
      <c r="A112" s="46"/>
      <c r="B112" s="46"/>
      <c r="C112" s="46"/>
      <c r="D112" s="46"/>
      <c r="E112" s="46"/>
    </row>
    <row r="113" spans="1:5" x14ac:dyDescent="0.25">
      <c r="A113" s="46"/>
      <c r="B113" s="46"/>
      <c r="C113" s="46"/>
      <c r="D113" s="46"/>
      <c r="E113" s="46"/>
    </row>
    <row r="114" spans="1:5" x14ac:dyDescent="0.25">
      <c r="A114" s="46"/>
      <c r="B114" s="46"/>
      <c r="C114" s="46"/>
      <c r="D114" s="46"/>
      <c r="E114" s="46"/>
    </row>
    <row r="115" spans="1:5" x14ac:dyDescent="0.25">
      <c r="A115" s="46"/>
      <c r="B115" s="46"/>
      <c r="C115" s="46"/>
      <c r="D115" s="46"/>
      <c r="E115" s="46"/>
    </row>
    <row r="116" spans="1:5" x14ac:dyDescent="0.25">
      <c r="A116" s="46"/>
      <c r="B116" s="46"/>
      <c r="C116" s="46"/>
      <c r="D116" s="46"/>
      <c r="E116" s="46"/>
    </row>
    <row r="117" spans="1:5" x14ac:dyDescent="0.25">
      <c r="A117" s="46"/>
      <c r="B117" s="46"/>
      <c r="C117" s="46"/>
      <c r="D117" s="46"/>
      <c r="E117" s="46"/>
    </row>
    <row r="118" spans="1:5" x14ac:dyDescent="0.25">
      <c r="A118" s="46"/>
      <c r="B118" s="46"/>
      <c r="C118" s="46"/>
      <c r="D118" s="46"/>
      <c r="E118" s="46"/>
    </row>
    <row r="119" spans="1:5" x14ac:dyDescent="0.25">
      <c r="A119" s="46"/>
      <c r="B119" s="46"/>
      <c r="C119" s="46"/>
      <c r="D119" s="46"/>
      <c r="E119" s="46"/>
    </row>
    <row r="120" spans="1:5" x14ac:dyDescent="0.25">
      <c r="A120" s="46"/>
      <c r="B120" s="46"/>
      <c r="C120" s="46"/>
      <c r="D120" s="46"/>
      <c r="E120" s="46"/>
    </row>
    <row r="121" spans="1:5" x14ac:dyDescent="0.25">
      <c r="A121" s="46"/>
      <c r="B121" s="46"/>
      <c r="C121" s="46"/>
      <c r="D121" s="46"/>
      <c r="E121" s="46"/>
    </row>
    <row r="122" spans="1:5" x14ac:dyDescent="0.25">
      <c r="A122" s="46"/>
      <c r="B122" s="46"/>
      <c r="C122" s="46"/>
      <c r="D122" s="46"/>
      <c r="E122" s="46"/>
    </row>
    <row r="123" spans="1:5" x14ac:dyDescent="0.25">
      <c r="A123" s="46"/>
      <c r="B123" s="46"/>
      <c r="C123" s="46"/>
      <c r="D123" s="46"/>
      <c r="E123" s="46"/>
    </row>
    <row r="124" spans="1:5" x14ac:dyDescent="0.25">
      <c r="A124" s="46"/>
      <c r="B124" s="46"/>
      <c r="C124" s="46"/>
      <c r="D124" s="46"/>
      <c r="E124" s="46"/>
    </row>
    <row r="125" spans="1:5" x14ac:dyDescent="0.25">
      <c r="A125" s="46"/>
      <c r="B125" s="46"/>
      <c r="C125" s="46"/>
      <c r="D125" s="46"/>
      <c r="E125" s="46"/>
    </row>
    <row r="126" spans="1:5" x14ac:dyDescent="0.25">
      <c r="A126" s="46"/>
      <c r="B126" s="46"/>
      <c r="C126" s="46"/>
      <c r="D126" s="46"/>
      <c r="E126" s="46"/>
    </row>
    <row r="127" spans="1:5" x14ac:dyDescent="0.25">
      <c r="A127" s="46"/>
      <c r="B127" s="46"/>
      <c r="C127" s="46"/>
      <c r="D127" s="46"/>
      <c r="E127" s="46"/>
    </row>
    <row r="128" spans="1:5" x14ac:dyDescent="0.25">
      <c r="A128" s="46"/>
      <c r="B128" s="46"/>
      <c r="C128" s="46"/>
      <c r="D128" s="46"/>
      <c r="E128" s="46"/>
    </row>
    <row r="129" spans="1:5" x14ac:dyDescent="0.25">
      <c r="A129" s="46"/>
      <c r="B129" s="46"/>
      <c r="C129" s="46"/>
      <c r="D129" s="46"/>
      <c r="E129" s="46"/>
    </row>
    <row r="130" spans="1:5" x14ac:dyDescent="0.25">
      <c r="A130" s="46"/>
      <c r="B130" s="46"/>
      <c r="C130" s="46"/>
      <c r="D130" s="46"/>
      <c r="E130" s="46"/>
    </row>
    <row r="131" spans="1:5" x14ac:dyDescent="0.25">
      <c r="A131" s="46"/>
      <c r="B131" s="46"/>
      <c r="C131" s="46"/>
      <c r="D131" s="46"/>
      <c r="E131" s="46"/>
    </row>
    <row r="132" spans="1:5" x14ac:dyDescent="0.25">
      <c r="A132" s="46"/>
      <c r="B132" s="46"/>
      <c r="C132" s="46"/>
      <c r="D132" s="46"/>
      <c r="E132" s="46"/>
    </row>
    <row r="133" spans="1:5" x14ac:dyDescent="0.25">
      <c r="A133" s="46"/>
      <c r="B133" s="46"/>
      <c r="C133" s="46"/>
      <c r="D133" s="46"/>
      <c r="E133" s="46"/>
    </row>
    <row r="134" spans="1:5" x14ac:dyDescent="0.25">
      <c r="A134" s="46"/>
      <c r="B134" s="46"/>
      <c r="C134" s="46"/>
      <c r="D134" s="46"/>
      <c r="E134" s="46"/>
    </row>
    <row r="135" spans="1:5" x14ac:dyDescent="0.25">
      <c r="A135" s="46"/>
      <c r="B135" s="46"/>
      <c r="C135" s="46"/>
      <c r="D135" s="46"/>
      <c r="E135" s="46"/>
    </row>
    <row r="136" spans="1:5" x14ac:dyDescent="0.25">
      <c r="A136" s="46"/>
      <c r="B136" s="46"/>
      <c r="C136" s="46"/>
      <c r="D136" s="46"/>
      <c r="E136" s="46"/>
    </row>
    <row r="137" spans="1:5" x14ac:dyDescent="0.25">
      <c r="A137" s="46"/>
      <c r="B137" s="46"/>
      <c r="C137" s="46"/>
      <c r="D137" s="46"/>
      <c r="E137" s="46"/>
    </row>
    <row r="138" spans="1:5" x14ac:dyDescent="0.25">
      <c r="A138" s="46"/>
      <c r="B138" s="46"/>
      <c r="C138" s="46"/>
      <c r="D138" s="46"/>
      <c r="E138" s="46"/>
    </row>
    <row r="139" spans="1:5" x14ac:dyDescent="0.25">
      <c r="A139" s="46"/>
      <c r="B139" s="46"/>
      <c r="C139" s="46"/>
      <c r="D139" s="46"/>
      <c r="E139" s="46"/>
    </row>
    <row r="140" spans="1:5" x14ac:dyDescent="0.25">
      <c r="A140" s="46"/>
      <c r="B140" s="46"/>
      <c r="C140" s="46"/>
      <c r="D140" s="46"/>
      <c r="E140" s="46"/>
    </row>
    <row r="141" spans="1:5" x14ac:dyDescent="0.25">
      <c r="A141" s="46"/>
      <c r="B141" s="46"/>
      <c r="C141" s="46"/>
      <c r="D141" s="46"/>
      <c r="E141" s="46"/>
    </row>
    <row r="142" spans="1:5" x14ac:dyDescent="0.25">
      <c r="A142" s="46"/>
      <c r="B142" s="46"/>
      <c r="C142" s="46"/>
      <c r="D142" s="46"/>
      <c r="E142" s="46"/>
    </row>
    <row r="143" spans="1:5" x14ac:dyDescent="0.25">
      <c r="A143" s="46"/>
      <c r="B143" s="46"/>
      <c r="C143" s="46"/>
      <c r="D143" s="46"/>
      <c r="E143" s="46"/>
    </row>
    <row r="144" spans="1:5" x14ac:dyDescent="0.25">
      <c r="A144" s="46"/>
      <c r="B144" s="46"/>
      <c r="C144" s="46"/>
      <c r="D144" s="46"/>
      <c r="E144" s="46"/>
    </row>
    <row r="145" spans="1:5" x14ac:dyDescent="0.25">
      <c r="A145" s="46"/>
      <c r="B145" s="46"/>
      <c r="C145" s="46"/>
      <c r="D145" s="46"/>
      <c r="E145" s="46"/>
    </row>
    <row r="146" spans="1:5" x14ac:dyDescent="0.25">
      <c r="A146" s="46"/>
      <c r="B146" s="46"/>
      <c r="C146" s="46"/>
      <c r="D146" s="46"/>
      <c r="E146" s="46"/>
    </row>
    <row r="147" spans="1:5" x14ac:dyDescent="0.25">
      <c r="A147" s="46"/>
      <c r="B147" s="46"/>
      <c r="C147" s="46"/>
      <c r="D147" s="46"/>
      <c r="E147" s="46"/>
    </row>
    <row r="148" spans="1:5" x14ac:dyDescent="0.25">
      <c r="A148" s="46"/>
      <c r="B148" s="46"/>
      <c r="C148" s="46"/>
      <c r="D148" s="46"/>
      <c r="E148" s="46"/>
    </row>
    <row r="149" spans="1:5" x14ac:dyDescent="0.25">
      <c r="A149" s="46"/>
      <c r="B149" s="46"/>
      <c r="C149" s="46"/>
      <c r="D149" s="46"/>
      <c r="E149" s="46"/>
    </row>
    <row r="150" spans="1:5" x14ac:dyDescent="0.25">
      <c r="A150" s="46"/>
      <c r="B150" s="46"/>
      <c r="C150" s="46"/>
      <c r="D150" s="46"/>
      <c r="E150" s="46"/>
    </row>
    <row r="151" spans="1:5" x14ac:dyDescent="0.25">
      <c r="A151" s="46"/>
      <c r="B151" s="46"/>
      <c r="C151" s="46"/>
      <c r="D151" s="46"/>
      <c r="E151" s="46"/>
    </row>
    <row r="152" spans="1:5" x14ac:dyDescent="0.25">
      <c r="A152" s="46"/>
      <c r="B152" s="46"/>
      <c r="C152" s="46"/>
      <c r="D152" s="46"/>
      <c r="E152" s="46"/>
    </row>
    <row r="153" spans="1:5" x14ac:dyDescent="0.25">
      <c r="A153" s="46"/>
      <c r="B153" s="46"/>
      <c r="C153" s="46"/>
      <c r="D153" s="46"/>
      <c r="E153" s="46"/>
    </row>
    <row r="154" spans="1:5" x14ac:dyDescent="0.25">
      <c r="A154" s="46"/>
      <c r="B154" s="46"/>
      <c r="C154" s="46"/>
      <c r="D154" s="46"/>
      <c r="E154" s="46"/>
    </row>
    <row r="155" spans="1:5" x14ac:dyDescent="0.25">
      <c r="A155" s="46"/>
      <c r="B155" s="46"/>
      <c r="C155" s="46"/>
      <c r="D155" s="46"/>
      <c r="E155" s="46"/>
    </row>
    <row r="156" spans="1:5" x14ac:dyDescent="0.25">
      <c r="A156" s="46"/>
      <c r="B156" s="46"/>
      <c r="C156" s="46"/>
      <c r="D156" s="46"/>
      <c r="E156" s="46"/>
    </row>
    <row r="157" spans="1:5" x14ac:dyDescent="0.25">
      <c r="A157" s="46"/>
      <c r="B157" s="46"/>
      <c r="C157" s="46"/>
      <c r="D157" s="46"/>
      <c r="E157" s="46"/>
    </row>
    <row r="158" spans="1:5" x14ac:dyDescent="0.25">
      <c r="A158" s="46"/>
      <c r="B158" s="46"/>
      <c r="C158" s="46"/>
      <c r="D158" s="46"/>
      <c r="E158" s="46"/>
    </row>
    <row r="159" spans="1:5" x14ac:dyDescent="0.25">
      <c r="A159" s="46"/>
      <c r="B159" s="46"/>
      <c r="C159" s="46"/>
      <c r="D159" s="46"/>
      <c r="E159" s="46"/>
    </row>
    <row r="160" spans="1:5" x14ac:dyDescent="0.25">
      <c r="A160" s="46"/>
      <c r="B160" s="46"/>
      <c r="C160" s="46"/>
      <c r="D160" s="46"/>
      <c r="E160" s="46"/>
    </row>
    <row r="161" spans="1:5" x14ac:dyDescent="0.25">
      <c r="A161" s="46"/>
      <c r="B161" s="46"/>
      <c r="C161" s="46"/>
      <c r="D161" s="46"/>
      <c r="E161" s="46"/>
    </row>
    <row r="162" spans="1:5" x14ac:dyDescent="0.25">
      <c r="A162" s="46"/>
      <c r="B162" s="46"/>
      <c r="C162" s="46"/>
      <c r="D162" s="46"/>
      <c r="E162" s="46"/>
    </row>
    <row r="163" spans="1:5" x14ac:dyDescent="0.25">
      <c r="A163" s="46"/>
      <c r="B163" s="46"/>
      <c r="C163" s="46"/>
      <c r="D163" s="46"/>
      <c r="E163" s="46"/>
    </row>
    <row r="164" spans="1:5" x14ac:dyDescent="0.25">
      <c r="A164" s="46"/>
      <c r="B164" s="46"/>
      <c r="C164" s="46"/>
      <c r="D164" s="46"/>
      <c r="E164" s="46"/>
    </row>
    <row r="165" spans="1:5" x14ac:dyDescent="0.25">
      <c r="A165" s="46"/>
      <c r="B165" s="46"/>
      <c r="C165" s="46"/>
      <c r="D165" s="46"/>
      <c r="E165" s="46"/>
    </row>
    <row r="166" spans="1:5" x14ac:dyDescent="0.25">
      <c r="A166" s="46"/>
      <c r="B166" s="46"/>
      <c r="C166" s="46"/>
      <c r="D166" s="46"/>
      <c r="E166" s="46"/>
    </row>
    <row r="167" spans="1:5" x14ac:dyDescent="0.25">
      <c r="A167" s="46"/>
      <c r="B167" s="46"/>
      <c r="C167" s="46"/>
      <c r="D167" s="46"/>
      <c r="E167" s="46"/>
    </row>
    <row r="168" spans="1:5" x14ac:dyDescent="0.25">
      <c r="A168" s="46"/>
      <c r="B168" s="46"/>
      <c r="C168" s="46"/>
      <c r="D168" s="46"/>
      <c r="E168" s="46"/>
    </row>
    <row r="169" spans="1:5" x14ac:dyDescent="0.25">
      <c r="A169" s="46"/>
      <c r="B169" s="46"/>
      <c r="C169" s="46"/>
      <c r="D169" s="46"/>
      <c r="E169" s="46"/>
    </row>
    <row r="170" spans="1:5" x14ac:dyDescent="0.25">
      <c r="A170" s="46"/>
      <c r="B170" s="46"/>
      <c r="C170" s="46"/>
      <c r="D170" s="46"/>
      <c r="E170" s="46"/>
    </row>
    <row r="171" spans="1:5" x14ac:dyDescent="0.25">
      <c r="A171" s="46"/>
      <c r="B171" s="46"/>
      <c r="C171" s="46"/>
      <c r="D171" s="46"/>
      <c r="E171" s="46"/>
    </row>
    <row r="172" spans="1:5" x14ac:dyDescent="0.25">
      <c r="A172" s="46"/>
      <c r="B172" s="46"/>
      <c r="C172" s="46"/>
      <c r="D172" s="46"/>
      <c r="E172" s="46"/>
    </row>
    <row r="173" spans="1:5" x14ac:dyDescent="0.25">
      <c r="A173" s="46"/>
      <c r="B173" s="46"/>
      <c r="C173" s="46"/>
      <c r="D173" s="46"/>
      <c r="E173" s="46"/>
    </row>
    <row r="174" spans="1:5" x14ac:dyDescent="0.25">
      <c r="A174" s="46"/>
      <c r="B174" s="46"/>
      <c r="C174" s="46"/>
      <c r="D174" s="46"/>
      <c r="E174" s="46"/>
    </row>
    <row r="175" spans="1:5" x14ac:dyDescent="0.25">
      <c r="A175" s="46"/>
      <c r="B175" s="46"/>
      <c r="C175" s="46"/>
      <c r="D175" s="46"/>
      <c r="E175" s="46"/>
    </row>
    <row r="176" spans="1:5" x14ac:dyDescent="0.25">
      <c r="A176" s="46"/>
      <c r="B176" s="46"/>
      <c r="C176" s="46"/>
      <c r="D176" s="46"/>
      <c r="E176" s="46"/>
    </row>
    <row r="177" spans="1:5" x14ac:dyDescent="0.25">
      <c r="A177" s="46"/>
      <c r="B177" s="46"/>
      <c r="C177" s="46"/>
      <c r="D177" s="46"/>
      <c r="E177" s="46"/>
    </row>
    <row r="178" spans="1:5" x14ac:dyDescent="0.25">
      <c r="A178" s="46"/>
      <c r="B178" s="46"/>
      <c r="C178" s="46"/>
      <c r="D178" s="46"/>
      <c r="E178" s="46"/>
    </row>
    <row r="179" spans="1:5" x14ac:dyDescent="0.25">
      <c r="A179" s="46"/>
      <c r="B179" s="46"/>
      <c r="C179" s="46"/>
      <c r="D179" s="46"/>
      <c r="E179" s="46"/>
    </row>
    <row r="180" spans="1:5" x14ac:dyDescent="0.25">
      <c r="A180" s="46"/>
      <c r="B180" s="46"/>
      <c r="C180" s="46"/>
      <c r="D180" s="46"/>
      <c r="E180" s="46"/>
    </row>
    <row r="181" spans="1:5" x14ac:dyDescent="0.25">
      <c r="A181" s="46"/>
      <c r="B181" s="46"/>
      <c r="C181" s="46"/>
      <c r="D181" s="46"/>
      <c r="E181" s="46"/>
    </row>
    <row r="182" spans="1:5" x14ac:dyDescent="0.25">
      <c r="A182" s="46"/>
      <c r="B182" s="46"/>
      <c r="C182" s="46"/>
      <c r="D182" s="46"/>
      <c r="E182" s="46"/>
    </row>
    <row r="183" spans="1:5" x14ac:dyDescent="0.25">
      <c r="A183" s="46"/>
      <c r="B183" s="46"/>
      <c r="C183" s="46"/>
      <c r="D183" s="46"/>
      <c r="E183" s="46"/>
    </row>
    <row r="184" spans="1:5" x14ac:dyDescent="0.25">
      <c r="A184" s="46"/>
      <c r="B184" s="46"/>
      <c r="C184" s="46"/>
      <c r="D184" s="46"/>
      <c r="E184" s="46"/>
    </row>
    <row r="185" spans="1:5" x14ac:dyDescent="0.25">
      <c r="A185" s="46"/>
      <c r="B185" s="46"/>
      <c r="C185" s="46"/>
      <c r="D185" s="46"/>
      <c r="E185" s="46"/>
    </row>
    <row r="186" spans="1:5" x14ac:dyDescent="0.25">
      <c r="A186" s="46"/>
      <c r="B186" s="46"/>
      <c r="C186" s="46"/>
      <c r="D186" s="46"/>
      <c r="E186" s="46"/>
    </row>
    <row r="187" spans="1:5" x14ac:dyDescent="0.25">
      <c r="A187" s="46"/>
      <c r="B187" s="46"/>
      <c r="C187" s="46"/>
      <c r="D187" s="46"/>
      <c r="E187" s="46"/>
    </row>
    <row r="188" spans="1:5" x14ac:dyDescent="0.25">
      <c r="A188" s="46"/>
      <c r="B188" s="46"/>
      <c r="C188" s="46"/>
      <c r="D188" s="46"/>
      <c r="E188" s="46"/>
    </row>
    <row r="189" spans="1:5" x14ac:dyDescent="0.25">
      <c r="A189" s="46"/>
      <c r="B189" s="46"/>
      <c r="C189" s="46"/>
      <c r="D189" s="46"/>
      <c r="E189" s="46"/>
    </row>
    <row r="190" spans="1:5" x14ac:dyDescent="0.25">
      <c r="A190" s="46"/>
      <c r="B190" s="46"/>
      <c r="C190" s="46"/>
      <c r="D190" s="46"/>
      <c r="E190" s="46"/>
    </row>
    <row r="191" spans="1:5" x14ac:dyDescent="0.25">
      <c r="A191" s="46"/>
      <c r="B191" s="46"/>
      <c r="C191" s="46"/>
      <c r="D191" s="46"/>
      <c r="E191" s="46"/>
    </row>
    <row r="192" spans="1:5" x14ac:dyDescent="0.25">
      <c r="A192" s="46"/>
      <c r="B192" s="46"/>
      <c r="C192" s="46"/>
      <c r="D192" s="46"/>
      <c r="E192" s="46"/>
    </row>
    <row r="193" spans="1:5" x14ac:dyDescent="0.25">
      <c r="A193" s="46"/>
      <c r="B193" s="46"/>
      <c r="C193" s="46"/>
      <c r="D193" s="46"/>
      <c r="E193" s="46"/>
    </row>
    <row r="194" spans="1:5" x14ac:dyDescent="0.25">
      <c r="A194" s="46"/>
      <c r="B194" s="46"/>
      <c r="C194" s="46"/>
      <c r="D194" s="46"/>
      <c r="E194" s="46"/>
    </row>
    <row r="195" spans="1:5" x14ac:dyDescent="0.25">
      <c r="A195" s="46"/>
      <c r="B195" s="46"/>
      <c r="C195" s="46"/>
      <c r="D195" s="46"/>
      <c r="E195" s="46"/>
    </row>
    <row r="196" spans="1:5" x14ac:dyDescent="0.25">
      <c r="A196" s="46"/>
      <c r="B196" s="46"/>
      <c r="C196" s="46"/>
      <c r="D196" s="46"/>
      <c r="E196" s="46"/>
    </row>
    <row r="197" spans="1:5" x14ac:dyDescent="0.25">
      <c r="A197" s="46"/>
      <c r="B197" s="46"/>
      <c r="C197" s="46"/>
      <c r="D197" s="46"/>
      <c r="E197" s="46"/>
    </row>
    <row r="198" spans="1:5" x14ac:dyDescent="0.25">
      <c r="A198" s="46"/>
      <c r="B198" s="46"/>
      <c r="C198" s="46"/>
      <c r="D198" s="46"/>
      <c r="E198" s="46"/>
    </row>
    <row r="199" spans="1:5" x14ac:dyDescent="0.25">
      <c r="A199" s="46"/>
      <c r="B199" s="46"/>
      <c r="C199" s="46"/>
      <c r="D199" s="46"/>
      <c r="E199" s="46"/>
    </row>
    <row r="200" spans="1:5" x14ac:dyDescent="0.25">
      <c r="A200" s="46"/>
      <c r="B200" s="46"/>
      <c r="C200" s="46"/>
      <c r="D200" s="46"/>
      <c r="E200" s="46"/>
    </row>
    <row r="201" spans="1:5" x14ac:dyDescent="0.25">
      <c r="A201" s="46"/>
      <c r="B201" s="46"/>
      <c r="C201" s="46"/>
      <c r="D201" s="46"/>
      <c r="E201" s="46"/>
    </row>
    <row r="202" spans="1:5" x14ac:dyDescent="0.25">
      <c r="A202" s="46"/>
      <c r="B202" s="46"/>
      <c r="C202" s="46"/>
      <c r="D202" s="46"/>
      <c r="E202" s="46"/>
    </row>
    <row r="203" spans="1:5" x14ac:dyDescent="0.25">
      <c r="A203" s="46"/>
      <c r="B203" s="46"/>
      <c r="C203" s="46"/>
      <c r="D203" s="46"/>
      <c r="E203" s="46"/>
    </row>
    <row r="204" spans="1:5" x14ac:dyDescent="0.25">
      <c r="A204" s="46"/>
      <c r="B204" s="46"/>
      <c r="C204" s="46"/>
      <c r="D204" s="46"/>
      <c r="E204" s="46"/>
    </row>
    <row r="205" spans="1:5" x14ac:dyDescent="0.25">
      <c r="A205" s="46"/>
      <c r="B205" s="46"/>
      <c r="C205" s="46"/>
      <c r="D205" s="46"/>
      <c r="E205" s="46"/>
    </row>
    <row r="206" spans="1:5" x14ac:dyDescent="0.25">
      <c r="A206" s="46"/>
      <c r="B206" s="46"/>
      <c r="C206" s="46"/>
      <c r="D206" s="46"/>
      <c r="E206" s="46"/>
    </row>
    <row r="207" spans="1:5" x14ac:dyDescent="0.25">
      <c r="A207" s="46"/>
      <c r="B207" s="46"/>
      <c r="C207" s="46"/>
      <c r="D207" s="46"/>
      <c r="E207" s="46"/>
    </row>
    <row r="208" spans="1:5" x14ac:dyDescent="0.25">
      <c r="A208" s="46"/>
      <c r="B208" s="46"/>
      <c r="C208" s="46"/>
      <c r="D208" s="46"/>
      <c r="E208" s="46"/>
    </row>
    <row r="209" spans="1:5" x14ac:dyDescent="0.25">
      <c r="A209" s="46"/>
      <c r="B209" s="46"/>
      <c r="C209" s="46"/>
      <c r="D209" s="46"/>
      <c r="E209" s="46"/>
    </row>
    <row r="210" spans="1:5" x14ac:dyDescent="0.25">
      <c r="A210" s="46"/>
      <c r="B210" s="46"/>
      <c r="C210" s="46"/>
      <c r="D210" s="46"/>
      <c r="E210" s="46"/>
    </row>
    <row r="211" spans="1:5" x14ac:dyDescent="0.25">
      <c r="A211" s="46"/>
      <c r="B211" s="46"/>
      <c r="C211" s="46"/>
      <c r="D211" s="46"/>
      <c r="E211" s="46"/>
    </row>
    <row r="212" spans="1:5" x14ac:dyDescent="0.25">
      <c r="A212" s="46"/>
      <c r="B212" s="46"/>
      <c r="C212" s="46"/>
      <c r="D212" s="46"/>
      <c r="E212" s="46"/>
    </row>
    <row r="213" spans="1:5" x14ac:dyDescent="0.25">
      <c r="A213" s="46"/>
      <c r="B213" s="46"/>
      <c r="C213" s="46"/>
      <c r="D213" s="46"/>
      <c r="E213" s="46"/>
    </row>
    <row r="214" spans="1:5" x14ac:dyDescent="0.25">
      <c r="A214" s="46"/>
      <c r="B214" s="46"/>
      <c r="C214" s="46"/>
      <c r="D214" s="46"/>
      <c r="E214" s="46"/>
    </row>
    <row r="215" spans="1:5" x14ac:dyDescent="0.25">
      <c r="A215" s="46"/>
      <c r="B215" s="46"/>
      <c r="C215" s="46"/>
      <c r="D215" s="46"/>
      <c r="E215" s="46"/>
    </row>
    <row r="216" spans="1:5" x14ac:dyDescent="0.25">
      <c r="A216" s="46"/>
      <c r="B216" s="46"/>
      <c r="C216" s="46"/>
      <c r="D216" s="46"/>
      <c r="E216" s="46"/>
    </row>
    <row r="217" spans="1:5" x14ac:dyDescent="0.25">
      <c r="A217" s="46"/>
      <c r="B217" s="46"/>
      <c r="C217" s="46"/>
      <c r="D217" s="46"/>
      <c r="E217" s="46"/>
    </row>
    <row r="218" spans="1:5" x14ac:dyDescent="0.25">
      <c r="A218" s="46"/>
      <c r="B218" s="46"/>
      <c r="C218" s="46"/>
      <c r="D218" s="46"/>
      <c r="E218" s="46"/>
    </row>
    <row r="219" spans="1:5" x14ac:dyDescent="0.25">
      <c r="A219" s="46"/>
      <c r="B219" s="46"/>
      <c r="C219" s="46"/>
      <c r="D219" s="46"/>
      <c r="E219" s="46"/>
    </row>
    <row r="220" spans="1:5" x14ac:dyDescent="0.25">
      <c r="A220" s="46"/>
      <c r="B220" s="46"/>
      <c r="C220" s="46"/>
      <c r="D220" s="46"/>
      <c r="E220" s="46"/>
    </row>
    <row r="221" spans="1:5" x14ac:dyDescent="0.25">
      <c r="A221" s="46"/>
      <c r="B221" s="46"/>
      <c r="C221" s="46"/>
      <c r="D221" s="46"/>
      <c r="E221" s="46"/>
    </row>
    <row r="222" spans="1:5" x14ac:dyDescent="0.25">
      <c r="A222" s="46"/>
      <c r="B222" s="46"/>
      <c r="C222" s="46"/>
      <c r="D222" s="46"/>
      <c r="E222" s="46"/>
    </row>
    <row r="223" spans="1:5" x14ac:dyDescent="0.25">
      <c r="A223" s="46"/>
      <c r="B223" s="46"/>
      <c r="C223" s="46"/>
      <c r="D223" s="46"/>
      <c r="E223" s="46"/>
    </row>
    <row r="224" spans="1:5" x14ac:dyDescent="0.25">
      <c r="A224" s="46"/>
      <c r="B224" s="46"/>
      <c r="C224" s="46"/>
      <c r="D224" s="46"/>
      <c r="E224" s="46"/>
    </row>
    <row r="225" spans="1:5" x14ac:dyDescent="0.25">
      <c r="A225" s="46"/>
      <c r="B225" s="46"/>
      <c r="C225" s="46"/>
      <c r="D225" s="46"/>
      <c r="E225" s="46"/>
    </row>
    <row r="226" spans="1:5" x14ac:dyDescent="0.25">
      <c r="A226" s="46"/>
      <c r="B226" s="46"/>
      <c r="C226" s="46"/>
      <c r="D226" s="46"/>
      <c r="E226" s="46"/>
    </row>
    <row r="227" spans="1:5" x14ac:dyDescent="0.25">
      <c r="A227" s="46"/>
      <c r="B227" s="46"/>
      <c r="C227" s="46"/>
      <c r="D227" s="46"/>
      <c r="E227" s="46"/>
    </row>
    <row r="228" spans="1:5" x14ac:dyDescent="0.25">
      <c r="A228" s="46"/>
      <c r="B228" s="46"/>
      <c r="C228" s="46"/>
      <c r="D228" s="46"/>
      <c r="E228" s="46"/>
    </row>
    <row r="229" spans="1:5" x14ac:dyDescent="0.25">
      <c r="A229" s="46"/>
      <c r="B229" s="46"/>
      <c r="C229" s="46"/>
      <c r="D229" s="46"/>
      <c r="E229" s="46"/>
    </row>
    <row r="230" spans="1:5" x14ac:dyDescent="0.25">
      <c r="A230" s="46"/>
      <c r="B230" s="46"/>
      <c r="C230" s="46"/>
      <c r="D230" s="46"/>
      <c r="E230" s="46"/>
    </row>
    <row r="231" spans="1:5" x14ac:dyDescent="0.25">
      <c r="A231" s="46"/>
      <c r="B231" s="46"/>
      <c r="C231" s="46"/>
      <c r="D231" s="46"/>
      <c r="E231" s="46"/>
    </row>
    <row r="232" spans="1:5" x14ac:dyDescent="0.25">
      <c r="A232" s="46"/>
      <c r="B232" s="46"/>
      <c r="C232" s="46"/>
      <c r="D232" s="46"/>
      <c r="E232" s="46"/>
    </row>
    <row r="233" spans="1:5" x14ac:dyDescent="0.25">
      <c r="A233" s="46"/>
      <c r="B233" s="46"/>
      <c r="C233" s="46"/>
      <c r="D233" s="46"/>
      <c r="E233" s="46"/>
    </row>
    <row r="234" spans="1:5" x14ac:dyDescent="0.25">
      <c r="A234" s="46"/>
      <c r="B234" s="46"/>
      <c r="C234" s="46"/>
      <c r="D234" s="46"/>
      <c r="E234" s="46"/>
    </row>
    <row r="235" spans="1:5" x14ac:dyDescent="0.25">
      <c r="A235" s="46"/>
      <c r="B235" s="46"/>
      <c r="C235" s="46"/>
      <c r="D235" s="46"/>
      <c r="E235" s="46"/>
    </row>
    <row r="236" spans="1:5" x14ac:dyDescent="0.25">
      <c r="A236" s="46"/>
      <c r="B236" s="46"/>
      <c r="C236" s="46"/>
      <c r="D236" s="46"/>
      <c r="E236" s="46"/>
    </row>
    <row r="237" spans="1:5" x14ac:dyDescent="0.25">
      <c r="A237" s="46"/>
      <c r="B237" s="46"/>
      <c r="C237" s="46"/>
      <c r="D237" s="46"/>
      <c r="E237" s="46"/>
    </row>
    <row r="238" spans="1:5" x14ac:dyDescent="0.25">
      <c r="A238" s="46"/>
      <c r="B238" s="46"/>
      <c r="C238" s="46"/>
      <c r="D238" s="46"/>
      <c r="E238" s="46"/>
    </row>
    <row r="239" spans="1:5" x14ac:dyDescent="0.25">
      <c r="A239" s="46"/>
      <c r="B239" s="46"/>
      <c r="C239" s="46"/>
      <c r="D239" s="46"/>
      <c r="E239" s="46"/>
    </row>
    <row r="240" spans="1:5" x14ac:dyDescent="0.25">
      <c r="A240" s="46"/>
      <c r="B240" s="46"/>
      <c r="C240" s="46"/>
      <c r="D240" s="46"/>
      <c r="E240" s="46"/>
    </row>
    <row r="241" spans="1:5" x14ac:dyDescent="0.25">
      <c r="A241" s="46"/>
      <c r="B241" s="46"/>
      <c r="C241" s="46"/>
      <c r="D241" s="46"/>
      <c r="E241" s="46"/>
    </row>
    <row r="242" spans="1:5" x14ac:dyDescent="0.25">
      <c r="A242" s="46"/>
      <c r="B242" s="46"/>
      <c r="C242" s="46"/>
      <c r="D242" s="46"/>
      <c r="E242" s="46"/>
    </row>
    <row r="243" spans="1:5" x14ac:dyDescent="0.25">
      <c r="A243" s="46"/>
      <c r="B243" s="46"/>
      <c r="C243" s="46"/>
      <c r="D243" s="46"/>
      <c r="E243" s="46"/>
    </row>
    <row r="244" spans="1:5" x14ac:dyDescent="0.25">
      <c r="A244" s="46"/>
      <c r="B244" s="46"/>
      <c r="C244" s="46"/>
      <c r="D244" s="46"/>
      <c r="E244" s="46"/>
    </row>
    <row r="245" spans="1:5" x14ac:dyDescent="0.25">
      <c r="A245" s="46"/>
      <c r="B245" s="46"/>
      <c r="C245" s="46"/>
      <c r="D245" s="46"/>
      <c r="E245" s="46"/>
    </row>
    <row r="246" spans="1:5" x14ac:dyDescent="0.25">
      <c r="A246" s="46"/>
      <c r="B246" s="46"/>
      <c r="C246" s="46"/>
      <c r="D246" s="46"/>
      <c r="E246" s="46"/>
    </row>
    <row r="247" spans="1:5" x14ac:dyDescent="0.25">
      <c r="A247" s="46"/>
      <c r="B247" s="46"/>
      <c r="C247" s="46"/>
      <c r="D247" s="46"/>
      <c r="E247" s="46"/>
    </row>
    <row r="248" spans="1:5" x14ac:dyDescent="0.25">
      <c r="A248" s="46"/>
      <c r="B248" s="46"/>
      <c r="C248" s="46"/>
      <c r="D248" s="46"/>
      <c r="E248" s="46"/>
    </row>
    <row r="249" spans="1:5" x14ac:dyDescent="0.25">
      <c r="A249" s="46"/>
      <c r="B249" s="46"/>
      <c r="C249" s="46"/>
      <c r="D249" s="46"/>
      <c r="E249" s="46"/>
    </row>
    <row r="250" spans="1:5" x14ac:dyDescent="0.25">
      <c r="A250" s="46"/>
      <c r="B250" s="46"/>
      <c r="C250" s="46"/>
      <c r="D250" s="46"/>
      <c r="E250" s="46"/>
    </row>
    <row r="251" spans="1:5" x14ac:dyDescent="0.25">
      <c r="A251" s="46"/>
      <c r="B251" s="46"/>
      <c r="C251" s="46"/>
      <c r="D251" s="46"/>
      <c r="E251" s="46"/>
    </row>
    <row r="252" spans="1:5" x14ac:dyDescent="0.25">
      <c r="A252" s="46"/>
      <c r="B252" s="46"/>
      <c r="C252" s="46"/>
      <c r="D252" s="46"/>
      <c r="E252" s="46"/>
    </row>
    <row r="253" spans="1:5" x14ac:dyDescent="0.25">
      <c r="A253" s="46"/>
      <c r="B253" s="46"/>
      <c r="C253" s="46"/>
      <c r="D253" s="46"/>
      <c r="E253" s="46"/>
    </row>
    <row r="254" spans="1:5" x14ac:dyDescent="0.25">
      <c r="A254" s="46"/>
      <c r="B254" s="46"/>
      <c r="C254" s="46"/>
      <c r="D254" s="46"/>
      <c r="E254" s="46"/>
    </row>
    <row r="255" spans="1:5" x14ac:dyDescent="0.25">
      <c r="A255" s="46"/>
      <c r="B255" s="46"/>
      <c r="C255" s="46"/>
      <c r="D255" s="46"/>
      <c r="E255" s="46"/>
    </row>
    <row r="256" spans="1:5" x14ac:dyDescent="0.25">
      <c r="A256" s="46"/>
      <c r="B256" s="46"/>
      <c r="C256" s="46"/>
      <c r="D256" s="46"/>
      <c r="E256" s="46"/>
    </row>
    <row r="257" spans="1:5" x14ac:dyDescent="0.25">
      <c r="A257" s="46"/>
      <c r="B257" s="46"/>
      <c r="C257" s="46"/>
      <c r="D257" s="46"/>
      <c r="E257" s="46"/>
    </row>
    <row r="258" spans="1:5" x14ac:dyDescent="0.25">
      <c r="A258" s="46"/>
      <c r="B258" s="46"/>
      <c r="C258" s="46"/>
      <c r="D258" s="46"/>
      <c r="E258" s="46"/>
    </row>
    <row r="259" spans="1:5" x14ac:dyDescent="0.25">
      <c r="A259" s="46"/>
      <c r="B259" s="46"/>
      <c r="C259" s="46"/>
      <c r="D259" s="46"/>
      <c r="E259" s="46"/>
    </row>
    <row r="260" spans="1:5" x14ac:dyDescent="0.25">
      <c r="A260" s="46"/>
      <c r="B260" s="46"/>
      <c r="C260" s="46"/>
      <c r="D260" s="46"/>
      <c r="E260" s="46"/>
    </row>
    <row r="261" spans="1:5" x14ac:dyDescent="0.25">
      <c r="A261" s="46"/>
      <c r="B261" s="46"/>
      <c r="C261" s="46"/>
      <c r="D261" s="46"/>
      <c r="E261" s="46"/>
    </row>
    <row r="262" spans="1:5" x14ac:dyDescent="0.25">
      <c r="A262" s="46"/>
      <c r="B262" s="46"/>
      <c r="C262" s="46"/>
      <c r="D262" s="46"/>
      <c r="E262" s="46"/>
    </row>
    <row r="263" spans="1:5" x14ac:dyDescent="0.25">
      <c r="A263" s="46"/>
      <c r="B263" s="46"/>
      <c r="C263" s="46"/>
      <c r="D263" s="46"/>
      <c r="E263" s="46"/>
    </row>
    <row r="264" spans="1:5" x14ac:dyDescent="0.25">
      <c r="A264" s="46"/>
      <c r="B264" s="46"/>
      <c r="C264" s="46"/>
      <c r="D264" s="46"/>
      <c r="E264" s="46"/>
    </row>
    <row r="265" spans="1:5" x14ac:dyDescent="0.25">
      <c r="A265" s="46"/>
      <c r="B265" s="46"/>
      <c r="C265" s="46"/>
      <c r="D265" s="46"/>
      <c r="E265" s="46"/>
    </row>
    <row r="266" spans="1:5" x14ac:dyDescent="0.25">
      <c r="A266" s="46"/>
      <c r="B266" s="46"/>
      <c r="C266" s="46"/>
      <c r="D266" s="46"/>
      <c r="E266" s="46"/>
    </row>
    <row r="267" spans="1:5" x14ac:dyDescent="0.25">
      <c r="A267" s="46"/>
      <c r="B267" s="46"/>
      <c r="C267" s="46"/>
      <c r="D267" s="46"/>
      <c r="E267" s="46"/>
    </row>
    <row r="268" spans="1:5" x14ac:dyDescent="0.25">
      <c r="A268" s="46"/>
      <c r="B268" s="46"/>
      <c r="C268" s="46"/>
      <c r="D268" s="46"/>
      <c r="E268" s="46"/>
    </row>
    <row r="269" spans="1:5" x14ac:dyDescent="0.25">
      <c r="A269" s="46"/>
      <c r="B269" s="46"/>
      <c r="C269" s="46"/>
      <c r="D269" s="46"/>
      <c r="E269" s="46"/>
    </row>
    <row r="270" spans="1:5" x14ac:dyDescent="0.25">
      <c r="A270" s="46"/>
      <c r="B270" s="46"/>
      <c r="C270" s="46"/>
      <c r="D270" s="46"/>
      <c r="E270" s="46"/>
    </row>
    <row r="271" spans="1:5" x14ac:dyDescent="0.25">
      <c r="A271" s="46"/>
      <c r="B271" s="46"/>
      <c r="C271" s="46"/>
      <c r="D271" s="46"/>
      <c r="E271" s="46"/>
    </row>
    <row r="272" spans="1:5" x14ac:dyDescent="0.25">
      <c r="A272" s="46"/>
      <c r="B272" s="46"/>
      <c r="C272" s="46"/>
      <c r="D272" s="46"/>
      <c r="E272" s="46"/>
    </row>
    <row r="273" spans="1:5" x14ac:dyDescent="0.25">
      <c r="A273" s="46"/>
      <c r="B273" s="46"/>
      <c r="C273" s="46"/>
      <c r="D273" s="46"/>
      <c r="E273" s="46"/>
    </row>
    <row r="274" spans="1:5" x14ac:dyDescent="0.25">
      <c r="A274" s="46"/>
      <c r="B274" s="46"/>
      <c r="C274" s="46"/>
      <c r="D274" s="46"/>
      <c r="E274" s="46"/>
    </row>
    <row r="275" spans="1:5" x14ac:dyDescent="0.25">
      <c r="A275" s="46"/>
      <c r="B275" s="46"/>
      <c r="C275" s="46"/>
      <c r="D275" s="46"/>
      <c r="E275" s="46"/>
    </row>
    <row r="276" spans="1:5" x14ac:dyDescent="0.25">
      <c r="A276" s="46"/>
      <c r="B276" s="46"/>
      <c r="C276" s="46"/>
      <c r="D276" s="46"/>
      <c r="E276" s="46"/>
    </row>
    <row r="277" spans="1:5" x14ac:dyDescent="0.25">
      <c r="A277" s="46"/>
      <c r="B277" s="46"/>
      <c r="C277" s="46"/>
      <c r="D277" s="46"/>
      <c r="E277" s="46"/>
    </row>
    <row r="278" spans="1:5" x14ac:dyDescent="0.25">
      <c r="A278" s="46"/>
      <c r="B278" s="46"/>
      <c r="C278" s="46"/>
      <c r="D278" s="46"/>
      <c r="E278" s="46"/>
    </row>
    <row r="279" spans="1:5" x14ac:dyDescent="0.25">
      <c r="A279" s="46"/>
      <c r="B279" s="46"/>
      <c r="C279" s="46"/>
      <c r="D279" s="46"/>
      <c r="E279" s="46"/>
    </row>
    <row r="280" spans="1:5" x14ac:dyDescent="0.25">
      <c r="A280" s="46"/>
      <c r="B280" s="46"/>
      <c r="C280" s="46"/>
      <c r="D280" s="46"/>
      <c r="E280" s="46"/>
    </row>
    <row r="281" spans="1:5" x14ac:dyDescent="0.25">
      <c r="A281" s="46"/>
      <c r="B281" s="46"/>
      <c r="C281" s="46"/>
      <c r="D281" s="46"/>
      <c r="E281" s="46"/>
    </row>
    <row r="282" spans="1:5" x14ac:dyDescent="0.25">
      <c r="A282" s="46"/>
      <c r="B282" s="46"/>
      <c r="C282" s="46"/>
      <c r="D282" s="46"/>
      <c r="E282" s="46"/>
    </row>
    <row r="283" spans="1:5" x14ac:dyDescent="0.25">
      <c r="A283" s="46"/>
      <c r="B283" s="46"/>
      <c r="C283" s="46"/>
      <c r="D283" s="46"/>
      <c r="E283" s="46"/>
    </row>
    <row r="284" spans="1:5" x14ac:dyDescent="0.25">
      <c r="A284" s="46"/>
      <c r="B284" s="46"/>
      <c r="C284" s="46"/>
      <c r="D284" s="46"/>
      <c r="E284" s="46"/>
    </row>
    <row r="285" spans="1:5" x14ac:dyDescent="0.25">
      <c r="A285" s="46"/>
      <c r="B285" s="46"/>
      <c r="C285" s="46"/>
      <c r="D285" s="46"/>
      <c r="E285" s="46"/>
    </row>
    <row r="286" spans="1:5" x14ac:dyDescent="0.25">
      <c r="A286" s="46"/>
      <c r="B286" s="46"/>
      <c r="C286" s="46"/>
      <c r="D286" s="46"/>
      <c r="E286" s="46"/>
    </row>
    <row r="287" spans="1:5" x14ac:dyDescent="0.25">
      <c r="A287" s="46"/>
      <c r="B287" s="46"/>
      <c r="C287" s="46"/>
      <c r="D287" s="46"/>
      <c r="E287" s="46"/>
    </row>
    <row r="288" spans="1:5" x14ac:dyDescent="0.25">
      <c r="A288" s="46"/>
      <c r="B288" s="46"/>
      <c r="C288" s="46"/>
      <c r="D288" s="46"/>
      <c r="E288" s="46"/>
    </row>
    <row r="289" spans="1:5" x14ac:dyDescent="0.25">
      <c r="A289" s="46"/>
      <c r="B289" s="46"/>
      <c r="C289" s="46"/>
      <c r="D289" s="46"/>
      <c r="E289" s="46"/>
    </row>
    <row r="290" spans="1:5" x14ac:dyDescent="0.25">
      <c r="A290" s="46"/>
      <c r="B290" s="46"/>
      <c r="C290" s="46"/>
      <c r="D290" s="46"/>
      <c r="E290" s="46"/>
    </row>
    <row r="291" spans="1:5" x14ac:dyDescent="0.25">
      <c r="A291" s="46"/>
      <c r="B291" s="46"/>
      <c r="C291" s="46"/>
      <c r="D291" s="46"/>
      <c r="E291" s="46"/>
    </row>
    <row r="292" spans="1:5" x14ac:dyDescent="0.25">
      <c r="A292" s="46"/>
      <c r="B292" s="46"/>
      <c r="C292" s="46"/>
      <c r="D292" s="46"/>
      <c r="E292" s="46"/>
    </row>
    <row r="293" spans="1:5" x14ac:dyDescent="0.25">
      <c r="A293" s="46"/>
      <c r="B293" s="46"/>
      <c r="C293" s="46"/>
      <c r="D293" s="46"/>
      <c r="E293" s="46"/>
    </row>
    <row r="294" spans="1:5" x14ac:dyDescent="0.25">
      <c r="A294" s="46"/>
      <c r="B294" s="46"/>
      <c r="C294" s="46"/>
      <c r="D294" s="46"/>
      <c r="E294" s="46"/>
    </row>
    <row r="295" spans="1:5" x14ac:dyDescent="0.25">
      <c r="A295" s="46"/>
      <c r="B295" s="46"/>
      <c r="C295" s="46"/>
      <c r="D295" s="46"/>
      <c r="E295" s="46"/>
    </row>
    <row r="296" spans="1:5" x14ac:dyDescent="0.25">
      <c r="A296" s="46"/>
      <c r="B296" s="46"/>
      <c r="C296" s="46"/>
      <c r="D296" s="46"/>
      <c r="E296" s="46"/>
    </row>
    <row r="297" spans="1:5" x14ac:dyDescent="0.25">
      <c r="A297" s="46"/>
      <c r="B297" s="46"/>
      <c r="C297" s="46"/>
      <c r="D297" s="46"/>
      <c r="E297" s="46"/>
    </row>
    <row r="298" spans="1:5" x14ac:dyDescent="0.25">
      <c r="A298" s="46"/>
      <c r="B298" s="46"/>
      <c r="C298" s="46"/>
      <c r="D298" s="46"/>
      <c r="E298" s="46"/>
    </row>
    <row r="299" spans="1:5" x14ac:dyDescent="0.25">
      <c r="A299" s="46"/>
      <c r="B299" s="46"/>
      <c r="C299" s="46"/>
      <c r="D299" s="46"/>
      <c r="E299" s="46"/>
    </row>
    <row r="300" spans="1:5" x14ac:dyDescent="0.25">
      <c r="A300" s="46"/>
      <c r="B300" s="46"/>
      <c r="C300" s="46"/>
      <c r="D300" s="46"/>
      <c r="E300" s="46"/>
    </row>
    <row r="301" spans="1:5" x14ac:dyDescent="0.25">
      <c r="A301" s="46"/>
      <c r="B301" s="46"/>
      <c r="C301" s="46"/>
      <c r="D301" s="46"/>
      <c r="E301" s="46"/>
    </row>
    <row r="302" spans="1:5" x14ac:dyDescent="0.25">
      <c r="A302" s="46"/>
      <c r="B302" s="46"/>
      <c r="C302" s="46"/>
      <c r="D302" s="46"/>
      <c r="E302" s="46"/>
    </row>
    <row r="303" spans="1:5" x14ac:dyDescent="0.25">
      <c r="A303" s="46"/>
      <c r="B303" s="46"/>
      <c r="C303" s="46"/>
      <c r="D303" s="46"/>
      <c r="E303" s="46"/>
    </row>
    <row r="304" spans="1:5" x14ac:dyDescent="0.25">
      <c r="A304" s="46"/>
      <c r="B304" s="46"/>
      <c r="C304" s="46"/>
      <c r="D304" s="46"/>
      <c r="E304" s="46"/>
    </row>
    <row r="305" spans="1:5" x14ac:dyDescent="0.25">
      <c r="A305" s="46"/>
      <c r="B305" s="46"/>
      <c r="C305" s="46"/>
      <c r="D305" s="46"/>
      <c r="E305" s="46"/>
    </row>
    <row r="306" spans="1:5" x14ac:dyDescent="0.25">
      <c r="A306" s="46"/>
      <c r="B306" s="46"/>
      <c r="C306" s="46"/>
      <c r="D306" s="46"/>
      <c r="E306" s="46"/>
    </row>
    <row r="307" spans="1:5" x14ac:dyDescent="0.25">
      <c r="A307" s="46"/>
      <c r="B307" s="46"/>
      <c r="C307" s="46"/>
      <c r="D307" s="46"/>
      <c r="E307" s="46"/>
    </row>
    <row r="308" spans="1:5" x14ac:dyDescent="0.25">
      <c r="A308" s="46"/>
      <c r="B308" s="46"/>
      <c r="C308" s="46"/>
      <c r="D308" s="46"/>
      <c r="E308" s="46"/>
    </row>
    <row r="309" spans="1:5" x14ac:dyDescent="0.25">
      <c r="A309" s="46"/>
      <c r="B309" s="46"/>
      <c r="C309" s="46"/>
      <c r="D309" s="46"/>
      <c r="E309" s="46"/>
    </row>
    <row r="310" spans="1:5" x14ac:dyDescent="0.25">
      <c r="A310" s="46"/>
      <c r="B310" s="46"/>
      <c r="C310" s="46"/>
      <c r="D310" s="46"/>
      <c r="E310" s="46"/>
    </row>
    <row r="311" spans="1:5" x14ac:dyDescent="0.25">
      <c r="A311" s="46"/>
      <c r="B311" s="46"/>
      <c r="C311" s="46"/>
      <c r="D311" s="46"/>
      <c r="E311" s="46"/>
    </row>
    <row r="312" spans="1:5" x14ac:dyDescent="0.25">
      <c r="A312" s="46"/>
      <c r="B312" s="46"/>
      <c r="C312" s="46"/>
      <c r="D312" s="46"/>
      <c r="E312" s="46"/>
    </row>
    <row r="313" spans="1:5" x14ac:dyDescent="0.25">
      <c r="A313" s="46"/>
      <c r="B313" s="46"/>
      <c r="C313" s="46"/>
      <c r="D313" s="46"/>
      <c r="E313" s="46"/>
    </row>
    <row r="314" spans="1:5" x14ac:dyDescent="0.25">
      <c r="A314" s="46"/>
      <c r="B314" s="46"/>
      <c r="C314" s="46"/>
      <c r="D314" s="46"/>
      <c r="E314" s="46"/>
    </row>
    <row r="315" spans="1:5" x14ac:dyDescent="0.25">
      <c r="A315" s="46"/>
      <c r="B315" s="46"/>
      <c r="C315" s="46"/>
      <c r="D315" s="46"/>
      <c r="E315" s="46"/>
    </row>
    <row r="316" spans="1:5" x14ac:dyDescent="0.25">
      <c r="A316" s="46"/>
      <c r="B316" s="46"/>
      <c r="C316" s="46"/>
      <c r="D316" s="46"/>
      <c r="E316" s="46"/>
    </row>
    <row r="317" spans="1:5" x14ac:dyDescent="0.25">
      <c r="A317" s="46"/>
      <c r="B317" s="46"/>
      <c r="C317" s="46"/>
      <c r="D317" s="46"/>
      <c r="E317" s="46"/>
    </row>
    <row r="318" spans="1:5" x14ac:dyDescent="0.25">
      <c r="A318" s="46"/>
      <c r="B318" s="46"/>
      <c r="C318" s="46"/>
      <c r="D318" s="46"/>
      <c r="E318" s="46"/>
    </row>
    <row r="319" spans="1:5" x14ac:dyDescent="0.25">
      <c r="A319" s="46"/>
      <c r="B319" s="46"/>
      <c r="C319" s="46"/>
      <c r="D319" s="46"/>
      <c r="E319" s="46"/>
    </row>
    <row r="320" spans="1:5" x14ac:dyDescent="0.25">
      <c r="A320" s="46"/>
      <c r="B320" s="46"/>
      <c r="C320" s="46"/>
      <c r="D320" s="46"/>
      <c r="E320" s="46"/>
    </row>
    <row r="321" spans="1:5" x14ac:dyDescent="0.25">
      <c r="A321" s="46"/>
      <c r="B321" s="46"/>
      <c r="C321" s="46"/>
      <c r="D321" s="46"/>
      <c r="E321" s="46"/>
    </row>
    <row r="322" spans="1:5" x14ac:dyDescent="0.25">
      <c r="A322" s="46"/>
      <c r="B322" s="46"/>
      <c r="C322" s="46"/>
      <c r="D322" s="46"/>
      <c r="E322" s="46"/>
    </row>
    <row r="323" spans="1:5" x14ac:dyDescent="0.25">
      <c r="A323" s="46"/>
      <c r="B323" s="46"/>
      <c r="C323" s="46"/>
      <c r="D323" s="46"/>
      <c r="E323" s="46"/>
    </row>
    <row r="324" spans="1:5" x14ac:dyDescent="0.25">
      <c r="A324" s="46"/>
      <c r="B324" s="46"/>
      <c r="C324" s="46"/>
      <c r="D324" s="46"/>
      <c r="E324" s="46"/>
    </row>
    <row r="325" spans="1:5" x14ac:dyDescent="0.25">
      <c r="A325" s="46"/>
      <c r="B325" s="46"/>
      <c r="C325" s="46"/>
      <c r="D325" s="46"/>
      <c r="E325" s="46"/>
    </row>
    <row r="326" spans="1:5" x14ac:dyDescent="0.25">
      <c r="A326" s="46"/>
      <c r="B326" s="46"/>
      <c r="C326" s="46"/>
      <c r="D326" s="46"/>
      <c r="E326" s="46"/>
    </row>
    <row r="327" spans="1:5" x14ac:dyDescent="0.25">
      <c r="A327" s="46"/>
      <c r="B327" s="46"/>
      <c r="C327" s="46"/>
      <c r="D327" s="46"/>
      <c r="E327" s="46"/>
    </row>
    <row r="328" spans="1:5" x14ac:dyDescent="0.25">
      <c r="A328" s="46"/>
      <c r="B328" s="46"/>
      <c r="C328" s="46"/>
      <c r="D328" s="46"/>
      <c r="E328" s="46"/>
    </row>
    <row r="329" spans="1:5" x14ac:dyDescent="0.25">
      <c r="A329" s="46"/>
      <c r="B329" s="46"/>
      <c r="C329" s="46"/>
      <c r="D329" s="46"/>
      <c r="E329" s="46"/>
    </row>
    <row r="330" spans="1:5" x14ac:dyDescent="0.25">
      <c r="A330" s="46"/>
      <c r="B330" s="46"/>
      <c r="C330" s="46"/>
      <c r="D330" s="46"/>
      <c r="E330" s="46"/>
    </row>
    <row r="331" spans="1:5" x14ac:dyDescent="0.25">
      <c r="A331" s="46"/>
      <c r="B331" s="46"/>
      <c r="C331" s="46"/>
      <c r="D331" s="46"/>
      <c r="E331" s="46"/>
    </row>
    <row r="332" spans="1:5" x14ac:dyDescent="0.25">
      <c r="A332" s="46"/>
      <c r="B332" s="46"/>
      <c r="C332" s="46"/>
      <c r="D332" s="46"/>
      <c r="E332" s="46"/>
    </row>
    <row r="333" spans="1:5" x14ac:dyDescent="0.25">
      <c r="A333" s="46"/>
      <c r="B333" s="46"/>
      <c r="C333" s="46"/>
      <c r="D333" s="46"/>
      <c r="E333" s="46"/>
    </row>
    <row r="334" spans="1:5" x14ac:dyDescent="0.25">
      <c r="A334" s="46"/>
      <c r="B334" s="46"/>
      <c r="C334" s="46"/>
      <c r="D334" s="46"/>
      <c r="E334" s="46"/>
    </row>
    <row r="335" spans="1:5" x14ac:dyDescent="0.25">
      <c r="A335" s="46"/>
      <c r="B335" s="46"/>
      <c r="C335" s="46"/>
      <c r="D335" s="46"/>
      <c r="E335" s="46"/>
    </row>
    <row r="336" spans="1:5" x14ac:dyDescent="0.25">
      <c r="A336" s="46"/>
      <c r="B336" s="46"/>
      <c r="C336" s="46"/>
      <c r="D336" s="46"/>
      <c r="E336" s="46"/>
    </row>
    <row r="337" spans="1:5" x14ac:dyDescent="0.25">
      <c r="A337" s="46"/>
      <c r="B337" s="46"/>
      <c r="C337" s="46"/>
      <c r="D337" s="46"/>
      <c r="E337" s="46"/>
    </row>
    <row r="338" spans="1:5" x14ac:dyDescent="0.25">
      <c r="A338" s="46"/>
      <c r="B338" s="46"/>
      <c r="C338" s="46"/>
      <c r="D338" s="46"/>
      <c r="E338" s="46"/>
    </row>
    <row r="339" spans="1:5" x14ac:dyDescent="0.25">
      <c r="A339" s="46"/>
      <c r="B339" s="46"/>
      <c r="C339" s="46"/>
      <c r="D339" s="46"/>
      <c r="E339" s="46"/>
    </row>
    <row r="340" spans="1:5" x14ac:dyDescent="0.25">
      <c r="A340" s="46"/>
      <c r="B340" s="46"/>
      <c r="C340" s="46"/>
      <c r="D340" s="46"/>
      <c r="E340" s="46"/>
    </row>
    <row r="341" spans="1:5" x14ac:dyDescent="0.25">
      <c r="A341" s="46"/>
      <c r="B341" s="46"/>
      <c r="C341" s="46"/>
      <c r="D341" s="46"/>
      <c r="E341" s="46"/>
    </row>
    <row r="342" spans="1:5" x14ac:dyDescent="0.25">
      <c r="A342" s="46"/>
      <c r="B342" s="46"/>
      <c r="C342" s="46"/>
      <c r="D342" s="46"/>
      <c r="E342" s="46"/>
    </row>
    <row r="343" spans="1:5" x14ac:dyDescent="0.25">
      <c r="A343" s="46"/>
      <c r="B343" s="46"/>
      <c r="C343" s="46"/>
      <c r="D343" s="46"/>
      <c r="E343" s="46"/>
    </row>
    <row r="344" spans="1:5" x14ac:dyDescent="0.25">
      <c r="A344" s="46"/>
      <c r="B344" s="46"/>
      <c r="C344" s="46"/>
      <c r="D344" s="46"/>
      <c r="E344" s="46"/>
    </row>
    <row r="345" spans="1:5" x14ac:dyDescent="0.25">
      <c r="A345" s="46"/>
      <c r="B345" s="46"/>
      <c r="C345" s="46"/>
      <c r="D345" s="46"/>
      <c r="E345" s="46"/>
    </row>
    <row r="346" spans="1:5" x14ac:dyDescent="0.25">
      <c r="A346" s="46"/>
      <c r="B346" s="46"/>
      <c r="C346" s="46"/>
      <c r="D346" s="46"/>
      <c r="E346" s="46"/>
    </row>
    <row r="347" spans="1:5" x14ac:dyDescent="0.25">
      <c r="A347" s="46"/>
      <c r="B347" s="46"/>
      <c r="C347" s="46"/>
      <c r="D347" s="46"/>
      <c r="E347" s="46"/>
    </row>
    <row r="348" spans="1:5" x14ac:dyDescent="0.25">
      <c r="A348" s="46"/>
      <c r="B348" s="46"/>
      <c r="C348" s="46"/>
      <c r="D348" s="46"/>
      <c r="E348" s="46"/>
    </row>
    <row r="349" spans="1:5" x14ac:dyDescent="0.25">
      <c r="A349" s="46"/>
      <c r="B349" s="46"/>
      <c r="C349" s="46"/>
      <c r="D349" s="46"/>
      <c r="E349" s="46"/>
    </row>
    <row r="350" spans="1:5" x14ac:dyDescent="0.25">
      <c r="A350" s="46"/>
      <c r="B350" s="46"/>
      <c r="C350" s="46"/>
      <c r="D350" s="46"/>
      <c r="E350" s="46"/>
    </row>
    <row r="351" spans="1:5" x14ac:dyDescent="0.25">
      <c r="A351" s="46"/>
      <c r="B351" s="46"/>
      <c r="C351" s="46"/>
      <c r="D351" s="46"/>
      <c r="E351" s="46"/>
    </row>
    <row r="352" spans="1:5" x14ac:dyDescent="0.25">
      <c r="A352" s="46"/>
      <c r="B352" s="46"/>
      <c r="C352" s="46"/>
      <c r="D352" s="46"/>
      <c r="E352" s="46"/>
    </row>
    <row r="353" spans="1:5" x14ac:dyDescent="0.25">
      <c r="A353" s="46"/>
      <c r="B353" s="46"/>
      <c r="C353" s="46"/>
      <c r="D353" s="46"/>
      <c r="E353" s="46"/>
    </row>
    <row r="354" spans="1:5" x14ac:dyDescent="0.25">
      <c r="A354" s="46"/>
      <c r="B354" s="46"/>
      <c r="C354" s="46"/>
      <c r="D354" s="46"/>
      <c r="E354" s="46"/>
    </row>
    <row r="355" spans="1:5" x14ac:dyDescent="0.25">
      <c r="A355" s="46"/>
      <c r="B355" s="46"/>
      <c r="C355" s="46"/>
      <c r="D355" s="46"/>
      <c r="E355" s="46"/>
    </row>
    <row r="356" spans="1:5" x14ac:dyDescent="0.25">
      <c r="A356" s="46"/>
      <c r="B356" s="46"/>
      <c r="C356" s="46"/>
      <c r="D356" s="46"/>
      <c r="E356" s="46"/>
    </row>
    <row r="357" spans="1:5" x14ac:dyDescent="0.25">
      <c r="A357" s="46"/>
      <c r="B357" s="46"/>
      <c r="C357" s="46"/>
      <c r="D357" s="46"/>
      <c r="E357" s="46"/>
    </row>
    <row r="358" spans="1:5" x14ac:dyDescent="0.25">
      <c r="A358" s="46"/>
      <c r="B358" s="46"/>
      <c r="C358" s="46"/>
      <c r="D358" s="46"/>
      <c r="E358" s="46"/>
    </row>
    <row r="359" spans="1:5" x14ac:dyDescent="0.25">
      <c r="A359" s="46"/>
      <c r="B359" s="46"/>
      <c r="C359" s="46"/>
      <c r="D359" s="46"/>
      <c r="E359" s="46"/>
    </row>
    <row r="360" spans="1:5" x14ac:dyDescent="0.25">
      <c r="A360" s="46"/>
      <c r="B360" s="46"/>
      <c r="C360" s="46"/>
      <c r="D360" s="46"/>
      <c r="E360" s="46"/>
    </row>
    <row r="361" spans="1:5" x14ac:dyDescent="0.25">
      <c r="A361" s="46"/>
      <c r="B361" s="46"/>
      <c r="C361" s="46"/>
      <c r="D361" s="46"/>
      <c r="E361" s="46"/>
    </row>
    <row r="362" spans="1:5" x14ac:dyDescent="0.25">
      <c r="A362" s="46"/>
      <c r="B362" s="46"/>
      <c r="C362" s="46"/>
      <c r="D362" s="46"/>
      <c r="E362" s="46"/>
    </row>
    <row r="363" spans="1:5" x14ac:dyDescent="0.25">
      <c r="A363" s="46"/>
      <c r="B363" s="46"/>
      <c r="C363" s="46"/>
      <c r="D363" s="46"/>
      <c r="E363" s="46"/>
    </row>
    <row r="364" spans="1:5" x14ac:dyDescent="0.25">
      <c r="A364" s="46"/>
      <c r="B364" s="46"/>
      <c r="C364" s="46"/>
      <c r="D364" s="46"/>
      <c r="E364" s="46"/>
    </row>
    <row r="365" spans="1:5" x14ac:dyDescent="0.25">
      <c r="A365" s="46"/>
      <c r="B365" s="46"/>
      <c r="C365" s="46"/>
      <c r="D365" s="46"/>
      <c r="E365" s="46"/>
    </row>
    <row r="366" spans="1:5" x14ac:dyDescent="0.25">
      <c r="A366" s="46"/>
      <c r="B366" s="46"/>
      <c r="C366" s="46"/>
      <c r="D366" s="46"/>
      <c r="E366" s="46"/>
    </row>
    <row r="367" spans="1:5" x14ac:dyDescent="0.25">
      <c r="A367" s="46"/>
      <c r="B367" s="46"/>
      <c r="C367" s="46"/>
      <c r="D367" s="46"/>
      <c r="E367" s="46"/>
    </row>
    <row r="368" spans="1:5" x14ac:dyDescent="0.25">
      <c r="A368" s="46"/>
      <c r="B368" s="46"/>
      <c r="C368" s="46"/>
      <c r="D368" s="46"/>
      <c r="E368" s="46"/>
    </row>
    <row r="369" spans="1:5" x14ac:dyDescent="0.25">
      <c r="A369" s="46"/>
      <c r="B369" s="46"/>
      <c r="C369" s="46"/>
      <c r="D369" s="46"/>
      <c r="E369" s="46"/>
    </row>
    <row r="370" spans="1:5" x14ac:dyDescent="0.25">
      <c r="A370" s="46"/>
      <c r="B370" s="46"/>
      <c r="C370" s="46"/>
      <c r="D370" s="46"/>
      <c r="E370" s="46"/>
    </row>
    <row r="371" spans="1:5" x14ac:dyDescent="0.25">
      <c r="A371" s="46"/>
      <c r="B371" s="46"/>
      <c r="C371" s="46"/>
      <c r="D371" s="46"/>
      <c r="E371" s="46"/>
    </row>
    <row r="372" spans="1:5" x14ac:dyDescent="0.25">
      <c r="A372" s="46"/>
      <c r="B372" s="46"/>
      <c r="C372" s="46"/>
      <c r="D372" s="46"/>
      <c r="E372" s="46"/>
    </row>
    <row r="373" spans="1:5" x14ac:dyDescent="0.25">
      <c r="A373" s="46"/>
      <c r="B373" s="46"/>
      <c r="C373" s="46"/>
      <c r="D373" s="46"/>
      <c r="E373" s="46"/>
    </row>
    <row r="374" spans="1:5" x14ac:dyDescent="0.25">
      <c r="A374" s="46"/>
      <c r="B374" s="46"/>
      <c r="C374" s="46"/>
      <c r="D374" s="46"/>
      <c r="E374" s="46"/>
    </row>
    <row r="375" spans="1:5" x14ac:dyDescent="0.25">
      <c r="A375" s="46"/>
      <c r="B375" s="46"/>
      <c r="C375" s="46"/>
      <c r="D375" s="46"/>
      <c r="E375" s="46"/>
    </row>
    <row r="376" spans="1:5" x14ac:dyDescent="0.25">
      <c r="A376" s="46"/>
      <c r="B376" s="46"/>
      <c r="C376" s="46"/>
      <c r="D376" s="46"/>
      <c r="E376" s="46"/>
    </row>
    <row r="377" spans="1:5" x14ac:dyDescent="0.25">
      <c r="A377" s="46"/>
      <c r="B377" s="46"/>
      <c r="C377" s="46"/>
      <c r="D377" s="46"/>
      <c r="E377" s="46"/>
    </row>
    <row r="378" spans="1:5" x14ac:dyDescent="0.25">
      <c r="A378" s="46"/>
      <c r="B378" s="46"/>
      <c r="C378" s="46"/>
      <c r="D378" s="46"/>
      <c r="E378" s="46"/>
    </row>
    <row r="379" spans="1:5" x14ac:dyDescent="0.25">
      <c r="A379" s="46"/>
      <c r="B379" s="46"/>
      <c r="C379" s="46"/>
      <c r="D379" s="46"/>
      <c r="E379" s="46"/>
    </row>
    <row r="380" spans="1:5" x14ac:dyDescent="0.25">
      <c r="A380" s="46"/>
      <c r="B380" s="46"/>
      <c r="C380" s="46"/>
      <c r="D380" s="46"/>
      <c r="E380" s="46"/>
    </row>
    <row r="381" spans="1:5" x14ac:dyDescent="0.25">
      <c r="A381" s="46"/>
      <c r="B381" s="46"/>
      <c r="C381" s="46"/>
      <c r="D381" s="46"/>
      <c r="E381" s="46"/>
    </row>
    <row r="382" spans="1:5" x14ac:dyDescent="0.25">
      <c r="A382" s="46"/>
      <c r="B382" s="46"/>
      <c r="C382" s="46"/>
      <c r="D382" s="46"/>
      <c r="E382" s="46"/>
    </row>
    <row r="383" spans="1:5" x14ac:dyDescent="0.25">
      <c r="A383" s="46"/>
      <c r="B383" s="46"/>
      <c r="C383" s="46"/>
      <c r="D383" s="46"/>
      <c r="E383" s="46"/>
    </row>
    <row r="384" spans="1:5" x14ac:dyDescent="0.25">
      <c r="A384" s="46"/>
      <c r="B384" s="46"/>
      <c r="C384" s="46"/>
      <c r="D384" s="46"/>
      <c r="E384" s="46"/>
    </row>
    <row r="385" spans="1:5" x14ac:dyDescent="0.25">
      <c r="A385" s="46"/>
      <c r="B385" s="46"/>
      <c r="C385" s="46"/>
      <c r="D385" s="46"/>
      <c r="E385" s="46"/>
    </row>
    <row r="386" spans="1:5" x14ac:dyDescent="0.25">
      <c r="A386" s="46"/>
      <c r="B386" s="46"/>
      <c r="C386" s="46"/>
      <c r="D386" s="46"/>
      <c r="E386" s="46"/>
    </row>
    <row r="387" spans="1:5" x14ac:dyDescent="0.25">
      <c r="A387" s="46"/>
      <c r="B387" s="46"/>
      <c r="C387" s="46"/>
      <c r="D387" s="46"/>
      <c r="E387" s="46"/>
    </row>
    <row r="388" spans="1:5" x14ac:dyDescent="0.25">
      <c r="A388" s="46"/>
      <c r="B388" s="46"/>
      <c r="C388" s="46"/>
      <c r="D388" s="46"/>
      <c r="E388" s="46"/>
    </row>
    <row r="389" spans="1:5" x14ac:dyDescent="0.25">
      <c r="A389" s="46"/>
      <c r="B389" s="46"/>
      <c r="C389" s="46"/>
      <c r="D389" s="46"/>
      <c r="E389" s="46"/>
    </row>
    <row r="390" spans="1:5" x14ac:dyDescent="0.25">
      <c r="A390" s="46"/>
      <c r="B390" s="46"/>
      <c r="C390" s="46"/>
      <c r="D390" s="46"/>
      <c r="E390" s="46"/>
    </row>
    <row r="391" spans="1:5" x14ac:dyDescent="0.25">
      <c r="A391" s="46"/>
      <c r="B391" s="46"/>
      <c r="C391" s="46"/>
      <c r="D391" s="46"/>
      <c r="E391" s="46"/>
    </row>
    <row r="392" spans="1:5" x14ac:dyDescent="0.25">
      <c r="A392" s="46"/>
      <c r="B392" s="46"/>
      <c r="C392" s="46"/>
      <c r="D392" s="46"/>
      <c r="E392" s="46"/>
    </row>
    <row r="393" spans="1:5" x14ac:dyDescent="0.25">
      <c r="A393" s="46"/>
      <c r="B393" s="46"/>
      <c r="C393" s="46"/>
      <c r="D393" s="46"/>
      <c r="E393" s="46"/>
    </row>
    <row r="394" spans="1:5" x14ac:dyDescent="0.25">
      <c r="A394" s="46"/>
      <c r="B394" s="46"/>
      <c r="C394" s="46"/>
      <c r="D394" s="46"/>
      <c r="E394" s="46"/>
    </row>
    <row r="395" spans="1:5" x14ac:dyDescent="0.25">
      <c r="A395" s="46"/>
      <c r="B395" s="46"/>
      <c r="C395" s="46"/>
      <c r="D395" s="46"/>
      <c r="E395" s="46"/>
    </row>
    <row r="396" spans="1:5" x14ac:dyDescent="0.25">
      <c r="A396" s="46"/>
      <c r="B396" s="46"/>
      <c r="C396" s="46"/>
      <c r="D396" s="46"/>
      <c r="E396" s="46"/>
    </row>
    <row r="397" spans="1:5" x14ac:dyDescent="0.25">
      <c r="A397" s="46"/>
      <c r="B397" s="46"/>
      <c r="C397" s="46"/>
      <c r="D397" s="46"/>
      <c r="E397" s="46"/>
    </row>
    <row r="398" spans="1:5" x14ac:dyDescent="0.25">
      <c r="A398" s="46"/>
      <c r="B398" s="46"/>
      <c r="C398" s="46"/>
      <c r="D398" s="46"/>
      <c r="E398" s="46"/>
    </row>
    <row r="399" spans="1:5" x14ac:dyDescent="0.25">
      <c r="A399" s="46"/>
      <c r="B399" s="46"/>
      <c r="C399" s="46"/>
      <c r="D399" s="46"/>
      <c r="E399" s="46"/>
    </row>
    <row r="400" spans="1:5" x14ac:dyDescent="0.25">
      <c r="A400" s="46"/>
      <c r="B400" s="46"/>
      <c r="C400" s="46"/>
      <c r="D400" s="46"/>
      <c r="E400" s="46"/>
    </row>
    <row r="401" spans="1:5" x14ac:dyDescent="0.25">
      <c r="A401" s="46"/>
      <c r="B401" s="46"/>
      <c r="C401" s="46"/>
      <c r="D401" s="46"/>
      <c r="E401" s="46"/>
    </row>
    <row r="402" spans="1:5" x14ac:dyDescent="0.25">
      <c r="A402" s="46"/>
      <c r="B402" s="46"/>
      <c r="C402" s="46"/>
      <c r="D402" s="46"/>
      <c r="E402" s="46"/>
    </row>
    <row r="403" spans="1:5" x14ac:dyDescent="0.25">
      <c r="A403" s="46"/>
      <c r="B403" s="46"/>
      <c r="C403" s="46"/>
      <c r="D403" s="46"/>
      <c r="E403" s="46"/>
    </row>
    <row r="404" spans="1:5" x14ac:dyDescent="0.25">
      <c r="A404" s="46"/>
      <c r="B404" s="46"/>
      <c r="C404" s="46"/>
      <c r="D404" s="46"/>
      <c r="E404" s="46"/>
    </row>
    <row r="405" spans="1:5" x14ac:dyDescent="0.25">
      <c r="A405" s="46"/>
      <c r="B405" s="46"/>
      <c r="C405" s="46"/>
      <c r="D405" s="46"/>
      <c r="E405" s="46"/>
    </row>
    <row r="406" spans="1:5" x14ac:dyDescent="0.25">
      <c r="A406" s="46"/>
      <c r="B406" s="46"/>
      <c r="C406" s="46"/>
      <c r="D406" s="46"/>
      <c r="E406" s="46"/>
    </row>
    <row r="407" spans="1:5" x14ac:dyDescent="0.25">
      <c r="A407" s="46"/>
      <c r="B407" s="46"/>
      <c r="C407" s="46"/>
      <c r="D407" s="46"/>
      <c r="E407" s="46"/>
    </row>
    <row r="408" spans="1:5" x14ac:dyDescent="0.25">
      <c r="A408" s="46"/>
      <c r="B408" s="46"/>
      <c r="C408" s="46"/>
      <c r="D408" s="46"/>
      <c r="E408" s="46"/>
    </row>
    <row r="409" spans="1:5" x14ac:dyDescent="0.25">
      <c r="A409" s="46"/>
      <c r="B409" s="46"/>
      <c r="C409" s="46"/>
      <c r="D409" s="46"/>
      <c r="E409" s="46"/>
    </row>
    <row r="410" spans="1:5" x14ac:dyDescent="0.25">
      <c r="A410" s="46"/>
      <c r="B410" s="46"/>
      <c r="C410" s="46"/>
      <c r="D410" s="46"/>
      <c r="E410" s="46"/>
    </row>
    <row r="411" spans="1:5" x14ac:dyDescent="0.25">
      <c r="A411" s="46"/>
      <c r="B411" s="46"/>
      <c r="C411" s="46"/>
      <c r="D411" s="46"/>
      <c r="E411" s="46"/>
    </row>
    <row r="412" spans="1:5" x14ac:dyDescent="0.25">
      <c r="A412" s="46"/>
      <c r="B412" s="46"/>
      <c r="C412" s="46"/>
      <c r="D412" s="46"/>
      <c r="E412" s="46"/>
    </row>
    <row r="413" spans="1:5" x14ac:dyDescent="0.25">
      <c r="A413" s="46"/>
      <c r="B413" s="46"/>
      <c r="C413" s="46"/>
      <c r="D413" s="46"/>
      <c r="E413" s="46"/>
    </row>
    <row r="414" spans="1:5" x14ac:dyDescent="0.25">
      <c r="A414" s="46"/>
      <c r="B414" s="46"/>
      <c r="C414" s="46"/>
      <c r="D414" s="46"/>
      <c r="E414" s="46"/>
    </row>
    <row r="415" spans="1:5" x14ac:dyDescent="0.25">
      <c r="A415" s="46"/>
      <c r="B415" s="46"/>
      <c r="C415" s="46"/>
      <c r="D415" s="46"/>
      <c r="E415" s="46"/>
    </row>
    <row r="416" spans="1:5" x14ac:dyDescent="0.25">
      <c r="A416" s="46"/>
      <c r="B416" s="46"/>
      <c r="C416" s="46"/>
      <c r="D416" s="46"/>
      <c r="E416" s="46"/>
    </row>
    <row r="417" spans="1:5" x14ac:dyDescent="0.25">
      <c r="A417" s="46"/>
      <c r="B417" s="46"/>
      <c r="C417" s="46"/>
      <c r="D417" s="46"/>
      <c r="E417" s="46"/>
    </row>
    <row r="418" spans="1:5" x14ac:dyDescent="0.25">
      <c r="A418" s="46"/>
      <c r="B418" s="46"/>
      <c r="C418" s="46"/>
      <c r="D418" s="46"/>
      <c r="E418" s="46"/>
    </row>
    <row r="419" spans="1:5" x14ac:dyDescent="0.25">
      <c r="A419" s="46"/>
      <c r="B419" s="46"/>
      <c r="C419" s="46"/>
      <c r="D419" s="46"/>
      <c r="E419" s="46"/>
    </row>
    <row r="420" spans="1:5" x14ac:dyDescent="0.25">
      <c r="A420" s="46"/>
      <c r="B420" s="46"/>
      <c r="C420" s="46"/>
      <c r="D420" s="46"/>
      <c r="E420" s="46"/>
    </row>
    <row r="421" spans="1:5" x14ac:dyDescent="0.25">
      <c r="A421" s="46"/>
      <c r="B421" s="46"/>
      <c r="C421" s="46"/>
      <c r="D421" s="46"/>
      <c r="E421" s="46"/>
    </row>
    <row r="422" spans="1:5" x14ac:dyDescent="0.25">
      <c r="A422" s="46"/>
      <c r="B422" s="46"/>
      <c r="C422" s="46"/>
      <c r="D422" s="46"/>
      <c r="E422" s="46"/>
    </row>
    <row r="423" spans="1:5" x14ac:dyDescent="0.25">
      <c r="A423" s="46"/>
      <c r="B423" s="46"/>
      <c r="C423" s="46"/>
      <c r="D423" s="46"/>
      <c r="E423" s="46"/>
    </row>
    <row r="424" spans="1:5" x14ac:dyDescent="0.25">
      <c r="A424" s="46"/>
      <c r="B424" s="46"/>
      <c r="C424" s="46"/>
      <c r="D424" s="46"/>
      <c r="E424" s="46"/>
    </row>
    <row r="425" spans="1:5" x14ac:dyDescent="0.25">
      <c r="A425" s="46"/>
      <c r="B425" s="46"/>
      <c r="C425" s="46"/>
      <c r="D425" s="46"/>
      <c r="E425" s="46"/>
    </row>
    <row r="426" spans="1:5" x14ac:dyDescent="0.25">
      <c r="A426" s="46"/>
      <c r="B426" s="46"/>
      <c r="C426" s="46"/>
      <c r="D426" s="46"/>
      <c r="E426" s="46"/>
    </row>
    <row r="427" spans="1:5" x14ac:dyDescent="0.25">
      <c r="A427" s="46"/>
      <c r="B427" s="46"/>
      <c r="C427" s="46"/>
      <c r="D427" s="46"/>
      <c r="E427" s="46"/>
    </row>
    <row r="428" spans="1:5" x14ac:dyDescent="0.25">
      <c r="A428" s="46"/>
      <c r="B428" s="46"/>
      <c r="C428" s="46"/>
      <c r="D428" s="46"/>
      <c r="E428" s="46"/>
    </row>
    <row r="429" spans="1:5" x14ac:dyDescent="0.25">
      <c r="A429" s="46"/>
      <c r="B429" s="46"/>
      <c r="C429" s="46"/>
      <c r="D429" s="46"/>
      <c r="E429" s="46"/>
    </row>
    <row r="430" spans="1:5" x14ac:dyDescent="0.25">
      <c r="A430" s="46"/>
      <c r="B430" s="46"/>
      <c r="C430" s="46"/>
      <c r="D430" s="46"/>
      <c r="E430" s="46"/>
    </row>
    <row r="431" spans="1:5" x14ac:dyDescent="0.25">
      <c r="A431" s="46"/>
      <c r="B431" s="46"/>
      <c r="C431" s="46"/>
      <c r="D431" s="46"/>
      <c r="E431" s="46"/>
    </row>
    <row r="432" spans="1:5" x14ac:dyDescent="0.25">
      <c r="A432" s="46"/>
      <c r="B432" s="46"/>
      <c r="C432" s="46"/>
      <c r="D432" s="46"/>
      <c r="E432" s="46"/>
    </row>
    <row r="433" spans="1:5" x14ac:dyDescent="0.25">
      <c r="A433" s="46"/>
      <c r="B433" s="46"/>
      <c r="C433" s="46"/>
      <c r="D433" s="46"/>
      <c r="E433" s="46"/>
    </row>
    <row r="434" spans="1:5" x14ac:dyDescent="0.25">
      <c r="A434" s="46"/>
      <c r="B434" s="46"/>
      <c r="C434" s="46"/>
      <c r="D434" s="46"/>
      <c r="E434" s="46"/>
    </row>
    <row r="435" spans="1:5" x14ac:dyDescent="0.25">
      <c r="A435" s="46"/>
      <c r="B435" s="46"/>
      <c r="C435" s="46"/>
      <c r="D435" s="46"/>
      <c r="E435" s="46"/>
    </row>
    <row r="436" spans="1:5" x14ac:dyDescent="0.25">
      <c r="A436" s="46"/>
      <c r="B436" s="46"/>
      <c r="C436" s="46"/>
      <c r="D436" s="46"/>
      <c r="E436" s="46"/>
    </row>
    <row r="437" spans="1:5" x14ac:dyDescent="0.25">
      <c r="A437" s="46"/>
      <c r="B437" s="46"/>
      <c r="C437" s="46"/>
      <c r="D437" s="46"/>
      <c r="E437" s="46"/>
    </row>
    <row r="438" spans="1:5" x14ac:dyDescent="0.25">
      <c r="A438" s="46"/>
      <c r="B438" s="46"/>
      <c r="C438" s="46"/>
      <c r="D438" s="46"/>
      <c r="E438" s="46"/>
    </row>
    <row r="439" spans="1:5" x14ac:dyDescent="0.25">
      <c r="A439" s="46"/>
      <c r="B439" s="46"/>
      <c r="C439" s="46"/>
      <c r="D439" s="46"/>
      <c r="E439" s="46"/>
    </row>
    <row r="440" spans="1:5" x14ac:dyDescent="0.25">
      <c r="A440" s="46"/>
      <c r="B440" s="46"/>
      <c r="C440" s="46"/>
      <c r="D440" s="46"/>
      <c r="E440" s="46"/>
    </row>
    <row r="441" spans="1:5" x14ac:dyDescent="0.25">
      <c r="A441" s="46"/>
      <c r="B441" s="46"/>
      <c r="C441" s="46"/>
      <c r="D441" s="46"/>
      <c r="E441" s="46"/>
    </row>
    <row r="442" spans="1:5" x14ac:dyDescent="0.25">
      <c r="A442" s="46"/>
      <c r="B442" s="46"/>
      <c r="C442" s="46"/>
      <c r="D442" s="46"/>
      <c r="E442" s="46"/>
    </row>
    <row r="443" spans="1:5" x14ac:dyDescent="0.25">
      <c r="A443" s="46"/>
      <c r="B443" s="46"/>
      <c r="C443" s="46"/>
      <c r="D443" s="46"/>
      <c r="E443" s="46"/>
    </row>
    <row r="444" spans="1:5" x14ac:dyDescent="0.25">
      <c r="A444" s="46"/>
      <c r="B444" s="46"/>
      <c r="C444" s="46"/>
      <c r="D444" s="46"/>
      <c r="E444" s="46"/>
    </row>
    <row r="445" spans="1:5" x14ac:dyDescent="0.25">
      <c r="A445" s="46"/>
      <c r="B445" s="46"/>
      <c r="C445" s="46"/>
      <c r="D445" s="46"/>
      <c r="E445" s="46"/>
    </row>
    <row r="446" spans="1:5" x14ac:dyDescent="0.25">
      <c r="A446" s="46"/>
      <c r="B446" s="46"/>
      <c r="C446" s="46"/>
      <c r="D446" s="46"/>
      <c r="E446" s="46"/>
    </row>
    <row r="447" spans="1:5" x14ac:dyDescent="0.25">
      <c r="A447" s="46"/>
      <c r="B447" s="46"/>
      <c r="C447" s="46"/>
      <c r="D447" s="46"/>
      <c r="E447" s="46"/>
    </row>
    <row r="448" spans="1:5" x14ac:dyDescent="0.25">
      <c r="A448" s="46"/>
      <c r="B448" s="46"/>
      <c r="C448" s="46"/>
      <c r="D448" s="46"/>
      <c r="E448" s="46"/>
    </row>
    <row r="449" spans="1:5" x14ac:dyDescent="0.25">
      <c r="A449" s="46"/>
      <c r="B449" s="46"/>
      <c r="C449" s="46"/>
      <c r="D449" s="46"/>
      <c r="E449" s="46"/>
    </row>
    <row r="450" spans="1:5" x14ac:dyDescent="0.25">
      <c r="A450" s="46"/>
      <c r="B450" s="46"/>
      <c r="C450" s="46"/>
      <c r="D450" s="46"/>
      <c r="E450" s="46"/>
    </row>
    <row r="451" spans="1:5" x14ac:dyDescent="0.25">
      <c r="A451" s="46"/>
      <c r="B451" s="46"/>
      <c r="C451" s="46"/>
      <c r="D451" s="46"/>
      <c r="E451" s="46"/>
    </row>
    <row r="452" spans="1:5" x14ac:dyDescent="0.25">
      <c r="A452" s="46"/>
      <c r="B452" s="46"/>
      <c r="C452" s="46"/>
      <c r="D452" s="46"/>
      <c r="E452" s="46"/>
    </row>
    <row r="453" spans="1:5" x14ac:dyDescent="0.25">
      <c r="A453" s="46"/>
      <c r="B453" s="46"/>
      <c r="C453" s="46"/>
      <c r="D453" s="46"/>
      <c r="E453" s="46"/>
    </row>
    <row r="454" spans="1:5" x14ac:dyDescent="0.25">
      <c r="A454" s="46"/>
      <c r="B454" s="46"/>
      <c r="C454" s="46"/>
      <c r="D454" s="46"/>
      <c r="E454" s="46"/>
    </row>
    <row r="455" spans="1:5" x14ac:dyDescent="0.25">
      <c r="A455" s="46"/>
      <c r="B455" s="46"/>
      <c r="C455" s="46"/>
      <c r="D455" s="46"/>
      <c r="E455" s="46"/>
    </row>
    <row r="456" spans="1:5" x14ac:dyDescent="0.25">
      <c r="A456" s="46"/>
      <c r="B456" s="46"/>
      <c r="C456" s="46"/>
      <c r="D456" s="46"/>
      <c r="E456" s="46"/>
    </row>
    <row r="457" spans="1:5" x14ac:dyDescent="0.25">
      <c r="A457" s="46"/>
      <c r="B457" s="46"/>
      <c r="C457" s="46"/>
      <c r="D457" s="46"/>
      <c r="E457" s="46"/>
    </row>
    <row r="458" spans="1:5" x14ac:dyDescent="0.25">
      <c r="A458" s="46"/>
      <c r="B458" s="46"/>
      <c r="C458" s="46"/>
      <c r="D458" s="46"/>
      <c r="E458" s="46"/>
    </row>
    <row r="459" spans="1:5" x14ac:dyDescent="0.25">
      <c r="A459" s="46"/>
      <c r="B459" s="46"/>
      <c r="C459" s="46"/>
      <c r="D459" s="46"/>
      <c r="E459" s="46"/>
    </row>
    <row r="460" spans="1:5" x14ac:dyDescent="0.25">
      <c r="A460" s="46"/>
      <c r="B460" s="46"/>
      <c r="C460" s="46"/>
      <c r="D460" s="46"/>
      <c r="E460" s="46"/>
    </row>
    <row r="461" spans="1:5" x14ac:dyDescent="0.25">
      <c r="A461" s="46"/>
      <c r="B461" s="46"/>
      <c r="C461" s="46"/>
      <c r="D461" s="46"/>
      <c r="E461" s="46"/>
    </row>
    <row r="462" spans="1:5" x14ac:dyDescent="0.25">
      <c r="A462" s="46"/>
      <c r="B462" s="46"/>
      <c r="C462" s="46"/>
      <c r="D462" s="46"/>
      <c r="E462" s="46"/>
    </row>
    <row r="463" spans="1:5" x14ac:dyDescent="0.25">
      <c r="A463" s="46"/>
      <c r="B463" s="46"/>
      <c r="C463" s="46"/>
      <c r="D463" s="46"/>
      <c r="E463" s="46"/>
    </row>
    <row r="464" spans="1:5" x14ac:dyDescent="0.25">
      <c r="A464" s="46"/>
      <c r="B464" s="46"/>
      <c r="C464" s="46"/>
      <c r="D464" s="46"/>
      <c r="E464" s="46"/>
    </row>
    <row r="465" spans="1:5" x14ac:dyDescent="0.25">
      <c r="A465" s="46"/>
      <c r="B465" s="46"/>
      <c r="C465" s="46"/>
      <c r="D465" s="46"/>
      <c r="E465" s="46"/>
    </row>
    <row r="466" spans="1:5" x14ac:dyDescent="0.25">
      <c r="A466" s="46"/>
      <c r="B466" s="46"/>
      <c r="C466" s="46"/>
      <c r="D466" s="46"/>
      <c r="E466" s="46"/>
    </row>
    <row r="467" spans="1:5" x14ac:dyDescent="0.25">
      <c r="A467" s="46"/>
      <c r="B467" s="46"/>
      <c r="C467" s="46"/>
      <c r="D467" s="46"/>
      <c r="E467" s="46"/>
    </row>
    <row r="468" spans="1:5" x14ac:dyDescent="0.25">
      <c r="A468" s="46"/>
      <c r="B468" s="46"/>
      <c r="C468" s="46"/>
      <c r="D468" s="46"/>
      <c r="E468" s="46"/>
    </row>
    <row r="469" spans="1:5" x14ac:dyDescent="0.25">
      <c r="A469" s="46"/>
      <c r="B469" s="46"/>
      <c r="C469" s="46"/>
      <c r="D469" s="46"/>
      <c r="E469" s="46"/>
    </row>
    <row r="470" spans="1:5" x14ac:dyDescent="0.25">
      <c r="A470" s="46"/>
      <c r="B470" s="46"/>
      <c r="C470" s="46"/>
      <c r="D470" s="46"/>
      <c r="E470" s="46"/>
    </row>
    <row r="471" spans="1:5" x14ac:dyDescent="0.25">
      <c r="A471" s="46"/>
      <c r="B471" s="46"/>
      <c r="C471" s="46"/>
      <c r="D471" s="46"/>
      <c r="E471" s="46"/>
    </row>
    <row r="472" spans="1:5" x14ac:dyDescent="0.25">
      <c r="A472" s="46"/>
      <c r="B472" s="46"/>
      <c r="C472" s="46"/>
      <c r="D472" s="46"/>
      <c r="E472" s="46"/>
    </row>
    <row r="473" spans="1:5" x14ac:dyDescent="0.25">
      <c r="A473" s="46"/>
      <c r="B473" s="46"/>
      <c r="C473" s="46"/>
      <c r="D473" s="46"/>
      <c r="E473" s="46"/>
    </row>
    <row r="474" spans="1:5" x14ac:dyDescent="0.25">
      <c r="A474" s="46"/>
      <c r="B474" s="46"/>
      <c r="C474" s="46"/>
      <c r="D474" s="46"/>
      <c r="E474" s="46"/>
    </row>
    <row r="475" spans="1:5" x14ac:dyDescent="0.25">
      <c r="A475" s="46"/>
      <c r="B475" s="46"/>
      <c r="C475" s="46"/>
      <c r="D475" s="46"/>
      <c r="E475" s="46"/>
    </row>
    <row r="476" spans="1:5" x14ac:dyDescent="0.25">
      <c r="A476" s="46"/>
      <c r="B476" s="46"/>
      <c r="C476" s="46"/>
      <c r="D476" s="46"/>
      <c r="E476" s="46"/>
    </row>
    <row r="477" spans="1:5" x14ac:dyDescent="0.25">
      <c r="A477" s="46"/>
      <c r="B477" s="46"/>
      <c r="C477" s="46"/>
      <c r="D477" s="46"/>
      <c r="E477" s="46"/>
    </row>
    <row r="478" spans="1:5" x14ac:dyDescent="0.25">
      <c r="A478" s="46"/>
      <c r="B478" s="46"/>
      <c r="C478" s="46"/>
      <c r="D478" s="46"/>
      <c r="E478" s="46"/>
    </row>
    <row r="479" spans="1:5" x14ac:dyDescent="0.25">
      <c r="A479" s="46"/>
      <c r="B479" s="46"/>
      <c r="C479" s="46"/>
      <c r="D479" s="46"/>
      <c r="E479" s="46"/>
    </row>
    <row r="480" spans="1:5" x14ac:dyDescent="0.25">
      <c r="A480" s="46"/>
      <c r="B480" s="46"/>
      <c r="C480" s="46"/>
      <c r="D480" s="46"/>
      <c r="E480" s="46"/>
    </row>
    <row r="481" spans="1:5" x14ac:dyDescent="0.25">
      <c r="A481" s="46"/>
      <c r="B481" s="46"/>
      <c r="C481" s="46"/>
      <c r="D481" s="46"/>
      <c r="E481" s="46"/>
    </row>
    <row r="482" spans="1:5" x14ac:dyDescent="0.25">
      <c r="A482" s="46"/>
      <c r="B482" s="46"/>
      <c r="C482" s="46"/>
      <c r="D482" s="46"/>
      <c r="E482" s="46"/>
    </row>
    <row r="483" spans="1:5" x14ac:dyDescent="0.25">
      <c r="A483" s="46"/>
      <c r="B483" s="46"/>
      <c r="C483" s="46"/>
      <c r="D483" s="46"/>
      <c r="E483" s="46"/>
    </row>
    <row r="484" spans="1:5" x14ac:dyDescent="0.25">
      <c r="A484" s="46"/>
      <c r="B484" s="46"/>
      <c r="C484" s="46"/>
      <c r="D484" s="46"/>
      <c r="E484" s="46"/>
    </row>
    <row r="485" spans="1:5" x14ac:dyDescent="0.25">
      <c r="A485" s="46"/>
      <c r="B485" s="46"/>
      <c r="C485" s="46"/>
      <c r="D485" s="46"/>
      <c r="E485" s="46"/>
    </row>
    <row r="486" spans="1:5" x14ac:dyDescent="0.25">
      <c r="A486" s="46"/>
      <c r="B486" s="46"/>
      <c r="C486" s="46"/>
      <c r="D486" s="46"/>
      <c r="E486" s="46"/>
    </row>
    <row r="487" spans="1:5" x14ac:dyDescent="0.25">
      <c r="A487" s="46"/>
      <c r="B487" s="46"/>
      <c r="C487" s="46"/>
      <c r="D487" s="46"/>
      <c r="E487" s="46"/>
    </row>
    <row r="488" spans="1:5" x14ac:dyDescent="0.25">
      <c r="A488" s="46"/>
      <c r="B488" s="46"/>
      <c r="C488" s="46"/>
      <c r="D488" s="46"/>
      <c r="E488" s="46"/>
    </row>
    <row r="489" spans="1:5" x14ac:dyDescent="0.25">
      <c r="A489" s="46"/>
      <c r="B489" s="46"/>
      <c r="C489" s="46"/>
      <c r="D489" s="46"/>
      <c r="E489" s="46"/>
    </row>
    <row r="490" spans="1:5" x14ac:dyDescent="0.25">
      <c r="A490" s="46"/>
      <c r="B490" s="46"/>
      <c r="C490" s="46"/>
      <c r="D490" s="46"/>
      <c r="E490" s="46"/>
    </row>
    <row r="491" spans="1:5" x14ac:dyDescent="0.25">
      <c r="A491" s="46"/>
      <c r="B491" s="46"/>
      <c r="C491" s="46"/>
      <c r="D491" s="46"/>
      <c r="E491" s="46"/>
    </row>
    <row r="492" spans="1:5" x14ac:dyDescent="0.25">
      <c r="A492" s="46"/>
      <c r="B492" s="46"/>
      <c r="C492" s="46"/>
      <c r="D492" s="46"/>
      <c r="E492" s="46"/>
    </row>
    <row r="493" spans="1:5" x14ac:dyDescent="0.25">
      <c r="A493" s="46"/>
      <c r="B493" s="46"/>
      <c r="C493" s="46"/>
      <c r="D493" s="46"/>
      <c r="E493" s="46"/>
    </row>
    <row r="494" spans="1:5" x14ac:dyDescent="0.25">
      <c r="A494" s="46"/>
      <c r="B494" s="46"/>
      <c r="C494" s="46"/>
      <c r="D494" s="46"/>
      <c r="E494" s="46"/>
    </row>
    <row r="495" spans="1:5" x14ac:dyDescent="0.25">
      <c r="A495" s="46"/>
      <c r="B495" s="46"/>
      <c r="C495" s="46"/>
      <c r="D495" s="46"/>
      <c r="E495" s="46"/>
    </row>
    <row r="496" spans="1:5" x14ac:dyDescent="0.25">
      <c r="A496" s="46"/>
      <c r="B496" s="46"/>
      <c r="C496" s="46"/>
      <c r="D496" s="46"/>
      <c r="E496" s="46"/>
    </row>
    <row r="497" spans="1:5" x14ac:dyDescent="0.25">
      <c r="A497" s="46"/>
      <c r="B497" s="46"/>
      <c r="C497" s="46"/>
      <c r="D497" s="46"/>
      <c r="E497" s="46"/>
    </row>
    <row r="498" spans="1:5" x14ac:dyDescent="0.25">
      <c r="A498" s="46"/>
      <c r="B498" s="46"/>
      <c r="C498" s="46"/>
      <c r="D498" s="46"/>
      <c r="E498" s="46"/>
    </row>
    <row r="499" spans="1:5" x14ac:dyDescent="0.25">
      <c r="A499" s="46"/>
      <c r="B499" s="46"/>
      <c r="C499" s="46"/>
      <c r="D499" s="46"/>
      <c r="E499" s="46"/>
    </row>
    <row r="500" spans="1:5" x14ac:dyDescent="0.25">
      <c r="A500" s="46"/>
      <c r="B500" s="46"/>
      <c r="C500" s="46"/>
      <c r="D500" s="46"/>
      <c r="E500" s="46"/>
    </row>
    <row r="501" spans="1:5" x14ac:dyDescent="0.25">
      <c r="A501" s="46"/>
      <c r="B501" s="46"/>
      <c r="C501" s="46"/>
      <c r="D501" s="46"/>
      <c r="E501" s="46"/>
    </row>
    <row r="502" spans="1:5" x14ac:dyDescent="0.25">
      <c r="A502" s="46"/>
      <c r="B502" s="46"/>
      <c r="C502" s="46"/>
      <c r="D502" s="46"/>
      <c r="E502" s="46"/>
    </row>
    <row r="503" spans="1:5" x14ac:dyDescent="0.25">
      <c r="A503" s="46"/>
      <c r="B503" s="46"/>
      <c r="C503" s="46"/>
      <c r="D503" s="46"/>
      <c r="E503" s="46"/>
    </row>
    <row r="504" spans="1:5" x14ac:dyDescent="0.25">
      <c r="A504" s="46"/>
      <c r="B504" s="46"/>
      <c r="C504" s="46"/>
      <c r="D504" s="46"/>
      <c r="E504" s="46"/>
    </row>
    <row r="505" spans="1:5" x14ac:dyDescent="0.25">
      <c r="A505" s="46"/>
      <c r="B505" s="46"/>
      <c r="C505" s="46"/>
      <c r="D505" s="46"/>
      <c r="E505" s="46"/>
    </row>
    <row r="506" spans="1:5" x14ac:dyDescent="0.25">
      <c r="A506" s="46"/>
      <c r="B506" s="46"/>
      <c r="C506" s="46"/>
      <c r="D506" s="46"/>
      <c r="E506" s="46"/>
    </row>
    <row r="507" spans="1:5" x14ac:dyDescent="0.25">
      <c r="A507" s="46"/>
      <c r="B507" s="46"/>
      <c r="C507" s="46"/>
      <c r="D507" s="46"/>
      <c r="E507" s="46"/>
    </row>
    <row r="508" spans="1:5" x14ac:dyDescent="0.25">
      <c r="A508" s="46"/>
      <c r="B508" s="46"/>
      <c r="C508" s="46"/>
      <c r="D508" s="46"/>
      <c r="E508" s="46"/>
    </row>
    <row r="509" spans="1:5" x14ac:dyDescent="0.25">
      <c r="A509" s="46"/>
      <c r="B509" s="46"/>
      <c r="C509" s="46"/>
      <c r="D509" s="46"/>
      <c r="E509" s="46"/>
    </row>
    <row r="510" spans="1:5" x14ac:dyDescent="0.25">
      <c r="A510" s="46"/>
      <c r="B510" s="46"/>
      <c r="C510" s="46"/>
      <c r="D510" s="46"/>
      <c r="E510" s="46"/>
    </row>
    <row r="511" spans="1:5" x14ac:dyDescent="0.25">
      <c r="A511" s="46"/>
      <c r="B511" s="46"/>
      <c r="C511" s="46"/>
      <c r="D511" s="46"/>
      <c r="E511" s="46"/>
    </row>
    <row r="512" spans="1:5" x14ac:dyDescent="0.25">
      <c r="A512" s="46"/>
      <c r="B512" s="46"/>
      <c r="C512" s="46"/>
      <c r="D512" s="46"/>
      <c r="E512" s="46"/>
    </row>
    <row r="513" spans="1:5" x14ac:dyDescent="0.25">
      <c r="A513" s="46"/>
      <c r="B513" s="46"/>
      <c r="C513" s="46"/>
      <c r="D513" s="46"/>
      <c r="E513" s="46"/>
    </row>
    <row r="514" spans="1:5" x14ac:dyDescent="0.25">
      <c r="A514" s="46"/>
      <c r="B514" s="46"/>
      <c r="C514" s="46"/>
      <c r="D514" s="46"/>
      <c r="E514" s="46"/>
    </row>
    <row r="515" spans="1:5" x14ac:dyDescent="0.25">
      <c r="A515" s="46"/>
      <c r="B515" s="46"/>
      <c r="C515" s="46"/>
      <c r="D515" s="46"/>
      <c r="E515" s="46"/>
    </row>
    <row r="516" spans="1:5" x14ac:dyDescent="0.25">
      <c r="A516" s="46"/>
      <c r="B516" s="46"/>
      <c r="C516" s="46"/>
      <c r="D516" s="46"/>
      <c r="E516" s="46"/>
    </row>
    <row r="517" spans="1:5" x14ac:dyDescent="0.25">
      <c r="A517" s="46"/>
      <c r="B517" s="46"/>
      <c r="C517" s="46"/>
      <c r="D517" s="46"/>
      <c r="E517" s="46"/>
    </row>
    <row r="518" spans="1:5" x14ac:dyDescent="0.25">
      <c r="A518" s="46"/>
      <c r="B518" s="46"/>
      <c r="C518" s="46"/>
      <c r="D518" s="46"/>
      <c r="E518" s="46"/>
    </row>
    <row r="519" spans="1:5" x14ac:dyDescent="0.25">
      <c r="C519" s="46"/>
      <c r="D519" s="46"/>
      <c r="E519" s="46"/>
    </row>
    <row r="520" spans="1:5" x14ac:dyDescent="0.25">
      <c r="C520" s="46"/>
      <c r="D520" s="46"/>
      <c r="E520" s="46"/>
    </row>
  </sheetData>
  <mergeCells count="14">
    <mergeCell ref="B4:B33"/>
    <mergeCell ref="C4:E8"/>
    <mergeCell ref="C24:E28"/>
    <mergeCell ref="F4:H8"/>
    <mergeCell ref="C9:E13"/>
    <mergeCell ref="F9:H13"/>
    <mergeCell ref="C14:E18"/>
    <mergeCell ref="C19:E23"/>
    <mergeCell ref="F16:H22"/>
    <mergeCell ref="F2:H3"/>
    <mergeCell ref="C29:E33"/>
    <mergeCell ref="C34:E38"/>
    <mergeCell ref="C1:E1"/>
    <mergeCell ref="C2:E3"/>
  </mergeCells>
  <pageMargins left="0.7" right="0.7" top="0.75" bottom="0.75" header="0.3" footer="0.3"/>
  <pageSetup scale="80" fitToHeight="0"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3"/>
  <sheetViews>
    <sheetView zoomScale="90" zoomScaleNormal="90" workbookViewId="0">
      <selection activeCell="L42" sqref="L42"/>
    </sheetView>
  </sheetViews>
  <sheetFormatPr defaultRowHeight="15" x14ac:dyDescent="0.25"/>
  <cols>
    <col min="2" max="2" width="15" customWidth="1"/>
    <col min="3" max="3" width="3.42578125" customWidth="1"/>
    <col min="4" max="4" width="11" customWidth="1"/>
    <col min="5" max="5" width="8.85546875" customWidth="1"/>
    <col min="7" max="7" width="9.28515625" customWidth="1"/>
    <col min="8" max="8" width="12" customWidth="1"/>
    <col min="10" max="10" width="9.140625" customWidth="1"/>
    <col min="11" max="11" width="6.42578125" customWidth="1"/>
  </cols>
  <sheetData>
    <row r="1" spans="1:14" ht="15.75" thickBot="1" x14ac:dyDescent="0.3">
      <c r="A1" s="1" t="s">
        <v>1</v>
      </c>
      <c r="B1" s="2"/>
      <c r="C1" s="1" t="s">
        <v>2</v>
      </c>
      <c r="D1" s="3"/>
      <c r="E1" s="2"/>
      <c r="F1" s="1" t="s">
        <v>3</v>
      </c>
      <c r="G1" s="3"/>
      <c r="H1" s="2"/>
      <c r="I1" s="1" t="s">
        <v>4</v>
      </c>
      <c r="J1" s="3"/>
      <c r="K1" s="2"/>
      <c r="L1" s="65" t="s">
        <v>5</v>
      </c>
      <c r="M1" s="3"/>
      <c r="N1" s="2"/>
    </row>
    <row r="2" spans="1:14" x14ac:dyDescent="0.25">
      <c r="A2" s="119"/>
      <c r="B2" s="121"/>
      <c r="C2" s="119"/>
      <c r="D2" s="120"/>
      <c r="E2" s="121"/>
      <c r="F2" s="119"/>
      <c r="G2" s="120"/>
      <c r="H2" s="121"/>
      <c r="I2" s="119"/>
      <c r="J2" s="120"/>
      <c r="K2" s="121"/>
      <c r="L2" s="119"/>
      <c r="M2" s="120"/>
      <c r="N2" s="121"/>
    </row>
    <row r="3" spans="1:14" x14ac:dyDescent="0.25">
      <c r="A3" s="122"/>
      <c r="B3" s="124"/>
      <c r="C3" s="122"/>
      <c r="D3" s="123"/>
      <c r="E3" s="124"/>
      <c r="F3" s="122"/>
      <c r="G3" s="123"/>
      <c r="H3" s="124"/>
      <c r="I3" s="122"/>
      <c r="J3" s="123"/>
      <c r="K3" s="124"/>
      <c r="L3" s="122"/>
      <c r="M3" s="123"/>
      <c r="N3" s="124"/>
    </row>
    <row r="4" spans="1:14" x14ac:dyDescent="0.25">
      <c r="A4" s="122"/>
      <c r="B4" s="124"/>
      <c r="C4" s="122"/>
      <c r="D4" s="123"/>
      <c r="E4" s="124"/>
      <c r="F4" s="122"/>
      <c r="G4" s="123"/>
      <c r="H4" s="124"/>
      <c r="I4" s="122"/>
      <c r="J4" s="123"/>
      <c r="K4" s="124"/>
      <c r="L4" s="122"/>
      <c r="M4" s="123"/>
      <c r="N4" s="124"/>
    </row>
    <row r="5" spans="1:14" x14ac:dyDescent="0.25">
      <c r="A5" s="122"/>
      <c r="B5" s="124"/>
      <c r="C5" s="122"/>
      <c r="D5" s="123"/>
      <c r="E5" s="124"/>
      <c r="F5" s="122"/>
      <c r="G5" s="123"/>
      <c r="H5" s="124"/>
      <c r="I5" s="122"/>
      <c r="J5" s="123"/>
      <c r="K5" s="124"/>
      <c r="L5" s="122"/>
      <c r="M5" s="123"/>
      <c r="N5" s="124"/>
    </row>
    <row r="6" spans="1:14" x14ac:dyDescent="0.25">
      <c r="A6" s="122"/>
      <c r="B6" s="124"/>
      <c r="C6" s="122"/>
      <c r="D6" s="123"/>
      <c r="E6" s="124"/>
      <c r="F6" s="122"/>
      <c r="G6" s="123"/>
      <c r="H6" s="124"/>
      <c r="I6" s="122"/>
      <c r="J6" s="123"/>
      <c r="K6" s="124"/>
      <c r="L6" s="122"/>
      <c r="M6" s="123"/>
      <c r="N6" s="124"/>
    </row>
    <row r="7" spans="1:14" x14ac:dyDescent="0.25">
      <c r="A7" s="122"/>
      <c r="B7" s="124"/>
      <c r="C7" s="122"/>
      <c r="D7" s="123"/>
      <c r="E7" s="124"/>
      <c r="F7" s="122"/>
      <c r="G7" s="123"/>
      <c r="H7" s="124"/>
      <c r="I7" s="122"/>
      <c r="J7" s="123"/>
      <c r="K7" s="124"/>
      <c r="L7" s="122"/>
      <c r="M7" s="123"/>
      <c r="N7" s="124"/>
    </row>
    <row r="8" spans="1:14" x14ac:dyDescent="0.25">
      <c r="A8" s="122"/>
      <c r="B8" s="124"/>
      <c r="C8" s="122"/>
      <c r="D8" s="123"/>
      <c r="E8" s="124"/>
      <c r="F8" s="122"/>
      <c r="G8" s="123"/>
      <c r="H8" s="124"/>
      <c r="I8" s="122"/>
      <c r="J8" s="123"/>
      <c r="K8" s="124"/>
      <c r="L8" s="122"/>
      <c r="M8" s="123"/>
      <c r="N8" s="124"/>
    </row>
    <row r="9" spans="1:14" x14ac:dyDescent="0.25">
      <c r="A9" s="122"/>
      <c r="B9" s="124"/>
      <c r="C9" s="122"/>
      <c r="D9" s="123"/>
      <c r="E9" s="124"/>
      <c r="F9" s="122"/>
      <c r="G9" s="123"/>
      <c r="H9" s="124"/>
      <c r="I9" s="122"/>
      <c r="J9" s="123"/>
      <c r="K9" s="124"/>
      <c r="L9" s="122"/>
      <c r="M9" s="123"/>
      <c r="N9" s="124"/>
    </row>
    <row r="10" spans="1:14" x14ac:dyDescent="0.25">
      <c r="A10" s="122"/>
      <c r="B10" s="124"/>
      <c r="C10" s="122"/>
      <c r="D10" s="123"/>
      <c r="E10" s="124"/>
      <c r="F10" s="122"/>
      <c r="G10" s="123"/>
      <c r="H10" s="124"/>
      <c r="I10" s="122"/>
      <c r="J10" s="123"/>
      <c r="K10" s="124"/>
      <c r="L10" s="122"/>
      <c r="M10" s="123"/>
      <c r="N10" s="124"/>
    </row>
    <row r="11" spans="1:14" x14ac:dyDescent="0.25">
      <c r="A11" s="122"/>
      <c r="B11" s="124"/>
      <c r="C11" s="122"/>
      <c r="D11" s="123"/>
      <c r="E11" s="124"/>
      <c r="F11" s="122"/>
      <c r="G11" s="123"/>
      <c r="H11" s="124"/>
      <c r="I11" s="122"/>
      <c r="J11" s="123"/>
      <c r="K11" s="124"/>
      <c r="L11" s="122"/>
      <c r="M11" s="123"/>
      <c r="N11" s="124"/>
    </row>
    <row r="12" spans="1:14" x14ac:dyDescent="0.25">
      <c r="A12" s="122"/>
      <c r="B12" s="124"/>
      <c r="C12" s="122"/>
      <c r="D12" s="123"/>
      <c r="E12" s="124"/>
      <c r="F12" s="122"/>
      <c r="G12" s="123"/>
      <c r="H12" s="124"/>
      <c r="I12" s="122"/>
      <c r="J12" s="123"/>
      <c r="K12" s="124"/>
      <c r="L12" s="122"/>
      <c r="M12" s="123"/>
      <c r="N12" s="124"/>
    </row>
    <row r="13" spans="1:14" ht="48.75" customHeight="1" thickBot="1" x14ac:dyDescent="0.3">
      <c r="A13" s="122"/>
      <c r="B13" s="124"/>
      <c r="C13" s="125"/>
      <c r="D13" s="126"/>
      <c r="E13" s="127"/>
      <c r="F13" s="122"/>
      <c r="G13" s="123"/>
      <c r="H13" s="124"/>
      <c r="I13" s="125"/>
      <c r="J13" s="126"/>
      <c r="K13" s="127"/>
      <c r="L13" s="122"/>
      <c r="M13" s="123"/>
      <c r="N13" s="124"/>
    </row>
    <row r="14" spans="1:14" ht="15.75" thickBot="1" x14ac:dyDescent="0.3">
      <c r="A14" s="122"/>
      <c r="B14" s="124"/>
      <c r="C14" s="4" t="s">
        <v>6</v>
      </c>
      <c r="D14" s="3"/>
      <c r="E14" s="3"/>
      <c r="F14" s="122"/>
      <c r="G14" s="123"/>
      <c r="H14" s="124"/>
      <c r="I14" s="4" t="s">
        <v>7</v>
      </c>
      <c r="J14" s="3"/>
      <c r="K14" s="3"/>
      <c r="L14" s="122"/>
      <c r="M14" s="123"/>
      <c r="N14" s="124"/>
    </row>
    <row r="15" spans="1:14" x14ac:dyDescent="0.25">
      <c r="A15" s="122"/>
      <c r="B15" s="124"/>
      <c r="C15" s="64" t="s">
        <v>11</v>
      </c>
      <c r="D15" s="112"/>
      <c r="E15" s="138"/>
      <c r="F15" s="122"/>
      <c r="G15" s="123"/>
      <c r="H15" s="124"/>
      <c r="I15" s="119"/>
      <c r="J15" s="128"/>
      <c r="K15" s="129"/>
      <c r="L15" s="122"/>
      <c r="M15" s="123"/>
      <c r="N15" s="124"/>
    </row>
    <row r="16" spans="1:14" x14ac:dyDescent="0.25">
      <c r="A16" s="122"/>
      <c r="B16" s="124"/>
      <c r="C16" s="66"/>
      <c r="D16" s="139"/>
      <c r="E16" s="140"/>
      <c r="F16" s="122"/>
      <c r="G16" s="123"/>
      <c r="H16" s="124"/>
      <c r="I16" s="130"/>
      <c r="J16" s="131"/>
      <c r="K16" s="132"/>
      <c r="L16" s="122"/>
      <c r="M16" s="123"/>
      <c r="N16" s="124"/>
    </row>
    <row r="17" spans="1:14" x14ac:dyDescent="0.25">
      <c r="A17" s="122"/>
      <c r="B17" s="124"/>
      <c r="C17" s="67" t="s">
        <v>11</v>
      </c>
      <c r="D17" s="141"/>
      <c r="E17" s="142"/>
      <c r="F17" s="122"/>
      <c r="G17" s="123"/>
      <c r="H17" s="124"/>
      <c r="I17" s="130"/>
      <c r="J17" s="131"/>
      <c r="K17" s="132"/>
      <c r="L17" s="122"/>
      <c r="M17" s="123"/>
      <c r="N17" s="124"/>
    </row>
    <row r="18" spans="1:14" x14ac:dyDescent="0.25">
      <c r="A18" s="136"/>
      <c r="B18" s="137"/>
      <c r="C18" s="66"/>
      <c r="D18" s="139"/>
      <c r="E18" s="140"/>
      <c r="F18" s="10" t="s">
        <v>13</v>
      </c>
      <c r="G18" s="12"/>
      <c r="H18" s="11"/>
      <c r="I18" s="130"/>
      <c r="J18" s="131"/>
      <c r="K18" s="132"/>
      <c r="L18" s="6" t="s">
        <v>9</v>
      </c>
      <c r="M18" s="13"/>
      <c r="N18" s="5"/>
    </row>
    <row r="19" spans="1:14" x14ac:dyDescent="0.25">
      <c r="A19" s="136"/>
      <c r="B19" s="137"/>
      <c r="C19" s="67" t="s">
        <v>12</v>
      </c>
      <c r="D19" s="141"/>
      <c r="E19" s="142"/>
      <c r="F19" s="122"/>
      <c r="G19" s="123"/>
      <c r="H19" s="124"/>
      <c r="I19" s="130"/>
      <c r="J19" s="131"/>
      <c r="K19" s="132"/>
      <c r="L19" s="136"/>
      <c r="M19" s="118"/>
      <c r="N19" s="137"/>
    </row>
    <row r="20" spans="1:14" ht="28.5" customHeight="1" x14ac:dyDescent="0.25">
      <c r="A20" s="6" t="s">
        <v>10</v>
      </c>
      <c r="B20" s="7"/>
      <c r="C20" s="66"/>
      <c r="D20" s="139"/>
      <c r="E20" s="140"/>
      <c r="F20" s="122"/>
      <c r="G20" s="123"/>
      <c r="H20" s="124"/>
      <c r="I20" s="130"/>
      <c r="J20" s="131"/>
      <c r="K20" s="132"/>
      <c r="L20" s="136"/>
      <c r="M20" s="118"/>
      <c r="N20" s="137"/>
    </row>
    <row r="21" spans="1:14" x14ac:dyDescent="0.25">
      <c r="A21" s="122"/>
      <c r="B21" s="124"/>
      <c r="C21" s="67" t="s">
        <v>12</v>
      </c>
      <c r="D21" s="141"/>
      <c r="E21" s="142"/>
      <c r="F21" s="122"/>
      <c r="G21" s="123"/>
      <c r="H21" s="124"/>
      <c r="I21" s="130"/>
      <c r="J21" s="131"/>
      <c r="K21" s="132"/>
      <c r="L21" s="136"/>
      <c r="M21" s="118"/>
      <c r="N21" s="137"/>
    </row>
    <row r="22" spans="1:14" x14ac:dyDescent="0.25">
      <c r="A22" s="122"/>
      <c r="B22" s="124"/>
      <c r="C22" s="66"/>
      <c r="D22" s="139"/>
      <c r="E22" s="140"/>
      <c r="F22" s="122"/>
      <c r="G22" s="123"/>
      <c r="H22" s="124"/>
      <c r="I22" s="130"/>
      <c r="J22" s="131"/>
      <c r="K22" s="132"/>
      <c r="L22" s="136"/>
      <c r="M22" s="118"/>
      <c r="N22" s="137"/>
    </row>
    <row r="23" spans="1:14" x14ac:dyDescent="0.25">
      <c r="A23" s="122"/>
      <c r="B23" s="124"/>
      <c r="C23" s="8" t="s">
        <v>12</v>
      </c>
      <c r="D23" s="143"/>
      <c r="E23" s="137"/>
      <c r="F23" s="122"/>
      <c r="G23" s="123"/>
      <c r="H23" s="124"/>
      <c r="I23" s="130"/>
      <c r="J23" s="131"/>
      <c r="K23" s="132"/>
      <c r="L23" s="136"/>
      <c r="M23" s="118"/>
      <c r="N23" s="137"/>
    </row>
    <row r="24" spans="1:14" ht="29.25" customHeight="1" thickBot="1" x14ac:dyDescent="0.3">
      <c r="A24" s="125"/>
      <c r="B24" s="127"/>
      <c r="C24" s="9"/>
      <c r="D24" s="143"/>
      <c r="E24" s="137"/>
      <c r="F24" s="125"/>
      <c r="G24" s="126"/>
      <c r="H24" s="127"/>
      <c r="I24" s="133"/>
      <c r="J24" s="134"/>
      <c r="K24" s="135"/>
      <c r="L24" s="144"/>
      <c r="M24" s="93"/>
      <c r="N24" s="94"/>
    </row>
    <row r="25" spans="1:14" ht="15.75" thickBot="1" x14ac:dyDescent="0.3">
      <c r="A25" s="1" t="s">
        <v>0</v>
      </c>
      <c r="B25" s="3"/>
      <c r="C25" s="3"/>
      <c r="D25" s="3"/>
      <c r="E25" s="3"/>
      <c r="F25" s="3"/>
      <c r="G25" s="2"/>
      <c r="H25" s="1" t="s">
        <v>8</v>
      </c>
      <c r="I25" s="3"/>
      <c r="J25" s="3"/>
      <c r="K25" s="3"/>
      <c r="L25" s="3"/>
      <c r="M25" s="3"/>
      <c r="N25" s="2"/>
    </row>
    <row r="26" spans="1:14" x14ac:dyDescent="0.25">
      <c r="A26" s="119"/>
      <c r="B26" s="120"/>
      <c r="C26" s="120"/>
      <c r="D26" s="120"/>
      <c r="E26" s="120"/>
      <c r="F26" s="120"/>
      <c r="G26" s="121"/>
      <c r="H26" s="119"/>
      <c r="I26" s="120"/>
      <c r="J26" s="120"/>
      <c r="K26" s="120"/>
      <c r="L26" s="120"/>
      <c r="M26" s="120"/>
      <c r="N26" s="121"/>
    </row>
    <row r="27" spans="1:14" x14ac:dyDescent="0.25">
      <c r="A27" s="122"/>
      <c r="B27" s="123"/>
      <c r="C27" s="123"/>
      <c r="D27" s="123"/>
      <c r="E27" s="123"/>
      <c r="F27" s="123"/>
      <c r="G27" s="124"/>
      <c r="H27" s="122"/>
      <c r="I27" s="123"/>
      <c r="J27" s="123"/>
      <c r="K27" s="123"/>
      <c r="L27" s="123"/>
      <c r="M27" s="123"/>
      <c r="N27" s="124"/>
    </row>
    <row r="28" spans="1:14" x14ac:dyDescent="0.25">
      <c r="A28" s="122"/>
      <c r="B28" s="123"/>
      <c r="C28" s="123"/>
      <c r="D28" s="123"/>
      <c r="E28" s="123"/>
      <c r="F28" s="123"/>
      <c r="G28" s="124"/>
      <c r="H28" s="122"/>
      <c r="I28" s="123"/>
      <c r="J28" s="123"/>
      <c r="K28" s="123"/>
      <c r="L28" s="123"/>
      <c r="M28" s="123"/>
      <c r="N28" s="124"/>
    </row>
    <row r="29" spans="1:14" ht="8.25" customHeight="1" x14ac:dyDescent="0.25">
      <c r="A29" s="122"/>
      <c r="B29" s="123"/>
      <c r="C29" s="123"/>
      <c r="D29" s="123"/>
      <c r="E29" s="123"/>
      <c r="F29" s="123"/>
      <c r="G29" s="124"/>
      <c r="H29" s="122"/>
      <c r="I29" s="123"/>
      <c r="J29" s="123"/>
      <c r="K29" s="123"/>
      <c r="L29" s="123"/>
      <c r="M29" s="123"/>
      <c r="N29" s="124"/>
    </row>
    <row r="30" spans="1:14" x14ac:dyDescent="0.25">
      <c r="A30" s="122"/>
      <c r="B30" s="123"/>
      <c r="C30" s="123"/>
      <c r="D30" s="123"/>
      <c r="E30" s="123"/>
      <c r="F30" s="123"/>
      <c r="G30" s="124"/>
      <c r="H30" s="122"/>
      <c r="I30" s="123"/>
      <c r="J30" s="123"/>
      <c r="K30" s="123"/>
      <c r="L30" s="123"/>
      <c r="M30" s="123"/>
      <c r="N30" s="124"/>
    </row>
    <row r="31" spans="1:14" ht="9" customHeight="1" x14ac:dyDescent="0.25">
      <c r="A31" s="122"/>
      <c r="B31" s="123"/>
      <c r="C31" s="123"/>
      <c r="D31" s="123"/>
      <c r="E31" s="123"/>
      <c r="F31" s="123"/>
      <c r="G31" s="124"/>
      <c r="H31" s="122"/>
      <c r="I31" s="123"/>
      <c r="J31" s="123"/>
      <c r="K31" s="123"/>
      <c r="L31" s="123"/>
      <c r="M31" s="123"/>
      <c r="N31" s="124"/>
    </row>
    <row r="32" spans="1:14" ht="9.75" customHeight="1" x14ac:dyDescent="0.25">
      <c r="A32" s="122"/>
      <c r="B32" s="123"/>
      <c r="C32" s="123"/>
      <c r="D32" s="123"/>
      <c r="E32" s="123"/>
      <c r="F32" s="123"/>
      <c r="G32" s="124"/>
      <c r="H32" s="122"/>
      <c r="I32" s="123"/>
      <c r="J32" s="123"/>
      <c r="K32" s="123"/>
      <c r="L32" s="123"/>
      <c r="M32" s="123"/>
      <c r="N32" s="124"/>
    </row>
    <row r="33" spans="1:14" ht="3" customHeight="1" thickBot="1" x14ac:dyDescent="0.3">
      <c r="A33" s="125"/>
      <c r="B33" s="126"/>
      <c r="C33" s="126"/>
      <c r="D33" s="126"/>
      <c r="E33" s="126"/>
      <c r="F33" s="126"/>
      <c r="G33" s="127"/>
      <c r="H33" s="125"/>
      <c r="I33" s="126"/>
      <c r="J33" s="126"/>
      <c r="K33" s="126"/>
      <c r="L33" s="126"/>
      <c r="M33" s="126"/>
      <c r="N33" s="127"/>
    </row>
  </sheetData>
  <mergeCells count="16">
    <mergeCell ref="H26:N33"/>
    <mergeCell ref="A26:G33"/>
    <mergeCell ref="I2:K13"/>
    <mergeCell ref="I15:K24"/>
    <mergeCell ref="L2:N17"/>
    <mergeCell ref="C2:E13"/>
    <mergeCell ref="A21:B24"/>
    <mergeCell ref="A2:B19"/>
    <mergeCell ref="D15:E16"/>
    <mergeCell ref="D17:E18"/>
    <mergeCell ref="D19:E20"/>
    <mergeCell ref="D21:E22"/>
    <mergeCell ref="D23:E24"/>
    <mergeCell ref="F2:H17"/>
    <mergeCell ref="F19:H24"/>
    <mergeCell ref="L19:N24"/>
  </mergeCells>
  <pageMargins left="0.7" right="0.7" top="0.75" bottom="0.75" header="0.3" footer="0.3"/>
  <pageSetup paperSize="9"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opLeftCell="A44" workbookViewId="0">
      <selection activeCell="C54" sqref="C54"/>
    </sheetView>
  </sheetViews>
  <sheetFormatPr defaultRowHeight="15" x14ac:dyDescent="0.25"/>
  <cols>
    <col min="2" max="3" width="20.7109375" bestFit="1" customWidth="1"/>
    <col min="4" max="4" width="18.85546875" bestFit="1" customWidth="1"/>
  </cols>
  <sheetData>
    <row r="1" spans="1:5" ht="23.25" x14ac:dyDescent="0.35">
      <c r="A1" s="71" t="s">
        <v>226</v>
      </c>
    </row>
    <row r="7" spans="1:5" x14ac:dyDescent="0.25">
      <c r="B7" t="s">
        <v>227</v>
      </c>
      <c r="C7" t="s">
        <v>228</v>
      </c>
      <c r="D7" t="s">
        <v>229</v>
      </c>
    </row>
    <row r="9" spans="1:5" x14ac:dyDescent="0.25">
      <c r="B9">
        <v>0</v>
      </c>
      <c r="C9">
        <v>0</v>
      </c>
    </row>
    <row r="10" spans="1:5" x14ac:dyDescent="0.25">
      <c r="B10">
        <v>10</v>
      </c>
      <c r="C10">
        <v>3</v>
      </c>
    </row>
    <row r="11" spans="1:5" x14ac:dyDescent="0.25">
      <c r="B11">
        <v>50</v>
      </c>
      <c r="C11">
        <v>6</v>
      </c>
      <c r="D11">
        <v>400</v>
      </c>
    </row>
    <row r="12" spans="1:5" x14ac:dyDescent="0.25">
      <c r="A12" t="s">
        <v>238</v>
      </c>
      <c r="B12">
        <v>100</v>
      </c>
      <c r="C12">
        <v>12</v>
      </c>
      <c r="D12">
        <v>100</v>
      </c>
    </row>
    <row r="13" spans="1:5" x14ac:dyDescent="0.25">
      <c r="B13">
        <v>300</v>
      </c>
      <c r="C13">
        <v>18</v>
      </c>
      <c r="D13">
        <v>200</v>
      </c>
    </row>
    <row r="14" spans="1:5" x14ac:dyDescent="0.25">
      <c r="B14">
        <v>600</v>
      </c>
      <c r="C14">
        <v>24</v>
      </c>
      <c r="D14">
        <v>100</v>
      </c>
    </row>
    <row r="15" spans="1:5" x14ac:dyDescent="0.25">
      <c r="B15">
        <v>1000</v>
      </c>
      <c r="C15">
        <v>30</v>
      </c>
      <c r="D15">
        <v>66.67</v>
      </c>
      <c r="E15" t="s">
        <v>230</v>
      </c>
    </row>
    <row r="16" spans="1:5" x14ac:dyDescent="0.25">
      <c r="B16">
        <v>3000</v>
      </c>
      <c r="C16">
        <v>36</v>
      </c>
      <c r="D16">
        <v>200</v>
      </c>
    </row>
    <row r="18" spans="2:4" x14ac:dyDescent="0.25">
      <c r="B18" t="s">
        <v>232</v>
      </c>
      <c r="C18" t="s">
        <v>228</v>
      </c>
      <c r="D18" t="s">
        <v>229</v>
      </c>
    </row>
    <row r="20" spans="2:4" x14ac:dyDescent="0.25">
      <c r="B20">
        <v>0</v>
      </c>
      <c r="C20">
        <v>0</v>
      </c>
    </row>
    <row r="21" spans="2:4" x14ac:dyDescent="0.25">
      <c r="B21">
        <v>100</v>
      </c>
      <c r="C21">
        <v>3</v>
      </c>
      <c r="D21" s="74">
        <v>0.1</v>
      </c>
    </row>
    <row r="22" spans="2:4" x14ac:dyDescent="0.25">
      <c r="B22">
        <v>500</v>
      </c>
      <c r="C22">
        <v>6</v>
      </c>
      <c r="D22" s="74">
        <v>0.1</v>
      </c>
    </row>
    <row r="23" spans="2:4" x14ac:dyDescent="0.25">
      <c r="B23">
        <v>2000</v>
      </c>
      <c r="C23">
        <v>12</v>
      </c>
      <c r="D23" s="74">
        <v>0.05</v>
      </c>
    </row>
    <row r="24" spans="2:4" x14ac:dyDescent="0.25">
      <c r="B24">
        <v>6200</v>
      </c>
      <c r="C24">
        <v>18</v>
      </c>
      <c r="D24" s="74">
        <v>0.05</v>
      </c>
    </row>
    <row r="25" spans="2:4" x14ac:dyDescent="0.25">
      <c r="B25">
        <v>7500</v>
      </c>
      <c r="C25">
        <v>24</v>
      </c>
      <c r="D25" s="74">
        <v>0.08</v>
      </c>
    </row>
    <row r="26" spans="2:4" x14ac:dyDescent="0.25">
      <c r="B26">
        <v>10000</v>
      </c>
      <c r="C26">
        <v>30</v>
      </c>
      <c r="D26" s="74">
        <v>0.1</v>
      </c>
    </row>
    <row r="27" spans="2:4" x14ac:dyDescent="0.25">
      <c r="B27">
        <v>20000</v>
      </c>
      <c r="C27">
        <v>36</v>
      </c>
      <c r="D27" s="76">
        <v>0.15</v>
      </c>
    </row>
    <row r="29" spans="2:4" x14ac:dyDescent="0.25">
      <c r="B29" t="s">
        <v>233</v>
      </c>
      <c r="C29" t="s">
        <v>228</v>
      </c>
      <c r="D29" t="s">
        <v>229</v>
      </c>
    </row>
    <row r="31" spans="2:4" x14ac:dyDescent="0.25">
      <c r="B31">
        <v>0</v>
      </c>
      <c r="C31">
        <v>0</v>
      </c>
      <c r="D31" s="74"/>
    </row>
    <row r="32" spans="2:4" x14ac:dyDescent="0.25">
      <c r="B32">
        <v>100</v>
      </c>
      <c r="C32">
        <v>3</v>
      </c>
      <c r="D32" s="74">
        <v>0.1</v>
      </c>
    </row>
    <row r="33" spans="2:4" x14ac:dyDescent="0.25">
      <c r="B33">
        <v>500</v>
      </c>
      <c r="C33">
        <v>6</v>
      </c>
      <c r="D33" s="74">
        <v>0.1</v>
      </c>
    </row>
    <row r="34" spans="2:4" x14ac:dyDescent="0.25">
      <c r="B34">
        <v>2000</v>
      </c>
      <c r="C34">
        <v>12</v>
      </c>
      <c r="D34" s="74">
        <v>0.05</v>
      </c>
    </row>
    <row r="35" spans="2:4" x14ac:dyDescent="0.25">
      <c r="B35">
        <v>6200</v>
      </c>
      <c r="C35">
        <v>18</v>
      </c>
      <c r="D35" s="74">
        <v>0.05</v>
      </c>
    </row>
    <row r="36" spans="2:4" x14ac:dyDescent="0.25">
      <c r="B36">
        <v>7500</v>
      </c>
      <c r="C36">
        <v>24</v>
      </c>
      <c r="D36" s="74">
        <v>0.08</v>
      </c>
    </row>
    <row r="37" spans="2:4" x14ac:dyDescent="0.25">
      <c r="B37">
        <v>75000</v>
      </c>
      <c r="C37">
        <v>30</v>
      </c>
      <c r="D37" s="76">
        <v>0.01</v>
      </c>
    </row>
    <row r="38" spans="2:4" x14ac:dyDescent="0.25">
      <c r="B38">
        <v>20000</v>
      </c>
      <c r="C38">
        <v>36</v>
      </c>
      <c r="D38" s="76">
        <v>0.15</v>
      </c>
    </row>
    <row r="40" spans="2:4" x14ac:dyDescent="0.25">
      <c r="B40" t="s">
        <v>234</v>
      </c>
      <c r="C40" t="s">
        <v>228</v>
      </c>
      <c r="D40" t="s">
        <v>229</v>
      </c>
    </row>
    <row r="41" spans="2:4" x14ac:dyDescent="0.25">
      <c r="D41" s="74"/>
    </row>
    <row r="42" spans="2:4" x14ac:dyDescent="0.25">
      <c r="B42">
        <v>0</v>
      </c>
      <c r="C42">
        <v>0</v>
      </c>
      <c r="D42" s="74"/>
    </row>
    <row r="43" spans="2:4" x14ac:dyDescent="0.25">
      <c r="B43">
        <v>100</v>
      </c>
      <c r="C43">
        <v>3</v>
      </c>
      <c r="D43" s="74">
        <v>0.1</v>
      </c>
    </row>
    <row r="44" spans="2:4" x14ac:dyDescent="0.25">
      <c r="B44">
        <v>500</v>
      </c>
      <c r="C44">
        <v>6</v>
      </c>
      <c r="D44" s="74">
        <v>0.1</v>
      </c>
    </row>
    <row r="45" spans="2:4" x14ac:dyDescent="0.25">
      <c r="B45">
        <v>2000</v>
      </c>
      <c r="C45">
        <v>12</v>
      </c>
      <c r="D45" s="74">
        <v>0.05</v>
      </c>
    </row>
    <row r="46" spans="2:4" x14ac:dyDescent="0.25">
      <c r="B46">
        <v>6200</v>
      </c>
      <c r="C46">
        <v>18</v>
      </c>
      <c r="D46" s="74">
        <v>0.05</v>
      </c>
    </row>
    <row r="47" spans="2:4" x14ac:dyDescent="0.25">
      <c r="B47">
        <v>7500</v>
      </c>
      <c r="C47">
        <v>24</v>
      </c>
      <c r="D47" s="76">
        <v>0.08</v>
      </c>
    </row>
    <row r="48" spans="2:4" x14ac:dyDescent="0.25">
      <c r="B48">
        <v>75000</v>
      </c>
      <c r="C48">
        <v>30</v>
      </c>
      <c r="D48" s="76">
        <v>0.01</v>
      </c>
    </row>
    <row r="49" spans="2:4" x14ac:dyDescent="0.25">
      <c r="B49">
        <v>20000</v>
      </c>
      <c r="C49">
        <v>36</v>
      </c>
      <c r="D49" s="76">
        <v>0.15</v>
      </c>
    </row>
    <row r="51" spans="2:4" x14ac:dyDescent="0.25">
      <c r="B51" t="s">
        <v>235</v>
      </c>
      <c r="C51" t="s">
        <v>228</v>
      </c>
      <c r="D51" s="74" t="s">
        <v>229</v>
      </c>
    </row>
    <row r="52" spans="2:4" x14ac:dyDescent="0.25">
      <c r="D52" s="74"/>
    </row>
    <row r="53" spans="2:4" x14ac:dyDescent="0.25">
      <c r="B53">
        <v>0</v>
      </c>
      <c r="C53">
        <v>0</v>
      </c>
      <c r="D53" s="74"/>
    </row>
    <row r="54" spans="2:4" x14ac:dyDescent="0.25">
      <c r="B54">
        <v>100</v>
      </c>
      <c r="C54">
        <v>3</v>
      </c>
      <c r="D54" s="74">
        <v>0</v>
      </c>
    </row>
    <row r="55" spans="2:4" x14ac:dyDescent="0.25">
      <c r="B55">
        <v>500</v>
      </c>
      <c r="C55">
        <v>6</v>
      </c>
      <c r="D55" s="74">
        <v>0.2</v>
      </c>
    </row>
    <row r="56" spans="2:4" x14ac:dyDescent="0.25">
      <c r="B56">
        <v>2000</v>
      </c>
      <c r="C56">
        <v>12</v>
      </c>
      <c r="D56" s="74">
        <v>0.25</v>
      </c>
    </row>
    <row r="57" spans="2:4" x14ac:dyDescent="0.25">
      <c r="B57">
        <v>6200</v>
      </c>
      <c r="C57">
        <v>18</v>
      </c>
      <c r="D57" s="76">
        <v>0.32</v>
      </c>
    </row>
    <row r="58" spans="2:4" x14ac:dyDescent="0.25">
      <c r="B58">
        <v>7500</v>
      </c>
      <c r="C58">
        <v>24</v>
      </c>
      <c r="D58" s="76">
        <v>0.83</v>
      </c>
    </row>
    <row r="59" spans="2:4" x14ac:dyDescent="0.25">
      <c r="B59">
        <v>75000</v>
      </c>
      <c r="C59">
        <v>30</v>
      </c>
      <c r="D59" s="76">
        <v>0.01</v>
      </c>
    </row>
    <row r="60" spans="2:4" x14ac:dyDescent="0.25">
      <c r="B60">
        <v>20000</v>
      </c>
      <c r="C60">
        <v>36</v>
      </c>
      <c r="D60" s="76">
        <v>0.15</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workbookViewId="0">
      <selection activeCell="D3" sqref="D3:N6"/>
    </sheetView>
  </sheetViews>
  <sheetFormatPr defaultRowHeight="15" x14ac:dyDescent="0.25"/>
  <sheetData>
    <row r="1" spans="1:15" x14ac:dyDescent="0.25">
      <c r="A1" s="51" t="s">
        <v>109</v>
      </c>
      <c r="B1" s="51"/>
      <c r="C1" s="51"/>
      <c r="D1" s="51"/>
      <c r="E1" s="51"/>
      <c r="F1" s="51"/>
      <c r="G1" s="51"/>
      <c r="H1" s="51"/>
      <c r="I1" s="51"/>
      <c r="J1" s="51"/>
      <c r="K1" s="51"/>
      <c r="L1" s="51"/>
      <c r="M1" s="51"/>
      <c r="N1" s="51"/>
      <c r="O1" s="51"/>
    </row>
    <row r="2" spans="1:15" ht="15.75" thickBot="1" x14ac:dyDescent="0.3"/>
    <row r="3" spans="1:15" x14ac:dyDescent="0.25">
      <c r="A3" s="51" t="s">
        <v>110</v>
      </c>
      <c r="B3" s="51"/>
      <c r="C3" s="51"/>
      <c r="D3" s="145" t="s">
        <v>122</v>
      </c>
      <c r="E3" s="112"/>
      <c r="F3" s="112"/>
      <c r="G3" s="112"/>
      <c r="H3" s="112"/>
      <c r="I3" s="112"/>
      <c r="J3" s="112"/>
      <c r="K3" s="112"/>
      <c r="L3" s="112"/>
      <c r="M3" s="112"/>
      <c r="N3" s="138"/>
    </row>
    <row r="4" spans="1:15" x14ac:dyDescent="0.25">
      <c r="A4" s="51" t="s">
        <v>203</v>
      </c>
      <c r="B4" s="51"/>
      <c r="C4" s="51"/>
      <c r="D4" s="136"/>
      <c r="E4" s="118"/>
      <c r="F4" s="118"/>
      <c r="G4" s="118"/>
      <c r="H4" s="118"/>
      <c r="I4" s="118"/>
      <c r="J4" s="118"/>
      <c r="K4" s="118"/>
      <c r="L4" s="118"/>
      <c r="M4" s="118"/>
      <c r="N4" s="137"/>
    </row>
    <row r="5" spans="1:15" x14ac:dyDescent="0.25">
      <c r="A5" s="51"/>
      <c r="B5" s="51"/>
      <c r="C5" s="51"/>
      <c r="D5" s="136"/>
      <c r="E5" s="118"/>
      <c r="F5" s="118"/>
      <c r="G5" s="118"/>
      <c r="H5" s="118"/>
      <c r="I5" s="118"/>
      <c r="J5" s="118"/>
      <c r="K5" s="118"/>
      <c r="L5" s="118"/>
      <c r="M5" s="118"/>
      <c r="N5" s="137"/>
    </row>
    <row r="6" spans="1:15" ht="15.75" thickBot="1" x14ac:dyDescent="0.3">
      <c r="A6" s="51"/>
      <c r="B6" s="51"/>
      <c r="C6" s="51"/>
      <c r="D6" s="144"/>
      <c r="E6" s="93"/>
      <c r="F6" s="93"/>
      <c r="G6" s="93"/>
      <c r="H6" s="93"/>
      <c r="I6" s="93"/>
      <c r="J6" s="93"/>
      <c r="K6" s="93"/>
      <c r="L6" s="93"/>
      <c r="M6" s="93"/>
      <c r="N6" s="94"/>
    </row>
    <row r="7" spans="1:15" ht="15.75" thickBot="1" x14ac:dyDescent="0.3"/>
    <row r="8" spans="1:15" x14ac:dyDescent="0.25">
      <c r="A8" s="51" t="s">
        <v>112</v>
      </c>
      <c r="B8" s="51"/>
      <c r="C8" s="51"/>
      <c r="D8" s="145" t="s">
        <v>123</v>
      </c>
      <c r="E8" s="112"/>
      <c r="F8" s="112"/>
      <c r="G8" s="112"/>
      <c r="H8" s="112"/>
      <c r="I8" s="112"/>
      <c r="J8" s="112"/>
      <c r="K8" s="112"/>
      <c r="L8" s="112"/>
      <c r="M8" s="112"/>
      <c r="N8" s="138"/>
    </row>
    <row r="9" spans="1:15" x14ac:dyDescent="0.25">
      <c r="A9" s="51" t="s">
        <v>204</v>
      </c>
      <c r="B9" s="51"/>
      <c r="C9" s="51"/>
      <c r="D9" s="136"/>
      <c r="E9" s="118"/>
      <c r="F9" s="118"/>
      <c r="G9" s="118"/>
      <c r="H9" s="118"/>
      <c r="I9" s="118"/>
      <c r="J9" s="118"/>
      <c r="K9" s="118"/>
      <c r="L9" s="118"/>
      <c r="M9" s="118"/>
      <c r="N9" s="137"/>
    </row>
    <row r="10" spans="1:15" x14ac:dyDescent="0.25">
      <c r="A10" s="51"/>
      <c r="B10" s="51"/>
      <c r="C10" s="51"/>
      <c r="D10" s="136"/>
      <c r="E10" s="118"/>
      <c r="F10" s="118"/>
      <c r="G10" s="118"/>
      <c r="H10" s="118"/>
      <c r="I10" s="118"/>
      <c r="J10" s="118"/>
      <c r="K10" s="118"/>
      <c r="L10" s="118"/>
      <c r="M10" s="118"/>
      <c r="N10" s="137"/>
    </row>
    <row r="11" spans="1:15" ht="15.75" thickBot="1" x14ac:dyDescent="0.3">
      <c r="A11" s="51"/>
      <c r="B11" s="51"/>
      <c r="C11" s="51"/>
      <c r="D11" s="144"/>
      <c r="E11" s="93"/>
      <c r="F11" s="93"/>
      <c r="G11" s="93"/>
      <c r="H11" s="93"/>
      <c r="I11" s="93"/>
      <c r="J11" s="93"/>
      <c r="K11" s="93"/>
      <c r="L11" s="93"/>
      <c r="M11" s="93"/>
      <c r="N11" s="94"/>
    </row>
    <row r="12" spans="1:15" ht="15.75" thickBot="1" x14ac:dyDescent="0.3">
      <c r="D12" t="s">
        <v>111</v>
      </c>
    </row>
    <row r="13" spans="1:15" x14ac:dyDescent="0.25">
      <c r="A13" s="51" t="s">
        <v>113</v>
      </c>
      <c r="B13" s="51"/>
      <c r="C13" s="51"/>
      <c r="D13" s="145" t="s">
        <v>124</v>
      </c>
      <c r="E13" s="112"/>
      <c r="F13" s="138"/>
      <c r="H13" s="145" t="s">
        <v>125</v>
      </c>
      <c r="I13" s="112"/>
      <c r="J13" s="138"/>
      <c r="L13" s="145" t="s">
        <v>126</v>
      </c>
      <c r="M13" s="112"/>
      <c r="N13" s="138"/>
    </row>
    <row r="14" spans="1:15" x14ac:dyDescent="0.25">
      <c r="A14" s="51" t="s">
        <v>205</v>
      </c>
      <c r="B14" s="51"/>
      <c r="C14" s="51"/>
      <c r="D14" s="136"/>
      <c r="E14" s="118"/>
      <c r="F14" s="137"/>
      <c r="H14" s="136"/>
      <c r="I14" s="118"/>
      <c r="J14" s="137"/>
      <c r="L14" s="136"/>
      <c r="M14" s="118"/>
      <c r="N14" s="137"/>
    </row>
    <row r="15" spans="1:15" x14ac:dyDescent="0.25">
      <c r="A15" s="51"/>
      <c r="B15" s="51"/>
      <c r="C15" s="51"/>
      <c r="D15" s="136"/>
      <c r="E15" s="118"/>
      <c r="F15" s="137"/>
      <c r="H15" s="136"/>
      <c r="I15" s="118"/>
      <c r="J15" s="137"/>
      <c r="L15" s="136"/>
      <c r="M15" s="118"/>
      <c r="N15" s="137"/>
    </row>
    <row r="16" spans="1:15" ht="15.75" thickBot="1" x14ac:dyDescent="0.3">
      <c r="A16" s="51"/>
      <c r="B16" s="51"/>
      <c r="C16" s="51"/>
      <c r="D16" s="144"/>
      <c r="E16" s="93"/>
      <c r="F16" s="94"/>
      <c r="H16" s="144"/>
      <c r="I16" s="93"/>
      <c r="J16" s="94"/>
      <c r="L16" s="144"/>
      <c r="M16" s="93"/>
      <c r="N16" s="94"/>
    </row>
    <row r="17" spans="1:14" ht="15.75" thickBot="1" x14ac:dyDescent="0.3"/>
    <row r="18" spans="1:14" x14ac:dyDescent="0.25">
      <c r="A18" s="51" t="s">
        <v>114</v>
      </c>
      <c r="B18" s="51"/>
      <c r="C18" s="51"/>
      <c r="D18" s="145" t="s">
        <v>127</v>
      </c>
      <c r="E18" s="112"/>
      <c r="F18" s="138"/>
      <c r="H18" s="145" t="s">
        <v>128</v>
      </c>
      <c r="I18" s="112"/>
      <c r="J18" s="138"/>
      <c r="L18" s="145" t="s">
        <v>129</v>
      </c>
      <c r="M18" s="112"/>
      <c r="N18" s="138"/>
    </row>
    <row r="19" spans="1:14" x14ac:dyDescent="0.25">
      <c r="A19" s="51" t="s">
        <v>206</v>
      </c>
      <c r="B19" s="51"/>
      <c r="C19" s="51"/>
      <c r="D19" s="136"/>
      <c r="E19" s="118"/>
      <c r="F19" s="137"/>
      <c r="H19" s="136"/>
      <c r="I19" s="118"/>
      <c r="J19" s="137"/>
      <c r="L19" s="136"/>
      <c r="M19" s="118"/>
      <c r="N19" s="137"/>
    </row>
    <row r="20" spans="1:14" x14ac:dyDescent="0.25">
      <c r="A20" s="51"/>
      <c r="B20" s="51"/>
      <c r="C20" s="51"/>
      <c r="D20" s="136"/>
      <c r="E20" s="118"/>
      <c r="F20" s="137"/>
      <c r="H20" s="136"/>
      <c r="I20" s="118"/>
      <c r="J20" s="137"/>
      <c r="L20" s="136"/>
      <c r="M20" s="118"/>
      <c r="N20" s="137"/>
    </row>
    <row r="21" spans="1:14" ht="15.75" thickBot="1" x14ac:dyDescent="0.3">
      <c r="A21" s="51"/>
      <c r="B21" s="51"/>
      <c r="C21" s="51"/>
      <c r="D21" s="144"/>
      <c r="E21" s="93"/>
      <c r="F21" s="94"/>
      <c r="H21" s="144"/>
      <c r="I21" s="93"/>
      <c r="J21" s="94"/>
      <c r="L21" s="144"/>
      <c r="M21" s="93"/>
      <c r="N21" s="94"/>
    </row>
    <row r="22" spans="1:14" ht="15.75" thickBot="1" x14ac:dyDescent="0.3"/>
    <row r="23" spans="1:14" x14ac:dyDescent="0.25">
      <c r="A23" s="51" t="s">
        <v>115</v>
      </c>
      <c r="B23" s="51"/>
      <c r="C23" s="51"/>
      <c r="D23" s="145" t="s">
        <v>130</v>
      </c>
      <c r="E23" s="112"/>
      <c r="F23" s="138"/>
      <c r="H23" s="145" t="s">
        <v>131</v>
      </c>
      <c r="I23" s="112"/>
      <c r="J23" s="138"/>
      <c r="L23" s="145" t="s">
        <v>132</v>
      </c>
      <c r="M23" s="112"/>
      <c r="N23" s="138"/>
    </row>
    <row r="24" spans="1:14" x14ac:dyDescent="0.25">
      <c r="A24" s="51" t="s">
        <v>207</v>
      </c>
      <c r="B24" s="51"/>
      <c r="C24" s="51"/>
      <c r="D24" s="136"/>
      <c r="E24" s="118"/>
      <c r="F24" s="137"/>
      <c r="H24" s="136"/>
      <c r="I24" s="118"/>
      <c r="J24" s="137"/>
      <c r="L24" s="136"/>
      <c r="M24" s="118"/>
      <c r="N24" s="137"/>
    </row>
    <row r="25" spans="1:14" x14ac:dyDescent="0.25">
      <c r="A25" s="51"/>
      <c r="B25" s="51"/>
      <c r="C25" s="51"/>
      <c r="D25" s="136"/>
      <c r="E25" s="118"/>
      <c r="F25" s="137"/>
      <c r="H25" s="136"/>
      <c r="I25" s="118"/>
      <c r="J25" s="137"/>
      <c r="L25" s="136"/>
      <c r="M25" s="118"/>
      <c r="N25" s="137"/>
    </row>
    <row r="26" spans="1:14" ht="15.75" thickBot="1" x14ac:dyDescent="0.3">
      <c r="A26" s="51"/>
      <c r="B26" s="51"/>
      <c r="C26" s="51"/>
      <c r="D26" s="144"/>
      <c r="E26" s="93"/>
      <c r="F26" s="94"/>
      <c r="H26" s="144"/>
      <c r="I26" s="93"/>
      <c r="J26" s="94"/>
      <c r="L26" s="144"/>
      <c r="M26" s="93"/>
      <c r="N26" s="94"/>
    </row>
    <row r="28" spans="1:14" x14ac:dyDescent="0.25">
      <c r="A28" s="148" t="s">
        <v>164</v>
      </c>
      <c r="B28" s="118"/>
      <c r="C28" s="118"/>
      <c r="D28" s="118"/>
      <c r="E28" s="118"/>
      <c r="F28" s="118"/>
      <c r="G28" s="143"/>
      <c r="H28" s="118"/>
      <c r="I28" s="118"/>
      <c r="J28" s="118"/>
      <c r="K28" s="118"/>
      <c r="L28" s="118"/>
      <c r="M28" s="118"/>
      <c r="N28" s="118"/>
    </row>
    <row r="29" spans="1:14" x14ac:dyDescent="0.25">
      <c r="A29" s="146" t="s">
        <v>146</v>
      </c>
      <c r="B29" s="118"/>
      <c r="C29" s="118"/>
      <c r="D29" s="118"/>
      <c r="E29" s="118"/>
      <c r="F29" s="118"/>
      <c r="G29" s="118"/>
      <c r="H29" s="118"/>
      <c r="I29" s="118"/>
      <c r="J29" s="118"/>
      <c r="K29" s="118"/>
      <c r="L29" s="118"/>
      <c r="M29" s="118"/>
      <c r="N29" s="118"/>
    </row>
    <row r="30" spans="1:14" x14ac:dyDescent="0.25">
      <c r="A30" s="146" t="s">
        <v>162</v>
      </c>
      <c r="B30" s="118"/>
      <c r="C30" s="118"/>
      <c r="D30" s="118"/>
      <c r="E30" s="118"/>
      <c r="F30" s="118"/>
      <c r="G30" s="118"/>
      <c r="H30" s="118"/>
      <c r="I30" s="118"/>
      <c r="J30" s="118"/>
      <c r="K30" s="118"/>
      <c r="L30" s="118"/>
      <c r="M30" s="118"/>
      <c r="N30" s="118"/>
    </row>
    <row r="31" spans="1:14" ht="14.45" customHeight="1" x14ac:dyDescent="0.25">
      <c r="A31" s="146" t="s">
        <v>163</v>
      </c>
      <c r="B31" s="147"/>
      <c r="C31" s="147"/>
      <c r="D31" s="147"/>
      <c r="E31" s="147"/>
      <c r="F31" s="147"/>
      <c r="G31" s="147"/>
      <c r="H31" s="147"/>
      <c r="I31" s="147"/>
      <c r="J31" s="147"/>
      <c r="K31" s="147"/>
      <c r="L31" s="147"/>
      <c r="M31" s="147"/>
      <c r="N31" s="147"/>
    </row>
    <row r="32" spans="1:14" ht="14.45" customHeight="1" x14ac:dyDescent="0.25">
      <c r="A32" s="146" t="s">
        <v>165</v>
      </c>
      <c r="B32" s="147"/>
      <c r="C32" s="147"/>
      <c r="D32" s="147"/>
      <c r="E32" s="147"/>
      <c r="F32" s="147"/>
      <c r="G32" s="147"/>
      <c r="H32" s="147"/>
      <c r="I32" s="147"/>
      <c r="J32" s="147"/>
      <c r="K32" s="147"/>
      <c r="L32" s="147"/>
      <c r="M32" s="147"/>
      <c r="N32" s="147"/>
    </row>
  </sheetData>
  <mergeCells count="16">
    <mergeCell ref="A32:N32"/>
    <mergeCell ref="D18:F21"/>
    <mergeCell ref="H18:J21"/>
    <mergeCell ref="L18:N21"/>
    <mergeCell ref="A30:N30"/>
    <mergeCell ref="A31:N31"/>
    <mergeCell ref="A28:N28"/>
    <mergeCell ref="A29:N29"/>
    <mergeCell ref="D23:F26"/>
    <mergeCell ref="H23:J26"/>
    <mergeCell ref="L23:N26"/>
    <mergeCell ref="D3:N6"/>
    <mergeCell ref="D8:N11"/>
    <mergeCell ref="D13:F16"/>
    <mergeCell ref="H13:J16"/>
    <mergeCell ref="L13:N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workbookViewId="0">
      <selection activeCell="H13" sqref="H13:J16"/>
    </sheetView>
  </sheetViews>
  <sheetFormatPr defaultRowHeight="15" x14ac:dyDescent="0.25"/>
  <sheetData>
    <row r="1" spans="1:15" x14ac:dyDescent="0.25">
      <c r="A1" s="51" t="s">
        <v>109</v>
      </c>
      <c r="B1" s="51"/>
      <c r="C1" s="51"/>
      <c r="D1" s="51"/>
      <c r="E1" s="51"/>
      <c r="F1" s="51"/>
      <c r="G1" s="51"/>
      <c r="H1" s="51"/>
      <c r="I1" s="51"/>
      <c r="J1" s="51"/>
      <c r="K1" s="51"/>
      <c r="L1" s="51"/>
      <c r="M1" s="51"/>
      <c r="N1" s="51"/>
      <c r="O1" s="51"/>
    </row>
    <row r="2" spans="1:15" ht="15.75" thickBot="1" x14ac:dyDescent="0.3"/>
    <row r="3" spans="1:15" x14ac:dyDescent="0.25">
      <c r="A3" s="51" t="s">
        <v>110</v>
      </c>
      <c r="B3" s="51"/>
      <c r="C3" s="51"/>
      <c r="D3" s="145" t="str">
        <f>'Experiment Loop Map'!D3:N6</f>
        <v>Difficult to stay focused on goals and complete them fully.  Sticking with goals</v>
      </c>
      <c r="E3" s="112"/>
      <c r="F3" s="112"/>
      <c r="G3" s="112"/>
      <c r="H3" s="112"/>
      <c r="I3" s="112"/>
      <c r="J3" s="112"/>
      <c r="K3" s="112"/>
      <c r="L3" s="112"/>
      <c r="M3" s="112"/>
      <c r="N3" s="138"/>
    </row>
    <row r="4" spans="1:15" x14ac:dyDescent="0.25">
      <c r="A4" s="51"/>
      <c r="B4" s="51"/>
      <c r="C4" s="51"/>
      <c r="D4" s="136"/>
      <c r="E4" s="118"/>
      <c r="F4" s="118"/>
      <c r="G4" s="118"/>
      <c r="H4" s="118"/>
      <c r="I4" s="118"/>
      <c r="J4" s="118"/>
      <c r="K4" s="118"/>
      <c r="L4" s="118"/>
      <c r="M4" s="118"/>
      <c r="N4" s="137"/>
    </row>
    <row r="5" spans="1:15" x14ac:dyDescent="0.25">
      <c r="A5" s="51"/>
      <c r="B5" s="51"/>
      <c r="C5" s="51"/>
      <c r="D5" s="136"/>
      <c r="E5" s="118"/>
      <c r="F5" s="118"/>
      <c r="G5" s="118"/>
      <c r="H5" s="118"/>
      <c r="I5" s="118"/>
      <c r="J5" s="118"/>
      <c r="K5" s="118"/>
      <c r="L5" s="118"/>
      <c r="M5" s="118"/>
      <c r="N5" s="137"/>
    </row>
    <row r="6" spans="1:15" ht="15.75" thickBot="1" x14ac:dyDescent="0.3">
      <c r="A6" s="51"/>
      <c r="B6" s="51"/>
      <c r="C6" s="51"/>
      <c r="D6" s="144"/>
      <c r="E6" s="93"/>
      <c r="F6" s="93"/>
      <c r="G6" s="93"/>
      <c r="H6" s="93"/>
      <c r="I6" s="93"/>
      <c r="J6" s="93"/>
      <c r="K6" s="93"/>
      <c r="L6" s="93"/>
      <c r="M6" s="93"/>
      <c r="N6" s="94"/>
    </row>
    <row r="7" spans="1:15" ht="15.75" thickBot="1" x14ac:dyDescent="0.3"/>
    <row r="8" spans="1:15" x14ac:dyDescent="0.25">
      <c r="A8" s="51" t="s">
        <v>112</v>
      </c>
      <c r="B8" s="51"/>
      <c r="C8" s="51"/>
      <c r="D8" s="145" t="str">
        <f>'Experiment Loop Map'!D8:N11</f>
        <v>If we send reminders and notifications, and build community around motivating and supporting through motivational tips and articles then 70% of registered users will continue progress of their goals.</v>
      </c>
      <c r="E8" s="112"/>
      <c r="F8" s="112"/>
      <c r="G8" s="112"/>
      <c r="H8" s="112"/>
      <c r="I8" s="112"/>
      <c r="J8" s="112"/>
      <c r="K8" s="112"/>
      <c r="L8" s="112"/>
      <c r="M8" s="112"/>
      <c r="N8" s="138"/>
    </row>
    <row r="9" spans="1:15" x14ac:dyDescent="0.25">
      <c r="A9" s="51"/>
      <c r="B9" s="51"/>
      <c r="C9" s="51"/>
      <c r="D9" s="136"/>
      <c r="E9" s="118"/>
      <c r="F9" s="118"/>
      <c r="G9" s="118"/>
      <c r="H9" s="118"/>
      <c r="I9" s="118"/>
      <c r="J9" s="118"/>
      <c r="K9" s="118"/>
      <c r="L9" s="118"/>
      <c r="M9" s="118"/>
      <c r="N9" s="137"/>
    </row>
    <row r="10" spans="1:15" x14ac:dyDescent="0.25">
      <c r="A10" s="51"/>
      <c r="B10" s="51"/>
      <c r="C10" s="51"/>
      <c r="D10" s="136"/>
      <c r="E10" s="118"/>
      <c r="F10" s="118"/>
      <c r="G10" s="118"/>
      <c r="H10" s="118"/>
      <c r="I10" s="118"/>
      <c r="J10" s="118"/>
      <c r="K10" s="118"/>
      <c r="L10" s="118"/>
      <c r="M10" s="118"/>
      <c r="N10" s="137"/>
    </row>
    <row r="11" spans="1:15" ht="15.75" thickBot="1" x14ac:dyDescent="0.3">
      <c r="A11" s="51"/>
      <c r="B11" s="51"/>
      <c r="C11" s="51"/>
      <c r="D11" s="144"/>
      <c r="E11" s="93"/>
      <c r="F11" s="93"/>
      <c r="G11" s="93"/>
      <c r="H11" s="93"/>
      <c r="I11" s="93"/>
      <c r="J11" s="93"/>
      <c r="K11" s="93"/>
      <c r="L11" s="93"/>
      <c r="M11" s="93"/>
      <c r="N11" s="94"/>
    </row>
    <row r="12" spans="1:15" ht="15.75" thickBot="1" x14ac:dyDescent="0.3">
      <c r="D12" t="s">
        <v>111</v>
      </c>
    </row>
    <row r="13" spans="1:15" x14ac:dyDescent="0.25">
      <c r="A13" s="51" t="s">
        <v>116</v>
      </c>
      <c r="B13" s="51"/>
      <c r="C13" s="51"/>
      <c r="D13" s="145" t="s">
        <v>133</v>
      </c>
      <c r="E13" s="112"/>
      <c r="F13" s="138"/>
      <c r="H13" s="145"/>
      <c r="I13" s="112"/>
      <c r="J13" s="138"/>
      <c r="L13" s="145"/>
      <c r="M13" s="112"/>
      <c r="N13" s="138"/>
    </row>
    <row r="14" spans="1:15" x14ac:dyDescent="0.25">
      <c r="A14" s="51"/>
      <c r="B14" s="51"/>
      <c r="C14" s="51"/>
      <c r="D14" s="136"/>
      <c r="E14" s="118"/>
      <c r="F14" s="137"/>
      <c r="H14" s="136"/>
      <c r="I14" s="118"/>
      <c r="J14" s="137"/>
      <c r="L14" s="136"/>
      <c r="M14" s="118"/>
      <c r="N14" s="137"/>
    </row>
    <row r="15" spans="1:15" x14ac:dyDescent="0.25">
      <c r="A15" s="51"/>
      <c r="B15" s="51"/>
      <c r="C15" s="51"/>
      <c r="D15" s="136"/>
      <c r="E15" s="118"/>
      <c r="F15" s="137"/>
      <c r="H15" s="136"/>
      <c r="I15" s="118"/>
      <c r="J15" s="137"/>
      <c r="L15" s="136"/>
      <c r="M15" s="118"/>
      <c r="N15" s="137"/>
    </row>
    <row r="16" spans="1:15" ht="15.75" thickBot="1" x14ac:dyDescent="0.3">
      <c r="A16" s="51"/>
      <c r="B16" s="51"/>
      <c r="C16" s="51"/>
      <c r="D16" s="144"/>
      <c r="E16" s="93"/>
      <c r="F16" s="94"/>
      <c r="H16" s="144"/>
      <c r="I16" s="93"/>
      <c r="J16" s="94"/>
      <c r="L16" s="144"/>
      <c r="M16" s="93"/>
      <c r="N16" s="94"/>
    </row>
    <row r="17" spans="1:14" ht="15.75" thickBot="1" x14ac:dyDescent="0.3"/>
    <row r="18" spans="1:14" x14ac:dyDescent="0.25">
      <c r="A18" s="51" t="s">
        <v>117</v>
      </c>
      <c r="B18" s="51"/>
      <c r="C18" s="51"/>
      <c r="D18" s="145" t="s">
        <v>134</v>
      </c>
      <c r="E18" s="112"/>
      <c r="F18" s="138"/>
      <c r="H18" s="145" t="s">
        <v>135</v>
      </c>
      <c r="I18" s="112"/>
      <c r="J18" s="138"/>
      <c r="L18" s="145" t="s">
        <v>136</v>
      </c>
      <c r="M18" s="112"/>
      <c r="N18" s="138"/>
    </row>
    <row r="19" spans="1:14" x14ac:dyDescent="0.25">
      <c r="A19" s="51"/>
      <c r="B19" s="51"/>
      <c r="C19" s="51"/>
      <c r="D19" s="136"/>
      <c r="E19" s="118"/>
      <c r="F19" s="137"/>
      <c r="H19" s="136"/>
      <c r="I19" s="118"/>
      <c r="J19" s="137"/>
      <c r="L19" s="136"/>
      <c r="M19" s="118"/>
      <c r="N19" s="137"/>
    </row>
    <row r="20" spans="1:14" x14ac:dyDescent="0.25">
      <c r="A20" s="51"/>
      <c r="B20" s="51"/>
      <c r="C20" s="51"/>
      <c r="D20" s="136"/>
      <c r="E20" s="118"/>
      <c r="F20" s="137"/>
      <c r="H20" s="136"/>
      <c r="I20" s="118"/>
      <c r="J20" s="137"/>
      <c r="L20" s="136"/>
      <c r="M20" s="118"/>
      <c r="N20" s="137"/>
    </row>
    <row r="21" spans="1:14" ht="197.25" customHeight="1" thickBot="1" x14ac:dyDescent="0.3">
      <c r="A21" s="51"/>
      <c r="B21" s="51"/>
      <c r="C21" s="51"/>
      <c r="D21" s="144"/>
      <c r="E21" s="93"/>
      <c r="F21" s="94"/>
      <c r="H21" s="144"/>
      <c r="I21" s="93"/>
      <c r="J21" s="94"/>
      <c r="L21" s="144"/>
      <c r="M21" s="93"/>
      <c r="N21" s="94"/>
    </row>
    <row r="22" spans="1:14" ht="15.75" thickBot="1" x14ac:dyDescent="0.3"/>
    <row r="23" spans="1:14" x14ac:dyDescent="0.25">
      <c r="A23" s="51" t="s">
        <v>118</v>
      </c>
      <c r="B23" s="51"/>
      <c r="C23" s="51"/>
      <c r="D23" s="145"/>
      <c r="E23" s="112"/>
      <c r="F23" s="138"/>
      <c r="H23" s="42"/>
      <c r="I23" s="43"/>
      <c r="J23" s="44"/>
      <c r="L23" s="145" t="s">
        <v>137</v>
      </c>
      <c r="M23" s="112"/>
      <c r="N23" s="138"/>
    </row>
    <row r="24" spans="1:14" x14ac:dyDescent="0.25">
      <c r="A24" s="51"/>
      <c r="B24" s="51"/>
      <c r="C24" s="51"/>
      <c r="D24" s="136"/>
      <c r="E24" s="118"/>
      <c r="F24" s="137"/>
      <c r="H24" s="45"/>
      <c r="I24" s="46"/>
      <c r="J24" s="47"/>
      <c r="L24" s="136"/>
      <c r="M24" s="118"/>
      <c r="N24" s="137"/>
    </row>
    <row r="25" spans="1:14" x14ac:dyDescent="0.25">
      <c r="A25" s="51"/>
      <c r="B25" s="51"/>
      <c r="C25" s="51"/>
      <c r="D25" s="136"/>
      <c r="E25" s="118"/>
      <c r="F25" s="137"/>
      <c r="H25" s="45"/>
      <c r="I25" s="46"/>
      <c r="J25" s="47"/>
      <c r="L25" s="136"/>
      <c r="M25" s="118"/>
      <c r="N25" s="137"/>
    </row>
    <row r="26" spans="1:14" ht="234.75" customHeight="1" thickBot="1" x14ac:dyDescent="0.3">
      <c r="A26" s="51"/>
      <c r="B26" s="51"/>
      <c r="C26" s="51"/>
      <c r="D26" s="144"/>
      <c r="E26" s="93"/>
      <c r="F26" s="94"/>
      <c r="H26" s="48"/>
      <c r="I26" s="49"/>
      <c r="J26" s="50"/>
      <c r="L26" s="144"/>
      <c r="M26" s="93"/>
      <c r="N26" s="94"/>
    </row>
    <row r="28" spans="1:14" x14ac:dyDescent="0.25">
      <c r="A28" s="148" t="s">
        <v>145</v>
      </c>
      <c r="B28" s="118"/>
      <c r="C28" s="118"/>
      <c r="D28" s="118"/>
      <c r="E28" s="118"/>
      <c r="F28" s="118"/>
      <c r="G28" s="118"/>
    </row>
    <row r="29" spans="1:14" x14ac:dyDescent="0.25">
      <c r="A29" s="148" t="s">
        <v>140</v>
      </c>
      <c r="B29" s="118"/>
      <c r="C29" s="118"/>
      <c r="D29" s="118"/>
      <c r="E29" s="118"/>
      <c r="F29" s="118"/>
      <c r="G29" s="118"/>
    </row>
  </sheetData>
  <mergeCells count="12">
    <mergeCell ref="A28:G28"/>
    <mergeCell ref="A29:G29"/>
    <mergeCell ref="L23:N26"/>
    <mergeCell ref="D3:N6"/>
    <mergeCell ref="D8:N11"/>
    <mergeCell ref="D13:F16"/>
    <mergeCell ref="D18:F21"/>
    <mergeCell ref="D23:F26"/>
    <mergeCell ref="H18:J21"/>
    <mergeCell ref="H13:J16"/>
    <mergeCell ref="L13:N16"/>
    <mergeCell ref="L18:N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election activeCell="A18" sqref="A18:G18"/>
    </sheetView>
  </sheetViews>
  <sheetFormatPr defaultRowHeight="15" x14ac:dyDescent="0.25"/>
  <sheetData>
    <row r="1" spans="1:15" x14ac:dyDescent="0.25">
      <c r="A1" s="51" t="s">
        <v>109</v>
      </c>
      <c r="B1" s="51"/>
      <c r="C1" s="51"/>
      <c r="D1" s="51"/>
      <c r="E1" s="51"/>
      <c r="F1" s="51"/>
      <c r="G1" s="51"/>
      <c r="H1" s="51"/>
      <c r="I1" s="51"/>
      <c r="J1" s="51"/>
      <c r="K1" s="51"/>
      <c r="L1" s="51"/>
      <c r="M1" s="51"/>
      <c r="N1" s="51"/>
      <c r="O1" s="51"/>
    </row>
    <row r="2" spans="1:15" ht="15.75" thickBot="1" x14ac:dyDescent="0.3"/>
    <row r="3" spans="1:15" x14ac:dyDescent="0.25">
      <c r="A3" s="51" t="s">
        <v>110</v>
      </c>
      <c r="B3" s="51"/>
      <c r="C3" s="51"/>
      <c r="D3" s="145" t="str">
        <f>'Experiment Loop Map'!D3:N6</f>
        <v>Difficult to stay focused on goals and complete them fully.  Sticking with goals</v>
      </c>
      <c r="E3" s="112"/>
      <c r="F3" s="112"/>
      <c r="G3" s="112"/>
      <c r="H3" s="112"/>
      <c r="I3" s="112"/>
      <c r="J3" s="112"/>
      <c r="K3" s="112"/>
      <c r="L3" s="112"/>
      <c r="M3" s="112"/>
      <c r="N3" s="138"/>
    </row>
    <row r="4" spans="1:15" x14ac:dyDescent="0.25">
      <c r="A4" s="51"/>
      <c r="B4" s="51"/>
      <c r="C4" s="51"/>
      <c r="D4" s="136"/>
      <c r="E4" s="118"/>
      <c r="F4" s="118"/>
      <c r="G4" s="118"/>
      <c r="H4" s="118"/>
      <c r="I4" s="118"/>
      <c r="J4" s="118"/>
      <c r="K4" s="118"/>
      <c r="L4" s="118"/>
      <c r="M4" s="118"/>
      <c r="N4" s="137"/>
    </row>
    <row r="5" spans="1:15" x14ac:dyDescent="0.25">
      <c r="A5" s="51"/>
      <c r="B5" s="51"/>
      <c r="C5" s="51"/>
      <c r="D5" s="136"/>
      <c r="E5" s="118"/>
      <c r="F5" s="118"/>
      <c r="G5" s="118"/>
      <c r="H5" s="118"/>
      <c r="I5" s="118"/>
      <c r="J5" s="118"/>
      <c r="K5" s="118"/>
      <c r="L5" s="118"/>
      <c r="M5" s="118"/>
      <c r="N5" s="137"/>
    </row>
    <row r="6" spans="1:15" ht="15.75" thickBot="1" x14ac:dyDescent="0.3">
      <c r="A6" s="51"/>
      <c r="B6" s="51"/>
      <c r="C6" s="51"/>
      <c r="D6" s="144"/>
      <c r="E6" s="93"/>
      <c r="F6" s="93"/>
      <c r="G6" s="93"/>
      <c r="H6" s="93"/>
      <c r="I6" s="93"/>
      <c r="J6" s="93"/>
      <c r="K6" s="93"/>
      <c r="L6" s="93"/>
      <c r="M6" s="93"/>
      <c r="N6" s="94"/>
    </row>
    <row r="7" spans="1:15" ht="15.75" thickBot="1" x14ac:dyDescent="0.3"/>
    <row r="8" spans="1:15" x14ac:dyDescent="0.25">
      <c r="A8" s="51" t="s">
        <v>112</v>
      </c>
      <c r="B8" s="51"/>
      <c r="C8" s="51"/>
      <c r="D8" s="145" t="str">
        <f>'Experiment Loop Map'!D8:N11</f>
        <v>If we send reminders and notifications, and build community around motivating and supporting through motivational tips and articles then 70% of registered users will continue progress of their goals.</v>
      </c>
      <c r="E8" s="112"/>
      <c r="F8" s="112"/>
      <c r="G8" s="112"/>
      <c r="H8" s="112"/>
      <c r="I8" s="112"/>
      <c r="J8" s="112"/>
      <c r="K8" s="112"/>
      <c r="L8" s="112"/>
      <c r="M8" s="112"/>
      <c r="N8" s="138"/>
    </row>
    <row r="9" spans="1:15" x14ac:dyDescent="0.25">
      <c r="A9" s="51"/>
      <c r="B9" s="51"/>
      <c r="C9" s="51"/>
      <c r="D9" s="136"/>
      <c r="E9" s="118"/>
      <c r="F9" s="118"/>
      <c r="G9" s="118"/>
      <c r="H9" s="118"/>
      <c r="I9" s="118"/>
      <c r="J9" s="118"/>
      <c r="K9" s="118"/>
      <c r="L9" s="118"/>
      <c r="M9" s="118"/>
      <c r="N9" s="137"/>
    </row>
    <row r="10" spans="1:15" x14ac:dyDescent="0.25">
      <c r="A10" s="51"/>
      <c r="B10" s="51"/>
      <c r="C10" s="51"/>
      <c r="D10" s="136"/>
      <c r="E10" s="118"/>
      <c r="F10" s="118"/>
      <c r="G10" s="118"/>
      <c r="H10" s="118"/>
      <c r="I10" s="118"/>
      <c r="J10" s="118"/>
      <c r="K10" s="118"/>
      <c r="L10" s="118"/>
      <c r="M10" s="118"/>
      <c r="N10" s="137"/>
    </row>
    <row r="11" spans="1:15" ht="15.75" thickBot="1" x14ac:dyDescent="0.3">
      <c r="A11" s="51"/>
      <c r="B11" s="51"/>
      <c r="C11" s="51"/>
      <c r="D11" s="144"/>
      <c r="E11" s="93"/>
      <c r="F11" s="93"/>
      <c r="G11" s="93"/>
      <c r="H11" s="93"/>
      <c r="I11" s="93"/>
      <c r="J11" s="93"/>
      <c r="K11" s="93"/>
      <c r="L11" s="93"/>
      <c r="M11" s="93"/>
      <c r="N11" s="94"/>
    </row>
    <row r="12" spans="1:15" ht="15.75" thickBot="1" x14ac:dyDescent="0.3">
      <c r="D12" t="s">
        <v>111</v>
      </c>
    </row>
    <row r="13" spans="1:15" x14ac:dyDescent="0.25">
      <c r="A13" s="51" t="s">
        <v>119</v>
      </c>
      <c r="B13" s="51"/>
      <c r="C13" s="51"/>
      <c r="D13" s="145"/>
      <c r="E13" s="112"/>
      <c r="F13" s="138"/>
      <c r="H13" s="145"/>
      <c r="I13" s="112"/>
      <c r="J13" s="138"/>
      <c r="L13" s="145"/>
      <c r="M13" s="112"/>
      <c r="N13" s="138"/>
    </row>
    <row r="14" spans="1:15" x14ac:dyDescent="0.25">
      <c r="A14" s="51"/>
      <c r="B14" s="51"/>
      <c r="C14" s="51"/>
      <c r="D14" s="136"/>
      <c r="E14" s="118"/>
      <c r="F14" s="137"/>
      <c r="H14" s="136"/>
      <c r="I14" s="118"/>
      <c r="J14" s="137"/>
      <c r="L14" s="136"/>
      <c r="M14" s="118"/>
      <c r="N14" s="137"/>
    </row>
    <row r="15" spans="1:15" x14ac:dyDescent="0.25">
      <c r="A15" s="51"/>
      <c r="B15" s="51"/>
      <c r="C15" s="51"/>
      <c r="D15" s="136"/>
      <c r="E15" s="118"/>
      <c r="F15" s="137"/>
      <c r="H15" s="136"/>
      <c r="I15" s="118"/>
      <c r="J15" s="137"/>
      <c r="L15" s="136"/>
      <c r="M15" s="118"/>
      <c r="N15" s="137"/>
    </row>
    <row r="16" spans="1:15" ht="15.75" thickBot="1" x14ac:dyDescent="0.3">
      <c r="A16" s="51"/>
      <c r="B16" s="51"/>
      <c r="C16" s="51"/>
      <c r="D16" s="144"/>
      <c r="E16" s="93"/>
      <c r="F16" s="94"/>
      <c r="H16" s="144"/>
      <c r="I16" s="93"/>
      <c r="J16" s="94"/>
      <c r="L16" s="144"/>
      <c r="M16" s="93"/>
      <c r="N16" s="94"/>
    </row>
    <row r="18" spans="1:16" x14ac:dyDescent="0.25">
      <c r="A18" s="148" t="s">
        <v>166</v>
      </c>
      <c r="B18" s="118"/>
      <c r="C18" s="118"/>
      <c r="D18" s="118"/>
      <c r="E18" s="118"/>
      <c r="F18" s="118"/>
      <c r="G18" s="118"/>
      <c r="H18" s="46"/>
      <c r="I18" s="46"/>
      <c r="J18" s="46"/>
      <c r="K18" s="46"/>
      <c r="L18" s="46"/>
      <c r="M18" s="46"/>
      <c r="N18" s="46"/>
      <c r="O18" s="46"/>
      <c r="P18" s="46"/>
    </row>
    <row r="19" spans="1:16" x14ac:dyDescent="0.25">
      <c r="A19" s="46"/>
      <c r="B19" s="46"/>
      <c r="C19" s="46"/>
      <c r="D19" s="46"/>
      <c r="E19" s="46"/>
      <c r="F19" s="46"/>
      <c r="G19" s="46"/>
      <c r="H19" s="46"/>
      <c r="I19" s="46"/>
      <c r="J19" s="46"/>
      <c r="K19" s="46"/>
      <c r="L19" s="46"/>
      <c r="M19" s="46"/>
      <c r="N19" s="46"/>
      <c r="O19" s="46"/>
      <c r="P19" s="46"/>
    </row>
    <row r="20" spans="1:16" x14ac:dyDescent="0.25">
      <c r="A20" s="46"/>
      <c r="B20" s="46"/>
      <c r="C20" s="46"/>
      <c r="D20" s="46"/>
      <c r="E20" s="46"/>
      <c r="F20" s="46"/>
      <c r="G20" s="46"/>
      <c r="H20" s="46"/>
      <c r="I20" s="46"/>
      <c r="J20" s="46"/>
      <c r="K20" s="46"/>
      <c r="L20" s="46"/>
      <c r="M20" s="46"/>
      <c r="N20" s="46"/>
      <c r="O20" s="46"/>
      <c r="P20" s="46"/>
    </row>
    <row r="21" spans="1:16" x14ac:dyDescent="0.25">
      <c r="A21" s="46"/>
      <c r="B21" s="46"/>
      <c r="C21" s="46"/>
      <c r="D21" s="46"/>
      <c r="E21" s="46"/>
      <c r="F21" s="46"/>
      <c r="G21" s="46"/>
      <c r="H21" s="46"/>
      <c r="I21" s="46"/>
      <c r="J21" s="46"/>
      <c r="K21" s="46"/>
      <c r="L21" s="46"/>
      <c r="M21" s="46"/>
      <c r="N21" s="46"/>
      <c r="O21" s="46"/>
      <c r="P21" s="46"/>
    </row>
    <row r="22" spans="1:16" x14ac:dyDescent="0.25">
      <c r="A22" s="46"/>
      <c r="B22" s="46"/>
      <c r="C22" s="46"/>
      <c r="D22" s="46"/>
      <c r="E22" s="46"/>
      <c r="F22" s="46"/>
      <c r="G22" s="46"/>
      <c r="H22" s="46"/>
      <c r="I22" s="46"/>
      <c r="J22" s="46"/>
      <c r="K22" s="46"/>
      <c r="L22" s="46"/>
      <c r="M22" s="46"/>
      <c r="N22" s="46"/>
      <c r="O22" s="46"/>
      <c r="P22" s="46"/>
    </row>
    <row r="23" spans="1:16" x14ac:dyDescent="0.25">
      <c r="A23" s="46"/>
      <c r="B23" s="46"/>
      <c r="C23" s="46"/>
      <c r="D23" s="46"/>
      <c r="E23" s="46"/>
      <c r="F23" s="46"/>
      <c r="G23" s="46"/>
      <c r="H23" s="46"/>
      <c r="I23" s="46"/>
      <c r="J23" s="46"/>
      <c r="K23" s="46"/>
      <c r="L23" s="46"/>
      <c r="M23" s="46"/>
      <c r="N23" s="46"/>
      <c r="O23" s="46"/>
      <c r="P23" s="46"/>
    </row>
    <row r="24" spans="1:16" x14ac:dyDescent="0.25">
      <c r="A24" s="46"/>
      <c r="B24" s="46"/>
      <c r="C24" s="46"/>
      <c r="D24" s="46"/>
      <c r="E24" s="46"/>
      <c r="F24" s="46"/>
      <c r="G24" s="46"/>
      <c r="H24" s="46"/>
      <c r="I24" s="46"/>
      <c r="J24" s="46"/>
      <c r="K24" s="46"/>
      <c r="L24" s="46"/>
      <c r="M24" s="46"/>
      <c r="N24" s="46"/>
      <c r="O24" s="46"/>
      <c r="P24" s="46"/>
    </row>
    <row r="25" spans="1:16" x14ac:dyDescent="0.25">
      <c r="A25" s="46"/>
      <c r="B25" s="46"/>
      <c r="C25" s="46"/>
      <c r="D25" s="46"/>
      <c r="E25" s="46"/>
      <c r="F25" s="46"/>
      <c r="G25" s="46"/>
      <c r="H25" s="46"/>
      <c r="I25" s="46"/>
      <c r="J25" s="46"/>
      <c r="K25" s="46"/>
      <c r="L25" s="46"/>
      <c r="M25" s="46"/>
      <c r="N25" s="46"/>
      <c r="O25" s="46"/>
      <c r="P25" s="46"/>
    </row>
    <row r="26" spans="1:16" x14ac:dyDescent="0.25">
      <c r="A26" s="46"/>
      <c r="B26" s="46"/>
      <c r="C26" s="46"/>
      <c r="D26" s="46"/>
      <c r="E26" s="46"/>
      <c r="F26" s="46"/>
      <c r="G26" s="46"/>
      <c r="H26" s="46"/>
      <c r="I26" s="46"/>
      <c r="J26" s="46"/>
      <c r="K26" s="46"/>
      <c r="L26" s="46"/>
      <c r="M26" s="46"/>
      <c r="N26" s="46"/>
      <c r="O26" s="46"/>
      <c r="P26" s="46"/>
    </row>
  </sheetData>
  <mergeCells count="6">
    <mergeCell ref="A18:G18"/>
    <mergeCell ref="D3:N6"/>
    <mergeCell ref="D8:N11"/>
    <mergeCell ref="D13:F16"/>
    <mergeCell ref="H13:J16"/>
    <mergeCell ref="L13:N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LEARN X</vt:lpstr>
      <vt:lpstr>My Next Big Idea (Personal)</vt:lpstr>
      <vt:lpstr>My Next Big Idea (Customer)</vt:lpstr>
      <vt:lpstr>The Idea Pitch</vt:lpstr>
      <vt:lpstr>Lean Canvas</vt:lpstr>
      <vt:lpstr>The 3's</vt:lpstr>
      <vt:lpstr>Experiment Loop Map</vt:lpstr>
      <vt:lpstr>Learnings Matrix</vt:lpstr>
      <vt:lpstr>Next or Not</vt:lpstr>
      <vt:lpstr>MetRisks How to</vt:lpstr>
      <vt:lpstr>MetRisks Registration</vt:lpstr>
      <vt:lpstr>Escalation</vt:lpstr>
      <vt:lpstr>Mitagation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Lewis Hall</dc:creator>
  <cp:lastModifiedBy>Kevin Lewis Hall</cp:lastModifiedBy>
  <cp:lastPrinted>2015-10-30T10:17:54Z</cp:lastPrinted>
  <dcterms:created xsi:type="dcterms:W3CDTF">2015-02-11T06:07:32Z</dcterms:created>
  <dcterms:modified xsi:type="dcterms:W3CDTF">2020-05-06T12:54:47Z</dcterms:modified>
</cp:coreProperties>
</file>