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50" windowWidth="20115" windowHeight="10995"/>
  </bookViews>
  <sheets>
    <sheet name="Configs" sheetId="1" r:id="rId1"/>
    <sheet name="Summary" sheetId="4" r:id="rId2"/>
  </sheets>
  <calcPr calcId="144525"/>
</workbook>
</file>

<file path=xl/calcChain.xml><?xml version="1.0" encoding="utf-8"?>
<calcChain xmlns="http://schemas.openxmlformats.org/spreadsheetml/2006/main">
  <c r="F9" i="4" l="1"/>
  <c r="F8" i="4"/>
  <c r="F7" i="4"/>
  <c r="F6" i="4"/>
  <c r="H61" i="1"/>
  <c r="H60" i="1"/>
  <c r="H50" i="1"/>
  <c r="H49" i="1"/>
  <c r="H39" i="1"/>
  <c r="H38" i="1"/>
  <c r="H28" i="1" l="1"/>
  <c r="H27" i="1"/>
  <c r="H6" i="1"/>
  <c r="H5" i="1"/>
  <c r="H17" i="1"/>
  <c r="H16" i="1"/>
</calcChain>
</file>

<file path=xl/sharedStrings.xml><?xml version="1.0" encoding="utf-8"?>
<sst xmlns="http://schemas.openxmlformats.org/spreadsheetml/2006/main" count="137" uniqueCount="43">
  <si>
    <t>S.No</t>
  </si>
  <si>
    <t>Items</t>
  </si>
  <si>
    <t>Server</t>
  </si>
  <si>
    <t>Type</t>
  </si>
  <si>
    <t>Hardware</t>
  </si>
  <si>
    <t>Cost in USD</t>
  </si>
  <si>
    <t>Software</t>
  </si>
  <si>
    <t>SQL Server Standard Edition</t>
  </si>
  <si>
    <t>Qty</t>
  </si>
  <si>
    <t>Total Cost</t>
  </si>
  <si>
    <t>Own Infrastructure - Recommended</t>
  </si>
  <si>
    <t>Own Infrastructure - Minimum</t>
  </si>
  <si>
    <t>Service Provider - Recommended</t>
  </si>
  <si>
    <t>Setup</t>
  </si>
  <si>
    <t>Maintenance &amp; Support</t>
  </si>
  <si>
    <t>Backup</t>
  </si>
  <si>
    <t>Service</t>
  </si>
  <si>
    <t>Payment</t>
  </si>
  <si>
    <t>One Time</t>
  </si>
  <si>
    <t>Monthly</t>
  </si>
  <si>
    <t>Servers</t>
  </si>
  <si>
    <t>Service Provider - Minimum</t>
  </si>
  <si>
    <t>Cloud Hosting - Minimum</t>
  </si>
  <si>
    <t>Cloud Hosting - Recommended</t>
  </si>
  <si>
    <t>Hosting</t>
  </si>
  <si>
    <t>One Time Fee</t>
  </si>
  <si>
    <t>Total Cost Per Year</t>
  </si>
  <si>
    <t>Note</t>
  </si>
  <si>
    <t>Cost includes Server Operating systems</t>
  </si>
  <si>
    <t>Goodrich needs to buy</t>
  </si>
  <si>
    <t xml:space="preserve">Goodrich needs to do </t>
  </si>
  <si>
    <t>Provider will do for a cost</t>
  </si>
  <si>
    <t>Hosting Service (Physical Machine Rental)- Recommended</t>
  </si>
  <si>
    <t>Hosting Service (Physical Machines Rental) - Minimum</t>
  </si>
  <si>
    <t>Cloud Hosting (Virtual Infrastructure Rental)- Recommended</t>
  </si>
  <si>
    <t>Cloud Hosting (Virtual Infrastructure Rental) - Minimum</t>
  </si>
  <si>
    <t>Own Infrastructure - Recommended*</t>
  </si>
  <si>
    <t>Own Infrastructure - Minimum*</t>
  </si>
  <si>
    <t>Set up, Maintenance, Support and Back up Costs NOT included</t>
  </si>
  <si>
    <t>* In addition to above, minimum 4mbps leased line connection to machines required (approx 13000-14000 USD per annum)</t>
  </si>
  <si>
    <t>Cost doesn't includes Network Infrastructures (leased line approx 14000USD per annum + maintenance &amp; Support costs)</t>
  </si>
  <si>
    <t>CLICK HERE FOR FULL DETAILS</t>
  </si>
  <si>
    <t>HARDWARE/SOFTWARE COSTS FOR iNOVA HOSTING: indicative only actuals may vary from provider to provider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</si>
</sst>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1" xfId="0" applyFont="1" applyBorder="1"/>
    <xf numFmtId="0" fontId="0" fillId="0" borderId="1" xfId="0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2" fillId="2" borderId="0" xfId="0" applyFont="1" applyFill="1"/>
    <xf numFmtId="0" fontId="2" fillId="4" borderId="0" xfId="0" applyFont="1" applyFill="1"/>
    <xf numFmtId="0" fontId="0" fillId="4" borderId="0" xfId="0" applyFill="1"/>
    <xf numFmtId="0" fontId="0" fillId="4" borderId="0" xfId="0" applyFill="1" applyAlignment="1">
      <alignment horizontal="center"/>
    </xf>
    <xf numFmtId="0" fontId="4" fillId="2" borderId="0" xfId="0" applyFont="1" applyFill="1"/>
    <xf numFmtId="0" fontId="5" fillId="2" borderId="0" xfId="1" applyFill="1"/>
    <xf numFmtId="0" fontId="4" fillId="2" borderId="0" xfId="0" applyFont="1" applyFill="1" applyAlignment="1">
      <alignment horizontal="left"/>
    </xf>
    <xf numFmtId="0" fontId="3" fillId="4" borderId="0" xfId="0" applyFont="1" applyFill="1" applyAlignment="1">
      <alignment horizontal="center"/>
    </xf>
    <xf numFmtId="0" fontId="3" fillId="4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65"/>
  <sheetViews>
    <sheetView tabSelected="1" workbookViewId="0">
      <selection activeCell="F65" sqref="F65:H65"/>
    </sheetView>
  </sheetViews>
  <sheetFormatPr defaultRowHeight="15" x14ac:dyDescent="0.25"/>
  <cols>
    <col min="1" max="2" width="9.140625" style="1"/>
    <col min="3" max="3" width="26" style="1" bestFit="1" customWidth="1"/>
    <col min="4" max="4" width="13.85546875" style="1" customWidth="1"/>
    <col min="5" max="5" width="13.42578125" style="1" customWidth="1"/>
    <col min="6" max="6" width="24.7109375" style="2" customWidth="1"/>
    <col min="7" max="7" width="16.7109375" style="2" customWidth="1"/>
    <col min="8" max="8" width="11.85546875" style="1" customWidth="1"/>
    <col min="9" max="16384" width="9.140625" style="1"/>
  </cols>
  <sheetData>
    <row r="2" spans="2:9" x14ac:dyDescent="0.25">
      <c r="B2" s="12" t="s">
        <v>36</v>
      </c>
    </row>
    <row r="4" spans="2:9" x14ac:dyDescent="0.25">
      <c r="B4" s="5" t="s">
        <v>0</v>
      </c>
      <c r="C4" s="6" t="s">
        <v>1</v>
      </c>
      <c r="D4" s="6" t="s">
        <v>3</v>
      </c>
      <c r="E4" s="5" t="s">
        <v>8</v>
      </c>
      <c r="F4" s="5" t="s">
        <v>5</v>
      </c>
      <c r="G4" s="5" t="s">
        <v>17</v>
      </c>
      <c r="H4" s="6" t="s">
        <v>9</v>
      </c>
    </row>
    <row r="5" spans="2:9" x14ac:dyDescent="0.25">
      <c r="B5" s="4">
        <v>1</v>
      </c>
      <c r="C5" s="3" t="s">
        <v>2</v>
      </c>
      <c r="D5" s="3" t="s">
        <v>4</v>
      </c>
      <c r="E5" s="4">
        <v>3</v>
      </c>
      <c r="F5" s="4">
        <v>3700</v>
      </c>
      <c r="G5" s="4" t="s">
        <v>18</v>
      </c>
      <c r="H5" s="7">
        <f>F5*E5</f>
        <v>11100</v>
      </c>
      <c r="I5" s="1" t="s">
        <v>29</v>
      </c>
    </row>
    <row r="6" spans="2:9" x14ac:dyDescent="0.25">
      <c r="B6" s="4">
        <v>2</v>
      </c>
      <c r="C6" s="3" t="s">
        <v>7</v>
      </c>
      <c r="D6" s="3" t="s">
        <v>6</v>
      </c>
      <c r="E6" s="4">
        <v>2</v>
      </c>
      <c r="F6" s="4">
        <v>1750</v>
      </c>
      <c r="G6" s="4" t="s">
        <v>18</v>
      </c>
      <c r="H6" s="7">
        <f>F6*E6</f>
        <v>3500</v>
      </c>
      <c r="I6" s="1" t="s">
        <v>29</v>
      </c>
    </row>
    <row r="7" spans="2:9" x14ac:dyDescent="0.25">
      <c r="B7" s="4">
        <v>3</v>
      </c>
      <c r="C7" s="3" t="s">
        <v>13</v>
      </c>
      <c r="D7" s="3"/>
      <c r="E7" s="4"/>
      <c r="F7" s="4"/>
      <c r="G7" s="4"/>
      <c r="H7" s="7"/>
      <c r="I7" s="1" t="s">
        <v>30</v>
      </c>
    </row>
    <row r="8" spans="2:9" x14ac:dyDescent="0.25">
      <c r="B8" s="4">
        <v>4</v>
      </c>
      <c r="C8" s="3" t="s">
        <v>14</v>
      </c>
      <c r="D8" s="3"/>
      <c r="E8" s="3"/>
      <c r="F8" s="4"/>
      <c r="G8" s="4"/>
      <c r="H8" s="7"/>
      <c r="I8" s="1" t="s">
        <v>30</v>
      </c>
    </row>
    <row r="9" spans="2:9" x14ac:dyDescent="0.25">
      <c r="B9" s="4">
        <v>5</v>
      </c>
      <c r="C9" s="3" t="s">
        <v>15</v>
      </c>
      <c r="D9" s="3"/>
      <c r="E9" s="3"/>
      <c r="F9" s="4"/>
      <c r="G9" s="4"/>
      <c r="H9" s="7"/>
      <c r="I9" s="1" t="s">
        <v>30</v>
      </c>
    </row>
    <row r="10" spans="2:9" x14ac:dyDescent="0.25">
      <c r="B10" s="8"/>
      <c r="C10" s="7"/>
      <c r="D10" s="7"/>
      <c r="E10" s="7"/>
      <c r="F10" s="8"/>
      <c r="G10" s="8"/>
      <c r="H10" s="7"/>
    </row>
    <row r="13" spans="2:9" x14ac:dyDescent="0.25">
      <c r="B13" s="12" t="s">
        <v>37</v>
      </c>
    </row>
    <row r="15" spans="2:9" x14ac:dyDescent="0.25">
      <c r="B15" s="5" t="s">
        <v>0</v>
      </c>
      <c r="C15" s="6" t="s">
        <v>1</v>
      </c>
      <c r="D15" s="6" t="s">
        <v>3</v>
      </c>
      <c r="E15" s="5" t="s">
        <v>8</v>
      </c>
      <c r="F15" s="5" t="s">
        <v>5</v>
      </c>
      <c r="G15" s="5"/>
      <c r="H15" s="6" t="s">
        <v>9</v>
      </c>
    </row>
    <row r="16" spans="2:9" x14ac:dyDescent="0.25">
      <c r="B16" s="4">
        <v>1</v>
      </c>
      <c r="C16" s="3" t="s">
        <v>2</v>
      </c>
      <c r="D16" s="3" t="s">
        <v>4</v>
      </c>
      <c r="E16" s="4">
        <v>2</v>
      </c>
      <c r="F16" s="4">
        <v>3700</v>
      </c>
      <c r="G16" s="4" t="s">
        <v>18</v>
      </c>
      <c r="H16" s="7">
        <f>F16*E16</f>
        <v>7400</v>
      </c>
      <c r="I16" s="1" t="s">
        <v>29</v>
      </c>
    </row>
    <row r="17" spans="2:9" x14ac:dyDescent="0.25">
      <c r="B17" s="4">
        <v>2</v>
      </c>
      <c r="C17" s="3" t="s">
        <v>7</v>
      </c>
      <c r="D17" s="3" t="s">
        <v>6</v>
      </c>
      <c r="E17" s="4">
        <v>1</v>
      </c>
      <c r="F17" s="4">
        <v>1750</v>
      </c>
      <c r="G17" s="4" t="s">
        <v>18</v>
      </c>
      <c r="H17" s="7">
        <f>F17*E17</f>
        <v>1750</v>
      </c>
      <c r="I17" s="1" t="s">
        <v>29</v>
      </c>
    </row>
    <row r="18" spans="2:9" x14ac:dyDescent="0.25">
      <c r="B18" s="4">
        <v>3</v>
      </c>
      <c r="C18" s="3" t="s">
        <v>13</v>
      </c>
      <c r="D18" s="3"/>
      <c r="E18" s="4"/>
      <c r="F18" s="4"/>
      <c r="G18" s="4"/>
      <c r="H18" s="7"/>
      <c r="I18" s="1" t="s">
        <v>30</v>
      </c>
    </row>
    <row r="19" spans="2:9" x14ac:dyDescent="0.25">
      <c r="B19" s="4">
        <v>4</v>
      </c>
      <c r="C19" s="3" t="s">
        <v>14</v>
      </c>
      <c r="D19" s="3"/>
      <c r="E19" s="3"/>
      <c r="F19" s="4"/>
      <c r="G19" s="4"/>
      <c r="H19" s="7"/>
      <c r="I19" s="1" t="s">
        <v>30</v>
      </c>
    </row>
    <row r="20" spans="2:9" x14ac:dyDescent="0.25">
      <c r="B20" s="4">
        <v>5</v>
      </c>
      <c r="C20" s="3" t="s">
        <v>15</v>
      </c>
      <c r="D20" s="3"/>
      <c r="E20" s="3"/>
      <c r="F20" s="4"/>
      <c r="G20" s="4"/>
      <c r="H20" s="7"/>
      <c r="I20" s="1" t="s">
        <v>30</v>
      </c>
    </row>
    <row r="21" spans="2:9" x14ac:dyDescent="0.25">
      <c r="B21" s="8"/>
      <c r="C21" s="7"/>
      <c r="D21" s="7"/>
      <c r="E21" s="7"/>
      <c r="F21" s="8"/>
      <c r="G21" s="8"/>
      <c r="H21" s="7"/>
    </row>
    <row r="22" spans="2:9" x14ac:dyDescent="0.25">
      <c r="B22" s="13" t="s">
        <v>39</v>
      </c>
      <c r="C22" s="14"/>
      <c r="D22" s="14"/>
      <c r="E22" s="14"/>
      <c r="F22" s="15"/>
      <c r="G22" s="15"/>
      <c r="H22" s="14"/>
    </row>
    <row r="24" spans="2:9" x14ac:dyDescent="0.25">
      <c r="B24" s="12" t="s">
        <v>32</v>
      </c>
    </row>
    <row r="26" spans="2:9" x14ac:dyDescent="0.25">
      <c r="B26" s="5" t="s">
        <v>0</v>
      </c>
      <c r="C26" s="6" t="s">
        <v>1</v>
      </c>
      <c r="D26" s="6" t="s">
        <v>3</v>
      </c>
      <c r="E26" s="5" t="s">
        <v>8</v>
      </c>
      <c r="F26" s="5" t="s">
        <v>5</v>
      </c>
      <c r="G26" s="5"/>
      <c r="H26" s="6" t="s">
        <v>9</v>
      </c>
    </row>
    <row r="27" spans="2:9" x14ac:dyDescent="0.25">
      <c r="B27" s="4">
        <v>1</v>
      </c>
      <c r="C27" s="3" t="s">
        <v>20</v>
      </c>
      <c r="D27" s="3" t="s">
        <v>16</v>
      </c>
      <c r="E27" s="4">
        <v>3</v>
      </c>
      <c r="F27" s="4">
        <v>600</v>
      </c>
      <c r="G27" s="4" t="s">
        <v>19</v>
      </c>
      <c r="H27" s="7">
        <f>F27*E27</f>
        <v>1800</v>
      </c>
    </row>
    <row r="28" spans="2:9" x14ac:dyDescent="0.25">
      <c r="B28" s="4">
        <v>2</v>
      </c>
      <c r="C28" s="3" t="s">
        <v>7</v>
      </c>
      <c r="D28" s="3" t="s">
        <v>6</v>
      </c>
      <c r="E28" s="4">
        <v>2</v>
      </c>
      <c r="F28" s="4">
        <v>1750</v>
      </c>
      <c r="G28" s="4" t="s">
        <v>18</v>
      </c>
      <c r="H28" s="7">
        <f>F28*E28</f>
        <v>3500</v>
      </c>
    </row>
    <row r="29" spans="2:9" x14ac:dyDescent="0.25">
      <c r="B29" s="4">
        <v>3</v>
      </c>
      <c r="C29" s="3" t="s">
        <v>13</v>
      </c>
      <c r="D29" s="3"/>
      <c r="E29" s="4"/>
      <c r="F29" s="4"/>
      <c r="G29" s="4"/>
      <c r="H29" s="7"/>
      <c r="I29" s="1" t="s">
        <v>31</v>
      </c>
    </row>
    <row r="30" spans="2:9" x14ac:dyDescent="0.25">
      <c r="B30" s="4">
        <v>4</v>
      </c>
      <c r="C30" s="3" t="s">
        <v>14</v>
      </c>
      <c r="D30" s="3"/>
      <c r="E30" s="3"/>
      <c r="F30" s="4"/>
      <c r="G30" s="4"/>
      <c r="H30" s="7"/>
      <c r="I30" s="1" t="s">
        <v>31</v>
      </c>
    </row>
    <row r="31" spans="2:9" x14ac:dyDescent="0.25">
      <c r="B31" s="4">
        <v>5</v>
      </c>
      <c r="C31" s="3" t="s">
        <v>15</v>
      </c>
      <c r="D31" s="3"/>
      <c r="E31" s="3"/>
      <c r="F31" s="4"/>
      <c r="G31" s="4"/>
      <c r="H31" s="7"/>
      <c r="I31" s="1" t="s">
        <v>31</v>
      </c>
    </row>
    <row r="32" spans="2:9" x14ac:dyDescent="0.25">
      <c r="B32" s="8"/>
      <c r="C32" s="7"/>
      <c r="D32" s="7"/>
      <c r="E32" s="7"/>
      <c r="F32" s="8"/>
      <c r="G32" s="8"/>
      <c r="H32" s="7"/>
    </row>
    <row r="35" spans="2:9" x14ac:dyDescent="0.25">
      <c r="B35" s="12" t="s">
        <v>33</v>
      </c>
    </row>
    <row r="37" spans="2:9" x14ac:dyDescent="0.25">
      <c r="B37" s="5" t="s">
        <v>0</v>
      </c>
      <c r="C37" s="6" t="s">
        <v>1</v>
      </c>
      <c r="D37" s="6" t="s">
        <v>3</v>
      </c>
      <c r="E37" s="5" t="s">
        <v>8</v>
      </c>
      <c r="F37" s="5" t="s">
        <v>5</v>
      </c>
      <c r="G37" s="5"/>
      <c r="H37" s="6" t="s">
        <v>9</v>
      </c>
    </row>
    <row r="38" spans="2:9" x14ac:dyDescent="0.25">
      <c r="B38" s="4">
        <v>1</v>
      </c>
      <c r="C38" s="3" t="s">
        <v>20</v>
      </c>
      <c r="D38" s="3" t="s">
        <v>16</v>
      </c>
      <c r="E38" s="4">
        <v>2</v>
      </c>
      <c r="F38" s="4">
        <v>600</v>
      </c>
      <c r="G38" s="4" t="s">
        <v>19</v>
      </c>
      <c r="H38" s="7">
        <f>F38*E38</f>
        <v>1200</v>
      </c>
    </row>
    <row r="39" spans="2:9" x14ac:dyDescent="0.25">
      <c r="B39" s="4">
        <v>2</v>
      </c>
      <c r="C39" s="3" t="s">
        <v>7</v>
      </c>
      <c r="D39" s="3" t="s">
        <v>6</v>
      </c>
      <c r="E39" s="4">
        <v>1</v>
      </c>
      <c r="F39" s="4">
        <v>1750</v>
      </c>
      <c r="G39" s="4" t="s">
        <v>18</v>
      </c>
      <c r="H39" s="7">
        <f>F39*E39</f>
        <v>1750</v>
      </c>
    </row>
    <row r="40" spans="2:9" x14ac:dyDescent="0.25">
      <c r="B40" s="4">
        <v>3</v>
      </c>
      <c r="C40" s="3" t="s">
        <v>13</v>
      </c>
      <c r="D40" s="3"/>
      <c r="E40" s="4"/>
      <c r="F40" s="4"/>
      <c r="G40" s="4"/>
      <c r="H40" s="7"/>
      <c r="I40" s="1" t="s">
        <v>31</v>
      </c>
    </row>
    <row r="41" spans="2:9" x14ac:dyDescent="0.25">
      <c r="B41" s="4">
        <v>4</v>
      </c>
      <c r="C41" s="3" t="s">
        <v>14</v>
      </c>
      <c r="D41" s="3"/>
      <c r="E41" s="3"/>
      <c r="F41" s="4"/>
      <c r="G41" s="4"/>
      <c r="H41" s="7"/>
      <c r="I41" s="1" t="s">
        <v>31</v>
      </c>
    </row>
    <row r="42" spans="2:9" x14ac:dyDescent="0.25">
      <c r="B42" s="4">
        <v>5</v>
      </c>
      <c r="C42" s="3" t="s">
        <v>15</v>
      </c>
      <c r="D42" s="3"/>
      <c r="E42" s="3"/>
      <c r="F42" s="4"/>
      <c r="G42" s="4"/>
      <c r="H42" s="7"/>
      <c r="I42" s="1" t="s">
        <v>31</v>
      </c>
    </row>
    <row r="43" spans="2:9" x14ac:dyDescent="0.25">
      <c r="B43" s="8"/>
      <c r="C43" s="7"/>
      <c r="D43" s="7"/>
      <c r="E43" s="7"/>
      <c r="F43" s="8"/>
      <c r="G43" s="8"/>
      <c r="H43" s="7"/>
    </row>
    <row r="46" spans="2:9" x14ac:dyDescent="0.25">
      <c r="B46" s="12" t="s">
        <v>34</v>
      </c>
    </row>
    <row r="48" spans="2:9" x14ac:dyDescent="0.25">
      <c r="B48" s="5" t="s">
        <v>0</v>
      </c>
      <c r="C48" s="6" t="s">
        <v>1</v>
      </c>
      <c r="D48" s="6" t="s">
        <v>3</v>
      </c>
      <c r="E48" s="5" t="s">
        <v>8</v>
      </c>
      <c r="F48" s="5" t="s">
        <v>5</v>
      </c>
      <c r="G48" s="5"/>
      <c r="H48" s="6" t="s">
        <v>9</v>
      </c>
    </row>
    <row r="49" spans="2:9" x14ac:dyDescent="0.25">
      <c r="B49" s="4">
        <v>1</v>
      </c>
      <c r="C49" s="3" t="s">
        <v>20</v>
      </c>
      <c r="D49" s="3" t="s">
        <v>16</v>
      </c>
      <c r="E49" s="4">
        <v>3</v>
      </c>
      <c r="F49" s="4">
        <v>350</v>
      </c>
      <c r="G49" s="4" t="s">
        <v>19</v>
      </c>
      <c r="H49" s="7">
        <f>F49*E49</f>
        <v>1050</v>
      </c>
    </row>
    <row r="50" spans="2:9" x14ac:dyDescent="0.25">
      <c r="B50" s="4">
        <v>2</v>
      </c>
      <c r="C50" s="3" t="s">
        <v>7</v>
      </c>
      <c r="D50" s="3" t="s">
        <v>6</v>
      </c>
      <c r="E50" s="4">
        <v>2</v>
      </c>
      <c r="F50" s="4">
        <v>1750</v>
      </c>
      <c r="G50" s="4" t="s">
        <v>18</v>
      </c>
      <c r="H50" s="7">
        <f>F50*E50</f>
        <v>3500</v>
      </c>
    </row>
    <row r="51" spans="2:9" x14ac:dyDescent="0.25">
      <c r="B51" s="4">
        <v>3</v>
      </c>
      <c r="C51" s="3" t="s">
        <v>13</v>
      </c>
      <c r="D51" s="3"/>
      <c r="E51" s="4"/>
      <c r="F51" s="4"/>
      <c r="G51" s="4"/>
      <c r="H51" s="7"/>
      <c r="I51" s="1" t="s">
        <v>31</v>
      </c>
    </row>
    <row r="52" spans="2:9" x14ac:dyDescent="0.25">
      <c r="B52" s="4">
        <v>4</v>
      </c>
      <c r="C52" s="3" t="s">
        <v>14</v>
      </c>
      <c r="D52" s="3"/>
      <c r="E52" s="3"/>
      <c r="F52" s="4"/>
      <c r="G52" s="4"/>
      <c r="H52" s="7"/>
      <c r="I52" s="1" t="s">
        <v>31</v>
      </c>
    </row>
    <row r="53" spans="2:9" x14ac:dyDescent="0.25">
      <c r="B53" s="4">
        <v>5</v>
      </c>
      <c r="C53" s="3" t="s">
        <v>15</v>
      </c>
      <c r="D53" s="3"/>
      <c r="E53" s="3"/>
      <c r="F53" s="4"/>
      <c r="G53" s="4"/>
      <c r="H53" s="7"/>
      <c r="I53" s="1" t="s">
        <v>31</v>
      </c>
    </row>
    <row r="54" spans="2:9" x14ac:dyDescent="0.25">
      <c r="B54" s="8"/>
      <c r="C54" s="7"/>
      <c r="D54" s="7"/>
      <c r="E54" s="7"/>
      <c r="F54" s="8"/>
      <c r="G54" s="8"/>
      <c r="H54" s="7"/>
    </row>
    <row r="57" spans="2:9" x14ac:dyDescent="0.25">
      <c r="B57" s="12" t="s">
        <v>35</v>
      </c>
    </row>
    <row r="59" spans="2:9" x14ac:dyDescent="0.25">
      <c r="B59" s="5" t="s">
        <v>0</v>
      </c>
      <c r="C59" s="6" t="s">
        <v>1</v>
      </c>
      <c r="D59" s="6" t="s">
        <v>3</v>
      </c>
      <c r="E59" s="5" t="s">
        <v>8</v>
      </c>
      <c r="F59" s="5" t="s">
        <v>5</v>
      </c>
      <c r="G59" s="5"/>
      <c r="H59" s="6" t="s">
        <v>9</v>
      </c>
    </row>
    <row r="60" spans="2:9" x14ac:dyDescent="0.25">
      <c r="B60" s="4">
        <v>1</v>
      </c>
      <c r="C60" s="3" t="s">
        <v>20</v>
      </c>
      <c r="D60" s="3" t="s">
        <v>16</v>
      </c>
      <c r="E60" s="4">
        <v>2</v>
      </c>
      <c r="F60" s="4">
        <v>350</v>
      </c>
      <c r="G60" s="4" t="s">
        <v>19</v>
      </c>
      <c r="H60" s="7">
        <f>F60*E60</f>
        <v>700</v>
      </c>
    </row>
    <row r="61" spans="2:9" x14ac:dyDescent="0.25">
      <c r="B61" s="4">
        <v>2</v>
      </c>
      <c r="C61" s="3" t="s">
        <v>7</v>
      </c>
      <c r="D61" s="3" t="s">
        <v>6</v>
      </c>
      <c r="E61" s="4">
        <v>1</v>
      </c>
      <c r="F61" s="4">
        <v>1750</v>
      </c>
      <c r="G61" s="4" t="s">
        <v>18</v>
      </c>
      <c r="H61" s="7">
        <f>F61*E61</f>
        <v>1750</v>
      </c>
    </row>
    <row r="62" spans="2:9" x14ac:dyDescent="0.25">
      <c r="B62" s="4">
        <v>3</v>
      </c>
      <c r="C62" s="3" t="s">
        <v>13</v>
      </c>
      <c r="D62" s="3"/>
      <c r="E62" s="4"/>
      <c r="F62" s="4"/>
      <c r="G62" s="4"/>
      <c r="H62" s="7"/>
      <c r="I62" s="1" t="s">
        <v>31</v>
      </c>
    </row>
    <row r="63" spans="2:9" x14ac:dyDescent="0.25">
      <c r="B63" s="4">
        <v>4</v>
      </c>
      <c r="C63" s="3" t="s">
        <v>14</v>
      </c>
      <c r="D63" s="3"/>
      <c r="E63" s="3"/>
      <c r="F63" s="4"/>
      <c r="G63" s="4"/>
      <c r="H63" s="7"/>
      <c r="I63" s="1" t="s">
        <v>31</v>
      </c>
    </row>
    <row r="64" spans="2:9" x14ac:dyDescent="0.25">
      <c r="B64" s="4">
        <v>5</v>
      </c>
      <c r="C64" s="3" t="s">
        <v>15</v>
      </c>
      <c r="D64" s="3"/>
      <c r="E64" s="3"/>
      <c r="F64" s="4"/>
      <c r="G64" s="4"/>
      <c r="H64" s="7"/>
      <c r="I64" s="1" t="s">
        <v>31</v>
      </c>
    </row>
    <row r="65" spans="2:8" x14ac:dyDescent="0.25">
      <c r="B65" s="8"/>
      <c r="C65" s="7"/>
      <c r="D65" s="7"/>
      <c r="E65" s="7"/>
      <c r="F65" s="8"/>
      <c r="G65" s="8"/>
      <c r="H65" s="7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9"/>
  <sheetViews>
    <sheetView workbookViewId="0"/>
  </sheetViews>
  <sheetFormatPr defaultRowHeight="15" x14ac:dyDescent="0.25"/>
  <cols>
    <col min="1" max="1" width="9.140625" style="9"/>
    <col min="2" max="2" width="14.85546875" style="10" customWidth="1"/>
    <col min="3" max="3" width="33.42578125" style="9" bestFit="1" customWidth="1"/>
    <col min="4" max="4" width="17.140625" style="10" customWidth="1"/>
    <col min="5" max="5" width="12.85546875" style="10" customWidth="1"/>
    <col min="6" max="6" width="17.85546875" style="9" bestFit="1" customWidth="1"/>
    <col min="7" max="16384" width="9.140625" style="9"/>
  </cols>
  <sheetData>
    <row r="2" spans="2:6" x14ac:dyDescent="0.25">
      <c r="B2" s="18" t="s">
        <v>42</v>
      </c>
      <c r="D2" s="19"/>
      <c r="E2" s="19"/>
      <c r="F2" s="20"/>
    </row>
    <row r="3" spans="2:6" x14ac:dyDescent="0.25">
      <c r="B3" s="5" t="s">
        <v>0</v>
      </c>
      <c r="C3" s="6" t="s">
        <v>24</v>
      </c>
      <c r="D3" s="5" t="s">
        <v>25</v>
      </c>
      <c r="E3" s="5" t="s">
        <v>19</v>
      </c>
      <c r="F3" s="5" t="s">
        <v>26</v>
      </c>
    </row>
    <row r="4" spans="2:6" x14ac:dyDescent="0.25">
      <c r="B4" s="4">
        <v>1</v>
      </c>
      <c r="C4" s="3" t="s">
        <v>10</v>
      </c>
      <c r="D4" s="4">
        <v>14600</v>
      </c>
      <c r="E4" s="4"/>
      <c r="F4" s="4"/>
    </row>
    <row r="5" spans="2:6" x14ac:dyDescent="0.25">
      <c r="B5" s="4">
        <v>2</v>
      </c>
      <c r="C5" s="3" t="s">
        <v>11</v>
      </c>
      <c r="D5" s="4">
        <v>9150</v>
      </c>
      <c r="E5" s="4"/>
      <c r="F5" s="4"/>
    </row>
    <row r="6" spans="2:6" x14ac:dyDescent="0.25">
      <c r="B6" s="4">
        <v>3</v>
      </c>
      <c r="C6" s="3" t="s">
        <v>12</v>
      </c>
      <c r="D6" s="4">
        <v>3500</v>
      </c>
      <c r="E6" s="4">
        <v>1800</v>
      </c>
      <c r="F6" s="4">
        <f t="shared" ref="F6:F9" si="0">D6+(E6*12)</f>
        <v>25100</v>
      </c>
    </row>
    <row r="7" spans="2:6" x14ac:dyDescent="0.25">
      <c r="B7" s="4">
        <v>4</v>
      </c>
      <c r="C7" s="3" t="s">
        <v>21</v>
      </c>
      <c r="D7" s="4">
        <v>1750</v>
      </c>
      <c r="E7" s="4">
        <v>1200</v>
      </c>
      <c r="F7" s="4">
        <f t="shared" si="0"/>
        <v>16150</v>
      </c>
    </row>
    <row r="8" spans="2:6" x14ac:dyDescent="0.25">
      <c r="B8" s="4">
        <v>5</v>
      </c>
      <c r="C8" s="3" t="s">
        <v>23</v>
      </c>
      <c r="D8" s="4">
        <v>3500</v>
      </c>
      <c r="E8" s="4">
        <v>1050</v>
      </c>
      <c r="F8" s="4">
        <f t="shared" si="0"/>
        <v>16100</v>
      </c>
    </row>
    <row r="9" spans="2:6" x14ac:dyDescent="0.25">
      <c r="B9" s="4">
        <v>6</v>
      </c>
      <c r="C9" s="3" t="s">
        <v>22</v>
      </c>
      <c r="D9" s="4">
        <v>1750</v>
      </c>
      <c r="E9" s="4">
        <v>700</v>
      </c>
      <c r="F9" s="4">
        <f t="shared" si="0"/>
        <v>10150</v>
      </c>
    </row>
    <row r="12" spans="2:6" x14ac:dyDescent="0.25">
      <c r="B12" s="11" t="s">
        <v>27</v>
      </c>
    </row>
    <row r="13" spans="2:6" x14ac:dyDescent="0.25">
      <c r="B13" s="10">
        <v>1</v>
      </c>
      <c r="C13" s="16" t="s">
        <v>28</v>
      </c>
    </row>
    <row r="14" spans="2:6" x14ac:dyDescent="0.25">
      <c r="B14" s="10">
        <v>2</v>
      </c>
      <c r="C14" s="16" t="s">
        <v>40</v>
      </c>
    </row>
    <row r="15" spans="2:6" x14ac:dyDescent="0.25">
      <c r="B15" s="10">
        <v>3</v>
      </c>
      <c r="C15" s="16" t="s">
        <v>38</v>
      </c>
    </row>
    <row r="19" spans="3:3" x14ac:dyDescent="0.25">
      <c r="C19" s="17" t="s">
        <v>41</v>
      </c>
    </row>
  </sheetData>
  <hyperlinks>
    <hyperlink ref="C19" location="Configs!A1" display="CLICK HERE FOR FULL DETAILS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Configs</vt:lpstr>
      <vt:lpstr>Summary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thiruppathi</dc:creator>
  <cp:lastModifiedBy>thiruppathi</cp:lastModifiedBy>
  <dcterms:created xsi:type="dcterms:W3CDTF">2010-12-29T06:05:38Z</dcterms:created>
  <dcterms:modified xsi:type="dcterms:W3CDTF">2010-12-29T10:24:38Z</dcterms:modified>
</cp:coreProperties>
</file>