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13395" windowHeight="8775" activeTab="10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</sheets>
  <calcPr calcId="145621"/>
</workbook>
</file>

<file path=xl/calcChain.xml><?xml version="1.0" encoding="utf-8"?>
<calcChain xmlns="http://schemas.openxmlformats.org/spreadsheetml/2006/main">
  <c r="N24" i="11" l="1"/>
  <c r="P17" i="11"/>
  <c r="O24" i="11" s="1"/>
  <c r="O17" i="11"/>
  <c r="N17" i="11"/>
  <c r="M24" i="11" s="1"/>
  <c r="M17" i="11"/>
  <c r="L24" i="11" s="1"/>
  <c r="L17" i="11"/>
  <c r="K24" i="11" s="1"/>
  <c r="K17" i="11"/>
  <c r="J24" i="11" s="1"/>
  <c r="J17" i="11"/>
  <c r="I24" i="11" s="1"/>
  <c r="I17" i="11"/>
  <c r="H24" i="11" s="1"/>
  <c r="H17" i="11"/>
  <c r="G24" i="11" s="1"/>
  <c r="G17" i="11"/>
  <c r="F24" i="11" s="1"/>
  <c r="F17" i="11"/>
  <c r="P11" i="11"/>
  <c r="O23" i="11" s="1"/>
  <c r="O11" i="11"/>
  <c r="N23" i="11" s="1"/>
  <c r="N11" i="11"/>
  <c r="M23" i="11" s="1"/>
  <c r="M11" i="11"/>
  <c r="L23" i="11" s="1"/>
  <c r="L11" i="11"/>
  <c r="K23" i="11" s="1"/>
  <c r="K11" i="11"/>
  <c r="J23" i="11" s="1"/>
  <c r="J11" i="11"/>
  <c r="I23" i="11" s="1"/>
  <c r="I11" i="11"/>
  <c r="H23" i="11" s="1"/>
  <c r="H11" i="11"/>
  <c r="G23" i="11" s="1"/>
  <c r="G11" i="11"/>
  <c r="F23" i="11" s="1"/>
  <c r="F11" i="11"/>
  <c r="Q11" i="11" l="1"/>
  <c r="Q17" i="11"/>
  <c r="E24" i="11"/>
  <c r="P24" i="11" s="1"/>
  <c r="E23" i="11"/>
  <c r="P23" i="11" s="1"/>
  <c r="P17" i="10" l="1"/>
  <c r="O24" i="10" s="1"/>
  <c r="O17" i="10"/>
  <c r="N24" i="10" s="1"/>
  <c r="N17" i="10"/>
  <c r="M24" i="10" s="1"/>
  <c r="M17" i="10"/>
  <c r="L24" i="10" s="1"/>
  <c r="L17" i="10"/>
  <c r="K24" i="10" s="1"/>
  <c r="K17" i="10"/>
  <c r="J24" i="10" s="1"/>
  <c r="J17" i="10"/>
  <c r="I24" i="10" s="1"/>
  <c r="I17" i="10"/>
  <c r="H24" i="10" s="1"/>
  <c r="H17" i="10"/>
  <c r="G24" i="10" s="1"/>
  <c r="G17" i="10"/>
  <c r="F24" i="10" s="1"/>
  <c r="F17" i="10"/>
  <c r="E24" i="10" s="1"/>
  <c r="P11" i="10"/>
  <c r="O23" i="10" s="1"/>
  <c r="O11" i="10"/>
  <c r="N23" i="10" s="1"/>
  <c r="N11" i="10"/>
  <c r="M23" i="10" s="1"/>
  <c r="M11" i="10"/>
  <c r="L23" i="10" s="1"/>
  <c r="L11" i="10"/>
  <c r="K23" i="10" s="1"/>
  <c r="K11" i="10"/>
  <c r="J23" i="10" s="1"/>
  <c r="J11" i="10"/>
  <c r="I23" i="10" s="1"/>
  <c r="I11" i="10"/>
  <c r="H23" i="10" s="1"/>
  <c r="H11" i="10"/>
  <c r="G23" i="10" s="1"/>
  <c r="G11" i="10"/>
  <c r="F23" i="10" s="1"/>
  <c r="F11" i="10"/>
  <c r="E23" i="10" s="1"/>
  <c r="P23" i="10" l="1"/>
  <c r="Q17" i="10"/>
  <c r="Q11" i="10"/>
  <c r="P24" i="10"/>
  <c r="G24" i="9"/>
  <c r="P17" i="9"/>
  <c r="O24" i="9" s="1"/>
  <c r="O17" i="9"/>
  <c r="N24" i="9" s="1"/>
  <c r="N17" i="9"/>
  <c r="M24" i="9" s="1"/>
  <c r="M17" i="9"/>
  <c r="L24" i="9" s="1"/>
  <c r="L17" i="9"/>
  <c r="K24" i="9" s="1"/>
  <c r="K17" i="9"/>
  <c r="J24" i="9" s="1"/>
  <c r="J17" i="9"/>
  <c r="I24" i="9" s="1"/>
  <c r="I17" i="9"/>
  <c r="H24" i="9" s="1"/>
  <c r="H17" i="9"/>
  <c r="G17" i="9"/>
  <c r="F24" i="9" s="1"/>
  <c r="F17" i="9"/>
  <c r="P11" i="9"/>
  <c r="O23" i="9" s="1"/>
  <c r="O11" i="9"/>
  <c r="N23" i="9" s="1"/>
  <c r="N11" i="9"/>
  <c r="M23" i="9" s="1"/>
  <c r="M11" i="9"/>
  <c r="L23" i="9" s="1"/>
  <c r="L11" i="9"/>
  <c r="K23" i="9" s="1"/>
  <c r="K11" i="9"/>
  <c r="J23" i="9" s="1"/>
  <c r="J11" i="9"/>
  <c r="I23" i="9" s="1"/>
  <c r="I11" i="9"/>
  <c r="H23" i="9" s="1"/>
  <c r="H11" i="9"/>
  <c r="G23" i="9" s="1"/>
  <c r="G11" i="9"/>
  <c r="F23" i="9" s="1"/>
  <c r="F11" i="9"/>
  <c r="E23" i="9" s="1"/>
  <c r="Q17" i="9" l="1"/>
  <c r="P23" i="9"/>
  <c r="Q11" i="9"/>
  <c r="E24" i="9"/>
  <c r="P24" i="9" s="1"/>
  <c r="L31" i="8"/>
  <c r="K31" i="8"/>
  <c r="J31" i="8"/>
  <c r="P23" i="8"/>
  <c r="O31" i="8" s="1"/>
  <c r="O23" i="8"/>
  <c r="N31" i="8" s="1"/>
  <c r="N23" i="8"/>
  <c r="M31" i="8" s="1"/>
  <c r="M23" i="8"/>
  <c r="L23" i="8"/>
  <c r="K23" i="8"/>
  <c r="J23" i="8"/>
  <c r="I31" i="8" s="1"/>
  <c r="I23" i="8"/>
  <c r="H31" i="8" s="1"/>
  <c r="H23" i="8"/>
  <c r="G31" i="8" s="1"/>
  <c r="G23" i="8"/>
  <c r="F31" i="8" s="1"/>
  <c r="F23" i="8"/>
  <c r="E31" i="8" s="1"/>
  <c r="P31" i="8" s="1"/>
  <c r="Q23" i="8" l="1"/>
  <c r="P17" i="8"/>
  <c r="O30" i="8" s="1"/>
  <c r="O17" i="8"/>
  <c r="N30" i="8" s="1"/>
  <c r="N17" i="8"/>
  <c r="M30" i="8" s="1"/>
  <c r="M17" i="8"/>
  <c r="L30" i="8" s="1"/>
  <c r="L17" i="8"/>
  <c r="K30" i="8" s="1"/>
  <c r="K17" i="8"/>
  <c r="J30" i="8" s="1"/>
  <c r="J17" i="8"/>
  <c r="I30" i="8" s="1"/>
  <c r="I17" i="8"/>
  <c r="H30" i="8" s="1"/>
  <c r="H17" i="8"/>
  <c r="G30" i="8" s="1"/>
  <c r="G17" i="8"/>
  <c r="F30" i="8" s="1"/>
  <c r="F17" i="8"/>
  <c r="E30" i="8" s="1"/>
  <c r="P11" i="8"/>
  <c r="O29" i="8" s="1"/>
  <c r="O11" i="8"/>
  <c r="N29" i="8" s="1"/>
  <c r="N11" i="8"/>
  <c r="M29" i="8" s="1"/>
  <c r="M11" i="8"/>
  <c r="L29" i="8" s="1"/>
  <c r="L11" i="8"/>
  <c r="K29" i="8" s="1"/>
  <c r="K11" i="8"/>
  <c r="J29" i="8" s="1"/>
  <c r="J11" i="8"/>
  <c r="I29" i="8" s="1"/>
  <c r="I11" i="8"/>
  <c r="H29" i="8" s="1"/>
  <c r="H11" i="8"/>
  <c r="G29" i="8" s="1"/>
  <c r="G11" i="8"/>
  <c r="F29" i="8" s="1"/>
  <c r="F11" i="8"/>
  <c r="E29" i="8" s="1"/>
  <c r="Q17" i="8" l="1"/>
  <c r="P30" i="8"/>
  <c r="P29" i="8"/>
  <c r="Q11" i="8"/>
  <c r="K30" i="7"/>
  <c r="L30" i="7"/>
  <c r="H22" i="7"/>
  <c r="G30" i="7" s="1"/>
  <c r="I22" i="7"/>
  <c r="H30" i="7" s="1"/>
  <c r="J22" i="7"/>
  <c r="I30" i="7" s="1"/>
  <c r="K22" i="7"/>
  <c r="J30" i="7" s="1"/>
  <c r="L22" i="7"/>
  <c r="M22" i="7"/>
  <c r="N22" i="7"/>
  <c r="M30" i="7" s="1"/>
  <c r="O22" i="7"/>
  <c r="N30" i="7" s="1"/>
  <c r="P22" i="7"/>
  <c r="O30" i="7" s="1"/>
  <c r="G22" i="7"/>
  <c r="F30" i="7" s="1"/>
  <c r="F22" i="7"/>
  <c r="E30" i="7" s="1"/>
  <c r="F17" i="7"/>
  <c r="P30" i="7" l="1"/>
  <c r="Q22" i="7"/>
  <c r="P17" i="7"/>
  <c r="O29" i="7" s="1"/>
  <c r="O17" i="7"/>
  <c r="N17" i="7"/>
  <c r="M17" i="7"/>
  <c r="L29" i="7" s="1"/>
  <c r="L17" i="7"/>
  <c r="K29" i="7" s="1"/>
  <c r="K17" i="7"/>
  <c r="J29" i="7" s="1"/>
  <c r="J17" i="7"/>
  <c r="I29" i="7" s="1"/>
  <c r="I17" i="7"/>
  <c r="H29" i="7" s="1"/>
  <c r="H17" i="7"/>
  <c r="G17" i="7"/>
  <c r="P11" i="7"/>
  <c r="O28" i="7" s="1"/>
  <c r="O11" i="7"/>
  <c r="N11" i="7"/>
  <c r="M28" i="7" s="1"/>
  <c r="M11" i="7"/>
  <c r="L28" i="7" s="1"/>
  <c r="L11" i="7"/>
  <c r="K28" i="7" s="1"/>
  <c r="K11" i="7"/>
  <c r="J28" i="7" s="1"/>
  <c r="J11" i="7"/>
  <c r="I11" i="7"/>
  <c r="H11" i="7"/>
  <c r="G11" i="7"/>
  <c r="F11" i="7"/>
  <c r="F28" i="7" l="1"/>
  <c r="F29" i="7"/>
  <c r="N29" i="7"/>
  <c r="E29" i="7"/>
  <c r="E28" i="7"/>
  <c r="M29" i="7"/>
  <c r="N28" i="7"/>
  <c r="Q11" i="7"/>
  <c r="G28" i="7"/>
  <c r="G29" i="7"/>
  <c r="H28" i="7"/>
  <c r="I28" i="7"/>
  <c r="Q17" i="7"/>
  <c r="P11" i="6"/>
  <c r="O11" i="6"/>
  <c r="N11" i="6"/>
  <c r="M11" i="6"/>
  <c r="M37" i="6" s="1"/>
  <c r="K11" i="6"/>
  <c r="J56" i="6" s="1"/>
  <c r="J11" i="6"/>
  <c r="I11" i="6"/>
  <c r="H11" i="6"/>
  <c r="H37" i="6" s="1"/>
  <c r="F11" i="6"/>
  <c r="G11" i="6"/>
  <c r="L11" i="6"/>
  <c r="M58" i="6"/>
  <c r="E58" i="6"/>
  <c r="O56" i="6"/>
  <c r="H56" i="6"/>
  <c r="K52" i="6"/>
  <c r="I52" i="6"/>
  <c r="S51" i="6"/>
  <c r="R51" i="6"/>
  <c r="P51" i="6"/>
  <c r="M51" i="6"/>
  <c r="L51" i="6"/>
  <c r="K51" i="6"/>
  <c r="J51" i="6"/>
  <c r="I51" i="6"/>
  <c r="H51" i="6"/>
  <c r="G51" i="6"/>
  <c r="F51" i="6"/>
  <c r="S50" i="6"/>
  <c r="R50" i="6"/>
  <c r="P50" i="6"/>
  <c r="M50" i="6"/>
  <c r="L50" i="6"/>
  <c r="K50" i="6"/>
  <c r="J50" i="6"/>
  <c r="I50" i="6"/>
  <c r="H50" i="6"/>
  <c r="G50" i="6"/>
  <c r="F50" i="6"/>
  <c r="S49" i="6"/>
  <c r="R49" i="6"/>
  <c r="P49" i="6"/>
  <c r="M49" i="6"/>
  <c r="L49" i="6"/>
  <c r="K49" i="6"/>
  <c r="J49" i="6"/>
  <c r="I49" i="6"/>
  <c r="H49" i="6"/>
  <c r="G49" i="6"/>
  <c r="F49" i="6"/>
  <c r="S48" i="6"/>
  <c r="R48" i="6"/>
  <c r="P48" i="6"/>
  <c r="M48" i="6"/>
  <c r="L48" i="6"/>
  <c r="K48" i="6"/>
  <c r="J48" i="6"/>
  <c r="I48" i="6"/>
  <c r="H48" i="6"/>
  <c r="G48" i="6"/>
  <c r="F48" i="6"/>
  <c r="N47" i="6"/>
  <c r="K47" i="6"/>
  <c r="I47" i="6"/>
  <c r="S46" i="6"/>
  <c r="R46" i="6"/>
  <c r="P46" i="6"/>
  <c r="N46" i="6"/>
  <c r="M46" i="6"/>
  <c r="L46" i="6"/>
  <c r="K46" i="6"/>
  <c r="J46" i="6"/>
  <c r="I46" i="6"/>
  <c r="H46" i="6"/>
  <c r="G46" i="6"/>
  <c r="F46" i="6"/>
  <c r="S45" i="6"/>
  <c r="R45" i="6"/>
  <c r="P45" i="6"/>
  <c r="N45" i="6"/>
  <c r="M45" i="6"/>
  <c r="L45" i="6"/>
  <c r="K45" i="6"/>
  <c r="J45" i="6"/>
  <c r="I45" i="6"/>
  <c r="H45" i="6"/>
  <c r="G45" i="6"/>
  <c r="F45" i="6"/>
  <c r="S44" i="6"/>
  <c r="R44" i="6"/>
  <c r="P44" i="6"/>
  <c r="N44" i="6"/>
  <c r="M44" i="6"/>
  <c r="L44" i="6"/>
  <c r="K44" i="6"/>
  <c r="J44" i="6"/>
  <c r="I44" i="6"/>
  <c r="H44" i="6"/>
  <c r="G44" i="6"/>
  <c r="F44" i="6"/>
  <c r="S43" i="6"/>
  <c r="R43" i="6"/>
  <c r="P43" i="6"/>
  <c r="N43" i="6"/>
  <c r="M43" i="6"/>
  <c r="L43" i="6"/>
  <c r="K43" i="6"/>
  <c r="J43" i="6"/>
  <c r="I43" i="6"/>
  <c r="H43" i="6"/>
  <c r="G43" i="6"/>
  <c r="F43" i="6"/>
  <c r="S41" i="6"/>
  <c r="R41" i="6"/>
  <c r="P41" i="6"/>
  <c r="M41" i="6"/>
  <c r="L41" i="6"/>
  <c r="K41" i="6"/>
  <c r="J41" i="6"/>
  <c r="I41" i="6"/>
  <c r="H41" i="6"/>
  <c r="G41" i="6"/>
  <c r="F41" i="6"/>
  <c r="S40" i="6"/>
  <c r="R40" i="6"/>
  <c r="P40" i="6"/>
  <c r="M40" i="6"/>
  <c r="L40" i="6"/>
  <c r="K40" i="6"/>
  <c r="J40" i="6"/>
  <c r="I40" i="6"/>
  <c r="H40" i="6"/>
  <c r="G40" i="6"/>
  <c r="F40" i="6"/>
  <c r="S39" i="6"/>
  <c r="R39" i="6"/>
  <c r="P39" i="6"/>
  <c r="M39" i="6"/>
  <c r="L39" i="6"/>
  <c r="K39" i="6"/>
  <c r="J39" i="6"/>
  <c r="I39" i="6"/>
  <c r="H39" i="6"/>
  <c r="G39" i="6"/>
  <c r="F39" i="6"/>
  <c r="S38" i="6"/>
  <c r="R38" i="6"/>
  <c r="P38" i="6"/>
  <c r="M38" i="6"/>
  <c r="L38" i="6"/>
  <c r="K38" i="6"/>
  <c r="J38" i="6"/>
  <c r="I38" i="6"/>
  <c r="H38" i="6"/>
  <c r="G38" i="6"/>
  <c r="F38" i="6"/>
  <c r="F37" i="6"/>
  <c r="S36" i="6"/>
  <c r="R36" i="6"/>
  <c r="P36" i="6"/>
  <c r="M36" i="6"/>
  <c r="L36" i="6"/>
  <c r="K36" i="6"/>
  <c r="J36" i="6"/>
  <c r="I36" i="6"/>
  <c r="H36" i="6"/>
  <c r="G36" i="6"/>
  <c r="F36" i="6"/>
  <c r="S35" i="6"/>
  <c r="R35" i="6"/>
  <c r="P35" i="6"/>
  <c r="M35" i="6"/>
  <c r="L35" i="6"/>
  <c r="K35" i="6"/>
  <c r="J35" i="6"/>
  <c r="I35" i="6"/>
  <c r="H35" i="6"/>
  <c r="G35" i="6"/>
  <c r="F35" i="6"/>
  <c r="S34" i="6"/>
  <c r="R34" i="6"/>
  <c r="P34" i="6"/>
  <c r="M34" i="6"/>
  <c r="L34" i="6"/>
  <c r="K34" i="6"/>
  <c r="J34" i="6"/>
  <c r="I34" i="6"/>
  <c r="H34" i="6"/>
  <c r="G34" i="6"/>
  <c r="F34" i="6"/>
  <c r="S33" i="6"/>
  <c r="R33" i="6"/>
  <c r="P33" i="6"/>
  <c r="N33" i="6"/>
  <c r="M33" i="6"/>
  <c r="L33" i="6"/>
  <c r="K33" i="6"/>
  <c r="J33" i="6"/>
  <c r="I33" i="6"/>
  <c r="H33" i="6"/>
  <c r="G33" i="6"/>
  <c r="F33" i="6"/>
  <c r="Q29" i="6"/>
  <c r="S52" i="6" s="1"/>
  <c r="P29" i="6"/>
  <c r="O59" i="6" s="1"/>
  <c r="O29" i="6"/>
  <c r="R52" i="6" s="1"/>
  <c r="N29" i="6"/>
  <c r="P52" i="6" s="1"/>
  <c r="M29" i="6"/>
  <c r="L59" i="6" s="1"/>
  <c r="L29" i="6"/>
  <c r="K59" i="6" s="1"/>
  <c r="K29" i="6"/>
  <c r="J59" i="6" s="1"/>
  <c r="J29" i="6"/>
  <c r="J52" i="6" s="1"/>
  <c r="I29" i="6"/>
  <c r="H59" i="6" s="1"/>
  <c r="H29" i="6"/>
  <c r="H52" i="6" s="1"/>
  <c r="G29" i="6"/>
  <c r="G52" i="6" s="1"/>
  <c r="F29" i="6"/>
  <c r="E59" i="6" s="1"/>
  <c r="P23" i="6"/>
  <c r="O58" i="6" s="1"/>
  <c r="O23" i="6"/>
  <c r="R47" i="6" s="1"/>
  <c r="N23" i="6"/>
  <c r="P47" i="6" s="1"/>
  <c r="M23" i="6"/>
  <c r="L58" i="6" s="1"/>
  <c r="L23" i="6"/>
  <c r="K58" i="6" s="1"/>
  <c r="K23" i="6"/>
  <c r="J58" i="6" s="1"/>
  <c r="J23" i="6"/>
  <c r="I58" i="6" s="1"/>
  <c r="I23" i="6"/>
  <c r="H58" i="6" s="1"/>
  <c r="H23" i="6"/>
  <c r="H47" i="6" s="1"/>
  <c r="G23" i="6"/>
  <c r="G47" i="6" s="1"/>
  <c r="F23" i="6"/>
  <c r="F47" i="6" s="1"/>
  <c r="P17" i="6"/>
  <c r="O57" i="6" s="1"/>
  <c r="O17" i="6"/>
  <c r="N57" i="6" s="1"/>
  <c r="N17" i="6"/>
  <c r="P42" i="6" s="1"/>
  <c r="M17" i="6"/>
  <c r="M42" i="6" s="1"/>
  <c r="L17" i="6"/>
  <c r="L42" i="6" s="1"/>
  <c r="K17" i="6"/>
  <c r="K42" i="6" s="1"/>
  <c r="J17" i="6"/>
  <c r="J42" i="6" s="1"/>
  <c r="I17" i="6"/>
  <c r="H57" i="6" s="1"/>
  <c r="H17" i="6"/>
  <c r="G57" i="6" s="1"/>
  <c r="G17" i="6"/>
  <c r="G42" i="6" s="1"/>
  <c r="F17" i="6"/>
  <c r="E57" i="6" s="1"/>
  <c r="N56" i="6"/>
  <c r="P37" i="6"/>
  <c r="L56" i="6"/>
  <c r="K56" i="6"/>
  <c r="J37" i="6"/>
  <c r="I37" i="6"/>
  <c r="F56" i="6"/>
  <c r="L47" i="6" l="1"/>
  <c r="G58" i="6"/>
  <c r="P29" i="7"/>
  <c r="P28" i="7"/>
  <c r="L52" i="6"/>
  <c r="M47" i="6"/>
  <c r="G37" i="6"/>
  <c r="M52" i="6"/>
  <c r="I59" i="6"/>
  <c r="I57" i="6"/>
  <c r="K57" i="6"/>
  <c r="L57" i="6"/>
  <c r="Q11" i="6"/>
  <c r="S37" i="6" s="1"/>
  <c r="E56" i="6"/>
  <c r="G56" i="6"/>
  <c r="M56" i="6"/>
  <c r="R37" i="6"/>
  <c r="R42" i="6"/>
  <c r="K37" i="6"/>
  <c r="Q23" i="6"/>
  <c r="S47" i="6" s="1"/>
  <c r="L37" i="6"/>
  <c r="J47" i="6"/>
  <c r="J57" i="6"/>
  <c r="F58" i="6"/>
  <c r="N58" i="6"/>
  <c r="F42" i="6"/>
  <c r="I56" i="6"/>
  <c r="M57" i="6"/>
  <c r="M59" i="6"/>
  <c r="Q17" i="6"/>
  <c r="S42" i="6" s="1"/>
  <c r="I42" i="6"/>
  <c r="F52" i="6"/>
  <c r="F57" i="6"/>
  <c r="F59" i="6"/>
  <c r="N59" i="6"/>
  <c r="H42" i="6"/>
  <c r="G59" i="6"/>
  <c r="L11" i="4"/>
  <c r="I59" i="5"/>
  <c r="F56" i="5"/>
  <c r="E56" i="5"/>
  <c r="S51" i="5"/>
  <c r="R51" i="5"/>
  <c r="P51" i="5"/>
  <c r="M51" i="5"/>
  <c r="L51" i="5"/>
  <c r="K51" i="5"/>
  <c r="J51" i="5"/>
  <c r="I51" i="5"/>
  <c r="H51" i="5"/>
  <c r="G51" i="5"/>
  <c r="F51" i="5"/>
  <c r="S50" i="5"/>
  <c r="R50" i="5"/>
  <c r="P50" i="5"/>
  <c r="M50" i="5"/>
  <c r="L50" i="5"/>
  <c r="K50" i="5"/>
  <c r="J50" i="5"/>
  <c r="I50" i="5"/>
  <c r="H50" i="5"/>
  <c r="G50" i="5"/>
  <c r="F50" i="5"/>
  <c r="S49" i="5"/>
  <c r="R49" i="5"/>
  <c r="P49" i="5"/>
  <c r="M49" i="5"/>
  <c r="L49" i="5"/>
  <c r="K49" i="5"/>
  <c r="J49" i="5"/>
  <c r="I49" i="5"/>
  <c r="H49" i="5"/>
  <c r="G49" i="5"/>
  <c r="F49" i="5"/>
  <c r="S48" i="5"/>
  <c r="R48" i="5"/>
  <c r="P48" i="5"/>
  <c r="M48" i="5"/>
  <c r="L48" i="5"/>
  <c r="K48" i="5"/>
  <c r="J48" i="5"/>
  <c r="I48" i="5"/>
  <c r="H48" i="5"/>
  <c r="G48" i="5"/>
  <c r="F48" i="5"/>
  <c r="N47" i="5"/>
  <c r="L47" i="5"/>
  <c r="S46" i="5"/>
  <c r="R46" i="5"/>
  <c r="P46" i="5"/>
  <c r="N46" i="5"/>
  <c r="M46" i="5"/>
  <c r="L46" i="5"/>
  <c r="K46" i="5"/>
  <c r="J46" i="5"/>
  <c r="I46" i="5"/>
  <c r="H46" i="5"/>
  <c r="G46" i="5"/>
  <c r="F46" i="5"/>
  <c r="S45" i="5"/>
  <c r="R45" i="5"/>
  <c r="P45" i="5"/>
  <c r="N45" i="5"/>
  <c r="M45" i="5"/>
  <c r="L45" i="5"/>
  <c r="K45" i="5"/>
  <c r="J45" i="5"/>
  <c r="I45" i="5"/>
  <c r="H45" i="5"/>
  <c r="G45" i="5"/>
  <c r="F45" i="5"/>
  <c r="S44" i="5"/>
  <c r="R44" i="5"/>
  <c r="P44" i="5"/>
  <c r="N44" i="5"/>
  <c r="M44" i="5"/>
  <c r="L44" i="5"/>
  <c r="K44" i="5"/>
  <c r="J44" i="5"/>
  <c r="I44" i="5"/>
  <c r="H44" i="5"/>
  <c r="G44" i="5"/>
  <c r="F44" i="5"/>
  <c r="S43" i="5"/>
  <c r="R43" i="5"/>
  <c r="P43" i="5"/>
  <c r="N43" i="5"/>
  <c r="M43" i="5"/>
  <c r="L43" i="5"/>
  <c r="K43" i="5"/>
  <c r="J43" i="5"/>
  <c r="I43" i="5"/>
  <c r="H43" i="5"/>
  <c r="G43" i="5"/>
  <c r="F43" i="5"/>
  <c r="S41" i="5"/>
  <c r="R41" i="5"/>
  <c r="P41" i="5"/>
  <c r="M41" i="5"/>
  <c r="L41" i="5"/>
  <c r="K41" i="5"/>
  <c r="J41" i="5"/>
  <c r="I41" i="5"/>
  <c r="H41" i="5"/>
  <c r="G41" i="5"/>
  <c r="F41" i="5"/>
  <c r="S40" i="5"/>
  <c r="R40" i="5"/>
  <c r="P40" i="5"/>
  <c r="M40" i="5"/>
  <c r="L40" i="5"/>
  <c r="K40" i="5"/>
  <c r="J40" i="5"/>
  <c r="I40" i="5"/>
  <c r="H40" i="5"/>
  <c r="G40" i="5"/>
  <c r="F40" i="5"/>
  <c r="S39" i="5"/>
  <c r="R39" i="5"/>
  <c r="P39" i="5"/>
  <c r="M39" i="5"/>
  <c r="L39" i="5"/>
  <c r="K39" i="5"/>
  <c r="J39" i="5"/>
  <c r="I39" i="5"/>
  <c r="H39" i="5"/>
  <c r="G39" i="5"/>
  <c r="F39" i="5"/>
  <c r="S38" i="5"/>
  <c r="R38" i="5"/>
  <c r="P38" i="5"/>
  <c r="M38" i="5"/>
  <c r="L38" i="5"/>
  <c r="K38" i="5"/>
  <c r="J38" i="5"/>
  <c r="I38" i="5"/>
  <c r="H38" i="5"/>
  <c r="G38" i="5"/>
  <c r="F38" i="5"/>
  <c r="P37" i="5"/>
  <c r="S36" i="5"/>
  <c r="R36" i="5"/>
  <c r="P36" i="5"/>
  <c r="M36" i="5"/>
  <c r="L36" i="5"/>
  <c r="K36" i="5"/>
  <c r="J36" i="5"/>
  <c r="I36" i="5"/>
  <c r="H36" i="5"/>
  <c r="G36" i="5"/>
  <c r="F36" i="5"/>
  <c r="S35" i="5"/>
  <c r="R35" i="5"/>
  <c r="P35" i="5"/>
  <c r="M35" i="5"/>
  <c r="L35" i="5"/>
  <c r="K35" i="5"/>
  <c r="J35" i="5"/>
  <c r="I35" i="5"/>
  <c r="H35" i="5"/>
  <c r="G35" i="5"/>
  <c r="F35" i="5"/>
  <c r="S34" i="5"/>
  <c r="R34" i="5"/>
  <c r="P34" i="5"/>
  <c r="M34" i="5"/>
  <c r="L34" i="5"/>
  <c r="K34" i="5"/>
  <c r="J34" i="5"/>
  <c r="I34" i="5"/>
  <c r="H34" i="5"/>
  <c r="G34" i="5"/>
  <c r="F34" i="5"/>
  <c r="S33" i="5"/>
  <c r="R33" i="5"/>
  <c r="P33" i="5"/>
  <c r="N33" i="5"/>
  <c r="M33" i="5"/>
  <c r="L33" i="5"/>
  <c r="K33" i="5"/>
  <c r="J33" i="5"/>
  <c r="I33" i="5"/>
  <c r="H33" i="5"/>
  <c r="G33" i="5"/>
  <c r="F33" i="5"/>
  <c r="Q29" i="5"/>
  <c r="S52" i="5" s="1"/>
  <c r="P29" i="5"/>
  <c r="O59" i="5" s="1"/>
  <c r="O29" i="5"/>
  <c r="R52" i="5" s="1"/>
  <c r="N29" i="5"/>
  <c r="P52" i="5" s="1"/>
  <c r="M29" i="5"/>
  <c r="M52" i="5" s="1"/>
  <c r="L29" i="5"/>
  <c r="L52" i="5" s="1"/>
  <c r="K29" i="5"/>
  <c r="K52" i="5" s="1"/>
  <c r="J29" i="5"/>
  <c r="J52" i="5" s="1"/>
  <c r="I29" i="5"/>
  <c r="H59" i="5" s="1"/>
  <c r="H29" i="5"/>
  <c r="H52" i="5" s="1"/>
  <c r="G29" i="5"/>
  <c r="G52" i="5" s="1"/>
  <c r="F29" i="5"/>
  <c r="F52" i="5" s="1"/>
  <c r="P23" i="5"/>
  <c r="O58" i="5" s="1"/>
  <c r="O23" i="5"/>
  <c r="R47" i="5" s="1"/>
  <c r="N23" i="5"/>
  <c r="P47" i="5" s="1"/>
  <c r="M23" i="5"/>
  <c r="L58" i="5" s="1"/>
  <c r="L23" i="5"/>
  <c r="K58" i="5" s="1"/>
  <c r="K23" i="5"/>
  <c r="J58" i="5" s="1"/>
  <c r="J23" i="5"/>
  <c r="I58" i="5" s="1"/>
  <c r="I23" i="5"/>
  <c r="H58" i="5" s="1"/>
  <c r="H23" i="5"/>
  <c r="H47" i="5" s="1"/>
  <c r="G23" i="5"/>
  <c r="G47" i="5" s="1"/>
  <c r="F23" i="5"/>
  <c r="F47" i="5" s="1"/>
  <c r="P17" i="5"/>
  <c r="O57" i="5" s="1"/>
  <c r="O17" i="5"/>
  <c r="R42" i="5" s="1"/>
  <c r="N17" i="5"/>
  <c r="P42" i="5" s="1"/>
  <c r="M17" i="5"/>
  <c r="L57" i="5" s="1"/>
  <c r="L17" i="5"/>
  <c r="L42" i="5" s="1"/>
  <c r="K17" i="5"/>
  <c r="K42" i="5" s="1"/>
  <c r="J17" i="5"/>
  <c r="J42" i="5" s="1"/>
  <c r="I17" i="5"/>
  <c r="H57" i="5" s="1"/>
  <c r="H17" i="5"/>
  <c r="G57" i="5" s="1"/>
  <c r="G17" i="5"/>
  <c r="F57" i="5" s="1"/>
  <c r="F17" i="5"/>
  <c r="P11" i="5"/>
  <c r="O56" i="5" s="1"/>
  <c r="O11" i="5"/>
  <c r="R37" i="5" s="1"/>
  <c r="N11" i="5"/>
  <c r="M56" i="5" s="1"/>
  <c r="M11" i="5"/>
  <c r="L56" i="5" s="1"/>
  <c r="L11" i="5"/>
  <c r="K56" i="5" s="1"/>
  <c r="K11" i="5"/>
  <c r="J56" i="5" s="1"/>
  <c r="J11" i="5"/>
  <c r="J37" i="5" s="1"/>
  <c r="I11" i="5"/>
  <c r="I37" i="5" s="1"/>
  <c r="H11" i="5"/>
  <c r="G11" i="5"/>
  <c r="G37" i="5" s="1"/>
  <c r="F11" i="5"/>
  <c r="F37" i="5" s="1"/>
  <c r="S51" i="4"/>
  <c r="R51" i="4"/>
  <c r="P51" i="4"/>
  <c r="M51" i="4"/>
  <c r="L51" i="4"/>
  <c r="K51" i="4"/>
  <c r="J51" i="4"/>
  <c r="I51" i="4"/>
  <c r="H51" i="4"/>
  <c r="G51" i="4"/>
  <c r="F51" i="4"/>
  <c r="S50" i="4"/>
  <c r="R50" i="4"/>
  <c r="P50" i="4"/>
  <c r="M50" i="4"/>
  <c r="L50" i="4"/>
  <c r="K50" i="4"/>
  <c r="J50" i="4"/>
  <c r="I50" i="4"/>
  <c r="H50" i="4"/>
  <c r="G50" i="4"/>
  <c r="F50" i="4"/>
  <c r="S49" i="4"/>
  <c r="R49" i="4"/>
  <c r="P49" i="4"/>
  <c r="M49" i="4"/>
  <c r="L49" i="4"/>
  <c r="K49" i="4"/>
  <c r="J49" i="4"/>
  <c r="I49" i="4"/>
  <c r="H49" i="4"/>
  <c r="G49" i="4"/>
  <c r="F49" i="4"/>
  <c r="S48" i="4"/>
  <c r="R48" i="4"/>
  <c r="P48" i="4"/>
  <c r="M48" i="4"/>
  <c r="L48" i="4"/>
  <c r="K48" i="4"/>
  <c r="J48" i="4"/>
  <c r="I48" i="4"/>
  <c r="H48" i="4"/>
  <c r="G48" i="4"/>
  <c r="F48" i="4"/>
  <c r="N47" i="4"/>
  <c r="S46" i="4"/>
  <c r="R46" i="4"/>
  <c r="P46" i="4"/>
  <c r="N46" i="4"/>
  <c r="M46" i="4"/>
  <c r="L46" i="4"/>
  <c r="K46" i="4"/>
  <c r="J46" i="4"/>
  <c r="I46" i="4"/>
  <c r="H46" i="4"/>
  <c r="G46" i="4"/>
  <c r="F46" i="4"/>
  <c r="S45" i="4"/>
  <c r="R45" i="4"/>
  <c r="P45" i="4"/>
  <c r="N45" i="4"/>
  <c r="M45" i="4"/>
  <c r="L45" i="4"/>
  <c r="K45" i="4"/>
  <c r="J45" i="4"/>
  <c r="I45" i="4"/>
  <c r="H45" i="4"/>
  <c r="G45" i="4"/>
  <c r="F45" i="4"/>
  <c r="S44" i="4"/>
  <c r="R44" i="4"/>
  <c r="P44" i="4"/>
  <c r="N44" i="4"/>
  <c r="M44" i="4"/>
  <c r="L44" i="4"/>
  <c r="K44" i="4"/>
  <c r="J44" i="4"/>
  <c r="I44" i="4"/>
  <c r="H44" i="4"/>
  <c r="G44" i="4"/>
  <c r="F44" i="4"/>
  <c r="S43" i="4"/>
  <c r="R43" i="4"/>
  <c r="P43" i="4"/>
  <c r="N43" i="4"/>
  <c r="M43" i="4"/>
  <c r="L43" i="4"/>
  <c r="K43" i="4"/>
  <c r="J43" i="4"/>
  <c r="I43" i="4"/>
  <c r="H43" i="4"/>
  <c r="G43" i="4"/>
  <c r="F43" i="4"/>
  <c r="S41" i="4"/>
  <c r="R41" i="4"/>
  <c r="P41" i="4"/>
  <c r="M41" i="4"/>
  <c r="L41" i="4"/>
  <c r="K41" i="4"/>
  <c r="J41" i="4"/>
  <c r="I41" i="4"/>
  <c r="H41" i="4"/>
  <c r="G41" i="4"/>
  <c r="F41" i="4"/>
  <c r="S40" i="4"/>
  <c r="R40" i="4"/>
  <c r="P40" i="4"/>
  <c r="M40" i="4"/>
  <c r="L40" i="4"/>
  <c r="K40" i="4"/>
  <c r="J40" i="4"/>
  <c r="I40" i="4"/>
  <c r="H40" i="4"/>
  <c r="G40" i="4"/>
  <c r="F40" i="4"/>
  <c r="S39" i="4"/>
  <c r="R39" i="4"/>
  <c r="P39" i="4"/>
  <c r="M39" i="4"/>
  <c r="L39" i="4"/>
  <c r="K39" i="4"/>
  <c r="J39" i="4"/>
  <c r="I39" i="4"/>
  <c r="H39" i="4"/>
  <c r="G39" i="4"/>
  <c r="F39" i="4"/>
  <c r="S38" i="4"/>
  <c r="R38" i="4"/>
  <c r="P38" i="4"/>
  <c r="M38" i="4"/>
  <c r="L38" i="4"/>
  <c r="K38" i="4"/>
  <c r="J38" i="4"/>
  <c r="I38" i="4"/>
  <c r="H38" i="4"/>
  <c r="G38" i="4"/>
  <c r="F38" i="4"/>
  <c r="S36" i="4"/>
  <c r="R36" i="4"/>
  <c r="P36" i="4"/>
  <c r="M36" i="4"/>
  <c r="L36" i="4"/>
  <c r="K36" i="4"/>
  <c r="J36" i="4"/>
  <c r="I36" i="4"/>
  <c r="H36" i="4"/>
  <c r="G36" i="4"/>
  <c r="F36" i="4"/>
  <c r="S35" i="4"/>
  <c r="R35" i="4"/>
  <c r="P35" i="4"/>
  <c r="M35" i="4"/>
  <c r="L35" i="4"/>
  <c r="K35" i="4"/>
  <c r="J35" i="4"/>
  <c r="I35" i="4"/>
  <c r="H35" i="4"/>
  <c r="G35" i="4"/>
  <c r="F35" i="4"/>
  <c r="S34" i="4"/>
  <c r="R34" i="4"/>
  <c r="P34" i="4"/>
  <c r="M34" i="4"/>
  <c r="L34" i="4"/>
  <c r="K34" i="4"/>
  <c r="J34" i="4"/>
  <c r="I34" i="4"/>
  <c r="H34" i="4"/>
  <c r="G34" i="4"/>
  <c r="F34" i="4"/>
  <c r="S33" i="4"/>
  <c r="R33" i="4"/>
  <c r="P33" i="4"/>
  <c r="N33" i="4"/>
  <c r="M33" i="4"/>
  <c r="L33" i="4"/>
  <c r="K33" i="4"/>
  <c r="J33" i="4"/>
  <c r="I33" i="4"/>
  <c r="H33" i="4"/>
  <c r="G33" i="4"/>
  <c r="F33" i="4"/>
  <c r="Q29" i="4"/>
  <c r="S52" i="4" s="1"/>
  <c r="P29" i="4"/>
  <c r="O59" i="4" s="1"/>
  <c r="O29" i="4"/>
  <c r="R52" i="4" s="1"/>
  <c r="N29" i="4"/>
  <c r="P52" i="4" s="1"/>
  <c r="M29" i="4"/>
  <c r="M52" i="4" s="1"/>
  <c r="L29" i="4"/>
  <c r="L52" i="4" s="1"/>
  <c r="K29" i="4"/>
  <c r="K52" i="4" s="1"/>
  <c r="J29" i="4"/>
  <c r="J52" i="4" s="1"/>
  <c r="I29" i="4"/>
  <c r="H59" i="4" s="1"/>
  <c r="H29" i="4"/>
  <c r="H52" i="4" s="1"/>
  <c r="G29" i="4"/>
  <c r="G52" i="4" s="1"/>
  <c r="F29" i="4"/>
  <c r="F52" i="4" s="1"/>
  <c r="P23" i="4"/>
  <c r="O58" i="4" s="1"/>
  <c r="O23" i="4"/>
  <c r="R47" i="4" s="1"/>
  <c r="N23" i="4"/>
  <c r="P47" i="4" s="1"/>
  <c r="M23" i="4"/>
  <c r="L58" i="4" s="1"/>
  <c r="L23" i="4"/>
  <c r="K58" i="4" s="1"/>
  <c r="K23" i="4"/>
  <c r="J58" i="4" s="1"/>
  <c r="J23" i="4"/>
  <c r="I58" i="4" s="1"/>
  <c r="I23" i="4"/>
  <c r="H58" i="4" s="1"/>
  <c r="H23" i="4"/>
  <c r="H47" i="4" s="1"/>
  <c r="G23" i="4"/>
  <c r="F58" i="4" s="1"/>
  <c r="F23" i="4"/>
  <c r="E58" i="4" s="1"/>
  <c r="P17" i="4"/>
  <c r="O57" i="4" s="1"/>
  <c r="O17" i="4"/>
  <c r="N57" i="4" s="1"/>
  <c r="N17" i="4"/>
  <c r="M57" i="4" s="1"/>
  <c r="M17" i="4"/>
  <c r="L57" i="4" s="1"/>
  <c r="L17" i="4"/>
  <c r="K57" i="4" s="1"/>
  <c r="K17" i="4"/>
  <c r="K42" i="4" s="1"/>
  <c r="J17" i="4"/>
  <c r="J42" i="4" s="1"/>
  <c r="I17" i="4"/>
  <c r="H57" i="4" s="1"/>
  <c r="H17" i="4"/>
  <c r="G57" i="4" s="1"/>
  <c r="G17" i="4"/>
  <c r="F57" i="4" s="1"/>
  <c r="F17" i="4"/>
  <c r="E57" i="4" s="1"/>
  <c r="P11" i="4"/>
  <c r="O56" i="4" s="1"/>
  <c r="O11" i="4"/>
  <c r="N56" i="4" s="1"/>
  <c r="N11" i="4"/>
  <c r="P37" i="4" s="1"/>
  <c r="M11" i="4"/>
  <c r="L56" i="4" s="1"/>
  <c r="K56" i="4"/>
  <c r="K11" i="4"/>
  <c r="J56" i="4" s="1"/>
  <c r="J11" i="4"/>
  <c r="J37" i="4" s="1"/>
  <c r="I11" i="4"/>
  <c r="I37" i="4" s="1"/>
  <c r="H11" i="4"/>
  <c r="H37" i="4" s="1"/>
  <c r="G11" i="4"/>
  <c r="F56" i="4" s="1"/>
  <c r="F11" i="4"/>
  <c r="F37" i="4" s="1"/>
  <c r="F47" i="4" l="1"/>
  <c r="I57" i="5"/>
  <c r="G37" i="4"/>
  <c r="K37" i="5"/>
  <c r="I47" i="5"/>
  <c r="J57" i="5"/>
  <c r="N58" i="5"/>
  <c r="J59" i="5"/>
  <c r="K37" i="4"/>
  <c r="L37" i="5"/>
  <c r="J47" i="5"/>
  <c r="I52" i="5"/>
  <c r="E58" i="5"/>
  <c r="M58" i="5"/>
  <c r="N56" i="5"/>
  <c r="R37" i="4"/>
  <c r="M37" i="5"/>
  <c r="K47" i="5"/>
  <c r="F58" i="5"/>
  <c r="P59" i="6"/>
  <c r="P57" i="6"/>
  <c r="P56" i="6"/>
  <c r="P58" i="6"/>
  <c r="Q11" i="5"/>
  <c r="S37" i="5" s="1"/>
  <c r="I47" i="4"/>
  <c r="J47" i="4"/>
  <c r="G47" i="4"/>
  <c r="L37" i="4"/>
  <c r="Q17" i="5"/>
  <c r="S42" i="5" s="1"/>
  <c r="M42" i="5"/>
  <c r="G42" i="5"/>
  <c r="L59" i="5"/>
  <c r="H42" i="5"/>
  <c r="M47" i="5"/>
  <c r="I56" i="5"/>
  <c r="E57" i="5"/>
  <c r="M57" i="5"/>
  <c r="E59" i="5"/>
  <c r="M59" i="5"/>
  <c r="F42" i="5"/>
  <c r="G56" i="5"/>
  <c r="G58" i="5"/>
  <c r="P58" i="5" s="1"/>
  <c r="H37" i="5"/>
  <c r="I42" i="5"/>
  <c r="N57" i="5"/>
  <c r="F59" i="5"/>
  <c r="N59" i="5"/>
  <c r="Q23" i="5"/>
  <c r="S47" i="5" s="1"/>
  <c r="K57" i="5"/>
  <c r="H56" i="5"/>
  <c r="G59" i="5"/>
  <c r="K59" i="5"/>
  <c r="I52" i="4"/>
  <c r="E56" i="4"/>
  <c r="M56" i="4"/>
  <c r="I57" i="4"/>
  <c r="M58" i="4"/>
  <c r="I59" i="4"/>
  <c r="J57" i="4"/>
  <c r="N58" i="4"/>
  <c r="J59" i="4"/>
  <c r="L42" i="4"/>
  <c r="Q23" i="4"/>
  <c r="S47" i="4" s="1"/>
  <c r="M37" i="4"/>
  <c r="F42" i="4"/>
  <c r="P42" i="4"/>
  <c r="K47" i="4"/>
  <c r="G56" i="4"/>
  <c r="G58" i="4"/>
  <c r="K59" i="4"/>
  <c r="M42" i="4"/>
  <c r="G42" i="4"/>
  <c r="R42" i="4"/>
  <c r="L47" i="4"/>
  <c r="H56" i="4"/>
  <c r="L59" i="4"/>
  <c r="Q11" i="4"/>
  <c r="S37" i="4" s="1"/>
  <c r="H42" i="4"/>
  <c r="M47" i="4"/>
  <c r="I56" i="4"/>
  <c r="E59" i="4"/>
  <c r="M59" i="4"/>
  <c r="F59" i="4"/>
  <c r="N59" i="4"/>
  <c r="G59" i="4"/>
  <c r="Q17" i="4"/>
  <c r="S42" i="4" s="1"/>
  <c r="I42" i="4"/>
  <c r="H58" i="3"/>
  <c r="G58" i="3"/>
  <c r="I52" i="3"/>
  <c r="S51" i="3"/>
  <c r="R51" i="3"/>
  <c r="P51" i="3"/>
  <c r="M51" i="3"/>
  <c r="L51" i="3"/>
  <c r="K51" i="3"/>
  <c r="J51" i="3"/>
  <c r="I51" i="3"/>
  <c r="H51" i="3"/>
  <c r="G51" i="3"/>
  <c r="F51" i="3"/>
  <c r="S50" i="3"/>
  <c r="R50" i="3"/>
  <c r="P50" i="3"/>
  <c r="M50" i="3"/>
  <c r="L50" i="3"/>
  <c r="K50" i="3"/>
  <c r="J50" i="3"/>
  <c r="I50" i="3"/>
  <c r="H50" i="3"/>
  <c r="G50" i="3"/>
  <c r="F50" i="3"/>
  <c r="S49" i="3"/>
  <c r="R49" i="3"/>
  <c r="P49" i="3"/>
  <c r="M49" i="3"/>
  <c r="L49" i="3"/>
  <c r="K49" i="3"/>
  <c r="J49" i="3"/>
  <c r="I49" i="3"/>
  <c r="H49" i="3"/>
  <c r="G49" i="3"/>
  <c r="F49" i="3"/>
  <c r="S48" i="3"/>
  <c r="R48" i="3"/>
  <c r="P48" i="3"/>
  <c r="M48" i="3"/>
  <c r="L48" i="3"/>
  <c r="K48" i="3"/>
  <c r="J48" i="3"/>
  <c r="I48" i="3"/>
  <c r="H48" i="3"/>
  <c r="G48" i="3"/>
  <c r="F48" i="3"/>
  <c r="N47" i="3"/>
  <c r="K47" i="3"/>
  <c r="I47" i="3"/>
  <c r="S46" i="3"/>
  <c r="R46" i="3"/>
  <c r="P46" i="3"/>
  <c r="N46" i="3"/>
  <c r="M46" i="3"/>
  <c r="L46" i="3"/>
  <c r="K46" i="3"/>
  <c r="J46" i="3"/>
  <c r="I46" i="3"/>
  <c r="H46" i="3"/>
  <c r="G46" i="3"/>
  <c r="F46" i="3"/>
  <c r="S45" i="3"/>
  <c r="R45" i="3"/>
  <c r="P45" i="3"/>
  <c r="N45" i="3"/>
  <c r="M45" i="3"/>
  <c r="L45" i="3"/>
  <c r="K45" i="3"/>
  <c r="J45" i="3"/>
  <c r="I45" i="3"/>
  <c r="H45" i="3"/>
  <c r="G45" i="3"/>
  <c r="F45" i="3"/>
  <c r="S44" i="3"/>
  <c r="R44" i="3"/>
  <c r="P44" i="3"/>
  <c r="N44" i="3"/>
  <c r="M44" i="3"/>
  <c r="L44" i="3"/>
  <c r="K44" i="3"/>
  <c r="J44" i="3"/>
  <c r="I44" i="3"/>
  <c r="H44" i="3"/>
  <c r="G44" i="3"/>
  <c r="F44" i="3"/>
  <c r="S43" i="3"/>
  <c r="R43" i="3"/>
  <c r="P43" i="3"/>
  <c r="N43" i="3"/>
  <c r="M43" i="3"/>
  <c r="L43" i="3"/>
  <c r="K43" i="3"/>
  <c r="J43" i="3"/>
  <c r="I43" i="3"/>
  <c r="H43" i="3"/>
  <c r="G43" i="3"/>
  <c r="F43" i="3"/>
  <c r="S41" i="3"/>
  <c r="R41" i="3"/>
  <c r="P41" i="3"/>
  <c r="M41" i="3"/>
  <c r="L41" i="3"/>
  <c r="K41" i="3"/>
  <c r="J41" i="3"/>
  <c r="I41" i="3"/>
  <c r="H41" i="3"/>
  <c r="G41" i="3"/>
  <c r="F41" i="3"/>
  <c r="S40" i="3"/>
  <c r="R40" i="3"/>
  <c r="P40" i="3"/>
  <c r="M40" i="3"/>
  <c r="L40" i="3"/>
  <c r="K40" i="3"/>
  <c r="J40" i="3"/>
  <c r="I40" i="3"/>
  <c r="H40" i="3"/>
  <c r="G40" i="3"/>
  <c r="F40" i="3"/>
  <c r="S39" i="3"/>
  <c r="R39" i="3"/>
  <c r="P39" i="3"/>
  <c r="M39" i="3"/>
  <c r="L39" i="3"/>
  <c r="K39" i="3"/>
  <c r="J39" i="3"/>
  <c r="I39" i="3"/>
  <c r="H39" i="3"/>
  <c r="G39" i="3"/>
  <c r="F39" i="3"/>
  <c r="S38" i="3"/>
  <c r="R38" i="3"/>
  <c r="P38" i="3"/>
  <c r="M38" i="3"/>
  <c r="L38" i="3"/>
  <c r="K38" i="3"/>
  <c r="J38" i="3"/>
  <c r="I38" i="3"/>
  <c r="H38" i="3"/>
  <c r="G38" i="3"/>
  <c r="F38" i="3"/>
  <c r="S36" i="3"/>
  <c r="R36" i="3"/>
  <c r="P36" i="3"/>
  <c r="M36" i="3"/>
  <c r="L36" i="3"/>
  <c r="K36" i="3"/>
  <c r="J36" i="3"/>
  <c r="I36" i="3"/>
  <c r="H36" i="3"/>
  <c r="G36" i="3"/>
  <c r="F36" i="3"/>
  <c r="S35" i="3"/>
  <c r="R35" i="3"/>
  <c r="P35" i="3"/>
  <c r="M35" i="3"/>
  <c r="L35" i="3"/>
  <c r="K35" i="3"/>
  <c r="J35" i="3"/>
  <c r="I35" i="3"/>
  <c r="H35" i="3"/>
  <c r="G35" i="3"/>
  <c r="F35" i="3"/>
  <c r="S34" i="3"/>
  <c r="R34" i="3"/>
  <c r="P34" i="3"/>
  <c r="M34" i="3"/>
  <c r="L34" i="3"/>
  <c r="K34" i="3"/>
  <c r="J34" i="3"/>
  <c r="I34" i="3"/>
  <c r="H34" i="3"/>
  <c r="G34" i="3"/>
  <c r="F34" i="3"/>
  <c r="S33" i="3"/>
  <c r="R33" i="3"/>
  <c r="P33" i="3"/>
  <c r="N33" i="3"/>
  <c r="M33" i="3"/>
  <c r="L33" i="3"/>
  <c r="K33" i="3"/>
  <c r="J33" i="3"/>
  <c r="I33" i="3"/>
  <c r="H33" i="3"/>
  <c r="G33" i="3"/>
  <c r="F33" i="3"/>
  <c r="Q29" i="3"/>
  <c r="S52" i="3" s="1"/>
  <c r="P29" i="3"/>
  <c r="O59" i="3" s="1"/>
  <c r="O29" i="3"/>
  <c r="R52" i="3" s="1"/>
  <c r="N29" i="3"/>
  <c r="M59" i="3" s="1"/>
  <c r="M29" i="3"/>
  <c r="L59" i="3" s="1"/>
  <c r="L29" i="3"/>
  <c r="L52" i="3" s="1"/>
  <c r="K29" i="3"/>
  <c r="J59" i="3" s="1"/>
  <c r="J29" i="3"/>
  <c r="J52" i="3" s="1"/>
  <c r="I29" i="3"/>
  <c r="H59" i="3" s="1"/>
  <c r="H29" i="3"/>
  <c r="H52" i="3" s="1"/>
  <c r="G29" i="3"/>
  <c r="G52" i="3" s="1"/>
  <c r="F29" i="3"/>
  <c r="F52" i="3" s="1"/>
  <c r="P23" i="3"/>
  <c r="O58" i="3" s="1"/>
  <c r="O23" i="3"/>
  <c r="R47" i="3" s="1"/>
  <c r="N23" i="3"/>
  <c r="P47" i="3" s="1"/>
  <c r="M23" i="3"/>
  <c r="L58" i="3" s="1"/>
  <c r="L23" i="3"/>
  <c r="K58" i="3" s="1"/>
  <c r="K23" i="3"/>
  <c r="J58" i="3" s="1"/>
  <c r="J23" i="3"/>
  <c r="I58" i="3" s="1"/>
  <c r="I23" i="3"/>
  <c r="H23" i="3"/>
  <c r="H47" i="3" s="1"/>
  <c r="G23" i="3"/>
  <c r="G47" i="3" s="1"/>
  <c r="F23" i="3"/>
  <c r="F47" i="3" s="1"/>
  <c r="P17" i="3"/>
  <c r="O57" i="3" s="1"/>
  <c r="O17" i="3"/>
  <c r="R42" i="3" s="1"/>
  <c r="N17" i="3"/>
  <c r="M57" i="3" s="1"/>
  <c r="M17" i="3"/>
  <c r="M42" i="3" s="1"/>
  <c r="L17" i="3"/>
  <c r="L42" i="3" s="1"/>
  <c r="K17" i="3"/>
  <c r="K42" i="3" s="1"/>
  <c r="J17" i="3"/>
  <c r="J42" i="3" s="1"/>
  <c r="I17" i="3"/>
  <c r="H57" i="3" s="1"/>
  <c r="H17" i="3"/>
  <c r="H42" i="3" s="1"/>
  <c r="G17" i="3"/>
  <c r="F57" i="3" s="1"/>
  <c r="F17" i="3"/>
  <c r="P11" i="3"/>
  <c r="O56" i="3" s="1"/>
  <c r="O11" i="3"/>
  <c r="N56" i="3" s="1"/>
  <c r="N11" i="3"/>
  <c r="M56" i="3" s="1"/>
  <c r="M11" i="3"/>
  <c r="L56" i="3" s="1"/>
  <c r="L11" i="3"/>
  <c r="K56" i="3" s="1"/>
  <c r="K11" i="3"/>
  <c r="J56" i="3" s="1"/>
  <c r="J11" i="3"/>
  <c r="J37" i="3" s="1"/>
  <c r="I11" i="3"/>
  <c r="I37" i="3" s="1"/>
  <c r="H11" i="3"/>
  <c r="H37" i="3" s="1"/>
  <c r="G11" i="3"/>
  <c r="F56" i="3" s="1"/>
  <c r="F11" i="3"/>
  <c r="F37" i="3" s="1"/>
  <c r="P37" i="3" l="1"/>
  <c r="L47" i="3"/>
  <c r="K52" i="3"/>
  <c r="M58" i="3"/>
  <c r="R37" i="3"/>
  <c r="M47" i="3"/>
  <c r="E56" i="3"/>
  <c r="P58" i="4"/>
  <c r="G56" i="3"/>
  <c r="P56" i="5"/>
  <c r="E58" i="3"/>
  <c r="P59" i="5"/>
  <c r="P57" i="5"/>
  <c r="P57" i="4"/>
  <c r="P56" i="4"/>
  <c r="P59" i="4"/>
  <c r="I59" i="3"/>
  <c r="K59" i="3"/>
  <c r="M52" i="3"/>
  <c r="M37" i="3"/>
  <c r="H56" i="3"/>
  <c r="G37" i="3"/>
  <c r="Q17" i="3"/>
  <c r="S42" i="3" s="1"/>
  <c r="I57" i="3"/>
  <c r="K57" i="3"/>
  <c r="L57" i="3"/>
  <c r="K37" i="3"/>
  <c r="Q11" i="3"/>
  <c r="S37" i="3" s="1"/>
  <c r="Q23" i="3"/>
  <c r="S47" i="3" s="1"/>
  <c r="L37" i="3"/>
  <c r="J47" i="3"/>
  <c r="J57" i="3"/>
  <c r="F58" i="3"/>
  <c r="N58" i="3"/>
  <c r="P42" i="3"/>
  <c r="G42" i="3"/>
  <c r="E57" i="3"/>
  <c r="E59" i="3"/>
  <c r="I42" i="3"/>
  <c r="P52" i="3"/>
  <c r="N57" i="3"/>
  <c r="F59" i="3"/>
  <c r="N59" i="3"/>
  <c r="F42" i="3"/>
  <c r="I56" i="3"/>
  <c r="G57" i="3"/>
  <c r="G59" i="3"/>
  <c r="M59" i="2"/>
  <c r="L59" i="2"/>
  <c r="J59" i="2"/>
  <c r="J57" i="2"/>
  <c r="N56" i="2"/>
  <c r="F56" i="2"/>
  <c r="J52" i="2"/>
  <c r="F52" i="2"/>
  <c r="S51" i="2"/>
  <c r="R51" i="2"/>
  <c r="P51" i="2"/>
  <c r="M51" i="2"/>
  <c r="L51" i="2"/>
  <c r="K51" i="2"/>
  <c r="J51" i="2"/>
  <c r="I51" i="2"/>
  <c r="H51" i="2"/>
  <c r="G51" i="2"/>
  <c r="F51" i="2"/>
  <c r="S50" i="2"/>
  <c r="R50" i="2"/>
  <c r="P50" i="2"/>
  <c r="M50" i="2"/>
  <c r="L50" i="2"/>
  <c r="K50" i="2"/>
  <c r="J50" i="2"/>
  <c r="I50" i="2"/>
  <c r="H50" i="2"/>
  <c r="G50" i="2"/>
  <c r="F50" i="2"/>
  <c r="S49" i="2"/>
  <c r="R49" i="2"/>
  <c r="P49" i="2"/>
  <c r="M49" i="2"/>
  <c r="L49" i="2"/>
  <c r="K49" i="2"/>
  <c r="J49" i="2"/>
  <c r="I49" i="2"/>
  <c r="H49" i="2"/>
  <c r="G49" i="2"/>
  <c r="F49" i="2"/>
  <c r="S48" i="2"/>
  <c r="R48" i="2"/>
  <c r="P48" i="2"/>
  <c r="M48" i="2"/>
  <c r="L48" i="2"/>
  <c r="K48" i="2"/>
  <c r="J48" i="2"/>
  <c r="I48" i="2"/>
  <c r="H48" i="2"/>
  <c r="G48" i="2"/>
  <c r="F48" i="2"/>
  <c r="N47" i="2"/>
  <c r="M47" i="2"/>
  <c r="F47" i="2"/>
  <c r="S46" i="2"/>
  <c r="R46" i="2"/>
  <c r="P46" i="2"/>
  <c r="N46" i="2"/>
  <c r="M46" i="2"/>
  <c r="L46" i="2"/>
  <c r="K46" i="2"/>
  <c r="J46" i="2"/>
  <c r="I46" i="2"/>
  <c r="H46" i="2"/>
  <c r="G46" i="2"/>
  <c r="F46" i="2"/>
  <c r="S45" i="2"/>
  <c r="R45" i="2"/>
  <c r="P45" i="2"/>
  <c r="N45" i="2"/>
  <c r="M45" i="2"/>
  <c r="L45" i="2"/>
  <c r="K45" i="2"/>
  <c r="J45" i="2"/>
  <c r="I45" i="2"/>
  <c r="H45" i="2"/>
  <c r="G45" i="2"/>
  <c r="F45" i="2"/>
  <c r="S44" i="2"/>
  <c r="R44" i="2"/>
  <c r="P44" i="2"/>
  <c r="N44" i="2"/>
  <c r="M44" i="2"/>
  <c r="L44" i="2"/>
  <c r="K44" i="2"/>
  <c r="J44" i="2"/>
  <c r="I44" i="2"/>
  <c r="H44" i="2"/>
  <c r="G44" i="2"/>
  <c r="F44" i="2"/>
  <c r="S43" i="2"/>
  <c r="R43" i="2"/>
  <c r="P43" i="2"/>
  <c r="N43" i="2"/>
  <c r="M43" i="2"/>
  <c r="L43" i="2"/>
  <c r="K43" i="2"/>
  <c r="J43" i="2"/>
  <c r="I43" i="2"/>
  <c r="H43" i="2"/>
  <c r="G43" i="2"/>
  <c r="F43" i="2"/>
  <c r="S41" i="2"/>
  <c r="R41" i="2"/>
  <c r="P41" i="2"/>
  <c r="M41" i="2"/>
  <c r="L41" i="2"/>
  <c r="K41" i="2"/>
  <c r="J41" i="2"/>
  <c r="I41" i="2"/>
  <c r="H41" i="2"/>
  <c r="G41" i="2"/>
  <c r="F41" i="2"/>
  <c r="S40" i="2"/>
  <c r="R40" i="2"/>
  <c r="P40" i="2"/>
  <c r="M40" i="2"/>
  <c r="L40" i="2"/>
  <c r="K40" i="2"/>
  <c r="J40" i="2"/>
  <c r="I40" i="2"/>
  <c r="H40" i="2"/>
  <c r="G40" i="2"/>
  <c r="F40" i="2"/>
  <c r="S39" i="2"/>
  <c r="R39" i="2"/>
  <c r="P39" i="2"/>
  <c r="M39" i="2"/>
  <c r="L39" i="2"/>
  <c r="K39" i="2"/>
  <c r="J39" i="2"/>
  <c r="I39" i="2"/>
  <c r="H39" i="2"/>
  <c r="G39" i="2"/>
  <c r="F39" i="2"/>
  <c r="S38" i="2"/>
  <c r="R38" i="2"/>
  <c r="P38" i="2"/>
  <c r="M38" i="2"/>
  <c r="L38" i="2"/>
  <c r="K38" i="2"/>
  <c r="J38" i="2"/>
  <c r="I38" i="2"/>
  <c r="H38" i="2"/>
  <c r="G38" i="2"/>
  <c r="F38" i="2"/>
  <c r="G37" i="2"/>
  <c r="F37" i="2"/>
  <c r="S36" i="2"/>
  <c r="R36" i="2"/>
  <c r="P36" i="2"/>
  <c r="M36" i="2"/>
  <c r="L36" i="2"/>
  <c r="K36" i="2"/>
  <c r="J36" i="2"/>
  <c r="I36" i="2"/>
  <c r="H36" i="2"/>
  <c r="G36" i="2"/>
  <c r="F36" i="2"/>
  <c r="S35" i="2"/>
  <c r="R35" i="2"/>
  <c r="P35" i="2"/>
  <c r="M35" i="2"/>
  <c r="L35" i="2"/>
  <c r="K35" i="2"/>
  <c r="J35" i="2"/>
  <c r="I35" i="2"/>
  <c r="H35" i="2"/>
  <c r="G35" i="2"/>
  <c r="F35" i="2"/>
  <c r="S34" i="2"/>
  <c r="R34" i="2"/>
  <c r="P34" i="2"/>
  <c r="M34" i="2"/>
  <c r="L34" i="2"/>
  <c r="K34" i="2"/>
  <c r="J34" i="2"/>
  <c r="I34" i="2"/>
  <c r="H34" i="2"/>
  <c r="G34" i="2"/>
  <c r="F34" i="2"/>
  <c r="S33" i="2"/>
  <c r="R33" i="2"/>
  <c r="P33" i="2"/>
  <c r="N33" i="2"/>
  <c r="M33" i="2"/>
  <c r="L33" i="2"/>
  <c r="K33" i="2"/>
  <c r="J33" i="2"/>
  <c r="I33" i="2"/>
  <c r="H33" i="2"/>
  <c r="G33" i="2"/>
  <c r="F33" i="2"/>
  <c r="Q29" i="2"/>
  <c r="S52" i="2" s="1"/>
  <c r="P29" i="2"/>
  <c r="O59" i="2" s="1"/>
  <c r="O29" i="2"/>
  <c r="R52" i="2" s="1"/>
  <c r="N29" i="2"/>
  <c r="P52" i="2" s="1"/>
  <c r="M29" i="2"/>
  <c r="M52" i="2" s="1"/>
  <c r="L29" i="2"/>
  <c r="K59" i="2" s="1"/>
  <c r="K29" i="2"/>
  <c r="K52" i="2" s="1"/>
  <c r="J29" i="2"/>
  <c r="I59" i="2" s="1"/>
  <c r="I29" i="2"/>
  <c r="H59" i="2" s="1"/>
  <c r="H29" i="2"/>
  <c r="H52" i="2" s="1"/>
  <c r="G29" i="2"/>
  <c r="G52" i="2" s="1"/>
  <c r="F29" i="2"/>
  <c r="E59" i="2" s="1"/>
  <c r="P23" i="2"/>
  <c r="O58" i="2" s="1"/>
  <c r="O23" i="2"/>
  <c r="R47" i="2" s="1"/>
  <c r="N23" i="2"/>
  <c r="P47" i="2" s="1"/>
  <c r="M23" i="2"/>
  <c r="L58" i="2" s="1"/>
  <c r="L23" i="2"/>
  <c r="K58" i="2" s="1"/>
  <c r="K23" i="2"/>
  <c r="J58" i="2" s="1"/>
  <c r="J23" i="2"/>
  <c r="I58" i="2" s="1"/>
  <c r="I23" i="2"/>
  <c r="H58" i="2" s="1"/>
  <c r="H23" i="2"/>
  <c r="H47" i="2" s="1"/>
  <c r="G23" i="2"/>
  <c r="G47" i="2" s="1"/>
  <c r="F23" i="2"/>
  <c r="E58" i="2" s="1"/>
  <c r="P17" i="2"/>
  <c r="O57" i="2" s="1"/>
  <c r="O17" i="2"/>
  <c r="N57" i="2" s="1"/>
  <c r="N17" i="2"/>
  <c r="P42" i="2" s="1"/>
  <c r="M17" i="2"/>
  <c r="M42" i="2" s="1"/>
  <c r="L17" i="2"/>
  <c r="K57" i="2" s="1"/>
  <c r="K17" i="2"/>
  <c r="K42" i="2" s="1"/>
  <c r="J17" i="2"/>
  <c r="J42" i="2" s="1"/>
  <c r="I17" i="2"/>
  <c r="H57" i="2" s="1"/>
  <c r="H17" i="2"/>
  <c r="G57" i="2" s="1"/>
  <c r="G17" i="2"/>
  <c r="G42" i="2" s="1"/>
  <c r="F17" i="2"/>
  <c r="F42" i="2" s="1"/>
  <c r="P11" i="2"/>
  <c r="O56" i="2" s="1"/>
  <c r="O11" i="2"/>
  <c r="R37" i="2" s="1"/>
  <c r="N11" i="2"/>
  <c r="M56" i="2" s="1"/>
  <c r="M11" i="2"/>
  <c r="L56" i="2" s="1"/>
  <c r="L11" i="2"/>
  <c r="K56" i="2" s="1"/>
  <c r="K11" i="2"/>
  <c r="J56" i="2" s="1"/>
  <c r="J11" i="2"/>
  <c r="J37" i="2" s="1"/>
  <c r="I11" i="2"/>
  <c r="I37" i="2" s="1"/>
  <c r="H11" i="2"/>
  <c r="G56" i="2" s="1"/>
  <c r="G11" i="2"/>
  <c r="F11" i="2"/>
  <c r="E56" i="2" s="1"/>
  <c r="S51" i="1"/>
  <c r="R51" i="1"/>
  <c r="P51" i="1"/>
  <c r="M51" i="1"/>
  <c r="L51" i="1"/>
  <c r="K51" i="1"/>
  <c r="J51" i="1"/>
  <c r="I51" i="1"/>
  <c r="H51" i="1"/>
  <c r="G51" i="1"/>
  <c r="F51" i="1"/>
  <c r="S50" i="1"/>
  <c r="R50" i="1"/>
  <c r="P50" i="1"/>
  <c r="M50" i="1"/>
  <c r="L50" i="1"/>
  <c r="K50" i="1"/>
  <c r="J50" i="1"/>
  <c r="I50" i="1"/>
  <c r="H50" i="1"/>
  <c r="G50" i="1"/>
  <c r="F50" i="1"/>
  <c r="S49" i="1"/>
  <c r="R49" i="1"/>
  <c r="P49" i="1"/>
  <c r="M49" i="1"/>
  <c r="L49" i="1"/>
  <c r="K49" i="1"/>
  <c r="J49" i="1"/>
  <c r="I49" i="1"/>
  <c r="H49" i="1"/>
  <c r="G49" i="1"/>
  <c r="F49" i="1"/>
  <c r="S48" i="1"/>
  <c r="R48" i="1"/>
  <c r="P48" i="1"/>
  <c r="M48" i="1"/>
  <c r="L48" i="1"/>
  <c r="K48" i="1"/>
  <c r="J48" i="1"/>
  <c r="I48" i="1"/>
  <c r="H48" i="1"/>
  <c r="G48" i="1"/>
  <c r="F48" i="1"/>
  <c r="N47" i="1"/>
  <c r="J47" i="1"/>
  <c r="S46" i="1"/>
  <c r="R46" i="1"/>
  <c r="P46" i="1"/>
  <c r="N46" i="1"/>
  <c r="M46" i="1"/>
  <c r="L46" i="1"/>
  <c r="K46" i="1"/>
  <c r="J46" i="1"/>
  <c r="I46" i="1"/>
  <c r="H46" i="1"/>
  <c r="G46" i="1"/>
  <c r="F46" i="1"/>
  <c r="S45" i="1"/>
  <c r="R45" i="1"/>
  <c r="P45" i="1"/>
  <c r="N45" i="1"/>
  <c r="M45" i="1"/>
  <c r="L45" i="1"/>
  <c r="K45" i="1"/>
  <c r="J45" i="1"/>
  <c r="I45" i="1"/>
  <c r="H45" i="1"/>
  <c r="G45" i="1"/>
  <c r="F45" i="1"/>
  <c r="S44" i="1"/>
  <c r="R44" i="1"/>
  <c r="P44" i="1"/>
  <c r="N44" i="1"/>
  <c r="M44" i="1"/>
  <c r="L44" i="1"/>
  <c r="K44" i="1"/>
  <c r="J44" i="1"/>
  <c r="I44" i="1"/>
  <c r="H44" i="1"/>
  <c r="G44" i="1"/>
  <c r="F44" i="1"/>
  <c r="S43" i="1"/>
  <c r="R43" i="1"/>
  <c r="P43" i="1"/>
  <c r="N43" i="1"/>
  <c r="M43" i="1"/>
  <c r="L43" i="1"/>
  <c r="K43" i="1"/>
  <c r="J43" i="1"/>
  <c r="I43" i="1"/>
  <c r="H43" i="1"/>
  <c r="G43" i="1"/>
  <c r="F43" i="1"/>
  <c r="S41" i="1"/>
  <c r="R41" i="1"/>
  <c r="P41" i="1"/>
  <c r="M41" i="1"/>
  <c r="L41" i="1"/>
  <c r="K41" i="1"/>
  <c r="J41" i="1"/>
  <c r="I41" i="1"/>
  <c r="H41" i="1"/>
  <c r="G41" i="1"/>
  <c r="F41" i="1"/>
  <c r="S40" i="1"/>
  <c r="R40" i="1"/>
  <c r="P40" i="1"/>
  <c r="M40" i="1"/>
  <c r="L40" i="1"/>
  <c r="K40" i="1"/>
  <c r="J40" i="1"/>
  <c r="I40" i="1"/>
  <c r="H40" i="1"/>
  <c r="G40" i="1"/>
  <c r="F40" i="1"/>
  <c r="S39" i="1"/>
  <c r="R39" i="1"/>
  <c r="P39" i="1"/>
  <c r="M39" i="1"/>
  <c r="L39" i="1"/>
  <c r="K39" i="1"/>
  <c r="J39" i="1"/>
  <c r="I39" i="1"/>
  <c r="H39" i="1"/>
  <c r="G39" i="1"/>
  <c r="F39" i="1"/>
  <c r="S38" i="1"/>
  <c r="R38" i="1"/>
  <c r="P38" i="1"/>
  <c r="M38" i="1"/>
  <c r="L38" i="1"/>
  <c r="K38" i="1"/>
  <c r="J38" i="1"/>
  <c r="I38" i="1"/>
  <c r="H38" i="1"/>
  <c r="G38" i="1"/>
  <c r="F38" i="1"/>
  <c r="P37" i="1"/>
  <c r="L37" i="1"/>
  <c r="F37" i="1"/>
  <c r="S36" i="1"/>
  <c r="R36" i="1"/>
  <c r="P36" i="1"/>
  <c r="M36" i="1"/>
  <c r="L36" i="1"/>
  <c r="K36" i="1"/>
  <c r="J36" i="1"/>
  <c r="I36" i="1"/>
  <c r="H36" i="1"/>
  <c r="G36" i="1"/>
  <c r="F36" i="1"/>
  <c r="S35" i="1"/>
  <c r="R35" i="1"/>
  <c r="P35" i="1"/>
  <c r="M35" i="1"/>
  <c r="L35" i="1"/>
  <c r="K35" i="1"/>
  <c r="J35" i="1"/>
  <c r="I35" i="1"/>
  <c r="H35" i="1"/>
  <c r="G35" i="1"/>
  <c r="F35" i="1"/>
  <c r="S34" i="1"/>
  <c r="R34" i="1"/>
  <c r="P34" i="1"/>
  <c r="M34" i="1"/>
  <c r="L34" i="1"/>
  <c r="K34" i="1"/>
  <c r="J34" i="1"/>
  <c r="I34" i="1"/>
  <c r="H34" i="1"/>
  <c r="G34" i="1"/>
  <c r="F34" i="1"/>
  <c r="S33" i="1"/>
  <c r="R33" i="1"/>
  <c r="P33" i="1"/>
  <c r="N33" i="1"/>
  <c r="M33" i="1"/>
  <c r="L33" i="1"/>
  <c r="K33" i="1"/>
  <c r="J33" i="1"/>
  <c r="I33" i="1"/>
  <c r="H33" i="1"/>
  <c r="G33" i="1"/>
  <c r="F33" i="1"/>
  <c r="Q29" i="1"/>
  <c r="S52" i="1" s="1"/>
  <c r="P29" i="1"/>
  <c r="O59" i="1" s="1"/>
  <c r="O29" i="1"/>
  <c r="R52" i="1" s="1"/>
  <c r="N29" i="1"/>
  <c r="P52" i="1" s="1"/>
  <c r="M29" i="1"/>
  <c r="L59" i="1" s="1"/>
  <c r="L29" i="1"/>
  <c r="L52" i="1" s="1"/>
  <c r="K29" i="1"/>
  <c r="K52" i="1" s="1"/>
  <c r="J29" i="1"/>
  <c r="J52" i="1" s="1"/>
  <c r="I29" i="1"/>
  <c r="H59" i="1" s="1"/>
  <c r="H29" i="1"/>
  <c r="H52" i="1" s="1"/>
  <c r="G29" i="1"/>
  <c r="G52" i="1" s="1"/>
  <c r="F29" i="1"/>
  <c r="F52" i="1" s="1"/>
  <c r="P23" i="1"/>
  <c r="O58" i="1" s="1"/>
  <c r="O23" i="1"/>
  <c r="R47" i="1" s="1"/>
  <c r="N23" i="1"/>
  <c r="P47" i="1" s="1"/>
  <c r="M23" i="1"/>
  <c r="L58" i="1" s="1"/>
  <c r="L23" i="1"/>
  <c r="K58" i="1" s="1"/>
  <c r="K23" i="1"/>
  <c r="J58" i="1" s="1"/>
  <c r="J23" i="1"/>
  <c r="I58" i="1" s="1"/>
  <c r="I23" i="1"/>
  <c r="H58" i="1" s="1"/>
  <c r="H23" i="1"/>
  <c r="G58" i="1" s="1"/>
  <c r="G23" i="1"/>
  <c r="G47" i="1" s="1"/>
  <c r="F23" i="1"/>
  <c r="F47" i="1" s="1"/>
  <c r="P17" i="1"/>
  <c r="O57" i="1" s="1"/>
  <c r="O17" i="1"/>
  <c r="N57" i="1" s="1"/>
  <c r="N17" i="1"/>
  <c r="M57" i="1" s="1"/>
  <c r="M17" i="1"/>
  <c r="L57" i="1" s="1"/>
  <c r="L17" i="1"/>
  <c r="L42" i="1" s="1"/>
  <c r="K17" i="1"/>
  <c r="K42" i="1" s="1"/>
  <c r="J17" i="1"/>
  <c r="J42" i="1" s="1"/>
  <c r="I17" i="1"/>
  <c r="H57" i="1" s="1"/>
  <c r="H17" i="1"/>
  <c r="G57" i="1" s="1"/>
  <c r="G17" i="1"/>
  <c r="F57" i="1" s="1"/>
  <c r="F17" i="1"/>
  <c r="E57" i="1" s="1"/>
  <c r="P11" i="1"/>
  <c r="O56" i="1" s="1"/>
  <c r="O11" i="1"/>
  <c r="R37" i="1" s="1"/>
  <c r="N11" i="1"/>
  <c r="M56" i="1" s="1"/>
  <c r="M11" i="1"/>
  <c r="L56" i="1" s="1"/>
  <c r="L11" i="1"/>
  <c r="K56" i="1" s="1"/>
  <c r="K11" i="1"/>
  <c r="J56" i="1" s="1"/>
  <c r="J11" i="1"/>
  <c r="I56" i="1" s="1"/>
  <c r="I11" i="1"/>
  <c r="I37" i="1" s="1"/>
  <c r="H11" i="1"/>
  <c r="H37" i="1" s="1"/>
  <c r="G11" i="1"/>
  <c r="G37" i="1" s="1"/>
  <c r="F11" i="1"/>
  <c r="E56" i="1" s="1"/>
  <c r="L52" i="2" l="1"/>
  <c r="F58" i="2"/>
  <c r="E57" i="2"/>
  <c r="H37" i="2"/>
  <c r="J47" i="2"/>
  <c r="P58" i="3"/>
  <c r="P56" i="3"/>
  <c r="J37" i="1"/>
  <c r="H47" i="1"/>
  <c r="H56" i="2"/>
  <c r="N58" i="2"/>
  <c r="K37" i="1"/>
  <c r="I47" i="1"/>
  <c r="I56" i="2"/>
  <c r="P56" i="2" s="1"/>
  <c r="P59" i="3"/>
  <c r="P57" i="3"/>
  <c r="L47" i="1"/>
  <c r="P37" i="2"/>
  <c r="Q23" i="2"/>
  <c r="S47" i="2" s="1"/>
  <c r="L47" i="2"/>
  <c r="L57" i="2"/>
  <c r="M57" i="2"/>
  <c r="H42" i="2"/>
  <c r="Q17" i="2"/>
  <c r="S42" i="2" s="1"/>
  <c r="F57" i="2"/>
  <c r="F59" i="2"/>
  <c r="K37" i="2"/>
  <c r="L42" i="2"/>
  <c r="I47" i="2"/>
  <c r="I52" i="2"/>
  <c r="I57" i="2"/>
  <c r="M58" i="2"/>
  <c r="R42" i="2"/>
  <c r="Q11" i="2"/>
  <c r="S37" i="2" s="1"/>
  <c r="L37" i="2"/>
  <c r="M37" i="2"/>
  <c r="K47" i="2"/>
  <c r="G58" i="2"/>
  <c r="N59" i="2"/>
  <c r="G59" i="2"/>
  <c r="I42" i="2"/>
  <c r="I52" i="1"/>
  <c r="I57" i="1"/>
  <c r="E58" i="1"/>
  <c r="M58" i="1"/>
  <c r="I59" i="1"/>
  <c r="Q11" i="1"/>
  <c r="S37" i="1" s="1"/>
  <c r="Q23" i="1"/>
  <c r="S47" i="1" s="1"/>
  <c r="M42" i="1"/>
  <c r="F56" i="1"/>
  <c r="N56" i="1"/>
  <c r="J57" i="1"/>
  <c r="F58" i="1"/>
  <c r="N58" i="1"/>
  <c r="J59" i="1"/>
  <c r="M37" i="1"/>
  <c r="F42" i="1"/>
  <c r="P42" i="1"/>
  <c r="K47" i="1"/>
  <c r="G56" i="1"/>
  <c r="K57" i="1"/>
  <c r="K59" i="1"/>
  <c r="G42" i="1"/>
  <c r="H42" i="1"/>
  <c r="M47" i="1"/>
  <c r="M52" i="1"/>
  <c r="E59" i="1"/>
  <c r="M59" i="1"/>
  <c r="R42" i="1"/>
  <c r="H56" i="1"/>
  <c r="Q17" i="1"/>
  <c r="S42" i="1" s="1"/>
  <c r="I42" i="1"/>
  <c r="F59" i="1"/>
  <c r="N59" i="1"/>
  <c r="G59" i="1"/>
  <c r="P58" i="2" l="1"/>
  <c r="P58" i="1"/>
  <c r="P56" i="1"/>
  <c r="P59" i="2"/>
  <c r="P57" i="2"/>
  <c r="P57" i="1"/>
  <c r="P59" i="1"/>
</calcChain>
</file>

<file path=xl/sharedStrings.xml><?xml version="1.0" encoding="utf-8"?>
<sst xmlns="http://schemas.openxmlformats.org/spreadsheetml/2006/main" count="810" uniqueCount="70">
  <si>
    <t>Person</t>
  </si>
  <si>
    <t>Week</t>
  </si>
  <si>
    <t>Contrack</t>
  </si>
  <si>
    <t>iNova</t>
  </si>
  <si>
    <t>idex120</t>
  </si>
  <si>
    <t>idex24</t>
  </si>
  <si>
    <t>iTrade</t>
  </si>
  <si>
    <t>Dashboard</t>
  </si>
  <si>
    <t>iCOMET</t>
  </si>
  <si>
    <t>iForward</t>
  </si>
  <si>
    <t>iDepo</t>
  </si>
  <si>
    <t>iTradewin</t>
  </si>
  <si>
    <t>Credit Appraisal</t>
  </si>
  <si>
    <t>Total</t>
  </si>
  <si>
    <t>Thanganangai</t>
  </si>
  <si>
    <t>WK-01</t>
  </si>
  <si>
    <t>WK-02</t>
  </si>
  <si>
    <t>WK-03</t>
  </si>
  <si>
    <t>WK-04</t>
  </si>
  <si>
    <t>WK-05</t>
  </si>
  <si>
    <t>Jayakrishnan</t>
  </si>
  <si>
    <t>Vishnu</t>
  </si>
  <si>
    <t>Thiruppathi</t>
  </si>
  <si>
    <t>General</t>
  </si>
  <si>
    <t>WK-06</t>
  </si>
  <si>
    <t>WK-07</t>
  </si>
  <si>
    <t>WK-08</t>
  </si>
  <si>
    <t>WK-09</t>
  </si>
  <si>
    <t>WK-10</t>
  </si>
  <si>
    <t>WK-11</t>
  </si>
  <si>
    <t>WK-12</t>
  </si>
  <si>
    <t>WK-13</t>
  </si>
  <si>
    <t>WK-14</t>
  </si>
  <si>
    <t>WK-15</t>
  </si>
  <si>
    <t>WK-16</t>
  </si>
  <si>
    <t>WK-17</t>
  </si>
  <si>
    <t>WK-18</t>
  </si>
  <si>
    <t>WK-19</t>
  </si>
  <si>
    <t>WK-20</t>
  </si>
  <si>
    <t>WK-21</t>
  </si>
  <si>
    <t>WK-22</t>
  </si>
  <si>
    <t>WK-23</t>
  </si>
  <si>
    <t>WK-24</t>
  </si>
  <si>
    <t>WK-25</t>
  </si>
  <si>
    <t>WK-26</t>
  </si>
  <si>
    <t>WK-27</t>
  </si>
  <si>
    <t>WK-28</t>
  </si>
  <si>
    <t>WK-29</t>
  </si>
  <si>
    <t>WK-30</t>
  </si>
  <si>
    <t>Induraj</t>
  </si>
  <si>
    <t>Resource in Days</t>
  </si>
  <si>
    <t>Resource in Hours</t>
  </si>
  <si>
    <t>WK-31</t>
  </si>
  <si>
    <t>WK-32</t>
  </si>
  <si>
    <t>WK-33</t>
  </si>
  <si>
    <t>WK-34</t>
  </si>
  <si>
    <t>WK-35</t>
  </si>
  <si>
    <t>WK-36</t>
  </si>
  <si>
    <t>WK-37</t>
  </si>
  <si>
    <t>WK-38</t>
  </si>
  <si>
    <t>WK-39</t>
  </si>
  <si>
    <t>WK-40</t>
  </si>
  <si>
    <t>WK-41</t>
  </si>
  <si>
    <t>WK-42</t>
  </si>
  <si>
    <t>WK-43</t>
  </si>
  <si>
    <t>WK-44</t>
  </si>
  <si>
    <t>WK-45</t>
  </si>
  <si>
    <t>WK-46</t>
  </si>
  <si>
    <t>WK-47</t>
  </si>
  <si>
    <t>WK-48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</si>
</sst>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4" borderId="17" xfId="0" applyFont="1" applyFill="1" applyBorder="1"/>
    <xf numFmtId="0" fontId="1" fillId="4" borderId="18" xfId="0" applyFont="1" applyFill="1" applyBorder="1"/>
    <xf numFmtId="0" fontId="1" fillId="4" borderId="19" xfId="0" applyFont="1" applyFill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4" borderId="26" xfId="0" applyFont="1" applyFill="1" applyBorder="1"/>
    <xf numFmtId="0" fontId="1" fillId="4" borderId="27" xfId="0" applyFont="1" applyFill="1" applyBorder="1"/>
    <xf numFmtId="0" fontId="1" fillId="4" borderId="28" xfId="0" applyFont="1" applyFill="1" applyBorder="1"/>
    <xf numFmtId="0" fontId="0" fillId="0" borderId="21" xfId="0" applyBorder="1"/>
    <xf numFmtId="0" fontId="0" fillId="0" borderId="22" xfId="0" applyBorder="1"/>
    <xf numFmtId="0" fontId="0" fillId="0" borderId="25" xfId="0" applyBorder="1"/>
    <xf numFmtId="0" fontId="0" fillId="0" borderId="29" xfId="0" applyBorder="1"/>
    <xf numFmtId="0" fontId="1" fillId="2" borderId="29" xfId="0" applyFont="1" applyFill="1" applyBorder="1"/>
    <xf numFmtId="0" fontId="1" fillId="2" borderId="8" xfId="0" applyFont="1" applyFill="1" applyBorder="1"/>
    <xf numFmtId="0" fontId="1" fillId="2" borderId="8" xfId="0" applyFont="1" applyFill="1" applyBorder="1" applyProtection="1"/>
    <xf numFmtId="0" fontId="1" fillId="2" borderId="9" xfId="0" applyFont="1" applyFill="1" applyBorder="1" applyProtection="1"/>
    <xf numFmtId="0" fontId="0" fillId="0" borderId="13" xfId="0" applyBorder="1" applyProtection="1"/>
    <xf numFmtId="0" fontId="0" fillId="0" borderId="0" xfId="0" applyProtection="1"/>
    <xf numFmtId="0" fontId="1" fillId="4" borderId="13" xfId="0" applyFont="1" applyFill="1" applyBorder="1" applyProtection="1"/>
    <xf numFmtId="0" fontId="1" fillId="4" borderId="13" xfId="0" applyFont="1" applyFill="1" applyBorder="1"/>
    <xf numFmtId="0" fontId="1" fillId="4" borderId="30" xfId="0" applyFont="1" applyFill="1" applyBorder="1" applyProtection="1"/>
    <xf numFmtId="0" fontId="0" fillId="8" borderId="13" xfId="0" applyFont="1" applyFill="1" applyBorder="1"/>
    <xf numFmtId="0" fontId="0" fillId="8" borderId="13" xfId="0" applyFont="1" applyFill="1" applyBorder="1" applyProtection="1"/>
    <xf numFmtId="0" fontId="0" fillId="8" borderId="13" xfId="0" applyFill="1" applyBorder="1" applyProtection="1"/>
    <xf numFmtId="0" fontId="0" fillId="9" borderId="13" xfId="0" applyFont="1" applyFill="1" applyBorder="1" applyAlignment="1"/>
    <xf numFmtId="0" fontId="0" fillId="10" borderId="13" xfId="0" applyFont="1" applyFill="1" applyBorder="1" applyProtection="1"/>
    <xf numFmtId="0" fontId="0" fillId="10" borderId="13" xfId="0" applyFont="1" applyFill="1" applyBorder="1"/>
    <xf numFmtId="0" fontId="0" fillId="0" borderId="3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2" xfId="0" applyBorder="1"/>
    <xf numFmtId="0" fontId="1" fillId="2" borderId="33" xfId="0" applyFont="1" applyFill="1" applyBorder="1"/>
    <xf numFmtId="0" fontId="1" fillId="4" borderId="34" xfId="0" applyFont="1" applyFill="1" applyBorder="1"/>
    <xf numFmtId="0" fontId="0" fillId="0" borderId="31" xfId="0" applyBorder="1"/>
    <xf numFmtId="0" fontId="1" fillId="4" borderId="30" xfId="0" applyFont="1" applyFill="1" applyBorder="1"/>
    <xf numFmtId="0" fontId="1" fillId="0" borderId="0" xfId="0" applyFont="1"/>
    <xf numFmtId="0" fontId="1" fillId="6" borderId="25" xfId="0" applyFont="1" applyFill="1" applyBorder="1" applyAlignment="1">
      <alignment horizontal="left" vertical="top"/>
    </xf>
    <xf numFmtId="0" fontId="1" fillId="6" borderId="24" xfId="0" applyFont="1" applyFill="1" applyBorder="1" applyAlignment="1">
      <alignment horizontal="left" vertical="top"/>
    </xf>
    <xf numFmtId="0" fontId="1" fillId="6" borderId="12" xfId="0" applyFont="1" applyFill="1" applyBorder="1" applyAlignment="1">
      <alignment horizontal="left" vertical="top"/>
    </xf>
    <xf numFmtId="0" fontId="1" fillId="7" borderId="25" xfId="0" applyFont="1" applyFill="1" applyBorder="1" applyAlignment="1">
      <alignment horizontal="left" vertical="top"/>
    </xf>
    <xf numFmtId="0" fontId="1" fillId="7" borderId="26" xfId="0" applyFont="1" applyFill="1" applyBorder="1" applyAlignment="1">
      <alignment horizontal="left"/>
    </xf>
    <xf numFmtId="0" fontId="1" fillId="7" borderId="28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left" vertical="top"/>
    </xf>
    <xf numFmtId="0" fontId="1" fillId="7" borderId="11" xfId="0" applyFont="1" applyFill="1" applyBorder="1" applyAlignment="1">
      <alignment horizontal="left" vertical="top"/>
    </xf>
    <xf numFmtId="0" fontId="1" fillId="7" borderId="17" xfId="0" applyFont="1" applyFill="1" applyBorder="1" applyAlignment="1">
      <alignment horizontal="left"/>
    </xf>
    <xf numFmtId="0" fontId="1" fillId="7" borderId="19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left" vertical="top"/>
    </xf>
    <xf numFmtId="0" fontId="1" fillId="3" borderId="25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5" borderId="25" xfId="0" applyFont="1" applyFill="1" applyBorder="1" applyAlignment="1">
      <alignment horizontal="left" vertical="top"/>
    </xf>
    <xf numFmtId="0" fontId="1" fillId="5" borderId="25" xfId="0" applyFont="1" applyFill="1" applyBorder="1" applyAlignment="1">
      <alignment horizontal="left"/>
    </xf>
    <xf numFmtId="0" fontId="1" fillId="5" borderId="13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left" vertical="top"/>
    </xf>
    <xf numFmtId="0" fontId="1" fillId="6" borderId="16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center" vertical="top"/>
    </xf>
    <xf numFmtId="0" fontId="1" fillId="3" borderId="10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left"/>
    </xf>
    <xf numFmtId="0" fontId="1" fillId="3" borderId="16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 vertical="top"/>
    </xf>
    <xf numFmtId="0" fontId="1" fillId="5" borderId="24" xfId="0" applyFont="1" applyFill="1" applyBorder="1" applyAlignment="1">
      <alignment horizontal="left" vertical="top"/>
    </xf>
    <xf numFmtId="0" fontId="1" fillId="5" borderId="15" xfId="0" applyFont="1" applyFill="1" applyBorder="1" applyAlignment="1">
      <alignment horizontal="left"/>
    </xf>
    <xf numFmtId="0" fontId="1" fillId="5" borderId="16" xfId="0" applyFont="1" applyFill="1" applyBorder="1" applyAlignment="1">
      <alignment horizontal="left"/>
    </xf>
    <xf numFmtId="0" fontId="1" fillId="6" borderId="6" xfId="0" applyFont="1" applyFill="1" applyBorder="1" applyAlignment="1">
      <alignment horizontal="left" vertical="top"/>
    </xf>
    <xf numFmtId="0" fontId="1" fillId="6" borderId="11" xfId="0" applyFont="1" applyFill="1" applyBorder="1" applyAlignment="1">
      <alignment horizontal="left" vertical="top"/>
    </xf>
    <xf numFmtId="0" fontId="1" fillId="3" borderId="35" xfId="0" applyFont="1" applyFill="1" applyBorder="1" applyAlignment="1">
      <alignment horizontal="left"/>
    </xf>
    <xf numFmtId="0" fontId="1" fillId="6" borderId="17" xfId="0" applyFont="1" applyFill="1" applyBorder="1" applyAlignment="1">
      <alignment horizontal="left" vertical="top"/>
    </xf>
    <xf numFmtId="0" fontId="1" fillId="6" borderId="19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S59"/>
  <sheetViews>
    <sheetView topLeftCell="A10" workbookViewId="0">
      <selection activeCell="D56" sqref="D56"/>
    </sheetView>
  </sheetViews>
  <sheetFormatPr defaultRowHeight="15" x14ac:dyDescent="0.25"/>
  <cols>
    <col min="4" max="4" width="13.28515625" bestFit="1" customWidth="1"/>
    <col min="5" max="5" width="13.28515625" customWidth="1"/>
    <col min="6" max="6" width="8.7109375" bestFit="1" customWidth="1"/>
    <col min="10" max="11" width="10.42578125" bestFit="1" customWidth="1"/>
    <col min="14" max="14" width="11.140625" customWidth="1"/>
    <col min="15" max="17" width="15.28515625" bestFit="1" customWidth="1"/>
    <col min="18" max="18" width="11.140625" customWidth="1"/>
  </cols>
  <sheetData>
    <row r="4" spans="4:17" ht="15.75" thickBot="1" x14ac:dyDescent="0.3"/>
    <row r="5" spans="4:17" ht="15.75" thickBot="1" x14ac:dyDescent="0.3">
      <c r="D5" s="1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3" t="s">
        <v>12</v>
      </c>
      <c r="Q5" s="4" t="s">
        <v>13</v>
      </c>
    </row>
    <row r="6" spans="4:17" x14ac:dyDescent="0.25">
      <c r="D6" s="69" t="s">
        <v>14</v>
      </c>
      <c r="E6" s="5" t="s">
        <v>15</v>
      </c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8"/>
    </row>
    <row r="7" spans="4:17" x14ac:dyDescent="0.25">
      <c r="D7" s="70"/>
      <c r="E7" s="9" t="s">
        <v>16</v>
      </c>
      <c r="F7" s="10"/>
      <c r="G7" s="11"/>
      <c r="H7" s="11"/>
      <c r="I7" s="11"/>
      <c r="J7" s="11"/>
      <c r="K7" s="11"/>
      <c r="L7" s="11"/>
      <c r="M7" s="11"/>
      <c r="N7" s="11"/>
      <c r="O7" s="11"/>
      <c r="P7" s="11"/>
      <c r="Q7" s="12"/>
    </row>
    <row r="8" spans="4:17" x14ac:dyDescent="0.25">
      <c r="D8" s="70"/>
      <c r="E8" s="9" t="s">
        <v>17</v>
      </c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2"/>
    </row>
    <row r="9" spans="4:17" x14ac:dyDescent="0.25">
      <c r="D9" s="70"/>
      <c r="E9" s="9" t="s">
        <v>18</v>
      </c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2"/>
    </row>
    <row r="10" spans="4:17" x14ac:dyDescent="0.25">
      <c r="D10" s="70"/>
      <c r="E10" s="9" t="s">
        <v>19</v>
      </c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2"/>
    </row>
    <row r="11" spans="4:17" ht="15.75" thickBot="1" x14ac:dyDescent="0.3">
      <c r="D11" s="71" t="s">
        <v>13</v>
      </c>
      <c r="E11" s="72"/>
      <c r="F11" s="13">
        <f t="shared" ref="F11:P11" si="0">SUM(F6:F9)</f>
        <v>0</v>
      </c>
      <c r="G11" s="14">
        <f t="shared" si="0"/>
        <v>0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4">
        <f t="shared" si="0"/>
        <v>0</v>
      </c>
      <c r="L11" s="14">
        <f t="shared" si="0"/>
        <v>0</v>
      </c>
      <c r="M11" s="14">
        <f t="shared" si="0"/>
        <v>0</v>
      </c>
      <c r="N11" s="14">
        <f t="shared" si="0"/>
        <v>0</v>
      </c>
      <c r="O11" s="14">
        <f t="shared" si="0"/>
        <v>0</v>
      </c>
      <c r="P11" s="14">
        <f t="shared" si="0"/>
        <v>0</v>
      </c>
      <c r="Q11" s="15">
        <f>SUM(F11:P11)</f>
        <v>0</v>
      </c>
    </row>
    <row r="12" spans="4:17" x14ac:dyDescent="0.25">
      <c r="D12" s="73" t="s">
        <v>20</v>
      </c>
      <c r="E12" s="5" t="s">
        <v>15</v>
      </c>
      <c r="F12" s="16"/>
      <c r="G12" s="17">
        <v>21</v>
      </c>
      <c r="H12" s="17">
        <v>1</v>
      </c>
      <c r="I12" s="17"/>
      <c r="J12" s="17">
        <v>3</v>
      </c>
      <c r="K12" s="17"/>
      <c r="L12" s="17"/>
      <c r="M12" s="17">
        <v>6</v>
      </c>
      <c r="N12" s="17">
        <v>3</v>
      </c>
      <c r="O12" s="17"/>
      <c r="P12" s="17">
        <v>2.5</v>
      </c>
      <c r="Q12" s="18"/>
    </row>
    <row r="13" spans="4:17" x14ac:dyDescent="0.25">
      <c r="D13" s="74"/>
      <c r="E13" s="9" t="s">
        <v>16</v>
      </c>
      <c r="F13" s="19">
        <v>1</v>
      </c>
      <c r="G13" s="20"/>
      <c r="H13" s="20"/>
      <c r="I13" s="20"/>
      <c r="J13" s="20"/>
      <c r="K13" s="20"/>
      <c r="L13" s="20"/>
      <c r="M13" s="20">
        <v>23</v>
      </c>
      <c r="N13" s="20"/>
      <c r="O13" s="20"/>
      <c r="P13" s="20">
        <v>7</v>
      </c>
      <c r="Q13" s="12"/>
    </row>
    <row r="14" spans="4:17" x14ac:dyDescent="0.25">
      <c r="D14" s="74"/>
      <c r="E14" s="9" t="s">
        <v>17</v>
      </c>
      <c r="F14" s="19"/>
      <c r="G14" s="20">
        <v>2</v>
      </c>
      <c r="H14" s="20"/>
      <c r="I14" s="20"/>
      <c r="J14" s="20">
        <v>10</v>
      </c>
      <c r="K14" s="20"/>
      <c r="L14" s="20">
        <v>10</v>
      </c>
      <c r="M14" s="20">
        <v>5</v>
      </c>
      <c r="N14" s="20"/>
      <c r="O14" s="20"/>
      <c r="P14" s="20"/>
      <c r="Q14" s="12"/>
    </row>
    <row r="15" spans="4:17" x14ac:dyDescent="0.25">
      <c r="D15" s="74"/>
      <c r="E15" s="9" t="s">
        <v>18</v>
      </c>
      <c r="F15" s="19"/>
      <c r="G15" s="20"/>
      <c r="H15" s="20"/>
      <c r="I15" s="20"/>
      <c r="J15" s="20">
        <v>8</v>
      </c>
      <c r="K15" s="20"/>
      <c r="L15" s="20">
        <v>11</v>
      </c>
      <c r="M15" s="20">
        <v>7.5</v>
      </c>
      <c r="N15" s="20">
        <v>0.5</v>
      </c>
      <c r="O15" s="20">
        <v>1</v>
      </c>
      <c r="P15" s="20"/>
      <c r="Q15" s="12"/>
    </row>
    <row r="16" spans="4:17" ht="15.75" thickBot="1" x14ac:dyDescent="0.3">
      <c r="D16" s="74"/>
      <c r="E16" s="9" t="s">
        <v>19</v>
      </c>
      <c r="F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12"/>
    </row>
    <row r="17" spans="4:19" ht="15.75" thickBot="1" x14ac:dyDescent="0.3">
      <c r="D17" s="75" t="s">
        <v>13</v>
      </c>
      <c r="E17" s="76"/>
      <c r="F17" s="21">
        <f t="shared" ref="F17:P17" si="1">SUM(F12:F16)</f>
        <v>1</v>
      </c>
      <c r="G17" s="22">
        <f t="shared" si="1"/>
        <v>23</v>
      </c>
      <c r="H17" s="22">
        <f t="shared" si="1"/>
        <v>1</v>
      </c>
      <c r="I17" s="22">
        <f t="shared" si="1"/>
        <v>0</v>
      </c>
      <c r="J17" s="22">
        <f t="shared" si="1"/>
        <v>21</v>
      </c>
      <c r="K17" s="22">
        <f t="shared" si="1"/>
        <v>0</v>
      </c>
      <c r="L17" s="22">
        <f t="shared" si="1"/>
        <v>21</v>
      </c>
      <c r="M17" s="22">
        <f t="shared" si="1"/>
        <v>41.5</v>
      </c>
      <c r="N17" s="22">
        <f t="shared" si="1"/>
        <v>3.5</v>
      </c>
      <c r="O17" s="22">
        <f t="shared" si="1"/>
        <v>1</v>
      </c>
      <c r="P17" s="22">
        <f t="shared" si="1"/>
        <v>9.5</v>
      </c>
      <c r="Q17" s="23">
        <f>SUM(F17:P17)</f>
        <v>122.5</v>
      </c>
    </row>
    <row r="18" spans="4:19" x14ac:dyDescent="0.25">
      <c r="D18" s="77" t="s">
        <v>21</v>
      </c>
      <c r="E18" s="5" t="s">
        <v>15</v>
      </c>
      <c r="F18" s="24"/>
      <c r="G18" s="25"/>
      <c r="H18" s="25"/>
      <c r="I18" s="7"/>
      <c r="J18" s="25"/>
      <c r="K18" s="25"/>
      <c r="M18" s="25"/>
      <c r="N18" s="25"/>
      <c r="O18" s="25"/>
      <c r="P18" s="11"/>
      <c r="Q18" s="18"/>
    </row>
    <row r="19" spans="4:19" x14ac:dyDescent="0.25">
      <c r="D19" s="78"/>
      <c r="E19" s="9" t="s">
        <v>16</v>
      </c>
      <c r="F19" s="26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"/>
    </row>
    <row r="20" spans="4:19" x14ac:dyDescent="0.25">
      <c r="D20" s="78"/>
      <c r="E20" s="9" t="s">
        <v>17</v>
      </c>
      <c r="F20" s="26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2"/>
    </row>
    <row r="21" spans="4:19" x14ac:dyDescent="0.25">
      <c r="D21" s="78"/>
      <c r="E21" s="9" t="s">
        <v>18</v>
      </c>
      <c r="F21" s="26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2"/>
    </row>
    <row r="22" spans="4:19" ht="15.75" thickBot="1" x14ac:dyDescent="0.3">
      <c r="D22" s="78"/>
      <c r="E22" s="9" t="s">
        <v>19</v>
      </c>
      <c r="F22" s="26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2"/>
    </row>
    <row r="23" spans="4:19" ht="15.75" thickBot="1" x14ac:dyDescent="0.3">
      <c r="D23" s="67" t="s">
        <v>13</v>
      </c>
      <c r="E23" s="68"/>
      <c r="F23" s="21">
        <f t="shared" ref="F23:P23" si="2">SUM(F18:F22)</f>
        <v>0</v>
      </c>
      <c r="G23" s="22">
        <f t="shared" si="2"/>
        <v>0</v>
      </c>
      <c r="H23" s="22">
        <f t="shared" si="2"/>
        <v>0</v>
      </c>
      <c r="I23" s="22">
        <f t="shared" si="2"/>
        <v>0</v>
      </c>
      <c r="J23" s="22">
        <f t="shared" si="2"/>
        <v>0</v>
      </c>
      <c r="K23" s="22">
        <f t="shared" si="2"/>
        <v>0</v>
      </c>
      <c r="L23" s="22">
        <f t="shared" si="2"/>
        <v>0</v>
      </c>
      <c r="M23" s="22">
        <f t="shared" si="2"/>
        <v>0</v>
      </c>
      <c r="N23" s="22">
        <f t="shared" si="2"/>
        <v>0</v>
      </c>
      <c r="O23" s="22">
        <f t="shared" si="2"/>
        <v>0</v>
      </c>
      <c r="P23" s="22">
        <f t="shared" si="2"/>
        <v>0</v>
      </c>
      <c r="Q23" s="23">
        <f>SUM(F23:P23)</f>
        <v>0</v>
      </c>
    </row>
    <row r="24" spans="4:19" x14ac:dyDescent="0.25">
      <c r="D24" s="57" t="s">
        <v>22</v>
      </c>
      <c r="E24" s="5" t="s">
        <v>15</v>
      </c>
      <c r="F24" s="27"/>
      <c r="G24" s="7">
        <v>1</v>
      </c>
      <c r="H24" s="7"/>
      <c r="I24" s="7"/>
      <c r="J24" s="7">
        <v>3</v>
      </c>
      <c r="K24" s="7"/>
      <c r="L24" s="7"/>
      <c r="M24" s="7">
        <v>4</v>
      </c>
      <c r="N24" s="7">
        <v>1</v>
      </c>
      <c r="O24" s="7"/>
      <c r="P24" s="7">
        <v>3</v>
      </c>
      <c r="Q24" s="8"/>
    </row>
    <row r="25" spans="4:19" x14ac:dyDescent="0.25">
      <c r="D25" s="58"/>
      <c r="E25" s="9" t="s">
        <v>16</v>
      </c>
      <c r="F25" s="26"/>
      <c r="G25" s="11">
        <v>2</v>
      </c>
      <c r="H25" s="11"/>
      <c r="I25" s="11"/>
      <c r="J25" s="11">
        <v>2</v>
      </c>
      <c r="K25" s="11"/>
      <c r="L25" s="11"/>
      <c r="M25" s="11">
        <v>3</v>
      </c>
      <c r="N25" s="11"/>
      <c r="O25" s="11"/>
      <c r="P25" s="11"/>
      <c r="Q25" s="18"/>
    </row>
    <row r="26" spans="4:19" x14ac:dyDescent="0.25">
      <c r="D26" s="58"/>
      <c r="E26" s="9" t="s">
        <v>17</v>
      </c>
      <c r="F26" s="26"/>
      <c r="G26" s="11">
        <v>4</v>
      </c>
      <c r="H26" s="11"/>
      <c r="I26" s="11"/>
      <c r="J26" s="11">
        <v>12</v>
      </c>
      <c r="K26" s="11"/>
      <c r="L26" s="11"/>
      <c r="M26" s="11"/>
      <c r="N26" s="11"/>
      <c r="O26" s="11"/>
      <c r="P26" s="11">
        <v>2</v>
      </c>
      <c r="Q26" s="18"/>
    </row>
    <row r="27" spans="4:19" x14ac:dyDescent="0.25">
      <c r="D27" s="58"/>
      <c r="E27" s="9" t="s">
        <v>18</v>
      </c>
      <c r="F27" s="26"/>
      <c r="G27" s="11"/>
      <c r="H27" s="11"/>
      <c r="I27" s="11"/>
      <c r="J27" s="11">
        <v>8</v>
      </c>
      <c r="K27" s="11"/>
      <c r="L27" s="11">
        <v>8</v>
      </c>
      <c r="M27" s="11">
        <v>6</v>
      </c>
      <c r="N27" s="11"/>
      <c r="O27" s="11"/>
      <c r="P27" s="11"/>
      <c r="Q27" s="18"/>
    </row>
    <row r="28" spans="4:19" x14ac:dyDescent="0.25">
      <c r="D28" s="58"/>
      <c r="E28" s="9" t="s">
        <v>19</v>
      </c>
      <c r="F28" s="26"/>
      <c r="G28" s="11"/>
      <c r="H28" s="11"/>
      <c r="I28" s="11"/>
      <c r="J28" s="11">
        <v>2</v>
      </c>
      <c r="K28" s="11"/>
      <c r="L28" s="11"/>
      <c r="M28" s="11"/>
      <c r="N28" s="11"/>
      <c r="O28" s="11"/>
      <c r="P28" s="11"/>
      <c r="Q28" s="18"/>
    </row>
    <row r="29" spans="4:19" ht="15.75" thickBot="1" x14ac:dyDescent="0.3">
      <c r="D29" s="59" t="s">
        <v>13</v>
      </c>
      <c r="E29" s="60"/>
      <c r="F29" s="13">
        <f t="shared" ref="F29:Q29" si="3">SUM(F24:F28)</f>
        <v>0</v>
      </c>
      <c r="G29" s="13">
        <f t="shared" si="3"/>
        <v>7</v>
      </c>
      <c r="H29" s="13">
        <f t="shared" si="3"/>
        <v>0</v>
      </c>
      <c r="I29" s="13">
        <f t="shared" si="3"/>
        <v>0</v>
      </c>
      <c r="J29" s="13">
        <f t="shared" si="3"/>
        <v>27</v>
      </c>
      <c r="K29" s="13">
        <f t="shared" si="3"/>
        <v>0</v>
      </c>
      <c r="L29" s="13">
        <f t="shared" si="3"/>
        <v>8</v>
      </c>
      <c r="M29" s="13">
        <f t="shared" si="3"/>
        <v>13</v>
      </c>
      <c r="N29" s="13">
        <f t="shared" si="3"/>
        <v>1</v>
      </c>
      <c r="O29" s="13">
        <f t="shared" si="3"/>
        <v>0</v>
      </c>
      <c r="P29" s="13">
        <f t="shared" si="3"/>
        <v>5</v>
      </c>
      <c r="Q29" s="13">
        <f t="shared" si="3"/>
        <v>0</v>
      </c>
    </row>
    <row r="32" spans="4:19" hidden="1" x14ac:dyDescent="0.25">
      <c r="D32" s="28" t="s">
        <v>0</v>
      </c>
      <c r="E32" s="29" t="s">
        <v>1</v>
      </c>
      <c r="F32" s="30" t="s">
        <v>2</v>
      </c>
      <c r="G32" s="30" t="s">
        <v>3</v>
      </c>
      <c r="H32" s="30" t="s">
        <v>4</v>
      </c>
      <c r="I32" s="30" t="s">
        <v>5</v>
      </c>
      <c r="J32" s="30" t="s">
        <v>6</v>
      </c>
      <c r="K32" s="30" t="s">
        <v>7</v>
      </c>
      <c r="L32" s="30" t="s">
        <v>8</v>
      </c>
      <c r="M32" s="30" t="s">
        <v>9</v>
      </c>
      <c r="N32" s="30"/>
      <c r="O32" s="30"/>
      <c r="P32" s="30" t="s">
        <v>10</v>
      </c>
      <c r="Q32" s="30"/>
      <c r="R32" s="30" t="s">
        <v>11</v>
      </c>
      <c r="S32" s="31" t="s">
        <v>23</v>
      </c>
    </row>
    <row r="33" spans="4:19" hidden="1" x14ac:dyDescent="0.25">
      <c r="D33" s="61" t="s">
        <v>14</v>
      </c>
      <c r="E33" s="11" t="s">
        <v>24</v>
      </c>
      <c r="F33" s="32">
        <f t="shared" ref="F33:M35" si="4">F6/8</f>
        <v>0</v>
      </c>
      <c r="G33" s="32">
        <f t="shared" si="4"/>
        <v>0</v>
      </c>
      <c r="H33" s="32">
        <f t="shared" si="4"/>
        <v>0</v>
      </c>
      <c r="I33" s="32">
        <f t="shared" si="4"/>
        <v>0</v>
      </c>
      <c r="J33" s="32">
        <f t="shared" si="4"/>
        <v>0</v>
      </c>
      <c r="K33" s="32">
        <f t="shared" si="4"/>
        <v>0</v>
      </c>
      <c r="L33" s="32">
        <f t="shared" si="4"/>
        <v>0</v>
      </c>
      <c r="M33" s="32">
        <f t="shared" si="4"/>
        <v>0</v>
      </c>
      <c r="N33" s="32" t="e">
        <f>#REF!/8</f>
        <v>#REF!</v>
      </c>
      <c r="O33" s="32"/>
      <c r="P33" s="11">
        <f>N6/8</f>
        <v>0</v>
      </c>
      <c r="Q33" s="11"/>
      <c r="R33" s="11">
        <f>O6/8</f>
        <v>0</v>
      </c>
      <c r="S33" s="32">
        <f>Q6/8</f>
        <v>0</v>
      </c>
    </row>
    <row r="34" spans="4:19" hidden="1" x14ac:dyDescent="0.25">
      <c r="D34" s="61"/>
      <c r="E34" s="11" t="s">
        <v>25</v>
      </c>
      <c r="F34" s="32">
        <f t="shared" si="4"/>
        <v>0</v>
      </c>
      <c r="G34" s="32">
        <f t="shared" si="4"/>
        <v>0</v>
      </c>
      <c r="H34" s="32">
        <f t="shared" si="4"/>
        <v>0</v>
      </c>
      <c r="I34" s="32">
        <f t="shared" si="4"/>
        <v>0</v>
      </c>
      <c r="J34" s="32">
        <f t="shared" si="4"/>
        <v>0</v>
      </c>
      <c r="K34" s="32">
        <f t="shared" si="4"/>
        <v>0</v>
      </c>
      <c r="L34" s="32">
        <f t="shared" si="4"/>
        <v>0</v>
      </c>
      <c r="M34" s="32">
        <f t="shared" si="4"/>
        <v>0</v>
      </c>
      <c r="N34" s="33"/>
      <c r="O34" s="33"/>
      <c r="P34" s="11">
        <f>N7/8</f>
        <v>0</v>
      </c>
      <c r="Q34" s="11"/>
      <c r="R34" s="11">
        <f>O7/8</f>
        <v>0</v>
      </c>
      <c r="S34" s="32">
        <f>Q7/8</f>
        <v>0</v>
      </c>
    </row>
    <row r="35" spans="4:19" hidden="1" x14ac:dyDescent="0.25">
      <c r="D35" s="61"/>
      <c r="E35" s="11" t="s">
        <v>26</v>
      </c>
      <c r="F35" s="32">
        <f t="shared" si="4"/>
        <v>0</v>
      </c>
      <c r="G35" s="32">
        <f t="shared" si="4"/>
        <v>0</v>
      </c>
      <c r="H35" s="32">
        <f t="shared" si="4"/>
        <v>0</v>
      </c>
      <c r="I35" s="32">
        <f t="shared" si="4"/>
        <v>0</v>
      </c>
      <c r="J35" s="32">
        <f t="shared" si="4"/>
        <v>0</v>
      </c>
      <c r="K35" s="32">
        <f t="shared" si="4"/>
        <v>0</v>
      </c>
      <c r="L35" s="32">
        <f t="shared" si="4"/>
        <v>0</v>
      </c>
      <c r="M35" s="32">
        <f t="shared" si="4"/>
        <v>0</v>
      </c>
      <c r="N35" s="33"/>
      <c r="O35" s="33"/>
      <c r="P35" s="11">
        <f>N8/8</f>
        <v>0</v>
      </c>
      <c r="Q35" s="11"/>
      <c r="R35" s="11">
        <f>O8/8</f>
        <v>0</v>
      </c>
      <c r="S35" s="32">
        <f>Q8/8</f>
        <v>0</v>
      </c>
    </row>
    <row r="36" spans="4:19" hidden="1" x14ac:dyDescent="0.25">
      <c r="D36" s="61"/>
      <c r="E36" s="11" t="s">
        <v>27</v>
      </c>
      <c r="F36" s="32" t="e">
        <f>#REF!/8</f>
        <v>#REF!</v>
      </c>
      <c r="G36" s="32" t="e">
        <f>#REF!/8</f>
        <v>#REF!</v>
      </c>
      <c r="H36" s="32" t="e">
        <f>#REF!/8</f>
        <v>#REF!</v>
      </c>
      <c r="I36" s="32" t="e">
        <f>#REF!/8</f>
        <v>#REF!</v>
      </c>
      <c r="J36" s="32" t="e">
        <f>#REF!/8</f>
        <v>#REF!</v>
      </c>
      <c r="K36" s="32" t="e">
        <f>#REF!/8</f>
        <v>#REF!</v>
      </c>
      <c r="L36" s="32" t="e">
        <f>#REF!/8</f>
        <v>#REF!</v>
      </c>
      <c r="M36" s="32" t="e">
        <f>#REF!/8</f>
        <v>#REF!</v>
      </c>
      <c r="N36" s="33"/>
      <c r="O36" s="33"/>
      <c r="P36" s="11" t="e">
        <f>#REF!/8</f>
        <v>#REF!</v>
      </c>
      <c r="Q36" s="11"/>
      <c r="R36" s="11" t="e">
        <f>#REF!/8</f>
        <v>#REF!</v>
      </c>
      <c r="S36" s="32" t="e">
        <f>#REF!/8</f>
        <v>#REF!</v>
      </c>
    </row>
    <row r="37" spans="4:19" hidden="1" x14ac:dyDescent="0.25">
      <c r="D37" s="62" t="s">
        <v>13</v>
      </c>
      <c r="E37" s="63"/>
      <c r="F37" s="34">
        <f t="shared" ref="F37:M40" si="5">F11/8</f>
        <v>0</v>
      </c>
      <c r="G37" s="34">
        <f t="shared" si="5"/>
        <v>0</v>
      </c>
      <c r="H37" s="34">
        <f t="shared" si="5"/>
        <v>0</v>
      </c>
      <c r="I37" s="34">
        <f t="shared" si="5"/>
        <v>0</v>
      </c>
      <c r="J37" s="34">
        <f t="shared" si="5"/>
        <v>0</v>
      </c>
      <c r="K37" s="34">
        <f t="shared" si="5"/>
        <v>0</v>
      </c>
      <c r="L37" s="34">
        <f t="shared" si="5"/>
        <v>0</v>
      </c>
      <c r="M37" s="34">
        <f t="shared" si="5"/>
        <v>0</v>
      </c>
      <c r="N37" s="33"/>
      <c r="O37" s="33"/>
      <c r="P37" s="34">
        <f>N11/8</f>
        <v>0</v>
      </c>
      <c r="Q37" s="34"/>
      <c r="R37" s="34">
        <f>O11/8</f>
        <v>0</v>
      </c>
      <c r="S37" s="34">
        <f>Q11/8</f>
        <v>0</v>
      </c>
    </row>
    <row r="38" spans="4:19" hidden="1" x14ac:dyDescent="0.25">
      <c r="D38" s="64" t="s">
        <v>20</v>
      </c>
      <c r="E38" s="11" t="s">
        <v>24</v>
      </c>
      <c r="F38" s="32">
        <f t="shared" si="5"/>
        <v>0</v>
      </c>
      <c r="G38" s="32">
        <f t="shared" si="5"/>
        <v>2.625</v>
      </c>
      <c r="H38" s="32">
        <f t="shared" si="5"/>
        <v>0.125</v>
      </c>
      <c r="I38" s="32">
        <f t="shared" si="5"/>
        <v>0</v>
      </c>
      <c r="J38" s="32">
        <f t="shared" si="5"/>
        <v>0.375</v>
      </c>
      <c r="K38" s="32">
        <f t="shared" si="5"/>
        <v>0</v>
      </c>
      <c r="L38" s="32">
        <f t="shared" si="5"/>
        <v>0</v>
      </c>
      <c r="M38" s="32">
        <f t="shared" si="5"/>
        <v>0.75</v>
      </c>
      <c r="N38" s="33"/>
      <c r="O38" s="33"/>
      <c r="P38" s="11">
        <f>N12/8</f>
        <v>0.375</v>
      </c>
      <c r="Q38" s="11"/>
      <c r="R38" s="11">
        <f>O12/8</f>
        <v>0</v>
      </c>
      <c r="S38" s="32">
        <f>Q12/8</f>
        <v>0</v>
      </c>
    </row>
    <row r="39" spans="4:19" hidden="1" x14ac:dyDescent="0.25">
      <c r="D39" s="64"/>
      <c r="E39" s="11" t="s">
        <v>25</v>
      </c>
      <c r="F39" s="32">
        <f t="shared" si="5"/>
        <v>0.125</v>
      </c>
      <c r="G39" s="32">
        <f t="shared" si="5"/>
        <v>0</v>
      </c>
      <c r="H39" s="32">
        <f t="shared" si="5"/>
        <v>0</v>
      </c>
      <c r="I39" s="32">
        <f t="shared" si="5"/>
        <v>0</v>
      </c>
      <c r="J39" s="32">
        <f t="shared" si="5"/>
        <v>0</v>
      </c>
      <c r="K39" s="32">
        <f t="shared" si="5"/>
        <v>0</v>
      </c>
      <c r="L39" s="32">
        <f t="shared" si="5"/>
        <v>0</v>
      </c>
      <c r="M39" s="32">
        <f t="shared" si="5"/>
        <v>2.875</v>
      </c>
      <c r="N39" s="33"/>
      <c r="O39" s="33"/>
      <c r="P39" s="11">
        <f>N13/8</f>
        <v>0</v>
      </c>
      <c r="Q39" s="11"/>
      <c r="R39" s="11">
        <f>O13/8</f>
        <v>0</v>
      </c>
      <c r="S39" s="32">
        <f>Q13/8</f>
        <v>0</v>
      </c>
    </row>
    <row r="40" spans="4:19" hidden="1" x14ac:dyDescent="0.25">
      <c r="D40" s="64"/>
      <c r="E40" s="11" t="s">
        <v>26</v>
      </c>
      <c r="F40" s="32">
        <f t="shared" si="5"/>
        <v>0</v>
      </c>
      <c r="G40" s="32">
        <f t="shared" si="5"/>
        <v>0.25</v>
      </c>
      <c r="H40" s="32">
        <f t="shared" si="5"/>
        <v>0</v>
      </c>
      <c r="I40" s="32">
        <f t="shared" si="5"/>
        <v>0</v>
      </c>
      <c r="J40" s="32">
        <f t="shared" si="5"/>
        <v>1.25</v>
      </c>
      <c r="K40" s="32">
        <f t="shared" si="5"/>
        <v>0</v>
      </c>
      <c r="L40" s="32">
        <f t="shared" si="5"/>
        <v>1.25</v>
      </c>
      <c r="M40" s="32">
        <f t="shared" si="5"/>
        <v>0.625</v>
      </c>
      <c r="N40" s="33"/>
      <c r="O40" s="33"/>
      <c r="P40" s="11">
        <f>N14/8</f>
        <v>0</v>
      </c>
      <c r="Q40" s="11"/>
      <c r="R40" s="11">
        <f>O14/8</f>
        <v>0</v>
      </c>
      <c r="S40" s="32">
        <f>Q14/8</f>
        <v>0</v>
      </c>
    </row>
    <row r="41" spans="4:19" hidden="1" x14ac:dyDescent="0.25">
      <c r="D41" s="64"/>
      <c r="E41" s="11" t="s">
        <v>27</v>
      </c>
      <c r="F41" s="32" t="e">
        <f>#REF!/8</f>
        <v>#REF!</v>
      </c>
      <c r="G41" s="32" t="e">
        <f>#REF!/8</f>
        <v>#REF!</v>
      </c>
      <c r="H41" s="32" t="e">
        <f>#REF!/8</f>
        <v>#REF!</v>
      </c>
      <c r="I41" s="32" t="e">
        <f>#REF!/8</f>
        <v>#REF!</v>
      </c>
      <c r="J41" s="32" t="e">
        <f>#REF!/8</f>
        <v>#REF!</v>
      </c>
      <c r="K41" s="32" t="e">
        <f>#REF!/8</f>
        <v>#REF!</v>
      </c>
      <c r="L41" s="32" t="e">
        <f>#REF!/8</f>
        <v>#REF!</v>
      </c>
      <c r="M41" s="32" t="e">
        <f>#REF!/8</f>
        <v>#REF!</v>
      </c>
      <c r="N41" s="33"/>
      <c r="O41" s="33"/>
      <c r="P41" s="11" t="e">
        <f>#REF!/8</f>
        <v>#REF!</v>
      </c>
      <c r="Q41" s="11"/>
      <c r="R41" s="11" t="e">
        <f>#REF!/8</f>
        <v>#REF!</v>
      </c>
      <c r="S41" s="32" t="e">
        <f>#REF!/8</f>
        <v>#REF!</v>
      </c>
    </row>
    <row r="42" spans="4:19" hidden="1" x14ac:dyDescent="0.25">
      <c r="D42" s="65" t="s">
        <v>13</v>
      </c>
      <c r="E42" s="66"/>
      <c r="F42" s="34">
        <f t="shared" ref="F42:M44" si="6">F17/8</f>
        <v>0.125</v>
      </c>
      <c r="G42" s="34">
        <f t="shared" si="6"/>
        <v>2.875</v>
      </c>
      <c r="H42" s="34">
        <f t="shared" si="6"/>
        <v>0.125</v>
      </c>
      <c r="I42" s="34">
        <f t="shared" si="6"/>
        <v>0</v>
      </c>
      <c r="J42" s="34">
        <f t="shared" si="6"/>
        <v>2.625</v>
      </c>
      <c r="K42" s="34">
        <f t="shared" si="6"/>
        <v>0</v>
      </c>
      <c r="L42" s="34">
        <f t="shared" si="6"/>
        <v>2.625</v>
      </c>
      <c r="M42" s="34">
        <f t="shared" si="6"/>
        <v>5.1875</v>
      </c>
      <c r="N42" s="33"/>
      <c r="O42" s="33"/>
      <c r="P42" s="34">
        <f>N17/8</f>
        <v>0.4375</v>
      </c>
      <c r="Q42" s="34"/>
      <c r="R42" s="34">
        <f>O17/8</f>
        <v>0.125</v>
      </c>
      <c r="S42" s="34">
        <f>Q17/8</f>
        <v>15.3125</v>
      </c>
    </row>
    <row r="43" spans="4:19" hidden="1" x14ac:dyDescent="0.25">
      <c r="D43" s="51" t="s">
        <v>21</v>
      </c>
      <c r="E43" s="11" t="s">
        <v>24</v>
      </c>
      <c r="F43" s="32">
        <f t="shared" si="6"/>
        <v>0</v>
      </c>
      <c r="G43" s="32">
        <f t="shared" si="6"/>
        <v>0</v>
      </c>
      <c r="H43" s="32">
        <f t="shared" si="6"/>
        <v>0</v>
      </c>
      <c r="I43" s="32">
        <f t="shared" si="6"/>
        <v>0</v>
      </c>
      <c r="J43" s="32">
        <f t="shared" si="6"/>
        <v>0</v>
      </c>
      <c r="K43" s="32">
        <f t="shared" si="6"/>
        <v>0</v>
      </c>
      <c r="L43" s="32">
        <f>P18/8</f>
        <v>0</v>
      </c>
      <c r="M43" s="32">
        <f>M18/8</f>
        <v>0</v>
      </c>
      <c r="N43" s="32" t="e">
        <f>#REF!/8</f>
        <v>#REF!</v>
      </c>
      <c r="O43" s="32"/>
      <c r="P43" s="11">
        <f>N18/8</f>
        <v>0</v>
      </c>
      <c r="Q43" s="11"/>
      <c r="R43" s="11">
        <f>O18/8</f>
        <v>0</v>
      </c>
      <c r="S43" s="32">
        <f>Q18/8</f>
        <v>0</v>
      </c>
    </row>
    <row r="44" spans="4:19" hidden="1" x14ac:dyDescent="0.25">
      <c r="D44" s="51"/>
      <c r="E44" s="11" t="s">
        <v>25</v>
      </c>
      <c r="F44" s="32">
        <f t="shared" si="6"/>
        <v>0</v>
      </c>
      <c r="G44" s="32">
        <f t="shared" si="6"/>
        <v>0</v>
      </c>
      <c r="H44" s="32">
        <f t="shared" si="6"/>
        <v>0</v>
      </c>
      <c r="I44" s="32">
        <f t="shared" si="6"/>
        <v>0</v>
      </c>
      <c r="J44" s="32">
        <f t="shared" si="6"/>
        <v>0</v>
      </c>
      <c r="K44" s="32">
        <f t="shared" si="6"/>
        <v>0</v>
      </c>
      <c r="L44" s="32">
        <f>L19/8</f>
        <v>0</v>
      </c>
      <c r="M44" s="32">
        <f>M19/8</f>
        <v>0</v>
      </c>
      <c r="N44" s="32" t="e">
        <f>#REF!/8</f>
        <v>#REF!</v>
      </c>
      <c r="O44" s="32"/>
      <c r="P44" s="11">
        <f>N19/8</f>
        <v>0</v>
      </c>
      <c r="Q44" s="11"/>
      <c r="R44" s="11">
        <f>O19/8</f>
        <v>0</v>
      </c>
      <c r="S44" s="32">
        <f>Q19/8</f>
        <v>0</v>
      </c>
    </row>
    <row r="45" spans="4:19" hidden="1" x14ac:dyDescent="0.25">
      <c r="D45" s="51"/>
      <c r="E45" s="11" t="s">
        <v>26</v>
      </c>
      <c r="F45" s="32">
        <f t="shared" ref="F45:M45" si="7">F22/8</f>
        <v>0</v>
      </c>
      <c r="G45" s="32">
        <f t="shared" si="7"/>
        <v>0</v>
      </c>
      <c r="H45" s="32">
        <f t="shared" si="7"/>
        <v>0</v>
      </c>
      <c r="I45" s="32">
        <f t="shared" si="7"/>
        <v>0</v>
      </c>
      <c r="J45" s="32">
        <f t="shared" si="7"/>
        <v>0</v>
      </c>
      <c r="K45" s="32">
        <f t="shared" si="7"/>
        <v>0</v>
      </c>
      <c r="L45" s="32">
        <f t="shared" si="7"/>
        <v>0</v>
      </c>
      <c r="M45" s="32">
        <f t="shared" si="7"/>
        <v>0</v>
      </c>
      <c r="N45" s="32" t="e">
        <f>#REF!/8</f>
        <v>#REF!</v>
      </c>
      <c r="O45" s="32"/>
      <c r="P45" s="11">
        <f>N22/8</f>
        <v>0</v>
      </c>
      <c r="Q45" s="11"/>
      <c r="R45" s="11">
        <f>O22/8</f>
        <v>0</v>
      </c>
      <c r="S45" s="32">
        <f>Q22/8</f>
        <v>0</v>
      </c>
    </row>
    <row r="46" spans="4:19" hidden="1" x14ac:dyDescent="0.25">
      <c r="D46" s="51"/>
      <c r="E46" s="11" t="s">
        <v>27</v>
      </c>
      <c r="F46" s="32" t="e">
        <f>#REF!/8</f>
        <v>#REF!</v>
      </c>
      <c r="G46" s="32" t="e">
        <f>#REF!/8</f>
        <v>#REF!</v>
      </c>
      <c r="H46" s="32" t="e">
        <f>#REF!/8</f>
        <v>#REF!</v>
      </c>
      <c r="I46" s="32" t="e">
        <f>#REF!/8</f>
        <v>#REF!</v>
      </c>
      <c r="J46" s="32" t="e">
        <f>#REF!/8</f>
        <v>#REF!</v>
      </c>
      <c r="K46" s="32" t="e">
        <f>#REF!/8</f>
        <v>#REF!</v>
      </c>
      <c r="L46" s="32" t="e">
        <f>#REF!/8</f>
        <v>#REF!</v>
      </c>
      <c r="M46" s="32" t="e">
        <f>#REF!/8</f>
        <v>#REF!</v>
      </c>
      <c r="N46" s="32" t="e">
        <f>#REF!/8</f>
        <v>#REF!</v>
      </c>
      <c r="O46" s="32"/>
      <c r="P46" s="11" t="e">
        <f>#REF!/8</f>
        <v>#REF!</v>
      </c>
      <c r="Q46" s="11"/>
      <c r="R46" s="11" t="e">
        <f>#REF!/8</f>
        <v>#REF!</v>
      </c>
      <c r="S46" s="32" t="e">
        <f>#REF!/8</f>
        <v>#REF!</v>
      </c>
    </row>
    <row r="47" spans="4:19" hidden="1" x14ac:dyDescent="0.25">
      <c r="D47" s="52" t="s">
        <v>13</v>
      </c>
      <c r="E47" s="53"/>
      <c r="F47" s="35">
        <f t="shared" ref="F47:M49" si="8">F23/8</f>
        <v>0</v>
      </c>
      <c r="G47" s="35">
        <f t="shared" si="8"/>
        <v>0</v>
      </c>
      <c r="H47" s="35">
        <f t="shared" si="8"/>
        <v>0</v>
      </c>
      <c r="I47" s="35">
        <f t="shared" si="8"/>
        <v>0</v>
      </c>
      <c r="J47" s="35">
        <f t="shared" si="8"/>
        <v>0</v>
      </c>
      <c r="K47" s="35">
        <f t="shared" si="8"/>
        <v>0</v>
      </c>
      <c r="L47" s="35">
        <f t="shared" si="8"/>
        <v>0</v>
      </c>
      <c r="M47" s="35">
        <f t="shared" si="8"/>
        <v>0</v>
      </c>
      <c r="N47" s="35" t="e">
        <f>#REF!/8</f>
        <v>#REF!</v>
      </c>
      <c r="O47" s="35"/>
      <c r="P47" s="34">
        <f>N23/8</f>
        <v>0</v>
      </c>
      <c r="Q47" s="34"/>
      <c r="R47" s="34">
        <f>O23/8</f>
        <v>0</v>
      </c>
      <c r="S47" s="35">
        <f>Q23/8</f>
        <v>0</v>
      </c>
    </row>
    <row r="48" spans="4:19" hidden="1" x14ac:dyDescent="0.25">
      <c r="D48" s="54" t="s">
        <v>22</v>
      </c>
      <c r="E48" s="11" t="s">
        <v>24</v>
      </c>
      <c r="F48" s="32">
        <f t="shared" si="8"/>
        <v>0</v>
      </c>
      <c r="G48" s="32">
        <f t="shared" si="8"/>
        <v>0.125</v>
      </c>
      <c r="H48" s="32">
        <f t="shared" si="8"/>
        <v>0</v>
      </c>
      <c r="I48" s="32">
        <f t="shared" si="8"/>
        <v>0</v>
      </c>
      <c r="J48" s="32">
        <f t="shared" si="8"/>
        <v>0.375</v>
      </c>
      <c r="K48" s="32">
        <f t="shared" si="8"/>
        <v>0</v>
      </c>
      <c r="L48" s="32">
        <f t="shared" si="8"/>
        <v>0</v>
      </c>
      <c r="M48" s="32">
        <f t="shared" si="8"/>
        <v>0.5</v>
      </c>
      <c r="N48" s="33"/>
      <c r="O48" s="33"/>
      <c r="P48" s="11">
        <f>N24/8</f>
        <v>0.125</v>
      </c>
      <c r="Q48" s="11"/>
      <c r="R48" s="11">
        <f>O24/8</f>
        <v>0</v>
      </c>
      <c r="S48" s="32">
        <f>Q24/8</f>
        <v>0</v>
      </c>
    </row>
    <row r="49" spans="4:19" hidden="1" x14ac:dyDescent="0.25">
      <c r="D49" s="54"/>
      <c r="E49" s="11" t="s">
        <v>25</v>
      </c>
      <c r="F49" s="32">
        <f t="shared" si="8"/>
        <v>0</v>
      </c>
      <c r="G49" s="32">
        <f t="shared" si="8"/>
        <v>0.25</v>
      </c>
      <c r="H49" s="32">
        <f t="shared" si="8"/>
        <v>0</v>
      </c>
      <c r="I49" s="32">
        <f t="shared" si="8"/>
        <v>0</v>
      </c>
      <c r="J49" s="32">
        <f t="shared" si="8"/>
        <v>0.25</v>
      </c>
      <c r="K49" s="32">
        <f t="shared" si="8"/>
        <v>0</v>
      </c>
      <c r="L49" s="32">
        <f t="shared" si="8"/>
        <v>0</v>
      </c>
      <c r="M49" s="32">
        <f t="shared" si="8"/>
        <v>0.375</v>
      </c>
      <c r="N49" s="33"/>
      <c r="O49" s="33"/>
      <c r="P49" s="11">
        <f>N25/8</f>
        <v>0</v>
      </c>
      <c r="Q49" s="11"/>
      <c r="R49" s="11">
        <f>O25/8</f>
        <v>0</v>
      </c>
      <c r="S49" s="32">
        <f>Q25/8</f>
        <v>0</v>
      </c>
    </row>
    <row r="50" spans="4:19" hidden="1" x14ac:dyDescent="0.25">
      <c r="D50" s="54"/>
      <c r="E50" s="11" t="s">
        <v>26</v>
      </c>
      <c r="F50" s="32">
        <f t="shared" ref="F50:M50" si="9">F28/8</f>
        <v>0</v>
      </c>
      <c r="G50" s="32">
        <f t="shared" si="9"/>
        <v>0</v>
      </c>
      <c r="H50" s="32">
        <f t="shared" si="9"/>
        <v>0</v>
      </c>
      <c r="I50" s="32">
        <f t="shared" si="9"/>
        <v>0</v>
      </c>
      <c r="J50" s="32">
        <f t="shared" si="9"/>
        <v>0.25</v>
      </c>
      <c r="K50" s="32">
        <f t="shared" si="9"/>
        <v>0</v>
      </c>
      <c r="L50" s="32">
        <f t="shared" si="9"/>
        <v>0</v>
      </c>
      <c r="M50" s="32">
        <f t="shared" si="9"/>
        <v>0</v>
      </c>
      <c r="N50" s="33"/>
      <c r="O50" s="33"/>
      <c r="P50" s="11">
        <f>N28/8</f>
        <v>0</v>
      </c>
      <c r="Q50" s="11"/>
      <c r="R50" s="11">
        <f>O28/8</f>
        <v>0</v>
      </c>
      <c r="S50" s="32">
        <f>Q28/8</f>
        <v>0</v>
      </c>
    </row>
    <row r="51" spans="4:19" hidden="1" x14ac:dyDescent="0.25">
      <c r="D51" s="54"/>
      <c r="E51" s="11" t="s">
        <v>27</v>
      </c>
      <c r="F51" s="32" t="e">
        <f>#REF!/8</f>
        <v>#REF!</v>
      </c>
      <c r="G51" s="32" t="e">
        <f>#REF!/8</f>
        <v>#REF!</v>
      </c>
      <c r="H51" s="32" t="e">
        <f>#REF!/8</f>
        <v>#REF!</v>
      </c>
      <c r="I51" s="32" t="e">
        <f>#REF!/8</f>
        <v>#REF!</v>
      </c>
      <c r="J51" s="32" t="e">
        <f>#REF!/8</f>
        <v>#REF!</v>
      </c>
      <c r="K51" s="32" t="e">
        <f>#REF!/8</f>
        <v>#REF!</v>
      </c>
      <c r="L51" s="32" t="e">
        <f>#REF!/8</f>
        <v>#REF!</v>
      </c>
      <c r="M51" s="32" t="e">
        <f>#REF!/8</f>
        <v>#REF!</v>
      </c>
      <c r="N51" s="33"/>
      <c r="O51" s="33"/>
      <c r="P51" s="11" t="e">
        <f>#REF!/8</f>
        <v>#REF!</v>
      </c>
      <c r="Q51" s="11"/>
      <c r="R51" s="11" t="e">
        <f>#REF!/8</f>
        <v>#REF!</v>
      </c>
      <c r="S51" s="32" t="e">
        <f>#REF!/8</f>
        <v>#REF!</v>
      </c>
    </row>
    <row r="52" spans="4:19" ht="15.75" hidden="1" thickBot="1" x14ac:dyDescent="0.3">
      <c r="D52" s="55" t="s">
        <v>13</v>
      </c>
      <c r="E52" s="56"/>
      <c r="F52" s="36">
        <f t="shared" ref="F52:M52" si="10">F29/8</f>
        <v>0</v>
      </c>
      <c r="G52" s="36">
        <f t="shared" si="10"/>
        <v>0.875</v>
      </c>
      <c r="H52" s="36">
        <f t="shared" si="10"/>
        <v>0</v>
      </c>
      <c r="I52" s="36">
        <f t="shared" si="10"/>
        <v>0</v>
      </c>
      <c r="J52" s="36">
        <f t="shared" si="10"/>
        <v>3.375</v>
      </c>
      <c r="K52" s="36">
        <f t="shared" si="10"/>
        <v>0</v>
      </c>
      <c r="L52" s="36">
        <f t="shared" si="10"/>
        <v>1</v>
      </c>
      <c r="M52" s="36">
        <f t="shared" si="10"/>
        <v>1.625</v>
      </c>
      <c r="N52" s="33"/>
      <c r="O52" s="33"/>
      <c r="P52" s="36">
        <f>N29/8</f>
        <v>0.125</v>
      </c>
      <c r="Q52" s="36"/>
      <c r="R52" s="36">
        <f>O29/8</f>
        <v>0</v>
      </c>
      <c r="S52" s="36">
        <f>Q29/8</f>
        <v>0</v>
      </c>
    </row>
    <row r="55" spans="4:19" x14ac:dyDescent="0.25">
      <c r="D55" s="37" t="s">
        <v>0</v>
      </c>
      <c r="E55" s="38" t="s">
        <v>2</v>
      </c>
      <c r="F55" s="38" t="s">
        <v>3</v>
      </c>
      <c r="G55" s="38" t="s">
        <v>4</v>
      </c>
      <c r="H55" s="38" t="s">
        <v>5</v>
      </c>
      <c r="I55" s="38" t="s">
        <v>6</v>
      </c>
      <c r="J55" s="38" t="s">
        <v>7</v>
      </c>
      <c r="K55" s="38" t="s">
        <v>8</v>
      </c>
      <c r="L55" s="38" t="s">
        <v>9</v>
      </c>
      <c r="M55" s="38" t="s">
        <v>10</v>
      </c>
      <c r="N55" s="38" t="s">
        <v>11</v>
      </c>
      <c r="O55" s="38" t="s">
        <v>12</v>
      </c>
      <c r="P55" s="39" t="s">
        <v>13</v>
      </c>
    </row>
    <row r="56" spans="4:19" x14ac:dyDescent="0.25">
      <c r="D56" s="40" t="s">
        <v>14</v>
      </c>
      <c r="E56" s="41">
        <f t="shared" ref="E56:O56" si="11">F11/8</f>
        <v>0</v>
      </c>
      <c r="F56" s="41">
        <f t="shared" si="11"/>
        <v>0</v>
      </c>
      <c r="G56" s="41">
        <f t="shared" si="11"/>
        <v>0</v>
      </c>
      <c r="H56" s="41">
        <f t="shared" si="11"/>
        <v>0</v>
      </c>
      <c r="I56" s="41">
        <f t="shared" si="11"/>
        <v>0</v>
      </c>
      <c r="J56" s="41">
        <f t="shared" si="11"/>
        <v>0</v>
      </c>
      <c r="K56" s="41">
        <f t="shared" si="11"/>
        <v>0</v>
      </c>
      <c r="L56" s="41">
        <f t="shared" si="11"/>
        <v>0</v>
      </c>
      <c r="M56" s="41">
        <f t="shared" si="11"/>
        <v>0</v>
      </c>
      <c r="N56" s="41">
        <f t="shared" si="11"/>
        <v>0</v>
      </c>
      <c r="O56" s="41">
        <f t="shared" si="11"/>
        <v>0</v>
      </c>
      <c r="P56" s="41">
        <f>SUM(E56:O56)</f>
        <v>0</v>
      </c>
    </row>
    <row r="57" spans="4:19" x14ac:dyDescent="0.25">
      <c r="D57" s="40" t="s">
        <v>20</v>
      </c>
      <c r="E57" s="41">
        <f t="shared" ref="E57:O57" si="12">F17/8</f>
        <v>0.125</v>
      </c>
      <c r="F57" s="41">
        <f t="shared" si="12"/>
        <v>2.875</v>
      </c>
      <c r="G57" s="41">
        <f t="shared" si="12"/>
        <v>0.125</v>
      </c>
      <c r="H57" s="41">
        <f t="shared" si="12"/>
        <v>0</v>
      </c>
      <c r="I57" s="41">
        <f t="shared" si="12"/>
        <v>2.625</v>
      </c>
      <c r="J57" s="41">
        <f t="shared" si="12"/>
        <v>0</v>
      </c>
      <c r="K57" s="41">
        <f t="shared" si="12"/>
        <v>2.625</v>
      </c>
      <c r="L57" s="41">
        <f t="shared" si="12"/>
        <v>5.1875</v>
      </c>
      <c r="M57" s="41">
        <f t="shared" si="12"/>
        <v>0.4375</v>
      </c>
      <c r="N57" s="41">
        <f t="shared" si="12"/>
        <v>0.125</v>
      </c>
      <c r="O57" s="41">
        <f t="shared" si="12"/>
        <v>1.1875</v>
      </c>
      <c r="P57" s="41">
        <f t="shared" ref="P57:P59" si="13">SUM(E57:O57)</f>
        <v>15.3125</v>
      </c>
    </row>
    <row r="58" spans="4:19" x14ac:dyDescent="0.25">
      <c r="D58" s="40" t="s">
        <v>21</v>
      </c>
      <c r="E58" s="42">
        <f t="shared" ref="E58:O58" si="14">F23/8</f>
        <v>0</v>
      </c>
      <c r="F58" s="42">
        <f t="shared" si="14"/>
        <v>0</v>
      </c>
      <c r="G58" s="42">
        <f t="shared" si="14"/>
        <v>0</v>
      </c>
      <c r="H58" s="42">
        <f t="shared" si="14"/>
        <v>0</v>
      </c>
      <c r="I58" s="42">
        <f t="shared" si="14"/>
        <v>0</v>
      </c>
      <c r="J58" s="42">
        <f t="shared" si="14"/>
        <v>0</v>
      </c>
      <c r="K58" s="42">
        <f t="shared" si="14"/>
        <v>0</v>
      </c>
      <c r="L58" s="42">
        <f t="shared" si="14"/>
        <v>0</v>
      </c>
      <c r="M58" s="42">
        <f t="shared" si="14"/>
        <v>0</v>
      </c>
      <c r="N58" s="42">
        <f t="shared" si="14"/>
        <v>0</v>
      </c>
      <c r="O58" s="42">
        <f t="shared" si="14"/>
        <v>0</v>
      </c>
      <c r="P58" s="41">
        <f t="shared" si="13"/>
        <v>0</v>
      </c>
    </row>
    <row r="59" spans="4:19" x14ac:dyDescent="0.25">
      <c r="D59" s="40" t="s">
        <v>22</v>
      </c>
      <c r="E59" s="41">
        <f>F29/8</f>
        <v>0</v>
      </c>
      <c r="F59" s="41">
        <f t="shared" ref="F59:M59" si="15">G29/8</f>
        <v>0.875</v>
      </c>
      <c r="G59" s="41">
        <f t="shared" si="15"/>
        <v>0</v>
      </c>
      <c r="H59" s="41">
        <f t="shared" si="15"/>
        <v>0</v>
      </c>
      <c r="I59" s="41">
        <f t="shared" si="15"/>
        <v>3.375</v>
      </c>
      <c r="J59" s="41">
        <f t="shared" si="15"/>
        <v>0</v>
      </c>
      <c r="K59" s="41">
        <f t="shared" si="15"/>
        <v>1</v>
      </c>
      <c r="L59" s="41">
        <f t="shared" si="15"/>
        <v>1.625</v>
      </c>
      <c r="M59" s="41">
        <f t="shared" si="15"/>
        <v>0.125</v>
      </c>
      <c r="N59" s="41">
        <f>O29/8</f>
        <v>0</v>
      </c>
      <c r="O59" s="41">
        <f>P29/8</f>
        <v>0.625</v>
      </c>
      <c r="P59" s="41">
        <f t="shared" si="13"/>
        <v>7.625</v>
      </c>
    </row>
  </sheetData>
  <mergeCells count="16">
    <mergeCell ref="D23:E23"/>
    <mergeCell ref="D6:D10"/>
    <mergeCell ref="D11:E11"/>
    <mergeCell ref="D12:D16"/>
    <mergeCell ref="D17:E17"/>
    <mergeCell ref="D18:D22"/>
    <mergeCell ref="D43:D46"/>
    <mergeCell ref="D47:E47"/>
    <mergeCell ref="D48:D51"/>
    <mergeCell ref="D52:E52"/>
    <mergeCell ref="D24:D28"/>
    <mergeCell ref="D29:E29"/>
    <mergeCell ref="D33:D36"/>
    <mergeCell ref="D37:E37"/>
    <mergeCell ref="D38:D41"/>
    <mergeCell ref="D42:E4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24"/>
  <sheetViews>
    <sheetView workbookViewId="0">
      <selection activeCell="K23" sqref="A1:XFD1048576"/>
    </sheetView>
  </sheetViews>
  <sheetFormatPr defaultRowHeight="15" x14ac:dyDescent="0.25"/>
  <cols>
    <col min="4" max="4" width="13.28515625" bestFit="1" customWidth="1"/>
    <col min="5" max="5" width="13.28515625" customWidth="1"/>
    <col min="6" max="6" width="8.7109375" bestFit="1" customWidth="1"/>
    <col min="10" max="11" width="10.42578125" bestFit="1" customWidth="1"/>
    <col min="14" max="14" width="11.140625" customWidth="1"/>
    <col min="15" max="17" width="15.28515625" bestFit="1" customWidth="1"/>
    <col min="18" max="18" width="11.140625" customWidth="1"/>
  </cols>
  <sheetData>
    <row r="3" spans="4:17" x14ac:dyDescent="0.25">
      <c r="D3" s="50" t="s">
        <v>51</v>
      </c>
    </row>
    <row r="4" spans="4:17" ht="15.75" thickBot="1" x14ac:dyDescent="0.3"/>
    <row r="5" spans="4:17" ht="15.75" thickBot="1" x14ac:dyDescent="0.3">
      <c r="D5" s="1" t="s">
        <v>0</v>
      </c>
      <c r="E5" s="4" t="s">
        <v>1</v>
      </c>
      <c r="F5" s="46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3" t="s">
        <v>12</v>
      </c>
      <c r="Q5" s="4" t="s">
        <v>13</v>
      </c>
    </row>
    <row r="6" spans="4:17" x14ac:dyDescent="0.25">
      <c r="D6" s="69" t="s">
        <v>14</v>
      </c>
      <c r="E6" s="5" t="s">
        <v>61</v>
      </c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8"/>
    </row>
    <row r="7" spans="4:17" x14ac:dyDescent="0.25">
      <c r="D7" s="70"/>
      <c r="E7" s="9" t="s">
        <v>62</v>
      </c>
      <c r="F7" s="10"/>
      <c r="G7" s="11"/>
      <c r="H7" s="11"/>
      <c r="I7" s="11"/>
      <c r="J7" s="11"/>
      <c r="K7" s="11"/>
      <c r="L7" s="11">
        <v>24</v>
      </c>
      <c r="M7" s="11"/>
      <c r="N7" s="11"/>
      <c r="O7" s="11"/>
      <c r="P7" s="11"/>
      <c r="Q7" s="12"/>
    </row>
    <row r="8" spans="4:17" x14ac:dyDescent="0.25">
      <c r="D8" s="70"/>
      <c r="E8" s="9" t="s">
        <v>63</v>
      </c>
      <c r="F8" s="10"/>
      <c r="G8" s="11"/>
      <c r="H8" s="11"/>
      <c r="I8" s="11"/>
      <c r="J8" s="11"/>
      <c r="K8" s="11"/>
      <c r="L8" s="11">
        <v>23.5</v>
      </c>
      <c r="M8" s="11"/>
      <c r="N8" s="11"/>
      <c r="O8" s="11"/>
      <c r="P8" s="11"/>
      <c r="Q8" s="12"/>
    </row>
    <row r="9" spans="4:17" x14ac:dyDescent="0.25">
      <c r="D9" s="70"/>
      <c r="E9" s="9" t="s">
        <v>64</v>
      </c>
      <c r="F9" s="10"/>
      <c r="G9" s="11"/>
      <c r="H9" s="11"/>
      <c r="I9" s="11"/>
      <c r="J9" s="11"/>
      <c r="K9" s="11"/>
      <c r="L9" s="11">
        <v>16</v>
      </c>
      <c r="M9" s="11"/>
      <c r="N9" s="11"/>
      <c r="O9" s="11"/>
      <c r="P9" s="11"/>
      <c r="Q9" s="12"/>
    </row>
    <row r="10" spans="4:17" ht="15.75" thickBot="1" x14ac:dyDescent="0.3">
      <c r="D10" s="70"/>
      <c r="E10" s="45"/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2"/>
    </row>
    <row r="11" spans="4:17" ht="15.75" thickBot="1" x14ac:dyDescent="0.3">
      <c r="D11" s="71" t="s">
        <v>13</v>
      </c>
      <c r="E11" s="79"/>
      <c r="F11" s="47">
        <f t="shared" ref="F11:P11" si="0">SUM(F6:F10)</f>
        <v>0</v>
      </c>
      <c r="G11" s="14">
        <f t="shared" si="0"/>
        <v>0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4">
        <f t="shared" si="0"/>
        <v>0</v>
      </c>
      <c r="L11" s="14">
        <f t="shared" si="0"/>
        <v>63.5</v>
      </c>
      <c r="M11" s="14">
        <f t="shared" si="0"/>
        <v>0</v>
      </c>
      <c r="N11" s="14">
        <f t="shared" si="0"/>
        <v>0</v>
      </c>
      <c r="O11" s="14">
        <f t="shared" si="0"/>
        <v>0</v>
      </c>
      <c r="P11" s="14">
        <f t="shared" si="0"/>
        <v>0</v>
      </c>
      <c r="Q11" s="15">
        <f>SUM(F11:P11)</f>
        <v>63.5</v>
      </c>
    </row>
    <row r="12" spans="4:17" x14ac:dyDescent="0.25">
      <c r="D12" s="77" t="s">
        <v>21</v>
      </c>
      <c r="E12" s="5" t="s">
        <v>61</v>
      </c>
      <c r="F12" s="48"/>
      <c r="G12" s="25">
        <v>13</v>
      </c>
      <c r="H12" s="25"/>
      <c r="I12" s="7"/>
      <c r="J12" s="25"/>
      <c r="K12" s="25"/>
      <c r="M12" s="25">
        <v>1</v>
      </c>
      <c r="N12" s="25"/>
      <c r="O12" s="25"/>
      <c r="P12" s="11"/>
      <c r="Q12" s="18"/>
    </row>
    <row r="13" spans="4:17" x14ac:dyDescent="0.25">
      <c r="D13" s="78"/>
      <c r="E13" s="9" t="s">
        <v>62</v>
      </c>
      <c r="F13" s="10"/>
      <c r="G13" s="11">
        <v>18</v>
      </c>
      <c r="H13" s="11"/>
      <c r="I13" s="11"/>
      <c r="J13" s="11"/>
      <c r="K13" s="11"/>
      <c r="L13" s="11"/>
      <c r="M13" s="11"/>
      <c r="N13" s="11"/>
      <c r="O13" s="11"/>
      <c r="P13" s="11"/>
      <c r="Q13" s="12"/>
    </row>
    <row r="14" spans="4:17" x14ac:dyDescent="0.25">
      <c r="D14" s="78"/>
      <c r="E14" s="9" t="s">
        <v>63</v>
      </c>
      <c r="F14" s="10"/>
      <c r="G14" s="11">
        <v>14</v>
      </c>
      <c r="H14" s="11"/>
      <c r="I14" s="11"/>
      <c r="J14" s="11"/>
      <c r="K14" s="11"/>
      <c r="L14" s="11"/>
      <c r="M14" s="11"/>
      <c r="N14" s="11"/>
      <c r="O14" s="11"/>
      <c r="P14" s="11"/>
      <c r="Q14" s="12"/>
    </row>
    <row r="15" spans="4:17" x14ac:dyDescent="0.25">
      <c r="D15" s="78"/>
      <c r="E15" s="9" t="s">
        <v>64</v>
      </c>
      <c r="F15" s="10"/>
      <c r="G15" s="11">
        <v>1</v>
      </c>
      <c r="H15" s="11"/>
      <c r="I15" s="11"/>
      <c r="J15" s="11"/>
      <c r="K15" s="11"/>
      <c r="L15" s="11"/>
      <c r="M15" s="11">
        <v>14</v>
      </c>
      <c r="N15" s="11"/>
      <c r="O15" s="11"/>
      <c r="P15" s="11"/>
      <c r="Q15" s="12"/>
    </row>
    <row r="16" spans="4:17" ht="15.75" thickBot="1" x14ac:dyDescent="0.3">
      <c r="D16" s="78"/>
      <c r="E16" s="45"/>
      <c r="F16" s="10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2"/>
    </row>
    <row r="17" spans="4:17" ht="15.75" thickBot="1" x14ac:dyDescent="0.3">
      <c r="D17" s="80" t="s">
        <v>13</v>
      </c>
      <c r="E17" s="81"/>
      <c r="F17" s="49">
        <f>SUM(F12:F16)</f>
        <v>0</v>
      </c>
      <c r="G17" s="22">
        <f t="shared" ref="G17:P17" si="1">SUM(G12:G16)</f>
        <v>46</v>
      </c>
      <c r="H17" s="22">
        <f t="shared" si="1"/>
        <v>0</v>
      </c>
      <c r="I17" s="22">
        <f t="shared" si="1"/>
        <v>0</v>
      </c>
      <c r="J17" s="22">
        <f t="shared" si="1"/>
        <v>0</v>
      </c>
      <c r="K17" s="22">
        <f t="shared" si="1"/>
        <v>0</v>
      </c>
      <c r="L17" s="22">
        <f t="shared" si="1"/>
        <v>0</v>
      </c>
      <c r="M17" s="22">
        <f t="shared" si="1"/>
        <v>15</v>
      </c>
      <c r="N17" s="22">
        <f t="shared" si="1"/>
        <v>0</v>
      </c>
      <c r="O17" s="22">
        <f t="shared" si="1"/>
        <v>0</v>
      </c>
      <c r="P17" s="22">
        <f t="shared" si="1"/>
        <v>0</v>
      </c>
      <c r="Q17" s="23">
        <f>SUM(F17:P17)</f>
        <v>61</v>
      </c>
    </row>
    <row r="20" spans="4:17" x14ac:dyDescent="0.25">
      <c r="D20" s="50" t="s">
        <v>50</v>
      </c>
    </row>
    <row r="22" spans="4:17" x14ac:dyDescent="0.25">
      <c r="D22" s="37" t="s">
        <v>0</v>
      </c>
      <c r="E22" s="38" t="s">
        <v>2</v>
      </c>
      <c r="F22" s="38" t="s">
        <v>3</v>
      </c>
      <c r="G22" s="38" t="s">
        <v>4</v>
      </c>
      <c r="H22" s="38" t="s">
        <v>5</v>
      </c>
      <c r="I22" s="38" t="s">
        <v>6</v>
      </c>
      <c r="J22" s="38" t="s">
        <v>7</v>
      </c>
      <c r="K22" s="38" t="s">
        <v>8</v>
      </c>
      <c r="L22" s="38" t="s">
        <v>9</v>
      </c>
      <c r="M22" s="38" t="s">
        <v>10</v>
      </c>
      <c r="N22" s="38" t="s">
        <v>11</v>
      </c>
      <c r="O22" s="38" t="s">
        <v>12</v>
      </c>
      <c r="P22" s="39" t="s">
        <v>13</v>
      </c>
    </row>
    <row r="23" spans="4:17" x14ac:dyDescent="0.25">
      <c r="D23" s="40" t="s">
        <v>14</v>
      </c>
      <c r="E23" s="41">
        <f>ROUND(F11/8,0)</f>
        <v>0</v>
      </c>
      <c r="F23" s="41">
        <f t="shared" ref="F23:J23" si="2">ROUND(G11/8,0)</f>
        <v>0</v>
      </c>
      <c r="G23" s="41">
        <f t="shared" si="2"/>
        <v>0</v>
      </c>
      <c r="H23" s="41">
        <f t="shared" si="2"/>
        <v>0</v>
      </c>
      <c r="I23" s="41">
        <f t="shared" si="2"/>
        <v>0</v>
      </c>
      <c r="J23" s="41">
        <f t="shared" si="2"/>
        <v>0</v>
      </c>
      <c r="K23" s="41">
        <f>ROUND(L11/8,0)</f>
        <v>8</v>
      </c>
      <c r="L23" s="41">
        <f t="shared" ref="L23:O23" si="3">ROUND(M11/8,0)</f>
        <v>0</v>
      </c>
      <c r="M23" s="41">
        <f t="shared" si="3"/>
        <v>0</v>
      </c>
      <c r="N23" s="41">
        <f t="shared" si="3"/>
        <v>0</v>
      </c>
      <c r="O23" s="41">
        <f t="shared" si="3"/>
        <v>0</v>
      </c>
      <c r="P23" s="41">
        <f>SUM(E23:O23)</f>
        <v>8</v>
      </c>
    </row>
    <row r="24" spans="4:17" x14ac:dyDescent="0.25">
      <c r="D24" s="40" t="s">
        <v>21</v>
      </c>
      <c r="E24" s="42">
        <f>ROUND(F17/8,0)</f>
        <v>0</v>
      </c>
      <c r="F24" s="42">
        <f>ROUND(G17/8,0)</f>
        <v>6</v>
      </c>
      <c r="G24" s="42">
        <f t="shared" ref="G24:O24" si="4">ROUND(H17/8,0)</f>
        <v>0</v>
      </c>
      <c r="H24" s="42">
        <f t="shared" si="4"/>
        <v>0</v>
      </c>
      <c r="I24" s="42">
        <f t="shared" si="4"/>
        <v>0</v>
      </c>
      <c r="J24" s="42">
        <f t="shared" si="4"/>
        <v>0</v>
      </c>
      <c r="K24" s="42">
        <f t="shared" si="4"/>
        <v>0</v>
      </c>
      <c r="L24" s="42">
        <f t="shared" si="4"/>
        <v>2</v>
      </c>
      <c r="M24" s="42">
        <f t="shared" si="4"/>
        <v>0</v>
      </c>
      <c r="N24" s="42">
        <f t="shared" si="4"/>
        <v>0</v>
      </c>
      <c r="O24" s="42">
        <f t="shared" si="4"/>
        <v>0</v>
      </c>
      <c r="P24" s="41">
        <f t="shared" ref="P24" si="5">SUM(E24:O24)</f>
        <v>8</v>
      </c>
    </row>
  </sheetData>
  <mergeCells count="4">
    <mergeCell ref="D6:D10"/>
    <mergeCell ref="D11:E11"/>
    <mergeCell ref="D12:D16"/>
    <mergeCell ref="D17:E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24"/>
  <sheetViews>
    <sheetView tabSelected="1" workbookViewId="0">
      <selection activeCell="J26" sqref="J26"/>
    </sheetView>
  </sheetViews>
  <sheetFormatPr defaultRowHeight="15" x14ac:dyDescent="0.25"/>
  <cols>
    <col min="4" max="4" width="13.28515625" bestFit="1" customWidth="1"/>
    <col min="5" max="5" width="13.28515625" customWidth="1"/>
    <col min="6" max="6" width="8.7109375" bestFit="1" customWidth="1"/>
    <col min="10" max="11" width="10.42578125" bestFit="1" customWidth="1"/>
    <col min="14" max="14" width="11.140625" customWidth="1"/>
    <col min="15" max="17" width="15.28515625" bestFit="1" customWidth="1"/>
    <col min="18" max="18" width="11.140625" customWidth="1"/>
  </cols>
  <sheetData>
    <row r="3" spans="4:17" x14ac:dyDescent="0.25">
      <c r="D3" s="50" t="s">
        <v>51</v>
      </c>
    </row>
    <row r="4" spans="4:17" ht="15.75" thickBot="1" x14ac:dyDescent="0.3"/>
    <row r="5" spans="4:17" ht="15.75" thickBot="1" x14ac:dyDescent="0.3">
      <c r="D5" s="1" t="s">
        <v>0</v>
      </c>
      <c r="E5" s="4" t="s">
        <v>1</v>
      </c>
      <c r="F5" s="46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3" t="s">
        <v>12</v>
      </c>
      <c r="Q5" s="4" t="s">
        <v>13</v>
      </c>
    </row>
    <row r="6" spans="4:17" x14ac:dyDescent="0.25">
      <c r="D6" s="69" t="s">
        <v>14</v>
      </c>
      <c r="E6" s="5" t="s">
        <v>65</v>
      </c>
      <c r="F6" s="6"/>
      <c r="G6" s="7"/>
      <c r="H6" s="7"/>
      <c r="I6" s="7"/>
      <c r="J6" s="7"/>
      <c r="K6" s="7"/>
      <c r="L6" s="7">
        <v>4</v>
      </c>
      <c r="M6" s="7"/>
      <c r="N6" s="7"/>
      <c r="O6" s="7"/>
      <c r="P6" s="7"/>
      <c r="Q6" s="8"/>
    </row>
    <row r="7" spans="4:17" x14ac:dyDescent="0.25">
      <c r="D7" s="70"/>
      <c r="E7" s="9" t="s">
        <v>66</v>
      </c>
      <c r="F7" s="10"/>
      <c r="G7" s="11"/>
      <c r="H7" s="11"/>
      <c r="I7" s="11"/>
      <c r="J7" s="11"/>
      <c r="K7" s="11"/>
      <c r="L7" s="11">
        <v>1</v>
      </c>
      <c r="M7" s="11"/>
      <c r="N7" s="11"/>
      <c r="O7" s="11"/>
      <c r="P7" s="11"/>
      <c r="Q7" s="12"/>
    </row>
    <row r="8" spans="4:17" x14ac:dyDescent="0.25">
      <c r="D8" s="70"/>
      <c r="E8" s="9" t="s">
        <v>67</v>
      </c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2"/>
    </row>
    <row r="9" spans="4:17" x14ac:dyDescent="0.25">
      <c r="D9" s="70"/>
      <c r="E9" s="9" t="s">
        <v>68</v>
      </c>
      <c r="F9" s="10"/>
      <c r="G9" s="11">
        <v>1</v>
      </c>
      <c r="H9" s="11"/>
      <c r="I9" s="11"/>
      <c r="J9" s="11"/>
      <c r="K9" s="11"/>
      <c r="L9" s="11"/>
      <c r="M9" s="11"/>
      <c r="N9" s="11"/>
      <c r="O9" s="11"/>
      <c r="P9" s="11"/>
      <c r="Q9" s="12"/>
    </row>
    <row r="10" spans="4:17" ht="15.75" thickBot="1" x14ac:dyDescent="0.3">
      <c r="D10" s="70"/>
      <c r="E10" s="45" t="s">
        <v>69</v>
      </c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>
        <v>2</v>
      </c>
      <c r="Q10" s="12"/>
    </row>
    <row r="11" spans="4:17" ht="15.75" thickBot="1" x14ac:dyDescent="0.3">
      <c r="D11" s="71" t="s">
        <v>13</v>
      </c>
      <c r="E11" s="79"/>
      <c r="F11" s="47">
        <f t="shared" ref="F11:P11" si="0">SUM(F6:F10)</f>
        <v>0</v>
      </c>
      <c r="G11" s="14">
        <f t="shared" si="0"/>
        <v>1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4">
        <f t="shared" si="0"/>
        <v>0</v>
      </c>
      <c r="L11" s="14">
        <f t="shared" si="0"/>
        <v>5</v>
      </c>
      <c r="M11" s="14">
        <f t="shared" si="0"/>
        <v>0</v>
      </c>
      <c r="N11" s="14">
        <f t="shared" si="0"/>
        <v>0</v>
      </c>
      <c r="O11" s="14">
        <f t="shared" si="0"/>
        <v>0</v>
      </c>
      <c r="P11" s="14">
        <f t="shared" si="0"/>
        <v>2</v>
      </c>
      <c r="Q11" s="15">
        <f>SUM(F11:P11)</f>
        <v>8</v>
      </c>
    </row>
    <row r="12" spans="4:17" x14ac:dyDescent="0.25">
      <c r="D12" s="77" t="s">
        <v>21</v>
      </c>
      <c r="E12" s="5" t="s">
        <v>65</v>
      </c>
      <c r="F12" s="48"/>
      <c r="G12" s="25">
        <v>3</v>
      </c>
      <c r="H12" s="25"/>
      <c r="I12" s="7"/>
      <c r="J12" s="25"/>
      <c r="K12" s="25"/>
      <c r="M12" s="25"/>
      <c r="N12" s="25"/>
      <c r="O12" s="25"/>
      <c r="P12" s="11"/>
      <c r="Q12" s="18"/>
    </row>
    <row r="13" spans="4:17" x14ac:dyDescent="0.25">
      <c r="D13" s="78"/>
      <c r="E13" s="9" t="s">
        <v>66</v>
      </c>
      <c r="F13" s="10"/>
      <c r="G13" s="11">
        <v>4</v>
      </c>
      <c r="H13" s="11"/>
      <c r="I13" s="11"/>
      <c r="J13" s="11"/>
      <c r="K13" s="11"/>
      <c r="L13" s="11"/>
      <c r="M13" s="11"/>
      <c r="N13" s="11"/>
      <c r="O13" s="11"/>
      <c r="P13" s="11">
        <v>2</v>
      </c>
      <c r="Q13" s="12"/>
    </row>
    <row r="14" spans="4:17" x14ac:dyDescent="0.25">
      <c r="D14" s="78"/>
      <c r="E14" s="9" t="s">
        <v>67</v>
      </c>
      <c r="F14" s="10"/>
      <c r="G14" s="11">
        <v>16</v>
      </c>
      <c r="H14" s="11"/>
      <c r="I14" s="11"/>
      <c r="J14" s="11"/>
      <c r="K14" s="11"/>
      <c r="L14" s="11"/>
      <c r="M14" s="11">
        <v>2</v>
      </c>
      <c r="N14" s="11"/>
      <c r="O14" s="11"/>
      <c r="P14" s="11"/>
      <c r="Q14" s="12"/>
    </row>
    <row r="15" spans="4:17" x14ac:dyDescent="0.25">
      <c r="D15" s="78"/>
      <c r="E15" s="9" t="s">
        <v>68</v>
      </c>
      <c r="F15" s="10"/>
      <c r="G15" s="11">
        <v>9</v>
      </c>
      <c r="H15" s="11"/>
      <c r="I15" s="11"/>
      <c r="J15" s="11"/>
      <c r="K15" s="11"/>
      <c r="L15" s="11"/>
      <c r="M15" s="11"/>
      <c r="N15" s="11"/>
      <c r="O15" s="11"/>
      <c r="P15" s="11"/>
      <c r="Q15" s="12"/>
    </row>
    <row r="16" spans="4:17" ht="15.75" thickBot="1" x14ac:dyDescent="0.3">
      <c r="D16" s="78"/>
      <c r="E16" s="45" t="s">
        <v>69</v>
      </c>
      <c r="F16" s="10"/>
      <c r="G16" s="11">
        <v>4</v>
      </c>
      <c r="H16" s="11"/>
      <c r="I16" s="11"/>
      <c r="J16" s="11"/>
      <c r="K16" s="11"/>
      <c r="L16" s="11"/>
      <c r="M16" s="11"/>
      <c r="N16" s="11"/>
      <c r="O16" s="11"/>
      <c r="P16" s="11"/>
      <c r="Q16" s="12"/>
    </row>
    <row r="17" spans="4:17" ht="15.75" thickBot="1" x14ac:dyDescent="0.3">
      <c r="D17" s="80" t="s">
        <v>13</v>
      </c>
      <c r="E17" s="81"/>
      <c r="F17" s="49">
        <f>SUM(F12:F16)</f>
        <v>0</v>
      </c>
      <c r="G17" s="22">
        <f t="shared" ref="G17:P17" si="1">SUM(G12:G16)</f>
        <v>36</v>
      </c>
      <c r="H17" s="22">
        <f t="shared" si="1"/>
        <v>0</v>
      </c>
      <c r="I17" s="22">
        <f t="shared" si="1"/>
        <v>0</v>
      </c>
      <c r="J17" s="22">
        <f t="shared" si="1"/>
        <v>0</v>
      </c>
      <c r="K17" s="22">
        <f t="shared" si="1"/>
        <v>0</v>
      </c>
      <c r="L17" s="22">
        <f t="shared" si="1"/>
        <v>0</v>
      </c>
      <c r="M17" s="22">
        <f t="shared" si="1"/>
        <v>2</v>
      </c>
      <c r="N17" s="22">
        <f t="shared" si="1"/>
        <v>0</v>
      </c>
      <c r="O17" s="22">
        <f t="shared" si="1"/>
        <v>0</v>
      </c>
      <c r="P17" s="22">
        <f t="shared" si="1"/>
        <v>2</v>
      </c>
      <c r="Q17" s="23">
        <f>SUM(F17:P17)</f>
        <v>40</v>
      </c>
    </row>
    <row r="20" spans="4:17" x14ac:dyDescent="0.25">
      <c r="D20" s="50" t="s">
        <v>50</v>
      </c>
    </row>
    <row r="22" spans="4:17" x14ac:dyDescent="0.25">
      <c r="D22" s="37" t="s">
        <v>0</v>
      </c>
      <c r="E22" s="38" t="s">
        <v>2</v>
      </c>
      <c r="F22" s="38" t="s">
        <v>3</v>
      </c>
      <c r="G22" s="38" t="s">
        <v>4</v>
      </c>
      <c r="H22" s="38" t="s">
        <v>5</v>
      </c>
      <c r="I22" s="38" t="s">
        <v>6</v>
      </c>
      <c r="J22" s="38" t="s">
        <v>7</v>
      </c>
      <c r="K22" s="38" t="s">
        <v>8</v>
      </c>
      <c r="L22" s="38" t="s">
        <v>9</v>
      </c>
      <c r="M22" s="38" t="s">
        <v>10</v>
      </c>
      <c r="N22" s="38" t="s">
        <v>11</v>
      </c>
      <c r="O22" s="38" t="s">
        <v>12</v>
      </c>
      <c r="P22" s="39" t="s">
        <v>13</v>
      </c>
    </row>
    <row r="23" spans="4:17" x14ac:dyDescent="0.25">
      <c r="D23" s="40" t="s">
        <v>14</v>
      </c>
      <c r="E23" s="41">
        <f>ROUND(F11/8,0)</f>
        <v>0</v>
      </c>
      <c r="F23" s="41">
        <f t="shared" ref="F23:J23" si="2">ROUND(G11/8,0)</f>
        <v>0</v>
      </c>
      <c r="G23" s="41">
        <f t="shared" si="2"/>
        <v>0</v>
      </c>
      <c r="H23" s="41">
        <f t="shared" si="2"/>
        <v>0</v>
      </c>
      <c r="I23" s="41">
        <f t="shared" si="2"/>
        <v>0</v>
      </c>
      <c r="J23" s="41">
        <f t="shared" si="2"/>
        <v>0</v>
      </c>
      <c r="K23" s="41">
        <f>ROUND(L11/8,0)</f>
        <v>1</v>
      </c>
      <c r="L23" s="41">
        <f t="shared" ref="L23:O23" si="3">ROUND(M11/8,0)</f>
        <v>0</v>
      </c>
      <c r="M23" s="41">
        <f t="shared" si="3"/>
        <v>0</v>
      </c>
      <c r="N23" s="41">
        <f t="shared" si="3"/>
        <v>0</v>
      </c>
      <c r="O23" s="41">
        <f t="shared" si="3"/>
        <v>0</v>
      </c>
      <c r="P23" s="41">
        <f>ROUND(SUM(E23:O23),0)</f>
        <v>1</v>
      </c>
    </row>
    <row r="24" spans="4:17" x14ac:dyDescent="0.25">
      <c r="D24" s="40" t="s">
        <v>21</v>
      </c>
      <c r="E24" s="42">
        <f>ROUND(F17/8,0)</f>
        <v>0</v>
      </c>
      <c r="F24" s="42">
        <f>ROUND(G17/8,0)</f>
        <v>5</v>
      </c>
      <c r="G24" s="42">
        <f t="shared" ref="G24:O24" si="4">ROUND(H17/8,0)</f>
        <v>0</v>
      </c>
      <c r="H24" s="42">
        <f t="shared" si="4"/>
        <v>0</v>
      </c>
      <c r="I24" s="42">
        <f t="shared" si="4"/>
        <v>0</v>
      </c>
      <c r="J24" s="42">
        <f t="shared" si="4"/>
        <v>0</v>
      </c>
      <c r="K24" s="42">
        <f t="shared" si="4"/>
        <v>0</v>
      </c>
      <c r="L24" s="42">
        <f t="shared" si="4"/>
        <v>0</v>
      </c>
      <c r="M24" s="42">
        <f t="shared" si="4"/>
        <v>0</v>
      </c>
      <c r="N24" s="42">
        <f t="shared" si="4"/>
        <v>0</v>
      </c>
      <c r="O24" s="42">
        <f t="shared" si="4"/>
        <v>0</v>
      </c>
      <c r="P24" s="41">
        <f>ROUND(SUM(E24:O24),0)</f>
        <v>5</v>
      </c>
    </row>
  </sheetData>
  <mergeCells count="4">
    <mergeCell ref="D6:D10"/>
    <mergeCell ref="D11:E11"/>
    <mergeCell ref="D12:D16"/>
    <mergeCell ref="D17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S59"/>
  <sheetViews>
    <sheetView topLeftCell="A7" workbookViewId="0">
      <selection activeCell="D56" sqref="D56"/>
    </sheetView>
  </sheetViews>
  <sheetFormatPr defaultRowHeight="15" x14ac:dyDescent="0.25"/>
  <cols>
    <col min="4" max="4" width="13.28515625" bestFit="1" customWidth="1"/>
    <col min="5" max="5" width="13.28515625" customWidth="1"/>
    <col min="6" max="6" width="8.7109375" bestFit="1" customWidth="1"/>
    <col min="10" max="11" width="10.42578125" bestFit="1" customWidth="1"/>
    <col min="14" max="14" width="11.140625" customWidth="1"/>
    <col min="15" max="17" width="15.28515625" bestFit="1" customWidth="1"/>
    <col min="18" max="18" width="11.140625" customWidth="1"/>
  </cols>
  <sheetData>
    <row r="4" spans="4:17" ht="15.75" thickBot="1" x14ac:dyDescent="0.3"/>
    <row r="5" spans="4:17" ht="15.75" thickBot="1" x14ac:dyDescent="0.3">
      <c r="D5" s="1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3" t="s">
        <v>12</v>
      </c>
      <c r="Q5" s="4" t="s">
        <v>13</v>
      </c>
    </row>
    <row r="6" spans="4:17" x14ac:dyDescent="0.25">
      <c r="D6" s="69" t="s">
        <v>14</v>
      </c>
      <c r="E6" s="5" t="s">
        <v>19</v>
      </c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8"/>
    </row>
    <row r="7" spans="4:17" x14ac:dyDescent="0.25">
      <c r="D7" s="70"/>
      <c r="E7" s="9" t="s">
        <v>24</v>
      </c>
      <c r="F7" s="10"/>
      <c r="G7" s="11"/>
      <c r="H7" s="11"/>
      <c r="I7" s="11"/>
      <c r="J7" s="11"/>
      <c r="K7" s="11"/>
      <c r="L7" s="11"/>
      <c r="M7" s="11"/>
      <c r="N7" s="11"/>
      <c r="O7" s="11"/>
      <c r="P7" s="11"/>
      <c r="Q7" s="12"/>
    </row>
    <row r="8" spans="4:17" x14ac:dyDescent="0.25">
      <c r="D8" s="70"/>
      <c r="E8" s="9" t="s">
        <v>25</v>
      </c>
      <c r="F8" s="10"/>
      <c r="G8" s="11">
        <v>4</v>
      </c>
      <c r="H8" s="11"/>
      <c r="I8" s="11"/>
      <c r="J8" s="11"/>
      <c r="K8" s="11"/>
      <c r="L8" s="11"/>
      <c r="M8" s="11"/>
      <c r="N8" s="11">
        <v>7</v>
      </c>
      <c r="O8" s="11"/>
      <c r="P8" s="11">
        <v>2</v>
      </c>
      <c r="Q8" s="12"/>
    </row>
    <row r="9" spans="4:17" x14ac:dyDescent="0.25">
      <c r="D9" s="70"/>
      <c r="E9" s="9" t="s">
        <v>26</v>
      </c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2"/>
    </row>
    <row r="10" spans="4:17" ht="15.75" thickBot="1" x14ac:dyDescent="0.3">
      <c r="D10" s="70"/>
      <c r="E10" s="45" t="s">
        <v>27</v>
      </c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2"/>
    </row>
    <row r="11" spans="4:17" ht="15.75" thickBot="1" x14ac:dyDescent="0.3">
      <c r="D11" s="71" t="s">
        <v>13</v>
      </c>
      <c r="E11" s="72"/>
      <c r="F11" s="13">
        <f t="shared" ref="F11:P11" si="0">SUM(F6:F9)</f>
        <v>0</v>
      </c>
      <c r="G11" s="14">
        <f t="shared" si="0"/>
        <v>4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4">
        <f t="shared" si="0"/>
        <v>0</v>
      </c>
      <c r="L11" s="14">
        <f t="shared" si="0"/>
        <v>0</v>
      </c>
      <c r="M11" s="14">
        <f t="shared" si="0"/>
        <v>0</v>
      </c>
      <c r="N11" s="14">
        <f t="shared" si="0"/>
        <v>7</v>
      </c>
      <c r="O11" s="14">
        <f t="shared" si="0"/>
        <v>0</v>
      </c>
      <c r="P11" s="14">
        <f t="shared" si="0"/>
        <v>2</v>
      </c>
      <c r="Q11" s="15">
        <f>SUM(F11:P11)</f>
        <v>13</v>
      </c>
    </row>
    <row r="12" spans="4:17" x14ac:dyDescent="0.25">
      <c r="D12" s="73" t="s">
        <v>20</v>
      </c>
      <c r="E12" s="5" t="s">
        <v>19</v>
      </c>
      <c r="F12" s="43"/>
      <c r="G12" s="17">
        <v>4.5</v>
      </c>
      <c r="H12" s="17"/>
      <c r="I12" s="17"/>
      <c r="J12" s="17"/>
      <c r="K12" s="17"/>
      <c r="L12" s="17">
        <v>22</v>
      </c>
      <c r="M12" s="17"/>
      <c r="N12" s="17"/>
      <c r="O12" s="17"/>
      <c r="P12" s="17"/>
      <c r="Q12" s="18"/>
    </row>
    <row r="13" spans="4:17" x14ac:dyDescent="0.25">
      <c r="D13" s="74"/>
      <c r="E13" s="9" t="s">
        <v>24</v>
      </c>
      <c r="F13" s="44"/>
      <c r="G13" s="20"/>
      <c r="H13" s="20"/>
      <c r="I13" s="20"/>
      <c r="J13" s="20"/>
      <c r="K13" s="20"/>
      <c r="L13" s="20">
        <v>1</v>
      </c>
      <c r="M13" s="20"/>
      <c r="N13" s="20"/>
      <c r="O13" s="20"/>
      <c r="P13" s="20">
        <v>1</v>
      </c>
      <c r="Q13" s="12"/>
    </row>
    <row r="14" spans="4:17" x14ac:dyDescent="0.25">
      <c r="D14" s="74"/>
      <c r="E14" s="9" t="s">
        <v>25</v>
      </c>
      <c r="F14" s="44"/>
      <c r="G14" s="20">
        <v>2</v>
      </c>
      <c r="H14" s="20"/>
      <c r="I14" s="20"/>
      <c r="J14" s="20"/>
      <c r="K14" s="20"/>
      <c r="L14" s="20">
        <v>2</v>
      </c>
      <c r="M14" s="20">
        <v>1</v>
      </c>
      <c r="N14" s="20"/>
      <c r="O14" s="20"/>
      <c r="P14" s="20"/>
      <c r="Q14" s="12"/>
    </row>
    <row r="15" spans="4:17" x14ac:dyDescent="0.25">
      <c r="D15" s="74"/>
      <c r="E15" s="9" t="s">
        <v>26</v>
      </c>
      <c r="F15" s="44"/>
      <c r="G15" s="20">
        <v>7</v>
      </c>
      <c r="H15" s="20"/>
      <c r="I15" s="20"/>
      <c r="J15" s="20">
        <v>2</v>
      </c>
      <c r="K15" s="20"/>
      <c r="L15" s="20">
        <v>6</v>
      </c>
      <c r="M15" s="20">
        <v>1</v>
      </c>
      <c r="N15" s="20"/>
      <c r="O15" s="20"/>
      <c r="P15" s="20">
        <v>1.5</v>
      </c>
      <c r="Q15" s="12"/>
    </row>
    <row r="16" spans="4:17" ht="15.75" thickBot="1" x14ac:dyDescent="0.3">
      <c r="D16" s="74"/>
      <c r="E16" s="45" t="s">
        <v>27</v>
      </c>
      <c r="F16" s="44"/>
      <c r="G16" s="20">
        <v>11.5</v>
      </c>
      <c r="H16" s="20"/>
      <c r="I16" s="20"/>
      <c r="J16" s="20"/>
      <c r="K16" s="20"/>
      <c r="L16" s="20"/>
      <c r="M16" s="20">
        <v>2</v>
      </c>
      <c r="N16" s="20"/>
      <c r="O16" s="20"/>
      <c r="P16" s="20">
        <v>20</v>
      </c>
      <c r="Q16" s="12"/>
    </row>
    <row r="17" spans="4:19" ht="15.75" thickBot="1" x14ac:dyDescent="0.3">
      <c r="D17" s="75" t="s">
        <v>13</v>
      </c>
      <c r="E17" s="76"/>
      <c r="F17" s="21">
        <f t="shared" ref="F17:P17" si="1">SUM(F12:F16)</f>
        <v>0</v>
      </c>
      <c r="G17" s="22">
        <f t="shared" si="1"/>
        <v>25</v>
      </c>
      <c r="H17" s="22">
        <f t="shared" si="1"/>
        <v>0</v>
      </c>
      <c r="I17" s="22">
        <f t="shared" si="1"/>
        <v>0</v>
      </c>
      <c r="J17" s="22">
        <f t="shared" si="1"/>
        <v>2</v>
      </c>
      <c r="K17" s="22">
        <f t="shared" si="1"/>
        <v>0</v>
      </c>
      <c r="L17" s="22">
        <f t="shared" si="1"/>
        <v>31</v>
      </c>
      <c r="M17" s="22">
        <f t="shared" si="1"/>
        <v>4</v>
      </c>
      <c r="N17" s="22">
        <f t="shared" si="1"/>
        <v>0</v>
      </c>
      <c r="O17" s="22">
        <f t="shared" si="1"/>
        <v>0</v>
      </c>
      <c r="P17" s="22">
        <f t="shared" si="1"/>
        <v>22.5</v>
      </c>
      <c r="Q17" s="23">
        <f>SUM(F17:P17)</f>
        <v>84.5</v>
      </c>
    </row>
    <row r="18" spans="4:19" x14ac:dyDescent="0.25">
      <c r="D18" s="77" t="s">
        <v>21</v>
      </c>
      <c r="E18" s="5" t="s">
        <v>19</v>
      </c>
      <c r="F18" s="24"/>
      <c r="G18" s="25"/>
      <c r="H18" s="25"/>
      <c r="I18" s="7"/>
      <c r="J18" s="25"/>
      <c r="K18" s="25"/>
      <c r="M18" s="25"/>
      <c r="N18" s="25"/>
      <c r="O18" s="25"/>
      <c r="P18" s="11"/>
      <c r="Q18" s="18"/>
    </row>
    <row r="19" spans="4:19" x14ac:dyDescent="0.25">
      <c r="D19" s="78"/>
      <c r="E19" s="9" t="s">
        <v>24</v>
      </c>
      <c r="F19" s="26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"/>
    </row>
    <row r="20" spans="4:19" x14ac:dyDescent="0.25">
      <c r="D20" s="78"/>
      <c r="E20" s="9" t="s">
        <v>25</v>
      </c>
      <c r="F20" s="26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2"/>
    </row>
    <row r="21" spans="4:19" x14ac:dyDescent="0.25">
      <c r="D21" s="78"/>
      <c r="E21" s="9" t="s">
        <v>26</v>
      </c>
      <c r="F21" s="26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2"/>
    </row>
    <row r="22" spans="4:19" ht="15.75" thickBot="1" x14ac:dyDescent="0.3">
      <c r="D22" s="78"/>
      <c r="E22" s="45" t="s">
        <v>27</v>
      </c>
      <c r="F22" s="26"/>
      <c r="G22" s="11"/>
      <c r="H22" s="11"/>
      <c r="I22" s="11"/>
      <c r="J22" s="11"/>
      <c r="K22" s="11"/>
      <c r="L22" s="11"/>
      <c r="M22" s="11"/>
      <c r="N22" s="11"/>
      <c r="O22" s="11"/>
      <c r="P22" s="11">
        <v>7</v>
      </c>
      <c r="Q22" s="12"/>
    </row>
    <row r="23" spans="4:19" ht="15.75" thickBot="1" x14ac:dyDescent="0.3">
      <c r="D23" s="67" t="s">
        <v>13</v>
      </c>
      <c r="E23" s="68"/>
      <c r="F23" s="21">
        <f t="shared" ref="F23:P23" si="2">SUM(F18:F22)</f>
        <v>0</v>
      </c>
      <c r="G23" s="22">
        <f t="shared" si="2"/>
        <v>0</v>
      </c>
      <c r="H23" s="22">
        <f t="shared" si="2"/>
        <v>0</v>
      </c>
      <c r="I23" s="22">
        <f t="shared" si="2"/>
        <v>0</v>
      </c>
      <c r="J23" s="22">
        <f t="shared" si="2"/>
        <v>0</v>
      </c>
      <c r="K23" s="22">
        <f t="shared" si="2"/>
        <v>0</v>
      </c>
      <c r="L23" s="22">
        <f t="shared" si="2"/>
        <v>0</v>
      </c>
      <c r="M23" s="22">
        <f t="shared" si="2"/>
        <v>0</v>
      </c>
      <c r="N23" s="22">
        <f t="shared" si="2"/>
        <v>0</v>
      </c>
      <c r="O23" s="22">
        <f t="shared" si="2"/>
        <v>0</v>
      </c>
      <c r="P23" s="22">
        <f t="shared" si="2"/>
        <v>7</v>
      </c>
      <c r="Q23" s="23">
        <f>SUM(F23:P23)</f>
        <v>7</v>
      </c>
    </row>
    <row r="24" spans="4:19" x14ac:dyDescent="0.25">
      <c r="D24" s="57" t="s">
        <v>22</v>
      </c>
      <c r="E24" s="5" t="s">
        <v>19</v>
      </c>
      <c r="F24" s="27"/>
      <c r="G24" s="7">
        <v>14</v>
      </c>
      <c r="H24" s="7"/>
      <c r="I24" s="7"/>
      <c r="J24" s="7"/>
      <c r="K24" s="7"/>
      <c r="L24" s="7"/>
      <c r="M24" s="7">
        <v>4</v>
      </c>
      <c r="N24" s="7"/>
      <c r="O24" s="7"/>
      <c r="P24" s="7"/>
      <c r="Q24" s="8"/>
    </row>
    <row r="25" spans="4:19" x14ac:dyDescent="0.25">
      <c r="D25" s="58"/>
      <c r="E25" s="9" t="s">
        <v>24</v>
      </c>
      <c r="F25" s="26"/>
      <c r="G25" s="11"/>
      <c r="H25" s="11">
        <v>4</v>
      </c>
      <c r="I25" s="11"/>
      <c r="J25" s="11">
        <v>2</v>
      </c>
      <c r="K25" s="11"/>
      <c r="L25" s="11">
        <v>4</v>
      </c>
      <c r="M25" s="11"/>
      <c r="N25" s="11"/>
      <c r="O25" s="11"/>
      <c r="P25" s="11"/>
      <c r="Q25" s="18"/>
    </row>
    <row r="26" spans="4:19" x14ac:dyDescent="0.25">
      <c r="D26" s="58"/>
      <c r="E26" s="9" t="s">
        <v>25</v>
      </c>
      <c r="F26" s="26"/>
      <c r="G26" s="11">
        <v>4</v>
      </c>
      <c r="H26" s="11">
        <v>4</v>
      </c>
      <c r="I26" s="11"/>
      <c r="J26" s="11">
        <v>2</v>
      </c>
      <c r="K26" s="11"/>
      <c r="L26" s="11"/>
      <c r="M26" s="11">
        <v>4</v>
      </c>
      <c r="N26" s="11"/>
      <c r="O26" s="11"/>
      <c r="P26" s="11">
        <v>4</v>
      </c>
      <c r="Q26" s="18"/>
    </row>
    <row r="27" spans="4:19" x14ac:dyDescent="0.25">
      <c r="D27" s="58"/>
      <c r="E27" s="9" t="s">
        <v>26</v>
      </c>
      <c r="F27" s="26"/>
      <c r="G27" s="11">
        <v>4</v>
      </c>
      <c r="H27" s="11">
        <v>1</v>
      </c>
      <c r="I27" s="11"/>
      <c r="J27" s="11">
        <v>6</v>
      </c>
      <c r="K27" s="11"/>
      <c r="L27" s="11"/>
      <c r="M27" s="11">
        <v>6</v>
      </c>
      <c r="N27" s="11"/>
      <c r="O27" s="11"/>
      <c r="P27" s="11"/>
      <c r="Q27" s="18"/>
    </row>
    <row r="28" spans="4:19" ht="15.75" thickBot="1" x14ac:dyDescent="0.3">
      <c r="D28" s="58"/>
      <c r="E28" s="45" t="s">
        <v>27</v>
      </c>
      <c r="F28" s="26"/>
      <c r="G28" s="11">
        <v>8</v>
      </c>
      <c r="H28" s="11"/>
      <c r="I28" s="11"/>
      <c r="J28" s="11"/>
      <c r="K28" s="11"/>
      <c r="L28" s="11"/>
      <c r="M28" s="11"/>
      <c r="N28" s="11"/>
      <c r="O28" s="11"/>
      <c r="P28" s="11"/>
      <c r="Q28" s="18"/>
    </row>
    <row r="29" spans="4:19" ht="15.75" thickBot="1" x14ac:dyDescent="0.3">
      <c r="D29" s="59" t="s">
        <v>13</v>
      </c>
      <c r="E29" s="60"/>
      <c r="F29" s="13">
        <f t="shared" ref="F29:Q29" si="3">SUM(F24:F28)</f>
        <v>0</v>
      </c>
      <c r="G29" s="13">
        <f t="shared" si="3"/>
        <v>30</v>
      </c>
      <c r="H29" s="13">
        <f t="shared" si="3"/>
        <v>9</v>
      </c>
      <c r="I29" s="13">
        <f t="shared" si="3"/>
        <v>0</v>
      </c>
      <c r="J29" s="13">
        <f t="shared" si="3"/>
        <v>10</v>
      </c>
      <c r="K29" s="13">
        <f t="shared" si="3"/>
        <v>0</v>
      </c>
      <c r="L29" s="13">
        <f t="shared" si="3"/>
        <v>4</v>
      </c>
      <c r="M29" s="13">
        <f t="shared" si="3"/>
        <v>14</v>
      </c>
      <c r="N29" s="13">
        <f t="shared" si="3"/>
        <v>0</v>
      </c>
      <c r="O29" s="13">
        <f t="shared" si="3"/>
        <v>0</v>
      </c>
      <c r="P29" s="13">
        <f t="shared" si="3"/>
        <v>4</v>
      </c>
      <c r="Q29" s="13">
        <f t="shared" si="3"/>
        <v>0</v>
      </c>
    </row>
    <row r="32" spans="4:19" hidden="1" x14ac:dyDescent="0.25">
      <c r="D32" s="28" t="s">
        <v>0</v>
      </c>
      <c r="E32" s="29" t="s">
        <v>1</v>
      </c>
      <c r="F32" s="30" t="s">
        <v>2</v>
      </c>
      <c r="G32" s="30" t="s">
        <v>3</v>
      </c>
      <c r="H32" s="30" t="s">
        <v>4</v>
      </c>
      <c r="I32" s="30" t="s">
        <v>5</v>
      </c>
      <c r="J32" s="30" t="s">
        <v>6</v>
      </c>
      <c r="K32" s="30" t="s">
        <v>7</v>
      </c>
      <c r="L32" s="30" t="s">
        <v>8</v>
      </c>
      <c r="M32" s="30" t="s">
        <v>9</v>
      </c>
      <c r="N32" s="30"/>
      <c r="O32" s="30"/>
      <c r="P32" s="30" t="s">
        <v>10</v>
      </c>
      <c r="Q32" s="30"/>
      <c r="R32" s="30" t="s">
        <v>11</v>
      </c>
      <c r="S32" s="31" t="s">
        <v>23</v>
      </c>
    </row>
    <row r="33" spans="4:19" hidden="1" x14ac:dyDescent="0.25">
      <c r="D33" s="61" t="s">
        <v>14</v>
      </c>
      <c r="E33" s="11" t="s">
        <v>24</v>
      </c>
      <c r="F33" s="32">
        <f t="shared" ref="F33:M35" si="4">F6/8</f>
        <v>0</v>
      </c>
      <c r="G33" s="32">
        <f t="shared" si="4"/>
        <v>0</v>
      </c>
      <c r="H33" s="32">
        <f t="shared" si="4"/>
        <v>0</v>
      </c>
      <c r="I33" s="32">
        <f t="shared" si="4"/>
        <v>0</v>
      </c>
      <c r="J33" s="32">
        <f t="shared" si="4"/>
        <v>0</v>
      </c>
      <c r="K33" s="32">
        <f t="shared" si="4"/>
        <v>0</v>
      </c>
      <c r="L33" s="32">
        <f t="shared" si="4"/>
        <v>0</v>
      </c>
      <c r="M33" s="32">
        <f t="shared" si="4"/>
        <v>0</v>
      </c>
      <c r="N33" s="32" t="e">
        <f>#REF!/8</f>
        <v>#REF!</v>
      </c>
      <c r="O33" s="32"/>
      <c r="P33" s="11">
        <f>N6/8</f>
        <v>0</v>
      </c>
      <c r="Q33" s="11"/>
      <c r="R33" s="11">
        <f>O6/8</f>
        <v>0</v>
      </c>
      <c r="S33" s="32">
        <f>Q6/8</f>
        <v>0</v>
      </c>
    </row>
    <row r="34" spans="4:19" hidden="1" x14ac:dyDescent="0.25">
      <c r="D34" s="61"/>
      <c r="E34" s="11" t="s">
        <v>25</v>
      </c>
      <c r="F34" s="32">
        <f t="shared" si="4"/>
        <v>0</v>
      </c>
      <c r="G34" s="32">
        <f t="shared" si="4"/>
        <v>0</v>
      </c>
      <c r="H34" s="32">
        <f t="shared" si="4"/>
        <v>0</v>
      </c>
      <c r="I34" s="32">
        <f t="shared" si="4"/>
        <v>0</v>
      </c>
      <c r="J34" s="32">
        <f t="shared" si="4"/>
        <v>0</v>
      </c>
      <c r="K34" s="32">
        <f t="shared" si="4"/>
        <v>0</v>
      </c>
      <c r="L34" s="32">
        <f t="shared" si="4"/>
        <v>0</v>
      </c>
      <c r="M34" s="32">
        <f t="shared" si="4"/>
        <v>0</v>
      </c>
      <c r="N34" s="33"/>
      <c r="O34" s="33"/>
      <c r="P34" s="11">
        <f>N7/8</f>
        <v>0</v>
      </c>
      <c r="Q34" s="11"/>
      <c r="R34" s="11">
        <f>O7/8</f>
        <v>0</v>
      </c>
      <c r="S34" s="32">
        <f>Q7/8</f>
        <v>0</v>
      </c>
    </row>
    <row r="35" spans="4:19" hidden="1" x14ac:dyDescent="0.25">
      <c r="D35" s="61"/>
      <c r="E35" s="11" t="s">
        <v>26</v>
      </c>
      <c r="F35" s="32">
        <f t="shared" si="4"/>
        <v>0</v>
      </c>
      <c r="G35" s="32">
        <f t="shared" si="4"/>
        <v>0.5</v>
      </c>
      <c r="H35" s="32">
        <f t="shared" si="4"/>
        <v>0</v>
      </c>
      <c r="I35" s="32">
        <f t="shared" si="4"/>
        <v>0</v>
      </c>
      <c r="J35" s="32">
        <f t="shared" si="4"/>
        <v>0</v>
      </c>
      <c r="K35" s="32">
        <f t="shared" si="4"/>
        <v>0</v>
      </c>
      <c r="L35" s="32">
        <f t="shared" si="4"/>
        <v>0</v>
      </c>
      <c r="M35" s="32">
        <f t="shared" si="4"/>
        <v>0</v>
      </c>
      <c r="N35" s="33"/>
      <c r="O35" s="33"/>
      <c r="P35" s="11">
        <f>N8/8</f>
        <v>0.875</v>
      </c>
      <c r="Q35" s="11"/>
      <c r="R35" s="11">
        <f>O8/8</f>
        <v>0</v>
      </c>
      <c r="S35" s="32">
        <f>Q8/8</f>
        <v>0</v>
      </c>
    </row>
    <row r="36" spans="4:19" hidden="1" x14ac:dyDescent="0.25">
      <c r="D36" s="61"/>
      <c r="E36" s="11" t="s">
        <v>27</v>
      </c>
      <c r="F36" s="32" t="e">
        <f>#REF!/8</f>
        <v>#REF!</v>
      </c>
      <c r="G36" s="32" t="e">
        <f>#REF!/8</f>
        <v>#REF!</v>
      </c>
      <c r="H36" s="32" t="e">
        <f>#REF!/8</f>
        <v>#REF!</v>
      </c>
      <c r="I36" s="32" t="e">
        <f>#REF!/8</f>
        <v>#REF!</v>
      </c>
      <c r="J36" s="32" t="e">
        <f>#REF!/8</f>
        <v>#REF!</v>
      </c>
      <c r="K36" s="32" t="e">
        <f>#REF!/8</f>
        <v>#REF!</v>
      </c>
      <c r="L36" s="32" t="e">
        <f>#REF!/8</f>
        <v>#REF!</v>
      </c>
      <c r="M36" s="32" t="e">
        <f>#REF!/8</f>
        <v>#REF!</v>
      </c>
      <c r="N36" s="33"/>
      <c r="O36" s="33"/>
      <c r="P36" s="11" t="e">
        <f>#REF!/8</f>
        <v>#REF!</v>
      </c>
      <c r="Q36" s="11"/>
      <c r="R36" s="11" t="e">
        <f>#REF!/8</f>
        <v>#REF!</v>
      </c>
      <c r="S36" s="32" t="e">
        <f>#REF!/8</f>
        <v>#REF!</v>
      </c>
    </row>
    <row r="37" spans="4:19" hidden="1" x14ac:dyDescent="0.25">
      <c r="D37" s="62" t="s">
        <v>13</v>
      </c>
      <c r="E37" s="63"/>
      <c r="F37" s="34">
        <f t="shared" ref="F37:M40" si="5">F11/8</f>
        <v>0</v>
      </c>
      <c r="G37" s="34">
        <f t="shared" si="5"/>
        <v>0.5</v>
      </c>
      <c r="H37" s="34">
        <f t="shared" si="5"/>
        <v>0</v>
      </c>
      <c r="I37" s="34">
        <f t="shared" si="5"/>
        <v>0</v>
      </c>
      <c r="J37" s="34">
        <f t="shared" si="5"/>
        <v>0</v>
      </c>
      <c r="K37" s="34">
        <f t="shared" si="5"/>
        <v>0</v>
      </c>
      <c r="L37" s="34">
        <f t="shared" si="5"/>
        <v>0</v>
      </c>
      <c r="M37" s="34">
        <f t="shared" si="5"/>
        <v>0</v>
      </c>
      <c r="N37" s="33"/>
      <c r="O37" s="33"/>
      <c r="P37" s="34">
        <f>N11/8</f>
        <v>0.875</v>
      </c>
      <c r="Q37" s="34"/>
      <c r="R37" s="34">
        <f>O11/8</f>
        <v>0</v>
      </c>
      <c r="S37" s="34">
        <f>Q11/8</f>
        <v>1.625</v>
      </c>
    </row>
    <row r="38" spans="4:19" hidden="1" x14ac:dyDescent="0.25">
      <c r="D38" s="64" t="s">
        <v>20</v>
      </c>
      <c r="E38" s="11" t="s">
        <v>24</v>
      </c>
      <c r="F38" s="32">
        <f t="shared" si="5"/>
        <v>0</v>
      </c>
      <c r="G38" s="32">
        <f t="shared" si="5"/>
        <v>0.5625</v>
      </c>
      <c r="H38" s="32">
        <f t="shared" si="5"/>
        <v>0</v>
      </c>
      <c r="I38" s="32">
        <f t="shared" si="5"/>
        <v>0</v>
      </c>
      <c r="J38" s="32">
        <f t="shared" si="5"/>
        <v>0</v>
      </c>
      <c r="K38" s="32">
        <f t="shared" si="5"/>
        <v>0</v>
      </c>
      <c r="L38" s="32">
        <f t="shared" si="5"/>
        <v>2.75</v>
      </c>
      <c r="M38" s="32">
        <f t="shared" si="5"/>
        <v>0</v>
      </c>
      <c r="N38" s="33"/>
      <c r="O38" s="33"/>
      <c r="P38" s="11">
        <f>N12/8</f>
        <v>0</v>
      </c>
      <c r="Q38" s="11"/>
      <c r="R38" s="11">
        <f>O12/8</f>
        <v>0</v>
      </c>
      <c r="S38" s="32">
        <f>Q12/8</f>
        <v>0</v>
      </c>
    </row>
    <row r="39" spans="4:19" hidden="1" x14ac:dyDescent="0.25">
      <c r="D39" s="64"/>
      <c r="E39" s="11" t="s">
        <v>25</v>
      </c>
      <c r="F39" s="32">
        <f t="shared" si="5"/>
        <v>0</v>
      </c>
      <c r="G39" s="32">
        <f t="shared" si="5"/>
        <v>0</v>
      </c>
      <c r="H39" s="32">
        <f t="shared" si="5"/>
        <v>0</v>
      </c>
      <c r="I39" s="32">
        <f t="shared" si="5"/>
        <v>0</v>
      </c>
      <c r="J39" s="32">
        <f t="shared" si="5"/>
        <v>0</v>
      </c>
      <c r="K39" s="32">
        <f t="shared" si="5"/>
        <v>0</v>
      </c>
      <c r="L39" s="32">
        <f t="shared" si="5"/>
        <v>0.125</v>
      </c>
      <c r="M39" s="32">
        <f t="shared" si="5"/>
        <v>0</v>
      </c>
      <c r="N39" s="33"/>
      <c r="O39" s="33"/>
      <c r="P39" s="11">
        <f>N13/8</f>
        <v>0</v>
      </c>
      <c r="Q39" s="11"/>
      <c r="R39" s="11">
        <f>O13/8</f>
        <v>0</v>
      </c>
      <c r="S39" s="32">
        <f>Q13/8</f>
        <v>0</v>
      </c>
    </row>
    <row r="40" spans="4:19" hidden="1" x14ac:dyDescent="0.25">
      <c r="D40" s="64"/>
      <c r="E40" s="11" t="s">
        <v>26</v>
      </c>
      <c r="F40" s="32">
        <f t="shared" si="5"/>
        <v>0</v>
      </c>
      <c r="G40" s="32">
        <f t="shared" si="5"/>
        <v>0.25</v>
      </c>
      <c r="H40" s="32">
        <f t="shared" si="5"/>
        <v>0</v>
      </c>
      <c r="I40" s="32">
        <f t="shared" si="5"/>
        <v>0</v>
      </c>
      <c r="J40" s="32">
        <f t="shared" si="5"/>
        <v>0</v>
      </c>
      <c r="K40" s="32">
        <f t="shared" si="5"/>
        <v>0</v>
      </c>
      <c r="L40" s="32">
        <f t="shared" si="5"/>
        <v>0.25</v>
      </c>
      <c r="M40" s="32">
        <f t="shared" si="5"/>
        <v>0.125</v>
      </c>
      <c r="N40" s="33"/>
      <c r="O40" s="33"/>
      <c r="P40" s="11">
        <f>N14/8</f>
        <v>0</v>
      </c>
      <c r="Q40" s="11"/>
      <c r="R40" s="11">
        <f>O14/8</f>
        <v>0</v>
      </c>
      <c r="S40" s="32">
        <f>Q14/8</f>
        <v>0</v>
      </c>
    </row>
    <row r="41" spans="4:19" hidden="1" x14ac:dyDescent="0.25">
      <c r="D41" s="64"/>
      <c r="E41" s="11" t="s">
        <v>27</v>
      </c>
      <c r="F41" s="32" t="e">
        <f>#REF!/8</f>
        <v>#REF!</v>
      </c>
      <c r="G41" s="32" t="e">
        <f>#REF!/8</f>
        <v>#REF!</v>
      </c>
      <c r="H41" s="32" t="e">
        <f>#REF!/8</f>
        <v>#REF!</v>
      </c>
      <c r="I41" s="32" t="e">
        <f>#REF!/8</f>
        <v>#REF!</v>
      </c>
      <c r="J41" s="32" t="e">
        <f>#REF!/8</f>
        <v>#REF!</v>
      </c>
      <c r="K41" s="32" t="e">
        <f>#REF!/8</f>
        <v>#REF!</v>
      </c>
      <c r="L41" s="32" t="e">
        <f>#REF!/8</f>
        <v>#REF!</v>
      </c>
      <c r="M41" s="32" t="e">
        <f>#REF!/8</f>
        <v>#REF!</v>
      </c>
      <c r="N41" s="33"/>
      <c r="O41" s="33"/>
      <c r="P41" s="11" t="e">
        <f>#REF!/8</f>
        <v>#REF!</v>
      </c>
      <c r="Q41" s="11"/>
      <c r="R41" s="11" t="e">
        <f>#REF!/8</f>
        <v>#REF!</v>
      </c>
      <c r="S41" s="32" t="e">
        <f>#REF!/8</f>
        <v>#REF!</v>
      </c>
    </row>
    <row r="42" spans="4:19" hidden="1" x14ac:dyDescent="0.25">
      <c r="D42" s="65" t="s">
        <v>13</v>
      </c>
      <c r="E42" s="66"/>
      <c r="F42" s="34">
        <f t="shared" ref="F42:M44" si="6">F17/8</f>
        <v>0</v>
      </c>
      <c r="G42" s="34">
        <f t="shared" si="6"/>
        <v>3.125</v>
      </c>
      <c r="H42" s="34">
        <f t="shared" si="6"/>
        <v>0</v>
      </c>
      <c r="I42" s="34">
        <f t="shared" si="6"/>
        <v>0</v>
      </c>
      <c r="J42" s="34">
        <f t="shared" si="6"/>
        <v>0.25</v>
      </c>
      <c r="K42" s="34">
        <f t="shared" si="6"/>
        <v>0</v>
      </c>
      <c r="L42" s="34">
        <f t="shared" si="6"/>
        <v>3.875</v>
      </c>
      <c r="M42" s="34">
        <f t="shared" si="6"/>
        <v>0.5</v>
      </c>
      <c r="N42" s="33"/>
      <c r="O42" s="33"/>
      <c r="P42" s="34">
        <f>N17/8</f>
        <v>0</v>
      </c>
      <c r="Q42" s="34"/>
      <c r="R42" s="34">
        <f>O17/8</f>
        <v>0</v>
      </c>
      <c r="S42" s="34">
        <f>Q17/8</f>
        <v>10.5625</v>
      </c>
    </row>
    <row r="43" spans="4:19" hidden="1" x14ac:dyDescent="0.25">
      <c r="D43" s="51" t="s">
        <v>21</v>
      </c>
      <c r="E43" s="11" t="s">
        <v>24</v>
      </c>
      <c r="F43" s="32">
        <f t="shared" si="6"/>
        <v>0</v>
      </c>
      <c r="G43" s="32">
        <f t="shared" si="6"/>
        <v>0</v>
      </c>
      <c r="H43" s="32">
        <f t="shared" si="6"/>
        <v>0</v>
      </c>
      <c r="I43" s="32">
        <f t="shared" si="6"/>
        <v>0</v>
      </c>
      <c r="J43" s="32">
        <f t="shared" si="6"/>
        <v>0</v>
      </c>
      <c r="K43" s="32">
        <f t="shared" si="6"/>
        <v>0</v>
      </c>
      <c r="L43" s="32">
        <f>P18/8</f>
        <v>0</v>
      </c>
      <c r="M43" s="32">
        <f>M18/8</f>
        <v>0</v>
      </c>
      <c r="N43" s="32" t="e">
        <f>#REF!/8</f>
        <v>#REF!</v>
      </c>
      <c r="O43" s="32"/>
      <c r="P43" s="11">
        <f>N18/8</f>
        <v>0</v>
      </c>
      <c r="Q43" s="11"/>
      <c r="R43" s="11">
        <f>O18/8</f>
        <v>0</v>
      </c>
      <c r="S43" s="32">
        <f>Q18/8</f>
        <v>0</v>
      </c>
    </row>
    <row r="44" spans="4:19" hidden="1" x14ac:dyDescent="0.25">
      <c r="D44" s="51"/>
      <c r="E44" s="11" t="s">
        <v>25</v>
      </c>
      <c r="F44" s="32">
        <f t="shared" si="6"/>
        <v>0</v>
      </c>
      <c r="G44" s="32">
        <f t="shared" si="6"/>
        <v>0</v>
      </c>
      <c r="H44" s="32">
        <f t="shared" si="6"/>
        <v>0</v>
      </c>
      <c r="I44" s="32">
        <f t="shared" si="6"/>
        <v>0</v>
      </c>
      <c r="J44" s="32">
        <f t="shared" si="6"/>
        <v>0</v>
      </c>
      <c r="K44" s="32">
        <f t="shared" si="6"/>
        <v>0</v>
      </c>
      <c r="L44" s="32">
        <f>L19/8</f>
        <v>0</v>
      </c>
      <c r="M44" s="32">
        <f>M19/8</f>
        <v>0</v>
      </c>
      <c r="N44" s="32" t="e">
        <f>#REF!/8</f>
        <v>#REF!</v>
      </c>
      <c r="O44" s="32"/>
      <c r="P44" s="11">
        <f>N19/8</f>
        <v>0</v>
      </c>
      <c r="Q44" s="11"/>
      <c r="R44" s="11">
        <f>O19/8</f>
        <v>0</v>
      </c>
      <c r="S44" s="32">
        <f>Q19/8</f>
        <v>0</v>
      </c>
    </row>
    <row r="45" spans="4:19" hidden="1" x14ac:dyDescent="0.25">
      <c r="D45" s="51"/>
      <c r="E45" s="11" t="s">
        <v>26</v>
      </c>
      <c r="F45" s="32">
        <f t="shared" ref="F45:M45" si="7">F22/8</f>
        <v>0</v>
      </c>
      <c r="G45" s="32">
        <f t="shared" si="7"/>
        <v>0</v>
      </c>
      <c r="H45" s="32">
        <f t="shared" si="7"/>
        <v>0</v>
      </c>
      <c r="I45" s="32">
        <f t="shared" si="7"/>
        <v>0</v>
      </c>
      <c r="J45" s="32">
        <f t="shared" si="7"/>
        <v>0</v>
      </c>
      <c r="K45" s="32">
        <f t="shared" si="7"/>
        <v>0</v>
      </c>
      <c r="L45" s="32">
        <f t="shared" si="7"/>
        <v>0</v>
      </c>
      <c r="M45" s="32">
        <f t="shared" si="7"/>
        <v>0</v>
      </c>
      <c r="N45" s="32" t="e">
        <f>#REF!/8</f>
        <v>#REF!</v>
      </c>
      <c r="O45" s="32"/>
      <c r="P45" s="11">
        <f>N22/8</f>
        <v>0</v>
      </c>
      <c r="Q45" s="11"/>
      <c r="R45" s="11">
        <f>O22/8</f>
        <v>0</v>
      </c>
      <c r="S45" s="32">
        <f>Q22/8</f>
        <v>0</v>
      </c>
    </row>
    <row r="46" spans="4:19" hidden="1" x14ac:dyDescent="0.25">
      <c r="D46" s="51"/>
      <c r="E46" s="11" t="s">
        <v>27</v>
      </c>
      <c r="F46" s="32" t="e">
        <f>#REF!/8</f>
        <v>#REF!</v>
      </c>
      <c r="G46" s="32" t="e">
        <f>#REF!/8</f>
        <v>#REF!</v>
      </c>
      <c r="H46" s="32" t="e">
        <f>#REF!/8</f>
        <v>#REF!</v>
      </c>
      <c r="I46" s="32" t="e">
        <f>#REF!/8</f>
        <v>#REF!</v>
      </c>
      <c r="J46" s="32" t="e">
        <f>#REF!/8</f>
        <v>#REF!</v>
      </c>
      <c r="K46" s="32" t="e">
        <f>#REF!/8</f>
        <v>#REF!</v>
      </c>
      <c r="L46" s="32" t="e">
        <f>#REF!/8</f>
        <v>#REF!</v>
      </c>
      <c r="M46" s="32" t="e">
        <f>#REF!/8</f>
        <v>#REF!</v>
      </c>
      <c r="N46" s="32" t="e">
        <f>#REF!/8</f>
        <v>#REF!</v>
      </c>
      <c r="O46" s="32"/>
      <c r="P46" s="11" t="e">
        <f>#REF!/8</f>
        <v>#REF!</v>
      </c>
      <c r="Q46" s="11"/>
      <c r="R46" s="11" t="e">
        <f>#REF!/8</f>
        <v>#REF!</v>
      </c>
      <c r="S46" s="32" t="e">
        <f>#REF!/8</f>
        <v>#REF!</v>
      </c>
    </row>
    <row r="47" spans="4:19" hidden="1" x14ac:dyDescent="0.25">
      <c r="D47" s="52" t="s">
        <v>13</v>
      </c>
      <c r="E47" s="53"/>
      <c r="F47" s="35">
        <f t="shared" ref="F47:M49" si="8">F23/8</f>
        <v>0</v>
      </c>
      <c r="G47" s="35">
        <f t="shared" si="8"/>
        <v>0</v>
      </c>
      <c r="H47" s="35">
        <f t="shared" si="8"/>
        <v>0</v>
      </c>
      <c r="I47" s="35">
        <f t="shared" si="8"/>
        <v>0</v>
      </c>
      <c r="J47" s="35">
        <f t="shared" si="8"/>
        <v>0</v>
      </c>
      <c r="K47" s="35">
        <f t="shared" si="8"/>
        <v>0</v>
      </c>
      <c r="L47" s="35">
        <f t="shared" si="8"/>
        <v>0</v>
      </c>
      <c r="M47" s="35">
        <f t="shared" si="8"/>
        <v>0</v>
      </c>
      <c r="N47" s="35" t="e">
        <f>#REF!/8</f>
        <v>#REF!</v>
      </c>
      <c r="O47" s="35"/>
      <c r="P47" s="34">
        <f>N23/8</f>
        <v>0</v>
      </c>
      <c r="Q47" s="34"/>
      <c r="R47" s="34">
        <f>O23/8</f>
        <v>0</v>
      </c>
      <c r="S47" s="35">
        <f>Q23/8</f>
        <v>0.875</v>
      </c>
    </row>
    <row r="48" spans="4:19" hidden="1" x14ac:dyDescent="0.25">
      <c r="D48" s="54" t="s">
        <v>22</v>
      </c>
      <c r="E48" s="11" t="s">
        <v>24</v>
      </c>
      <c r="F48" s="32">
        <f t="shared" si="8"/>
        <v>0</v>
      </c>
      <c r="G48" s="32">
        <f t="shared" si="8"/>
        <v>1.75</v>
      </c>
      <c r="H48" s="32">
        <f t="shared" si="8"/>
        <v>0</v>
      </c>
      <c r="I48" s="32">
        <f t="shared" si="8"/>
        <v>0</v>
      </c>
      <c r="J48" s="32">
        <f t="shared" si="8"/>
        <v>0</v>
      </c>
      <c r="K48" s="32">
        <f t="shared" si="8"/>
        <v>0</v>
      </c>
      <c r="L48" s="32">
        <f t="shared" si="8"/>
        <v>0</v>
      </c>
      <c r="M48" s="32">
        <f t="shared" si="8"/>
        <v>0.5</v>
      </c>
      <c r="N48" s="33"/>
      <c r="O48" s="33"/>
      <c r="P48" s="11">
        <f>N24/8</f>
        <v>0</v>
      </c>
      <c r="Q48" s="11"/>
      <c r="R48" s="11">
        <f>O24/8</f>
        <v>0</v>
      </c>
      <c r="S48" s="32">
        <f>Q24/8</f>
        <v>0</v>
      </c>
    </row>
    <row r="49" spans="4:19" hidden="1" x14ac:dyDescent="0.25">
      <c r="D49" s="54"/>
      <c r="E49" s="11" t="s">
        <v>25</v>
      </c>
      <c r="F49" s="32">
        <f t="shared" si="8"/>
        <v>0</v>
      </c>
      <c r="G49" s="32">
        <f t="shared" si="8"/>
        <v>0</v>
      </c>
      <c r="H49" s="32">
        <f t="shared" si="8"/>
        <v>0.5</v>
      </c>
      <c r="I49" s="32">
        <f t="shared" si="8"/>
        <v>0</v>
      </c>
      <c r="J49" s="32">
        <f t="shared" si="8"/>
        <v>0.25</v>
      </c>
      <c r="K49" s="32">
        <f t="shared" si="8"/>
        <v>0</v>
      </c>
      <c r="L49" s="32">
        <f t="shared" si="8"/>
        <v>0.5</v>
      </c>
      <c r="M49" s="32">
        <f t="shared" si="8"/>
        <v>0</v>
      </c>
      <c r="N49" s="33"/>
      <c r="O49" s="33"/>
      <c r="P49" s="11">
        <f>N25/8</f>
        <v>0</v>
      </c>
      <c r="Q49" s="11"/>
      <c r="R49" s="11">
        <f>O25/8</f>
        <v>0</v>
      </c>
      <c r="S49" s="32">
        <f>Q25/8</f>
        <v>0</v>
      </c>
    </row>
    <row r="50" spans="4:19" hidden="1" x14ac:dyDescent="0.25">
      <c r="D50" s="54"/>
      <c r="E50" s="11" t="s">
        <v>26</v>
      </c>
      <c r="F50" s="32">
        <f t="shared" ref="F50:M50" si="9">F28/8</f>
        <v>0</v>
      </c>
      <c r="G50" s="32">
        <f t="shared" si="9"/>
        <v>1</v>
      </c>
      <c r="H50" s="32">
        <f t="shared" si="9"/>
        <v>0</v>
      </c>
      <c r="I50" s="32">
        <f t="shared" si="9"/>
        <v>0</v>
      </c>
      <c r="J50" s="32">
        <f t="shared" si="9"/>
        <v>0</v>
      </c>
      <c r="K50" s="32">
        <f t="shared" si="9"/>
        <v>0</v>
      </c>
      <c r="L50" s="32">
        <f t="shared" si="9"/>
        <v>0</v>
      </c>
      <c r="M50" s="32">
        <f t="shared" si="9"/>
        <v>0</v>
      </c>
      <c r="N50" s="33"/>
      <c r="O50" s="33"/>
      <c r="P50" s="11">
        <f>N28/8</f>
        <v>0</v>
      </c>
      <c r="Q50" s="11"/>
      <c r="R50" s="11">
        <f>O28/8</f>
        <v>0</v>
      </c>
      <c r="S50" s="32">
        <f>Q28/8</f>
        <v>0</v>
      </c>
    </row>
    <row r="51" spans="4:19" hidden="1" x14ac:dyDescent="0.25">
      <c r="D51" s="54"/>
      <c r="E51" s="11" t="s">
        <v>27</v>
      </c>
      <c r="F51" s="32" t="e">
        <f>#REF!/8</f>
        <v>#REF!</v>
      </c>
      <c r="G51" s="32" t="e">
        <f>#REF!/8</f>
        <v>#REF!</v>
      </c>
      <c r="H51" s="32" t="e">
        <f>#REF!/8</f>
        <v>#REF!</v>
      </c>
      <c r="I51" s="32" t="e">
        <f>#REF!/8</f>
        <v>#REF!</v>
      </c>
      <c r="J51" s="32" t="e">
        <f>#REF!/8</f>
        <v>#REF!</v>
      </c>
      <c r="K51" s="32" t="e">
        <f>#REF!/8</f>
        <v>#REF!</v>
      </c>
      <c r="L51" s="32" t="e">
        <f>#REF!/8</f>
        <v>#REF!</v>
      </c>
      <c r="M51" s="32" t="e">
        <f>#REF!/8</f>
        <v>#REF!</v>
      </c>
      <c r="N51" s="33"/>
      <c r="O51" s="33"/>
      <c r="P51" s="11" t="e">
        <f>#REF!/8</f>
        <v>#REF!</v>
      </c>
      <c r="Q51" s="11"/>
      <c r="R51" s="11" t="e">
        <f>#REF!/8</f>
        <v>#REF!</v>
      </c>
      <c r="S51" s="32" t="e">
        <f>#REF!/8</f>
        <v>#REF!</v>
      </c>
    </row>
    <row r="52" spans="4:19" ht="15.75" hidden="1" thickBot="1" x14ac:dyDescent="0.3">
      <c r="D52" s="55" t="s">
        <v>13</v>
      </c>
      <c r="E52" s="56"/>
      <c r="F52" s="36">
        <f t="shared" ref="F52:M52" si="10">F29/8</f>
        <v>0</v>
      </c>
      <c r="G52" s="36">
        <f t="shared" si="10"/>
        <v>3.75</v>
      </c>
      <c r="H52" s="36">
        <f t="shared" si="10"/>
        <v>1.125</v>
      </c>
      <c r="I52" s="36">
        <f t="shared" si="10"/>
        <v>0</v>
      </c>
      <c r="J52" s="36">
        <f t="shared" si="10"/>
        <v>1.25</v>
      </c>
      <c r="K52" s="36">
        <f t="shared" si="10"/>
        <v>0</v>
      </c>
      <c r="L52" s="36">
        <f t="shared" si="10"/>
        <v>0.5</v>
      </c>
      <c r="M52" s="36">
        <f t="shared" si="10"/>
        <v>1.75</v>
      </c>
      <c r="N52" s="33"/>
      <c r="O52" s="33"/>
      <c r="P52" s="36">
        <f>N29/8</f>
        <v>0</v>
      </c>
      <c r="Q52" s="36"/>
      <c r="R52" s="36">
        <f>O29/8</f>
        <v>0</v>
      </c>
      <c r="S52" s="36">
        <f>Q29/8</f>
        <v>0</v>
      </c>
    </row>
    <row r="55" spans="4:19" x14ac:dyDescent="0.25">
      <c r="D55" s="37" t="s">
        <v>0</v>
      </c>
      <c r="E55" s="38" t="s">
        <v>2</v>
      </c>
      <c r="F55" s="38" t="s">
        <v>3</v>
      </c>
      <c r="G55" s="38" t="s">
        <v>4</v>
      </c>
      <c r="H55" s="38" t="s">
        <v>5</v>
      </c>
      <c r="I55" s="38" t="s">
        <v>6</v>
      </c>
      <c r="J55" s="38" t="s">
        <v>7</v>
      </c>
      <c r="K55" s="38" t="s">
        <v>8</v>
      </c>
      <c r="L55" s="38" t="s">
        <v>9</v>
      </c>
      <c r="M55" s="38" t="s">
        <v>10</v>
      </c>
      <c r="N55" s="38" t="s">
        <v>11</v>
      </c>
      <c r="O55" s="38" t="s">
        <v>12</v>
      </c>
      <c r="P55" s="39" t="s">
        <v>13</v>
      </c>
    </row>
    <row r="56" spans="4:19" x14ac:dyDescent="0.25">
      <c r="D56" s="40" t="s">
        <v>14</v>
      </c>
      <c r="E56" s="41">
        <f t="shared" ref="E56:O56" si="11">F11/8</f>
        <v>0</v>
      </c>
      <c r="F56" s="41">
        <f t="shared" si="11"/>
        <v>0.5</v>
      </c>
      <c r="G56" s="41">
        <f t="shared" si="11"/>
        <v>0</v>
      </c>
      <c r="H56" s="41">
        <f t="shared" si="11"/>
        <v>0</v>
      </c>
      <c r="I56" s="41">
        <f t="shared" si="11"/>
        <v>0</v>
      </c>
      <c r="J56" s="41">
        <f t="shared" si="11"/>
        <v>0</v>
      </c>
      <c r="K56" s="41">
        <f t="shared" si="11"/>
        <v>0</v>
      </c>
      <c r="L56" s="41">
        <f t="shared" si="11"/>
        <v>0</v>
      </c>
      <c r="M56" s="41">
        <f t="shared" si="11"/>
        <v>0.875</v>
      </c>
      <c r="N56" s="41">
        <f t="shared" si="11"/>
        <v>0</v>
      </c>
      <c r="O56" s="41">
        <f t="shared" si="11"/>
        <v>0.25</v>
      </c>
      <c r="P56" s="41">
        <f>SUM(E56:O56)</f>
        <v>1.625</v>
      </c>
    </row>
    <row r="57" spans="4:19" x14ac:dyDescent="0.25">
      <c r="D57" s="40" t="s">
        <v>20</v>
      </c>
      <c r="E57" s="41">
        <f t="shared" ref="E57:O57" si="12">F17/8</f>
        <v>0</v>
      </c>
      <c r="F57" s="41">
        <f t="shared" si="12"/>
        <v>3.125</v>
      </c>
      <c r="G57" s="41">
        <f t="shared" si="12"/>
        <v>0</v>
      </c>
      <c r="H57" s="41">
        <f t="shared" si="12"/>
        <v>0</v>
      </c>
      <c r="I57" s="41">
        <f t="shared" si="12"/>
        <v>0.25</v>
      </c>
      <c r="J57" s="41">
        <f t="shared" si="12"/>
        <v>0</v>
      </c>
      <c r="K57" s="41">
        <f t="shared" si="12"/>
        <v>3.875</v>
      </c>
      <c r="L57" s="41">
        <f t="shared" si="12"/>
        <v>0.5</v>
      </c>
      <c r="M57" s="41">
        <f t="shared" si="12"/>
        <v>0</v>
      </c>
      <c r="N57" s="41">
        <f t="shared" si="12"/>
        <v>0</v>
      </c>
      <c r="O57" s="41">
        <f t="shared" si="12"/>
        <v>2.8125</v>
      </c>
      <c r="P57" s="41">
        <f t="shared" ref="P57:P59" si="13">SUM(E57:O57)</f>
        <v>10.5625</v>
      </c>
    </row>
    <row r="58" spans="4:19" x14ac:dyDescent="0.25">
      <c r="D58" s="40" t="s">
        <v>21</v>
      </c>
      <c r="E58" s="42">
        <f t="shared" ref="E58:O58" si="14">F23/8</f>
        <v>0</v>
      </c>
      <c r="F58" s="42">
        <f t="shared" si="14"/>
        <v>0</v>
      </c>
      <c r="G58" s="42">
        <f t="shared" si="14"/>
        <v>0</v>
      </c>
      <c r="H58" s="42">
        <f t="shared" si="14"/>
        <v>0</v>
      </c>
      <c r="I58" s="42">
        <f t="shared" si="14"/>
        <v>0</v>
      </c>
      <c r="J58" s="42">
        <f t="shared" si="14"/>
        <v>0</v>
      </c>
      <c r="K58" s="42">
        <f t="shared" si="14"/>
        <v>0</v>
      </c>
      <c r="L58" s="42">
        <f t="shared" si="14"/>
        <v>0</v>
      </c>
      <c r="M58" s="42">
        <f t="shared" si="14"/>
        <v>0</v>
      </c>
      <c r="N58" s="42">
        <f t="shared" si="14"/>
        <v>0</v>
      </c>
      <c r="O58" s="42">
        <f t="shared" si="14"/>
        <v>0.875</v>
      </c>
      <c r="P58" s="41">
        <f t="shared" si="13"/>
        <v>0.875</v>
      </c>
    </row>
    <row r="59" spans="4:19" x14ac:dyDescent="0.25">
      <c r="D59" s="40" t="s">
        <v>22</v>
      </c>
      <c r="E59" s="41">
        <f>F29/8</f>
        <v>0</v>
      </c>
      <c r="F59" s="41">
        <f t="shared" ref="F59:M59" si="15">G29/8</f>
        <v>3.75</v>
      </c>
      <c r="G59" s="41">
        <f t="shared" si="15"/>
        <v>1.125</v>
      </c>
      <c r="H59" s="41">
        <f t="shared" si="15"/>
        <v>0</v>
      </c>
      <c r="I59" s="41">
        <f t="shared" si="15"/>
        <v>1.25</v>
      </c>
      <c r="J59" s="41">
        <f t="shared" si="15"/>
        <v>0</v>
      </c>
      <c r="K59" s="41">
        <f t="shared" si="15"/>
        <v>0.5</v>
      </c>
      <c r="L59" s="41">
        <f t="shared" si="15"/>
        <v>1.75</v>
      </c>
      <c r="M59" s="41">
        <f t="shared" si="15"/>
        <v>0</v>
      </c>
      <c r="N59" s="41">
        <f>O29/8</f>
        <v>0</v>
      </c>
      <c r="O59" s="41">
        <f>P29/8</f>
        <v>0.5</v>
      </c>
      <c r="P59" s="41">
        <f t="shared" si="13"/>
        <v>8.875</v>
      </c>
    </row>
  </sheetData>
  <mergeCells count="16">
    <mergeCell ref="D23:E23"/>
    <mergeCell ref="D6:D10"/>
    <mergeCell ref="D11:E11"/>
    <mergeCell ref="D12:D16"/>
    <mergeCell ref="D17:E17"/>
    <mergeCell ref="D18:D22"/>
    <mergeCell ref="D43:D46"/>
    <mergeCell ref="D47:E47"/>
    <mergeCell ref="D48:D51"/>
    <mergeCell ref="D52:E52"/>
    <mergeCell ref="D24:D28"/>
    <mergeCell ref="D29:E29"/>
    <mergeCell ref="D33:D36"/>
    <mergeCell ref="D37:E37"/>
    <mergeCell ref="D38:D41"/>
    <mergeCell ref="D42:E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S59"/>
  <sheetViews>
    <sheetView workbookViewId="0">
      <selection activeCell="F57" sqref="F57"/>
    </sheetView>
  </sheetViews>
  <sheetFormatPr defaultRowHeight="15" x14ac:dyDescent="0.25"/>
  <cols>
    <col min="4" max="4" width="13.28515625" bestFit="1" customWidth="1"/>
    <col min="5" max="5" width="13.28515625" customWidth="1"/>
    <col min="6" max="6" width="8.7109375" bestFit="1" customWidth="1"/>
    <col min="10" max="11" width="10.42578125" bestFit="1" customWidth="1"/>
    <col min="14" max="14" width="11.140625" customWidth="1"/>
    <col min="15" max="17" width="15.28515625" bestFit="1" customWidth="1"/>
    <col min="18" max="18" width="11.140625" customWidth="1"/>
  </cols>
  <sheetData>
    <row r="4" spans="4:17" ht="15.75" thickBot="1" x14ac:dyDescent="0.3"/>
    <row r="5" spans="4:17" ht="15.75" thickBot="1" x14ac:dyDescent="0.3">
      <c r="D5" s="1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3" t="s">
        <v>12</v>
      </c>
      <c r="Q5" s="4" t="s">
        <v>13</v>
      </c>
    </row>
    <row r="6" spans="4:17" x14ac:dyDescent="0.25">
      <c r="D6" s="69" t="s">
        <v>14</v>
      </c>
      <c r="E6" s="5" t="s">
        <v>27</v>
      </c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8"/>
    </row>
    <row r="7" spans="4:17" x14ac:dyDescent="0.25">
      <c r="D7" s="70"/>
      <c r="E7" s="9" t="s">
        <v>28</v>
      </c>
      <c r="F7" s="10"/>
      <c r="G7" s="11"/>
      <c r="H7" s="11"/>
      <c r="I7" s="11"/>
      <c r="J7" s="11"/>
      <c r="K7" s="11"/>
      <c r="L7" s="11"/>
      <c r="M7" s="11"/>
      <c r="N7" s="11"/>
      <c r="O7" s="11"/>
      <c r="P7" s="11"/>
      <c r="Q7" s="12"/>
    </row>
    <row r="8" spans="4:17" x14ac:dyDescent="0.25">
      <c r="D8" s="70"/>
      <c r="E8" s="9" t="s">
        <v>29</v>
      </c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2"/>
    </row>
    <row r="9" spans="4:17" x14ac:dyDescent="0.25">
      <c r="D9" s="70"/>
      <c r="E9" s="9" t="s">
        <v>30</v>
      </c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2"/>
    </row>
    <row r="10" spans="4:17" ht="15.75" thickBot="1" x14ac:dyDescent="0.3">
      <c r="D10" s="70"/>
      <c r="E10" s="45" t="s">
        <v>31</v>
      </c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2"/>
    </row>
    <row r="11" spans="4:17" ht="15.75" thickBot="1" x14ac:dyDescent="0.3">
      <c r="D11" s="71" t="s">
        <v>13</v>
      </c>
      <c r="E11" s="72"/>
      <c r="F11" s="13">
        <f t="shared" ref="F11:P11" si="0">SUM(F6:F9)</f>
        <v>0</v>
      </c>
      <c r="G11" s="14">
        <f t="shared" si="0"/>
        <v>0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4">
        <f t="shared" si="0"/>
        <v>0</v>
      </c>
      <c r="L11" s="14">
        <f t="shared" si="0"/>
        <v>0</v>
      </c>
      <c r="M11" s="14">
        <f t="shared" si="0"/>
        <v>0</v>
      </c>
      <c r="N11" s="14">
        <f t="shared" si="0"/>
        <v>0</v>
      </c>
      <c r="O11" s="14">
        <f t="shared" si="0"/>
        <v>0</v>
      </c>
      <c r="P11" s="14">
        <f t="shared" si="0"/>
        <v>0</v>
      </c>
      <c r="Q11" s="15">
        <f>SUM(F11:P11)</f>
        <v>0</v>
      </c>
    </row>
    <row r="12" spans="4:17" x14ac:dyDescent="0.25">
      <c r="D12" s="73" t="s">
        <v>20</v>
      </c>
      <c r="E12" s="5" t="s">
        <v>27</v>
      </c>
      <c r="F12" s="43"/>
      <c r="G12" s="17">
        <v>7.5</v>
      </c>
      <c r="H12" s="17"/>
      <c r="I12" s="17"/>
      <c r="J12" s="17"/>
      <c r="K12" s="17"/>
      <c r="L12" s="17"/>
      <c r="M12" s="17">
        <v>2</v>
      </c>
      <c r="N12" s="17"/>
      <c r="O12" s="17"/>
      <c r="P12" s="17">
        <v>20</v>
      </c>
      <c r="Q12" s="18"/>
    </row>
    <row r="13" spans="4:17" x14ac:dyDescent="0.25">
      <c r="D13" s="74"/>
      <c r="E13" s="9" t="s">
        <v>28</v>
      </c>
      <c r="F13" s="44"/>
      <c r="G13" s="20">
        <v>3</v>
      </c>
      <c r="H13" s="20"/>
      <c r="I13" s="20"/>
      <c r="J13" s="20"/>
      <c r="K13" s="20"/>
      <c r="L13" s="20"/>
      <c r="M13" s="20"/>
      <c r="N13" s="20">
        <v>4</v>
      </c>
      <c r="O13" s="20"/>
      <c r="P13" s="20">
        <v>20.5</v>
      </c>
      <c r="Q13" s="12"/>
    </row>
    <row r="14" spans="4:17" x14ac:dyDescent="0.25">
      <c r="D14" s="74"/>
      <c r="E14" s="9" t="s">
        <v>29</v>
      </c>
      <c r="F14" s="44"/>
      <c r="G14" s="20">
        <v>4</v>
      </c>
      <c r="H14" s="20"/>
      <c r="I14" s="20"/>
      <c r="J14" s="20"/>
      <c r="K14" s="20"/>
      <c r="L14" s="20">
        <v>26</v>
      </c>
      <c r="M14" s="20"/>
      <c r="N14" s="20"/>
      <c r="O14" s="20"/>
      <c r="P14" s="20">
        <v>9</v>
      </c>
      <c r="Q14" s="12"/>
    </row>
    <row r="15" spans="4:17" x14ac:dyDescent="0.25">
      <c r="D15" s="74"/>
      <c r="E15" s="9" t="s">
        <v>30</v>
      </c>
      <c r="F15" s="44"/>
      <c r="G15" s="20">
        <v>9</v>
      </c>
      <c r="H15" s="20"/>
      <c r="I15" s="20"/>
      <c r="J15" s="20"/>
      <c r="K15" s="20"/>
      <c r="L15" s="20">
        <v>12</v>
      </c>
      <c r="M15" s="20"/>
      <c r="N15" s="20"/>
      <c r="O15" s="20"/>
      <c r="P15" s="20">
        <v>9</v>
      </c>
      <c r="Q15" s="12"/>
    </row>
    <row r="16" spans="4:17" ht="15.75" thickBot="1" x14ac:dyDescent="0.3">
      <c r="D16" s="74"/>
      <c r="E16" s="45" t="s">
        <v>31</v>
      </c>
      <c r="F16" s="44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12"/>
    </row>
    <row r="17" spans="4:19" ht="15.75" thickBot="1" x14ac:dyDescent="0.3">
      <c r="D17" s="75" t="s">
        <v>13</v>
      </c>
      <c r="E17" s="76"/>
      <c r="F17" s="21">
        <f t="shared" ref="F17:P17" si="1">SUM(F12:F16)</f>
        <v>0</v>
      </c>
      <c r="G17" s="22">
        <f t="shared" si="1"/>
        <v>23.5</v>
      </c>
      <c r="H17" s="22">
        <f t="shared" si="1"/>
        <v>0</v>
      </c>
      <c r="I17" s="22">
        <f t="shared" si="1"/>
        <v>0</v>
      </c>
      <c r="J17" s="22">
        <f t="shared" si="1"/>
        <v>0</v>
      </c>
      <c r="K17" s="22">
        <f t="shared" si="1"/>
        <v>0</v>
      </c>
      <c r="L17" s="22">
        <f t="shared" si="1"/>
        <v>38</v>
      </c>
      <c r="M17" s="22">
        <f t="shared" si="1"/>
        <v>2</v>
      </c>
      <c r="N17" s="22">
        <f t="shared" si="1"/>
        <v>4</v>
      </c>
      <c r="O17" s="22">
        <f t="shared" si="1"/>
        <v>0</v>
      </c>
      <c r="P17" s="22">
        <f t="shared" si="1"/>
        <v>58.5</v>
      </c>
      <c r="Q17" s="23">
        <f>SUM(F17:P17)</f>
        <v>126</v>
      </c>
    </row>
    <row r="18" spans="4:19" x14ac:dyDescent="0.25">
      <c r="D18" s="77" t="s">
        <v>21</v>
      </c>
      <c r="E18" s="5" t="s">
        <v>27</v>
      </c>
      <c r="F18" s="24"/>
      <c r="G18" s="25"/>
      <c r="H18" s="25"/>
      <c r="I18" s="7"/>
      <c r="J18" s="25"/>
      <c r="K18" s="25"/>
      <c r="M18" s="25"/>
      <c r="N18" s="25"/>
      <c r="O18" s="25"/>
      <c r="P18" s="11">
        <v>16</v>
      </c>
      <c r="Q18" s="18"/>
    </row>
    <row r="19" spans="4:19" x14ac:dyDescent="0.25">
      <c r="D19" s="78"/>
      <c r="E19" s="9" t="s">
        <v>28</v>
      </c>
      <c r="F19" s="26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"/>
    </row>
    <row r="20" spans="4:19" x14ac:dyDescent="0.25">
      <c r="D20" s="78"/>
      <c r="E20" s="9" t="s">
        <v>29</v>
      </c>
      <c r="F20" s="26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2"/>
    </row>
    <row r="21" spans="4:19" x14ac:dyDescent="0.25">
      <c r="D21" s="78"/>
      <c r="E21" s="9" t="s">
        <v>30</v>
      </c>
      <c r="F21" s="26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2"/>
    </row>
    <row r="22" spans="4:19" ht="15.75" thickBot="1" x14ac:dyDescent="0.3">
      <c r="D22" s="78"/>
      <c r="E22" s="45" t="s">
        <v>31</v>
      </c>
      <c r="F22" s="26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2"/>
    </row>
    <row r="23" spans="4:19" ht="15.75" thickBot="1" x14ac:dyDescent="0.3">
      <c r="D23" s="67" t="s">
        <v>13</v>
      </c>
      <c r="E23" s="68"/>
      <c r="F23" s="21">
        <f t="shared" ref="F23:P23" si="2">SUM(F18:F22)</f>
        <v>0</v>
      </c>
      <c r="G23" s="22">
        <f t="shared" si="2"/>
        <v>0</v>
      </c>
      <c r="H23" s="22">
        <f t="shared" si="2"/>
        <v>0</v>
      </c>
      <c r="I23" s="22">
        <f t="shared" si="2"/>
        <v>0</v>
      </c>
      <c r="J23" s="22">
        <f t="shared" si="2"/>
        <v>0</v>
      </c>
      <c r="K23" s="22">
        <f t="shared" si="2"/>
        <v>0</v>
      </c>
      <c r="L23" s="22">
        <f t="shared" si="2"/>
        <v>0</v>
      </c>
      <c r="M23" s="22">
        <f t="shared" si="2"/>
        <v>0</v>
      </c>
      <c r="N23" s="22">
        <f t="shared" si="2"/>
        <v>0</v>
      </c>
      <c r="O23" s="22">
        <f t="shared" si="2"/>
        <v>0</v>
      </c>
      <c r="P23" s="22">
        <f t="shared" si="2"/>
        <v>16</v>
      </c>
      <c r="Q23" s="23">
        <f>SUM(F23:P23)</f>
        <v>16</v>
      </c>
    </row>
    <row r="24" spans="4:19" x14ac:dyDescent="0.25">
      <c r="D24" s="57" t="s">
        <v>22</v>
      </c>
      <c r="E24" s="5" t="s">
        <v>27</v>
      </c>
      <c r="F24" s="27"/>
      <c r="G24" s="7">
        <v>6</v>
      </c>
      <c r="H24" s="7"/>
      <c r="I24" s="7"/>
      <c r="J24" s="7"/>
      <c r="K24" s="7"/>
      <c r="L24" s="7"/>
      <c r="M24" s="7">
        <v>8</v>
      </c>
      <c r="N24" s="7"/>
      <c r="O24" s="7"/>
      <c r="P24" s="7"/>
      <c r="Q24" s="8"/>
    </row>
    <row r="25" spans="4:19" x14ac:dyDescent="0.25">
      <c r="D25" s="58"/>
      <c r="E25" s="9" t="s">
        <v>28</v>
      </c>
      <c r="F25" s="26"/>
      <c r="G25" s="11">
        <v>4</v>
      </c>
      <c r="H25" s="11">
        <v>4</v>
      </c>
      <c r="I25" s="11"/>
      <c r="J25" s="11"/>
      <c r="K25" s="11"/>
      <c r="L25" s="11">
        <v>2</v>
      </c>
      <c r="M25" s="11">
        <v>1</v>
      </c>
      <c r="N25" s="11"/>
      <c r="O25" s="11"/>
      <c r="P25" s="11">
        <v>2</v>
      </c>
      <c r="Q25" s="18"/>
    </row>
    <row r="26" spans="4:19" x14ac:dyDescent="0.25">
      <c r="D26" s="58"/>
      <c r="E26" s="9" t="s">
        <v>29</v>
      </c>
      <c r="F26" s="26"/>
      <c r="G26" s="11"/>
      <c r="H26" s="11">
        <v>4</v>
      </c>
      <c r="I26" s="11"/>
      <c r="J26" s="11">
        <v>4</v>
      </c>
      <c r="K26" s="11"/>
      <c r="L26" s="11">
        <v>16</v>
      </c>
      <c r="M26" s="11">
        <v>4</v>
      </c>
      <c r="N26" s="11"/>
      <c r="O26" s="11"/>
      <c r="P26" s="11"/>
      <c r="Q26" s="18"/>
    </row>
    <row r="27" spans="4:19" x14ac:dyDescent="0.25">
      <c r="D27" s="58"/>
      <c r="E27" s="9" t="s">
        <v>30</v>
      </c>
      <c r="F27" s="26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8"/>
    </row>
    <row r="28" spans="4:19" ht="15.75" thickBot="1" x14ac:dyDescent="0.3">
      <c r="D28" s="58"/>
      <c r="E28" s="45" t="s">
        <v>31</v>
      </c>
      <c r="F28" s="26"/>
      <c r="G28" s="11">
        <v>4</v>
      </c>
      <c r="H28" s="11">
        <v>5</v>
      </c>
      <c r="I28" s="11"/>
      <c r="J28" s="11"/>
      <c r="K28" s="11"/>
      <c r="L28" s="11"/>
      <c r="M28" s="11">
        <v>8</v>
      </c>
      <c r="N28" s="11"/>
      <c r="O28" s="11"/>
      <c r="P28" s="11">
        <v>4</v>
      </c>
      <c r="Q28" s="18"/>
    </row>
    <row r="29" spans="4:19" ht="15.75" thickBot="1" x14ac:dyDescent="0.3">
      <c r="D29" s="59" t="s">
        <v>13</v>
      </c>
      <c r="E29" s="60"/>
      <c r="F29" s="13">
        <f t="shared" ref="F29:Q29" si="3">SUM(F24:F28)</f>
        <v>0</v>
      </c>
      <c r="G29" s="13">
        <f t="shared" si="3"/>
        <v>14</v>
      </c>
      <c r="H29" s="13">
        <f t="shared" si="3"/>
        <v>13</v>
      </c>
      <c r="I29" s="13">
        <f t="shared" si="3"/>
        <v>0</v>
      </c>
      <c r="J29" s="13">
        <f t="shared" si="3"/>
        <v>4</v>
      </c>
      <c r="K29" s="13">
        <f t="shared" si="3"/>
        <v>0</v>
      </c>
      <c r="L29" s="13">
        <f t="shared" si="3"/>
        <v>18</v>
      </c>
      <c r="M29" s="13">
        <f t="shared" si="3"/>
        <v>21</v>
      </c>
      <c r="N29" s="13">
        <f t="shared" si="3"/>
        <v>0</v>
      </c>
      <c r="O29" s="13">
        <f t="shared" si="3"/>
        <v>0</v>
      </c>
      <c r="P29" s="13">
        <f t="shared" si="3"/>
        <v>6</v>
      </c>
      <c r="Q29" s="13">
        <f t="shared" si="3"/>
        <v>0</v>
      </c>
    </row>
    <row r="32" spans="4:19" hidden="1" x14ac:dyDescent="0.25">
      <c r="D32" s="28" t="s">
        <v>0</v>
      </c>
      <c r="E32" s="29" t="s">
        <v>1</v>
      </c>
      <c r="F32" s="30" t="s">
        <v>2</v>
      </c>
      <c r="G32" s="30" t="s">
        <v>3</v>
      </c>
      <c r="H32" s="30" t="s">
        <v>4</v>
      </c>
      <c r="I32" s="30" t="s">
        <v>5</v>
      </c>
      <c r="J32" s="30" t="s">
        <v>6</v>
      </c>
      <c r="K32" s="30" t="s">
        <v>7</v>
      </c>
      <c r="L32" s="30" t="s">
        <v>8</v>
      </c>
      <c r="M32" s="30" t="s">
        <v>9</v>
      </c>
      <c r="N32" s="30"/>
      <c r="O32" s="30"/>
      <c r="P32" s="30" t="s">
        <v>10</v>
      </c>
      <c r="Q32" s="30"/>
      <c r="R32" s="30" t="s">
        <v>11</v>
      </c>
      <c r="S32" s="31" t="s">
        <v>23</v>
      </c>
    </row>
    <row r="33" spans="4:19" hidden="1" x14ac:dyDescent="0.25">
      <c r="D33" s="61" t="s">
        <v>14</v>
      </c>
      <c r="E33" s="11" t="s">
        <v>24</v>
      </c>
      <c r="F33" s="32">
        <f t="shared" ref="F33:M35" si="4">F6/8</f>
        <v>0</v>
      </c>
      <c r="G33" s="32">
        <f t="shared" si="4"/>
        <v>0</v>
      </c>
      <c r="H33" s="32">
        <f t="shared" si="4"/>
        <v>0</v>
      </c>
      <c r="I33" s="32">
        <f t="shared" si="4"/>
        <v>0</v>
      </c>
      <c r="J33" s="32">
        <f t="shared" si="4"/>
        <v>0</v>
      </c>
      <c r="K33" s="32">
        <f t="shared" si="4"/>
        <v>0</v>
      </c>
      <c r="L33" s="32">
        <f t="shared" si="4"/>
        <v>0</v>
      </c>
      <c r="M33" s="32">
        <f t="shared" si="4"/>
        <v>0</v>
      </c>
      <c r="N33" s="32" t="e">
        <f>#REF!/8</f>
        <v>#REF!</v>
      </c>
      <c r="O33" s="32"/>
      <c r="P33" s="11">
        <f>N6/8</f>
        <v>0</v>
      </c>
      <c r="Q33" s="11"/>
      <c r="R33" s="11">
        <f>O6/8</f>
        <v>0</v>
      </c>
      <c r="S33" s="32">
        <f>Q6/8</f>
        <v>0</v>
      </c>
    </row>
    <row r="34" spans="4:19" hidden="1" x14ac:dyDescent="0.25">
      <c r="D34" s="61"/>
      <c r="E34" s="11" t="s">
        <v>25</v>
      </c>
      <c r="F34" s="32">
        <f t="shared" si="4"/>
        <v>0</v>
      </c>
      <c r="G34" s="32">
        <f t="shared" si="4"/>
        <v>0</v>
      </c>
      <c r="H34" s="32">
        <f t="shared" si="4"/>
        <v>0</v>
      </c>
      <c r="I34" s="32">
        <f t="shared" si="4"/>
        <v>0</v>
      </c>
      <c r="J34" s="32">
        <f t="shared" si="4"/>
        <v>0</v>
      </c>
      <c r="K34" s="32">
        <f t="shared" si="4"/>
        <v>0</v>
      </c>
      <c r="L34" s="32">
        <f t="shared" si="4"/>
        <v>0</v>
      </c>
      <c r="M34" s="32">
        <f t="shared" si="4"/>
        <v>0</v>
      </c>
      <c r="N34" s="33"/>
      <c r="O34" s="33"/>
      <c r="P34" s="11">
        <f>N7/8</f>
        <v>0</v>
      </c>
      <c r="Q34" s="11"/>
      <c r="R34" s="11">
        <f>O7/8</f>
        <v>0</v>
      </c>
      <c r="S34" s="32">
        <f>Q7/8</f>
        <v>0</v>
      </c>
    </row>
    <row r="35" spans="4:19" hidden="1" x14ac:dyDescent="0.25">
      <c r="D35" s="61"/>
      <c r="E35" s="11" t="s">
        <v>26</v>
      </c>
      <c r="F35" s="32">
        <f t="shared" si="4"/>
        <v>0</v>
      </c>
      <c r="G35" s="32">
        <f t="shared" si="4"/>
        <v>0</v>
      </c>
      <c r="H35" s="32">
        <f t="shared" si="4"/>
        <v>0</v>
      </c>
      <c r="I35" s="32">
        <f t="shared" si="4"/>
        <v>0</v>
      </c>
      <c r="J35" s="32">
        <f t="shared" si="4"/>
        <v>0</v>
      </c>
      <c r="K35" s="32">
        <f t="shared" si="4"/>
        <v>0</v>
      </c>
      <c r="L35" s="32">
        <f t="shared" si="4"/>
        <v>0</v>
      </c>
      <c r="M35" s="32">
        <f t="shared" si="4"/>
        <v>0</v>
      </c>
      <c r="N35" s="33"/>
      <c r="O35" s="33"/>
      <c r="P35" s="11">
        <f>N8/8</f>
        <v>0</v>
      </c>
      <c r="Q35" s="11"/>
      <c r="R35" s="11">
        <f>O8/8</f>
        <v>0</v>
      </c>
      <c r="S35" s="32">
        <f>Q8/8</f>
        <v>0</v>
      </c>
    </row>
    <row r="36" spans="4:19" hidden="1" x14ac:dyDescent="0.25">
      <c r="D36" s="61"/>
      <c r="E36" s="11" t="s">
        <v>27</v>
      </c>
      <c r="F36" s="32" t="e">
        <f>#REF!/8</f>
        <v>#REF!</v>
      </c>
      <c r="G36" s="32" t="e">
        <f>#REF!/8</f>
        <v>#REF!</v>
      </c>
      <c r="H36" s="32" t="e">
        <f>#REF!/8</f>
        <v>#REF!</v>
      </c>
      <c r="I36" s="32" t="e">
        <f>#REF!/8</f>
        <v>#REF!</v>
      </c>
      <c r="J36" s="32" t="e">
        <f>#REF!/8</f>
        <v>#REF!</v>
      </c>
      <c r="K36" s="32" t="e">
        <f>#REF!/8</f>
        <v>#REF!</v>
      </c>
      <c r="L36" s="32" t="e">
        <f>#REF!/8</f>
        <v>#REF!</v>
      </c>
      <c r="M36" s="32" t="e">
        <f>#REF!/8</f>
        <v>#REF!</v>
      </c>
      <c r="N36" s="33"/>
      <c r="O36" s="33"/>
      <c r="P36" s="11" t="e">
        <f>#REF!/8</f>
        <v>#REF!</v>
      </c>
      <c r="Q36" s="11"/>
      <c r="R36" s="11" t="e">
        <f>#REF!/8</f>
        <v>#REF!</v>
      </c>
      <c r="S36" s="32" t="e">
        <f>#REF!/8</f>
        <v>#REF!</v>
      </c>
    </row>
    <row r="37" spans="4:19" hidden="1" x14ac:dyDescent="0.25">
      <c r="D37" s="62" t="s">
        <v>13</v>
      </c>
      <c r="E37" s="63"/>
      <c r="F37" s="34">
        <f t="shared" ref="F37:M40" si="5">F11/8</f>
        <v>0</v>
      </c>
      <c r="G37" s="34">
        <f t="shared" si="5"/>
        <v>0</v>
      </c>
      <c r="H37" s="34">
        <f t="shared" si="5"/>
        <v>0</v>
      </c>
      <c r="I37" s="34">
        <f t="shared" si="5"/>
        <v>0</v>
      </c>
      <c r="J37" s="34">
        <f t="shared" si="5"/>
        <v>0</v>
      </c>
      <c r="K37" s="34">
        <f t="shared" si="5"/>
        <v>0</v>
      </c>
      <c r="L37" s="34">
        <f t="shared" si="5"/>
        <v>0</v>
      </c>
      <c r="M37" s="34">
        <f t="shared" si="5"/>
        <v>0</v>
      </c>
      <c r="N37" s="33"/>
      <c r="O37" s="33"/>
      <c r="P37" s="34">
        <f>N11/8</f>
        <v>0</v>
      </c>
      <c r="Q37" s="34"/>
      <c r="R37" s="34">
        <f>O11/8</f>
        <v>0</v>
      </c>
      <c r="S37" s="34">
        <f>Q11/8</f>
        <v>0</v>
      </c>
    </row>
    <row r="38" spans="4:19" hidden="1" x14ac:dyDescent="0.25">
      <c r="D38" s="64" t="s">
        <v>20</v>
      </c>
      <c r="E38" s="11" t="s">
        <v>24</v>
      </c>
      <c r="F38" s="32">
        <f t="shared" si="5"/>
        <v>0</v>
      </c>
      <c r="G38" s="32">
        <f t="shared" si="5"/>
        <v>0.9375</v>
      </c>
      <c r="H38" s="32">
        <f t="shared" si="5"/>
        <v>0</v>
      </c>
      <c r="I38" s="32">
        <f t="shared" si="5"/>
        <v>0</v>
      </c>
      <c r="J38" s="32">
        <f t="shared" si="5"/>
        <v>0</v>
      </c>
      <c r="K38" s="32">
        <f t="shared" si="5"/>
        <v>0</v>
      </c>
      <c r="L38" s="32">
        <f t="shared" si="5"/>
        <v>0</v>
      </c>
      <c r="M38" s="32">
        <f t="shared" si="5"/>
        <v>0.25</v>
      </c>
      <c r="N38" s="33"/>
      <c r="O38" s="33"/>
      <c r="P38" s="11">
        <f>N12/8</f>
        <v>0</v>
      </c>
      <c r="Q38" s="11"/>
      <c r="R38" s="11">
        <f>O12/8</f>
        <v>0</v>
      </c>
      <c r="S38" s="32">
        <f>Q12/8</f>
        <v>0</v>
      </c>
    </row>
    <row r="39" spans="4:19" hidden="1" x14ac:dyDescent="0.25">
      <c r="D39" s="64"/>
      <c r="E39" s="11" t="s">
        <v>25</v>
      </c>
      <c r="F39" s="32">
        <f t="shared" si="5"/>
        <v>0</v>
      </c>
      <c r="G39" s="32">
        <f t="shared" si="5"/>
        <v>0.375</v>
      </c>
      <c r="H39" s="32">
        <f t="shared" si="5"/>
        <v>0</v>
      </c>
      <c r="I39" s="32">
        <f t="shared" si="5"/>
        <v>0</v>
      </c>
      <c r="J39" s="32">
        <f t="shared" si="5"/>
        <v>0</v>
      </c>
      <c r="K39" s="32">
        <f t="shared" si="5"/>
        <v>0</v>
      </c>
      <c r="L39" s="32">
        <f t="shared" si="5"/>
        <v>0</v>
      </c>
      <c r="M39" s="32">
        <f t="shared" si="5"/>
        <v>0</v>
      </c>
      <c r="N39" s="33"/>
      <c r="O39" s="33"/>
      <c r="P39" s="11">
        <f>N13/8</f>
        <v>0.5</v>
      </c>
      <c r="Q39" s="11"/>
      <c r="R39" s="11">
        <f>O13/8</f>
        <v>0</v>
      </c>
      <c r="S39" s="32">
        <f>Q13/8</f>
        <v>0</v>
      </c>
    </row>
    <row r="40" spans="4:19" hidden="1" x14ac:dyDescent="0.25">
      <c r="D40" s="64"/>
      <c r="E40" s="11" t="s">
        <v>26</v>
      </c>
      <c r="F40" s="32">
        <f t="shared" si="5"/>
        <v>0</v>
      </c>
      <c r="G40" s="32">
        <f t="shared" si="5"/>
        <v>0.5</v>
      </c>
      <c r="H40" s="32">
        <f t="shared" si="5"/>
        <v>0</v>
      </c>
      <c r="I40" s="32">
        <f t="shared" si="5"/>
        <v>0</v>
      </c>
      <c r="J40" s="32">
        <f t="shared" si="5"/>
        <v>0</v>
      </c>
      <c r="K40" s="32">
        <f t="shared" si="5"/>
        <v>0</v>
      </c>
      <c r="L40" s="32">
        <f t="shared" si="5"/>
        <v>3.25</v>
      </c>
      <c r="M40" s="32">
        <f t="shared" si="5"/>
        <v>0</v>
      </c>
      <c r="N40" s="33"/>
      <c r="O40" s="33"/>
      <c r="P40" s="11">
        <f>N14/8</f>
        <v>0</v>
      </c>
      <c r="Q40" s="11"/>
      <c r="R40" s="11">
        <f>O14/8</f>
        <v>0</v>
      </c>
      <c r="S40" s="32">
        <f>Q14/8</f>
        <v>0</v>
      </c>
    </row>
    <row r="41" spans="4:19" hidden="1" x14ac:dyDescent="0.25">
      <c r="D41" s="64"/>
      <c r="E41" s="11" t="s">
        <v>27</v>
      </c>
      <c r="F41" s="32" t="e">
        <f>#REF!/8</f>
        <v>#REF!</v>
      </c>
      <c r="G41" s="32" t="e">
        <f>#REF!/8</f>
        <v>#REF!</v>
      </c>
      <c r="H41" s="32" t="e">
        <f>#REF!/8</f>
        <v>#REF!</v>
      </c>
      <c r="I41" s="32" t="e">
        <f>#REF!/8</f>
        <v>#REF!</v>
      </c>
      <c r="J41" s="32" t="e">
        <f>#REF!/8</f>
        <v>#REF!</v>
      </c>
      <c r="K41" s="32" t="e">
        <f>#REF!/8</f>
        <v>#REF!</v>
      </c>
      <c r="L41" s="32" t="e">
        <f>#REF!/8</f>
        <v>#REF!</v>
      </c>
      <c r="M41" s="32" t="e">
        <f>#REF!/8</f>
        <v>#REF!</v>
      </c>
      <c r="N41" s="33"/>
      <c r="O41" s="33"/>
      <c r="P41" s="11" t="e">
        <f>#REF!/8</f>
        <v>#REF!</v>
      </c>
      <c r="Q41" s="11"/>
      <c r="R41" s="11" t="e">
        <f>#REF!/8</f>
        <v>#REF!</v>
      </c>
      <c r="S41" s="32" t="e">
        <f>#REF!/8</f>
        <v>#REF!</v>
      </c>
    </row>
    <row r="42" spans="4:19" hidden="1" x14ac:dyDescent="0.25">
      <c r="D42" s="65" t="s">
        <v>13</v>
      </c>
      <c r="E42" s="66"/>
      <c r="F42" s="34">
        <f t="shared" ref="F42:M44" si="6">F17/8</f>
        <v>0</v>
      </c>
      <c r="G42" s="34">
        <f t="shared" si="6"/>
        <v>2.9375</v>
      </c>
      <c r="H42" s="34">
        <f t="shared" si="6"/>
        <v>0</v>
      </c>
      <c r="I42" s="34">
        <f t="shared" si="6"/>
        <v>0</v>
      </c>
      <c r="J42" s="34">
        <f t="shared" si="6"/>
        <v>0</v>
      </c>
      <c r="K42" s="34">
        <f t="shared" si="6"/>
        <v>0</v>
      </c>
      <c r="L42" s="34">
        <f t="shared" si="6"/>
        <v>4.75</v>
      </c>
      <c r="M42" s="34">
        <f t="shared" si="6"/>
        <v>0.25</v>
      </c>
      <c r="N42" s="33"/>
      <c r="O42" s="33"/>
      <c r="P42" s="34">
        <f>N17/8</f>
        <v>0.5</v>
      </c>
      <c r="Q42" s="34"/>
      <c r="R42" s="34">
        <f>O17/8</f>
        <v>0</v>
      </c>
      <c r="S42" s="34">
        <f>Q17/8</f>
        <v>15.75</v>
      </c>
    </row>
    <row r="43" spans="4:19" hidden="1" x14ac:dyDescent="0.25">
      <c r="D43" s="51" t="s">
        <v>21</v>
      </c>
      <c r="E43" s="11" t="s">
        <v>24</v>
      </c>
      <c r="F43" s="32">
        <f t="shared" si="6"/>
        <v>0</v>
      </c>
      <c r="G43" s="32">
        <f t="shared" si="6"/>
        <v>0</v>
      </c>
      <c r="H43" s="32">
        <f t="shared" si="6"/>
        <v>0</v>
      </c>
      <c r="I43" s="32">
        <f t="shared" si="6"/>
        <v>0</v>
      </c>
      <c r="J43" s="32">
        <f t="shared" si="6"/>
        <v>0</v>
      </c>
      <c r="K43" s="32">
        <f t="shared" si="6"/>
        <v>0</v>
      </c>
      <c r="L43" s="32">
        <f>P18/8</f>
        <v>2</v>
      </c>
      <c r="M43" s="32">
        <f>M18/8</f>
        <v>0</v>
      </c>
      <c r="N43" s="32" t="e">
        <f>#REF!/8</f>
        <v>#REF!</v>
      </c>
      <c r="O43" s="32"/>
      <c r="P43" s="11">
        <f>N18/8</f>
        <v>0</v>
      </c>
      <c r="Q43" s="11"/>
      <c r="R43" s="11">
        <f>O18/8</f>
        <v>0</v>
      </c>
      <c r="S43" s="32">
        <f>Q18/8</f>
        <v>0</v>
      </c>
    </row>
    <row r="44" spans="4:19" hidden="1" x14ac:dyDescent="0.25">
      <c r="D44" s="51"/>
      <c r="E44" s="11" t="s">
        <v>25</v>
      </c>
      <c r="F44" s="32">
        <f t="shared" si="6"/>
        <v>0</v>
      </c>
      <c r="G44" s="32">
        <f t="shared" si="6"/>
        <v>0</v>
      </c>
      <c r="H44" s="32">
        <f t="shared" si="6"/>
        <v>0</v>
      </c>
      <c r="I44" s="32">
        <f t="shared" si="6"/>
        <v>0</v>
      </c>
      <c r="J44" s="32">
        <f t="shared" si="6"/>
        <v>0</v>
      </c>
      <c r="K44" s="32">
        <f t="shared" si="6"/>
        <v>0</v>
      </c>
      <c r="L44" s="32">
        <f>L19/8</f>
        <v>0</v>
      </c>
      <c r="M44" s="32">
        <f>M19/8</f>
        <v>0</v>
      </c>
      <c r="N44" s="32" t="e">
        <f>#REF!/8</f>
        <v>#REF!</v>
      </c>
      <c r="O44" s="32"/>
      <c r="P44" s="11">
        <f>N19/8</f>
        <v>0</v>
      </c>
      <c r="Q44" s="11"/>
      <c r="R44" s="11">
        <f>O19/8</f>
        <v>0</v>
      </c>
      <c r="S44" s="32">
        <f>Q19/8</f>
        <v>0</v>
      </c>
    </row>
    <row r="45" spans="4:19" hidden="1" x14ac:dyDescent="0.25">
      <c r="D45" s="51"/>
      <c r="E45" s="11" t="s">
        <v>26</v>
      </c>
      <c r="F45" s="32">
        <f t="shared" ref="F45:M45" si="7">F22/8</f>
        <v>0</v>
      </c>
      <c r="G45" s="32">
        <f t="shared" si="7"/>
        <v>0</v>
      </c>
      <c r="H45" s="32">
        <f t="shared" si="7"/>
        <v>0</v>
      </c>
      <c r="I45" s="32">
        <f t="shared" si="7"/>
        <v>0</v>
      </c>
      <c r="J45" s="32">
        <f t="shared" si="7"/>
        <v>0</v>
      </c>
      <c r="K45" s="32">
        <f t="shared" si="7"/>
        <v>0</v>
      </c>
      <c r="L45" s="32">
        <f t="shared" si="7"/>
        <v>0</v>
      </c>
      <c r="M45" s="32">
        <f t="shared" si="7"/>
        <v>0</v>
      </c>
      <c r="N45" s="32" t="e">
        <f>#REF!/8</f>
        <v>#REF!</v>
      </c>
      <c r="O45" s="32"/>
      <c r="P45" s="11">
        <f>N22/8</f>
        <v>0</v>
      </c>
      <c r="Q45" s="11"/>
      <c r="R45" s="11">
        <f>O22/8</f>
        <v>0</v>
      </c>
      <c r="S45" s="32">
        <f>Q22/8</f>
        <v>0</v>
      </c>
    </row>
    <row r="46" spans="4:19" hidden="1" x14ac:dyDescent="0.25">
      <c r="D46" s="51"/>
      <c r="E46" s="11" t="s">
        <v>27</v>
      </c>
      <c r="F46" s="32" t="e">
        <f>#REF!/8</f>
        <v>#REF!</v>
      </c>
      <c r="G46" s="32" t="e">
        <f>#REF!/8</f>
        <v>#REF!</v>
      </c>
      <c r="H46" s="32" t="e">
        <f>#REF!/8</f>
        <v>#REF!</v>
      </c>
      <c r="I46" s="32" t="e">
        <f>#REF!/8</f>
        <v>#REF!</v>
      </c>
      <c r="J46" s="32" t="e">
        <f>#REF!/8</f>
        <v>#REF!</v>
      </c>
      <c r="K46" s="32" t="e">
        <f>#REF!/8</f>
        <v>#REF!</v>
      </c>
      <c r="L46" s="32" t="e">
        <f>#REF!/8</f>
        <v>#REF!</v>
      </c>
      <c r="M46" s="32" t="e">
        <f>#REF!/8</f>
        <v>#REF!</v>
      </c>
      <c r="N46" s="32" t="e">
        <f>#REF!/8</f>
        <v>#REF!</v>
      </c>
      <c r="O46" s="32"/>
      <c r="P46" s="11" t="e">
        <f>#REF!/8</f>
        <v>#REF!</v>
      </c>
      <c r="Q46" s="11"/>
      <c r="R46" s="11" t="e">
        <f>#REF!/8</f>
        <v>#REF!</v>
      </c>
      <c r="S46" s="32" t="e">
        <f>#REF!/8</f>
        <v>#REF!</v>
      </c>
    </row>
    <row r="47" spans="4:19" hidden="1" x14ac:dyDescent="0.25">
      <c r="D47" s="52" t="s">
        <v>13</v>
      </c>
      <c r="E47" s="53"/>
      <c r="F47" s="35">
        <f t="shared" ref="F47:M49" si="8">F23/8</f>
        <v>0</v>
      </c>
      <c r="G47" s="35">
        <f t="shared" si="8"/>
        <v>0</v>
      </c>
      <c r="H47" s="35">
        <f t="shared" si="8"/>
        <v>0</v>
      </c>
      <c r="I47" s="35">
        <f t="shared" si="8"/>
        <v>0</v>
      </c>
      <c r="J47" s="35">
        <f t="shared" si="8"/>
        <v>0</v>
      </c>
      <c r="K47" s="35">
        <f t="shared" si="8"/>
        <v>0</v>
      </c>
      <c r="L47" s="35">
        <f t="shared" si="8"/>
        <v>0</v>
      </c>
      <c r="M47" s="35">
        <f t="shared" si="8"/>
        <v>0</v>
      </c>
      <c r="N47" s="35" t="e">
        <f>#REF!/8</f>
        <v>#REF!</v>
      </c>
      <c r="O47" s="35"/>
      <c r="P47" s="34">
        <f>N23/8</f>
        <v>0</v>
      </c>
      <c r="Q47" s="34"/>
      <c r="R47" s="34">
        <f>O23/8</f>
        <v>0</v>
      </c>
      <c r="S47" s="35">
        <f>Q23/8</f>
        <v>2</v>
      </c>
    </row>
    <row r="48" spans="4:19" hidden="1" x14ac:dyDescent="0.25">
      <c r="D48" s="54" t="s">
        <v>22</v>
      </c>
      <c r="E48" s="11" t="s">
        <v>24</v>
      </c>
      <c r="F48" s="32">
        <f t="shared" si="8"/>
        <v>0</v>
      </c>
      <c r="G48" s="32">
        <f t="shared" si="8"/>
        <v>0.75</v>
      </c>
      <c r="H48" s="32">
        <f t="shared" si="8"/>
        <v>0</v>
      </c>
      <c r="I48" s="32">
        <f t="shared" si="8"/>
        <v>0</v>
      </c>
      <c r="J48" s="32">
        <f t="shared" si="8"/>
        <v>0</v>
      </c>
      <c r="K48" s="32">
        <f t="shared" si="8"/>
        <v>0</v>
      </c>
      <c r="L48" s="32">
        <f t="shared" si="8"/>
        <v>0</v>
      </c>
      <c r="M48" s="32">
        <f t="shared" si="8"/>
        <v>1</v>
      </c>
      <c r="N48" s="33"/>
      <c r="O48" s="33"/>
      <c r="P48" s="11">
        <f>N24/8</f>
        <v>0</v>
      </c>
      <c r="Q48" s="11"/>
      <c r="R48" s="11">
        <f>O24/8</f>
        <v>0</v>
      </c>
      <c r="S48" s="32">
        <f>Q24/8</f>
        <v>0</v>
      </c>
    </row>
    <row r="49" spans="4:19" hidden="1" x14ac:dyDescent="0.25">
      <c r="D49" s="54"/>
      <c r="E49" s="11" t="s">
        <v>25</v>
      </c>
      <c r="F49" s="32">
        <f t="shared" si="8"/>
        <v>0</v>
      </c>
      <c r="G49" s="32">
        <f t="shared" si="8"/>
        <v>0.5</v>
      </c>
      <c r="H49" s="32">
        <f t="shared" si="8"/>
        <v>0.5</v>
      </c>
      <c r="I49" s="32">
        <f t="shared" si="8"/>
        <v>0</v>
      </c>
      <c r="J49" s="32">
        <f t="shared" si="8"/>
        <v>0</v>
      </c>
      <c r="K49" s="32">
        <f t="shared" si="8"/>
        <v>0</v>
      </c>
      <c r="L49" s="32">
        <f t="shared" si="8"/>
        <v>0.25</v>
      </c>
      <c r="M49" s="32">
        <f t="shared" si="8"/>
        <v>0.125</v>
      </c>
      <c r="N49" s="33"/>
      <c r="O49" s="33"/>
      <c r="P49" s="11">
        <f>N25/8</f>
        <v>0</v>
      </c>
      <c r="Q49" s="11"/>
      <c r="R49" s="11">
        <f>O25/8</f>
        <v>0</v>
      </c>
      <c r="S49" s="32">
        <f>Q25/8</f>
        <v>0</v>
      </c>
    </row>
    <row r="50" spans="4:19" hidden="1" x14ac:dyDescent="0.25">
      <c r="D50" s="54"/>
      <c r="E50" s="11" t="s">
        <v>26</v>
      </c>
      <c r="F50" s="32">
        <f t="shared" ref="F50:M50" si="9">F28/8</f>
        <v>0</v>
      </c>
      <c r="G50" s="32">
        <f t="shared" si="9"/>
        <v>0.5</v>
      </c>
      <c r="H50" s="32">
        <f t="shared" si="9"/>
        <v>0.625</v>
      </c>
      <c r="I50" s="32">
        <f t="shared" si="9"/>
        <v>0</v>
      </c>
      <c r="J50" s="32">
        <f t="shared" si="9"/>
        <v>0</v>
      </c>
      <c r="K50" s="32">
        <f t="shared" si="9"/>
        <v>0</v>
      </c>
      <c r="L50" s="32">
        <f t="shared" si="9"/>
        <v>0</v>
      </c>
      <c r="M50" s="32">
        <f t="shared" si="9"/>
        <v>1</v>
      </c>
      <c r="N50" s="33"/>
      <c r="O50" s="33"/>
      <c r="P50" s="11">
        <f>N28/8</f>
        <v>0</v>
      </c>
      <c r="Q50" s="11"/>
      <c r="R50" s="11">
        <f>O28/8</f>
        <v>0</v>
      </c>
      <c r="S50" s="32">
        <f>Q28/8</f>
        <v>0</v>
      </c>
    </row>
    <row r="51" spans="4:19" hidden="1" x14ac:dyDescent="0.25">
      <c r="D51" s="54"/>
      <c r="E51" s="11" t="s">
        <v>27</v>
      </c>
      <c r="F51" s="32" t="e">
        <f>#REF!/8</f>
        <v>#REF!</v>
      </c>
      <c r="G51" s="32" t="e">
        <f>#REF!/8</f>
        <v>#REF!</v>
      </c>
      <c r="H51" s="32" t="e">
        <f>#REF!/8</f>
        <v>#REF!</v>
      </c>
      <c r="I51" s="32" t="e">
        <f>#REF!/8</f>
        <v>#REF!</v>
      </c>
      <c r="J51" s="32" t="e">
        <f>#REF!/8</f>
        <v>#REF!</v>
      </c>
      <c r="K51" s="32" t="e">
        <f>#REF!/8</f>
        <v>#REF!</v>
      </c>
      <c r="L51" s="32" t="e">
        <f>#REF!/8</f>
        <v>#REF!</v>
      </c>
      <c r="M51" s="32" t="e">
        <f>#REF!/8</f>
        <v>#REF!</v>
      </c>
      <c r="N51" s="33"/>
      <c r="O51" s="33"/>
      <c r="P51" s="11" t="e">
        <f>#REF!/8</f>
        <v>#REF!</v>
      </c>
      <c r="Q51" s="11"/>
      <c r="R51" s="11" t="e">
        <f>#REF!/8</f>
        <v>#REF!</v>
      </c>
      <c r="S51" s="32" t="e">
        <f>#REF!/8</f>
        <v>#REF!</v>
      </c>
    </row>
    <row r="52" spans="4:19" ht="15.75" hidden="1" thickBot="1" x14ac:dyDescent="0.3">
      <c r="D52" s="55" t="s">
        <v>13</v>
      </c>
      <c r="E52" s="56"/>
      <c r="F52" s="36">
        <f t="shared" ref="F52:M52" si="10">F29/8</f>
        <v>0</v>
      </c>
      <c r="G52" s="36">
        <f t="shared" si="10"/>
        <v>1.75</v>
      </c>
      <c r="H52" s="36">
        <f t="shared" si="10"/>
        <v>1.625</v>
      </c>
      <c r="I52" s="36">
        <f t="shared" si="10"/>
        <v>0</v>
      </c>
      <c r="J52" s="36">
        <f t="shared" si="10"/>
        <v>0.5</v>
      </c>
      <c r="K52" s="36">
        <f t="shared" si="10"/>
        <v>0</v>
      </c>
      <c r="L52" s="36">
        <f t="shared" si="10"/>
        <v>2.25</v>
      </c>
      <c r="M52" s="36">
        <f t="shared" si="10"/>
        <v>2.625</v>
      </c>
      <c r="N52" s="33"/>
      <c r="O52" s="33"/>
      <c r="P52" s="36">
        <f>N29/8</f>
        <v>0</v>
      </c>
      <c r="Q52" s="36"/>
      <c r="R52" s="36">
        <f>O29/8</f>
        <v>0</v>
      </c>
      <c r="S52" s="36">
        <f>Q29/8</f>
        <v>0</v>
      </c>
    </row>
    <row r="55" spans="4:19" x14ac:dyDescent="0.25">
      <c r="D55" s="37" t="s">
        <v>0</v>
      </c>
      <c r="E55" s="38" t="s">
        <v>2</v>
      </c>
      <c r="F55" s="38" t="s">
        <v>3</v>
      </c>
      <c r="G55" s="38" t="s">
        <v>4</v>
      </c>
      <c r="H55" s="38" t="s">
        <v>5</v>
      </c>
      <c r="I55" s="38" t="s">
        <v>6</v>
      </c>
      <c r="J55" s="38" t="s">
        <v>7</v>
      </c>
      <c r="K55" s="38" t="s">
        <v>8</v>
      </c>
      <c r="L55" s="38" t="s">
        <v>9</v>
      </c>
      <c r="M55" s="38" t="s">
        <v>10</v>
      </c>
      <c r="N55" s="38" t="s">
        <v>11</v>
      </c>
      <c r="O55" s="38" t="s">
        <v>12</v>
      </c>
      <c r="P55" s="39" t="s">
        <v>13</v>
      </c>
    </row>
    <row r="56" spans="4:19" x14ac:dyDescent="0.25">
      <c r="D56" s="40" t="s">
        <v>14</v>
      </c>
      <c r="E56" s="41">
        <f t="shared" ref="E56:O56" si="11">F11/8</f>
        <v>0</v>
      </c>
      <c r="F56" s="41">
        <f t="shared" si="11"/>
        <v>0</v>
      </c>
      <c r="G56" s="41">
        <f t="shared" si="11"/>
        <v>0</v>
      </c>
      <c r="H56" s="41">
        <f t="shared" si="11"/>
        <v>0</v>
      </c>
      <c r="I56" s="41">
        <f t="shared" si="11"/>
        <v>0</v>
      </c>
      <c r="J56" s="41">
        <f t="shared" si="11"/>
        <v>0</v>
      </c>
      <c r="K56" s="41">
        <f t="shared" si="11"/>
        <v>0</v>
      </c>
      <c r="L56" s="41">
        <f t="shared" si="11"/>
        <v>0</v>
      </c>
      <c r="M56" s="41">
        <f t="shared" si="11"/>
        <v>0</v>
      </c>
      <c r="N56" s="41">
        <f t="shared" si="11"/>
        <v>0</v>
      </c>
      <c r="O56" s="41">
        <f t="shared" si="11"/>
        <v>0</v>
      </c>
      <c r="P56" s="41">
        <f>SUM(E56:O56)</f>
        <v>0</v>
      </c>
    </row>
    <row r="57" spans="4:19" x14ac:dyDescent="0.25">
      <c r="D57" s="40" t="s">
        <v>20</v>
      </c>
      <c r="E57" s="41">
        <f t="shared" ref="E57:O57" si="12">F17/8</f>
        <v>0</v>
      </c>
      <c r="F57" s="41">
        <f t="shared" si="12"/>
        <v>2.9375</v>
      </c>
      <c r="G57" s="41">
        <f t="shared" si="12"/>
        <v>0</v>
      </c>
      <c r="H57" s="41">
        <f t="shared" si="12"/>
        <v>0</v>
      </c>
      <c r="I57" s="41">
        <f t="shared" si="12"/>
        <v>0</v>
      </c>
      <c r="J57" s="41">
        <f t="shared" si="12"/>
        <v>0</v>
      </c>
      <c r="K57" s="41">
        <f t="shared" si="12"/>
        <v>4.75</v>
      </c>
      <c r="L57" s="41">
        <f t="shared" si="12"/>
        <v>0.25</v>
      </c>
      <c r="M57" s="41">
        <f t="shared" si="12"/>
        <v>0.5</v>
      </c>
      <c r="N57" s="41">
        <f t="shared" si="12"/>
        <v>0</v>
      </c>
      <c r="O57" s="41">
        <f t="shared" si="12"/>
        <v>7.3125</v>
      </c>
      <c r="P57" s="41">
        <f t="shared" ref="P57:P59" si="13">SUM(E57:O57)</f>
        <v>15.75</v>
      </c>
    </row>
    <row r="58" spans="4:19" x14ac:dyDescent="0.25">
      <c r="D58" s="40" t="s">
        <v>21</v>
      </c>
      <c r="E58" s="42">
        <f t="shared" ref="E58:O58" si="14">F23/8</f>
        <v>0</v>
      </c>
      <c r="F58" s="42">
        <f t="shared" si="14"/>
        <v>0</v>
      </c>
      <c r="G58" s="42">
        <f t="shared" si="14"/>
        <v>0</v>
      </c>
      <c r="H58" s="42">
        <f t="shared" si="14"/>
        <v>0</v>
      </c>
      <c r="I58" s="42">
        <f t="shared" si="14"/>
        <v>0</v>
      </c>
      <c r="J58" s="42">
        <f t="shared" si="14"/>
        <v>0</v>
      </c>
      <c r="K58" s="42">
        <f t="shared" si="14"/>
        <v>0</v>
      </c>
      <c r="L58" s="42">
        <f t="shared" si="14"/>
        <v>0</v>
      </c>
      <c r="M58" s="42">
        <f t="shared" si="14"/>
        <v>0</v>
      </c>
      <c r="N58" s="42">
        <f t="shared" si="14"/>
        <v>0</v>
      </c>
      <c r="O58" s="42">
        <f t="shared" si="14"/>
        <v>2</v>
      </c>
      <c r="P58" s="41">
        <f t="shared" si="13"/>
        <v>2</v>
      </c>
    </row>
    <row r="59" spans="4:19" x14ac:dyDescent="0.25">
      <c r="D59" s="40" t="s">
        <v>22</v>
      </c>
      <c r="E59" s="41">
        <f>F29/8</f>
        <v>0</v>
      </c>
      <c r="F59" s="41">
        <f t="shared" ref="F59:M59" si="15">G29/8</f>
        <v>1.75</v>
      </c>
      <c r="G59" s="41">
        <f t="shared" si="15"/>
        <v>1.625</v>
      </c>
      <c r="H59" s="41">
        <f t="shared" si="15"/>
        <v>0</v>
      </c>
      <c r="I59" s="41">
        <f t="shared" si="15"/>
        <v>0.5</v>
      </c>
      <c r="J59" s="41">
        <f t="shared" si="15"/>
        <v>0</v>
      </c>
      <c r="K59" s="41">
        <f t="shared" si="15"/>
        <v>2.25</v>
      </c>
      <c r="L59" s="41">
        <f t="shared" si="15"/>
        <v>2.625</v>
      </c>
      <c r="M59" s="41">
        <f t="shared" si="15"/>
        <v>0</v>
      </c>
      <c r="N59" s="41">
        <f>O29/8</f>
        <v>0</v>
      </c>
      <c r="O59" s="41">
        <f>P29/8</f>
        <v>0.75</v>
      </c>
      <c r="P59" s="41">
        <f t="shared" si="13"/>
        <v>9.5</v>
      </c>
    </row>
  </sheetData>
  <mergeCells count="16">
    <mergeCell ref="D43:D46"/>
    <mergeCell ref="D47:E47"/>
    <mergeCell ref="D48:D51"/>
    <mergeCell ref="D52:E52"/>
    <mergeCell ref="D24:D28"/>
    <mergeCell ref="D29:E29"/>
    <mergeCell ref="D33:D36"/>
    <mergeCell ref="D37:E37"/>
    <mergeCell ref="D38:D41"/>
    <mergeCell ref="D42:E42"/>
    <mergeCell ref="D23:E23"/>
    <mergeCell ref="D6:D10"/>
    <mergeCell ref="D11:E11"/>
    <mergeCell ref="D12:D16"/>
    <mergeCell ref="D17:E17"/>
    <mergeCell ref="D18:D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S59"/>
  <sheetViews>
    <sheetView workbookViewId="0">
      <selection activeCell="M28" sqref="M28"/>
    </sheetView>
  </sheetViews>
  <sheetFormatPr defaultRowHeight="15" x14ac:dyDescent="0.25"/>
  <cols>
    <col min="4" max="4" width="13.28515625" bestFit="1" customWidth="1"/>
    <col min="5" max="5" width="13.28515625" customWidth="1"/>
    <col min="6" max="6" width="8.7109375" bestFit="1" customWidth="1"/>
    <col min="10" max="11" width="10.42578125" bestFit="1" customWidth="1"/>
    <col min="14" max="14" width="11.140625" customWidth="1"/>
    <col min="15" max="17" width="15.28515625" bestFit="1" customWidth="1"/>
    <col min="18" max="18" width="11.140625" customWidth="1"/>
  </cols>
  <sheetData>
    <row r="4" spans="4:17" ht="15.75" thickBot="1" x14ac:dyDescent="0.3"/>
    <row r="5" spans="4:17" ht="15.75" thickBot="1" x14ac:dyDescent="0.3">
      <c r="D5" s="1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3" t="s">
        <v>12</v>
      </c>
      <c r="Q5" s="4" t="s">
        <v>13</v>
      </c>
    </row>
    <row r="6" spans="4:17" x14ac:dyDescent="0.25">
      <c r="D6" s="69" t="s">
        <v>14</v>
      </c>
      <c r="E6" s="5" t="s">
        <v>31</v>
      </c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8"/>
    </row>
    <row r="7" spans="4:17" x14ac:dyDescent="0.25">
      <c r="D7" s="70"/>
      <c r="E7" s="9" t="s">
        <v>32</v>
      </c>
      <c r="F7" s="10"/>
      <c r="G7" s="11"/>
      <c r="H7" s="11"/>
      <c r="I7" s="11"/>
      <c r="J7" s="11"/>
      <c r="K7" s="11"/>
      <c r="L7" s="11">
        <v>5</v>
      </c>
      <c r="M7" s="11"/>
      <c r="N7" s="11"/>
      <c r="O7" s="11"/>
      <c r="P7" s="11">
        <v>0.5</v>
      </c>
      <c r="Q7" s="12"/>
    </row>
    <row r="8" spans="4:17" x14ac:dyDescent="0.25">
      <c r="D8" s="70"/>
      <c r="E8" s="9" t="s">
        <v>33</v>
      </c>
      <c r="F8" s="10"/>
      <c r="G8" s="11"/>
      <c r="H8" s="11"/>
      <c r="I8" s="11"/>
      <c r="J8" s="11"/>
      <c r="K8" s="11"/>
      <c r="L8" s="11">
        <v>18</v>
      </c>
      <c r="M8" s="11"/>
      <c r="N8" s="11"/>
      <c r="O8" s="11"/>
      <c r="P8" s="11"/>
      <c r="Q8" s="12"/>
    </row>
    <row r="9" spans="4:17" x14ac:dyDescent="0.25">
      <c r="D9" s="70"/>
      <c r="E9" s="9" t="s">
        <v>34</v>
      </c>
      <c r="F9" s="10"/>
      <c r="G9" s="11"/>
      <c r="H9" s="11"/>
      <c r="I9" s="11"/>
      <c r="J9" s="11"/>
      <c r="K9" s="11"/>
      <c r="L9" s="11">
        <v>15</v>
      </c>
      <c r="M9" s="11"/>
      <c r="N9" s="11"/>
      <c r="O9" s="11"/>
      <c r="P9" s="11"/>
      <c r="Q9" s="12"/>
    </row>
    <row r="10" spans="4:17" ht="15.75" thickBot="1" x14ac:dyDescent="0.3">
      <c r="D10" s="70"/>
      <c r="E10" s="45" t="s">
        <v>35</v>
      </c>
      <c r="F10" s="10"/>
      <c r="G10" s="11"/>
      <c r="H10" s="11"/>
      <c r="I10" s="11"/>
      <c r="J10" s="11"/>
      <c r="K10" s="11"/>
      <c r="L10" s="11">
        <v>1.5</v>
      </c>
      <c r="M10" s="11"/>
      <c r="N10" s="11"/>
      <c r="O10" s="11"/>
      <c r="P10" s="11"/>
      <c r="Q10" s="12"/>
    </row>
    <row r="11" spans="4:17" ht="15.75" thickBot="1" x14ac:dyDescent="0.3">
      <c r="D11" s="71" t="s">
        <v>13</v>
      </c>
      <c r="E11" s="72"/>
      <c r="F11" s="13">
        <f t="shared" ref="F11:P11" si="0">SUM(F6:F9)</f>
        <v>0</v>
      </c>
      <c r="G11" s="14">
        <f t="shared" si="0"/>
        <v>0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4">
        <f t="shared" si="0"/>
        <v>0</v>
      </c>
      <c r="L11" s="14">
        <f>SUM(L6:L10)</f>
        <v>39.5</v>
      </c>
      <c r="M11" s="14">
        <f t="shared" si="0"/>
        <v>0</v>
      </c>
      <c r="N11" s="14">
        <f t="shared" si="0"/>
        <v>0</v>
      </c>
      <c r="O11" s="14">
        <f t="shared" si="0"/>
        <v>0</v>
      </c>
      <c r="P11" s="14">
        <f t="shared" si="0"/>
        <v>0.5</v>
      </c>
      <c r="Q11" s="15">
        <f>SUM(F11:P11)</f>
        <v>40</v>
      </c>
    </row>
    <row r="12" spans="4:17" x14ac:dyDescent="0.25">
      <c r="D12" s="73" t="s">
        <v>20</v>
      </c>
      <c r="E12" s="5" t="s">
        <v>31</v>
      </c>
      <c r="F12" s="4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8"/>
    </row>
    <row r="13" spans="4:17" x14ac:dyDescent="0.25">
      <c r="D13" s="74"/>
      <c r="E13" s="9" t="s">
        <v>32</v>
      </c>
      <c r="F13" s="44"/>
      <c r="G13" s="20">
        <v>17</v>
      </c>
      <c r="H13" s="20"/>
      <c r="I13" s="20"/>
      <c r="J13" s="20">
        <v>3</v>
      </c>
      <c r="K13" s="20"/>
      <c r="L13" s="20">
        <v>7</v>
      </c>
      <c r="M13" s="20"/>
      <c r="N13" s="20"/>
      <c r="O13" s="20"/>
      <c r="P13" s="20">
        <v>4</v>
      </c>
      <c r="Q13" s="12"/>
    </row>
    <row r="14" spans="4:17" x14ac:dyDescent="0.25">
      <c r="D14" s="74"/>
      <c r="E14" s="9" t="s">
        <v>33</v>
      </c>
      <c r="F14" s="44"/>
      <c r="G14" s="20">
        <v>4.5</v>
      </c>
      <c r="H14" s="20"/>
      <c r="I14" s="20"/>
      <c r="J14" s="20">
        <v>1</v>
      </c>
      <c r="K14" s="20"/>
      <c r="L14" s="20">
        <v>21</v>
      </c>
      <c r="M14" s="20">
        <v>1</v>
      </c>
      <c r="N14" s="20"/>
      <c r="O14" s="20"/>
      <c r="P14" s="20"/>
      <c r="Q14" s="12"/>
    </row>
    <row r="15" spans="4:17" x14ac:dyDescent="0.25">
      <c r="D15" s="74"/>
      <c r="E15" s="9" t="s">
        <v>34</v>
      </c>
      <c r="F15" s="44"/>
      <c r="G15" s="20">
        <v>16</v>
      </c>
      <c r="H15" s="20"/>
      <c r="I15" s="20"/>
      <c r="J15" s="20">
        <v>1</v>
      </c>
      <c r="K15" s="20"/>
      <c r="L15" s="20">
        <v>4</v>
      </c>
      <c r="M15" s="20"/>
      <c r="N15" s="20"/>
      <c r="O15" s="20"/>
      <c r="P15" s="20"/>
      <c r="Q15" s="12"/>
    </row>
    <row r="16" spans="4:17" ht="15.75" thickBot="1" x14ac:dyDescent="0.3">
      <c r="D16" s="74"/>
      <c r="E16" s="45" t="s">
        <v>35</v>
      </c>
      <c r="F16" s="44">
        <v>1</v>
      </c>
      <c r="G16" s="20">
        <v>4</v>
      </c>
      <c r="H16" s="20"/>
      <c r="I16" s="20"/>
      <c r="J16" s="20">
        <v>5</v>
      </c>
      <c r="K16" s="20"/>
      <c r="L16" s="20"/>
      <c r="M16" s="20">
        <v>2</v>
      </c>
      <c r="N16" s="20">
        <v>1</v>
      </c>
      <c r="O16" s="20"/>
      <c r="P16" s="20"/>
      <c r="Q16" s="12"/>
    </row>
    <row r="17" spans="4:19" ht="15.75" thickBot="1" x14ac:dyDescent="0.3">
      <c r="D17" s="75" t="s">
        <v>13</v>
      </c>
      <c r="E17" s="76"/>
      <c r="F17" s="21">
        <f t="shared" ref="F17:P17" si="1">SUM(F12:F16)</f>
        <v>1</v>
      </c>
      <c r="G17" s="22">
        <f t="shared" si="1"/>
        <v>41.5</v>
      </c>
      <c r="H17" s="22">
        <f t="shared" si="1"/>
        <v>0</v>
      </c>
      <c r="I17" s="22">
        <f t="shared" si="1"/>
        <v>0</v>
      </c>
      <c r="J17" s="22">
        <f t="shared" si="1"/>
        <v>10</v>
      </c>
      <c r="K17" s="22">
        <f t="shared" si="1"/>
        <v>0</v>
      </c>
      <c r="L17" s="22">
        <f t="shared" si="1"/>
        <v>32</v>
      </c>
      <c r="M17" s="22">
        <f t="shared" si="1"/>
        <v>3</v>
      </c>
      <c r="N17" s="22">
        <f t="shared" si="1"/>
        <v>1</v>
      </c>
      <c r="O17" s="22">
        <f t="shared" si="1"/>
        <v>0</v>
      </c>
      <c r="P17" s="22">
        <f t="shared" si="1"/>
        <v>4</v>
      </c>
      <c r="Q17" s="23">
        <f>SUM(F17:P17)</f>
        <v>92.5</v>
      </c>
    </row>
    <row r="18" spans="4:19" x14ac:dyDescent="0.25">
      <c r="D18" s="77" t="s">
        <v>21</v>
      </c>
      <c r="E18" s="5" t="s">
        <v>31</v>
      </c>
      <c r="F18" s="24"/>
      <c r="G18" s="25"/>
      <c r="H18" s="25"/>
      <c r="I18" s="7"/>
      <c r="J18" s="25"/>
      <c r="K18" s="25"/>
      <c r="M18" s="25"/>
      <c r="N18" s="25"/>
      <c r="O18" s="25"/>
      <c r="P18" s="11"/>
      <c r="Q18" s="18"/>
    </row>
    <row r="19" spans="4:19" x14ac:dyDescent="0.25">
      <c r="D19" s="78"/>
      <c r="E19" s="9" t="s">
        <v>32</v>
      </c>
      <c r="F19" s="26"/>
      <c r="G19" s="11">
        <v>2</v>
      </c>
      <c r="H19" s="11"/>
      <c r="I19" s="11"/>
      <c r="J19" s="11"/>
      <c r="K19" s="11"/>
      <c r="L19" s="11"/>
      <c r="M19" s="11"/>
      <c r="N19" s="11"/>
      <c r="O19" s="11"/>
      <c r="P19" s="11">
        <v>17</v>
      </c>
      <c r="Q19" s="12"/>
    </row>
    <row r="20" spans="4:19" x14ac:dyDescent="0.25">
      <c r="D20" s="78"/>
      <c r="E20" s="9" t="s">
        <v>33</v>
      </c>
      <c r="F20" s="26"/>
      <c r="G20" s="11"/>
      <c r="H20" s="11"/>
      <c r="I20" s="11"/>
      <c r="J20" s="11"/>
      <c r="K20" s="11"/>
      <c r="L20" s="11"/>
      <c r="M20" s="11">
        <v>4</v>
      </c>
      <c r="N20" s="11"/>
      <c r="O20" s="11"/>
      <c r="P20" s="11"/>
      <c r="Q20" s="12"/>
    </row>
    <row r="21" spans="4:19" x14ac:dyDescent="0.25">
      <c r="D21" s="78"/>
      <c r="E21" s="9" t="s">
        <v>34</v>
      </c>
      <c r="F21" s="26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2"/>
    </row>
    <row r="22" spans="4:19" ht="15.75" thickBot="1" x14ac:dyDescent="0.3">
      <c r="D22" s="78"/>
      <c r="E22" s="45" t="s">
        <v>35</v>
      </c>
      <c r="F22" s="26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2"/>
    </row>
    <row r="23" spans="4:19" ht="15.75" thickBot="1" x14ac:dyDescent="0.3">
      <c r="D23" s="67" t="s">
        <v>13</v>
      </c>
      <c r="E23" s="68"/>
      <c r="F23" s="21">
        <f t="shared" ref="F23:P23" si="2">SUM(F18:F22)</f>
        <v>0</v>
      </c>
      <c r="G23" s="22">
        <f t="shared" si="2"/>
        <v>2</v>
      </c>
      <c r="H23" s="22">
        <f t="shared" si="2"/>
        <v>0</v>
      </c>
      <c r="I23" s="22">
        <f t="shared" si="2"/>
        <v>0</v>
      </c>
      <c r="J23" s="22">
        <f t="shared" si="2"/>
        <v>0</v>
      </c>
      <c r="K23" s="22">
        <f t="shared" si="2"/>
        <v>0</v>
      </c>
      <c r="L23" s="22">
        <f t="shared" si="2"/>
        <v>0</v>
      </c>
      <c r="M23" s="22">
        <f t="shared" si="2"/>
        <v>4</v>
      </c>
      <c r="N23" s="22">
        <f t="shared" si="2"/>
        <v>0</v>
      </c>
      <c r="O23" s="22">
        <f t="shared" si="2"/>
        <v>0</v>
      </c>
      <c r="P23" s="22">
        <f t="shared" si="2"/>
        <v>17</v>
      </c>
      <c r="Q23" s="23">
        <f>SUM(F23:P23)</f>
        <v>23</v>
      </c>
    </row>
    <row r="24" spans="4:19" x14ac:dyDescent="0.25">
      <c r="D24" s="57" t="s">
        <v>22</v>
      </c>
      <c r="E24" s="5" t="s">
        <v>31</v>
      </c>
      <c r="F24" s="27"/>
      <c r="G24" s="7"/>
      <c r="H24" s="7"/>
      <c r="I24" s="7"/>
      <c r="J24" s="7"/>
      <c r="K24" s="7"/>
      <c r="L24" s="7"/>
      <c r="M24" s="7"/>
      <c r="N24" s="7"/>
      <c r="O24" s="7"/>
      <c r="P24" s="7"/>
      <c r="Q24" s="8"/>
    </row>
    <row r="25" spans="4:19" x14ac:dyDescent="0.25">
      <c r="D25" s="58"/>
      <c r="E25" s="9" t="s">
        <v>32</v>
      </c>
      <c r="F25" s="26">
        <v>1</v>
      </c>
      <c r="G25" s="11">
        <v>4</v>
      </c>
      <c r="H25" s="11">
        <v>14</v>
      </c>
      <c r="I25" s="11"/>
      <c r="J25" s="11"/>
      <c r="K25" s="11">
        <v>4</v>
      </c>
      <c r="L25" s="11">
        <v>2</v>
      </c>
      <c r="M25" s="11">
        <v>4</v>
      </c>
      <c r="N25" s="11"/>
      <c r="O25" s="11"/>
      <c r="P25" s="11">
        <v>1</v>
      </c>
      <c r="Q25" s="18"/>
    </row>
    <row r="26" spans="4:19" x14ac:dyDescent="0.25">
      <c r="D26" s="58"/>
      <c r="E26" s="9" t="s">
        <v>33</v>
      </c>
      <c r="F26" s="26"/>
      <c r="G26" s="11"/>
      <c r="H26" s="11">
        <v>2</v>
      </c>
      <c r="I26" s="11"/>
      <c r="J26" s="11">
        <v>4</v>
      </c>
      <c r="K26" s="11"/>
      <c r="L26" s="11">
        <v>2</v>
      </c>
      <c r="M26" s="11"/>
      <c r="N26" s="11"/>
      <c r="O26" s="11"/>
      <c r="P26" s="11"/>
      <c r="Q26" s="18"/>
    </row>
    <row r="27" spans="4:19" x14ac:dyDescent="0.25">
      <c r="D27" s="58"/>
      <c r="E27" s="9" t="s">
        <v>34</v>
      </c>
      <c r="F27" s="26"/>
      <c r="G27" s="11">
        <v>1</v>
      </c>
      <c r="H27" s="11">
        <v>2</v>
      </c>
      <c r="I27" s="11"/>
      <c r="J27" s="11">
        <v>4</v>
      </c>
      <c r="K27" s="11"/>
      <c r="L27" s="11">
        <v>1</v>
      </c>
      <c r="M27" s="11">
        <v>8</v>
      </c>
      <c r="N27" s="11"/>
      <c r="O27" s="11"/>
      <c r="P27" s="11"/>
      <c r="Q27" s="18"/>
    </row>
    <row r="28" spans="4:19" ht="15.75" thickBot="1" x14ac:dyDescent="0.3">
      <c r="D28" s="58"/>
      <c r="E28" s="45" t="s">
        <v>35</v>
      </c>
      <c r="F28" s="26"/>
      <c r="G28" s="11">
        <v>6</v>
      </c>
      <c r="H28" s="11">
        <v>4</v>
      </c>
      <c r="I28" s="11"/>
      <c r="J28" s="11"/>
      <c r="K28" s="11"/>
      <c r="L28" s="11">
        <v>2</v>
      </c>
      <c r="M28" s="11"/>
      <c r="N28" s="11"/>
      <c r="O28" s="11"/>
      <c r="P28" s="11"/>
      <c r="Q28" s="18"/>
    </row>
    <row r="29" spans="4:19" ht="15.75" thickBot="1" x14ac:dyDescent="0.3">
      <c r="D29" s="59" t="s">
        <v>13</v>
      </c>
      <c r="E29" s="60"/>
      <c r="F29" s="13">
        <f t="shared" ref="F29:Q29" si="3">SUM(F24:F28)</f>
        <v>1</v>
      </c>
      <c r="G29" s="13">
        <f t="shared" si="3"/>
        <v>11</v>
      </c>
      <c r="H29" s="13">
        <f t="shared" si="3"/>
        <v>22</v>
      </c>
      <c r="I29" s="13">
        <f t="shared" si="3"/>
        <v>0</v>
      </c>
      <c r="J29" s="13">
        <f t="shared" si="3"/>
        <v>8</v>
      </c>
      <c r="K29" s="13">
        <f t="shared" si="3"/>
        <v>4</v>
      </c>
      <c r="L29" s="13">
        <f t="shared" si="3"/>
        <v>7</v>
      </c>
      <c r="M29" s="13">
        <f t="shared" si="3"/>
        <v>12</v>
      </c>
      <c r="N29" s="13">
        <f t="shared" si="3"/>
        <v>0</v>
      </c>
      <c r="O29" s="13">
        <f t="shared" si="3"/>
        <v>0</v>
      </c>
      <c r="P29" s="13">
        <f t="shared" si="3"/>
        <v>1</v>
      </c>
      <c r="Q29" s="13">
        <f t="shared" si="3"/>
        <v>0</v>
      </c>
    </row>
    <row r="32" spans="4:19" hidden="1" x14ac:dyDescent="0.25">
      <c r="D32" s="28" t="s">
        <v>0</v>
      </c>
      <c r="E32" s="29" t="s">
        <v>1</v>
      </c>
      <c r="F32" s="30" t="s">
        <v>2</v>
      </c>
      <c r="G32" s="30" t="s">
        <v>3</v>
      </c>
      <c r="H32" s="30" t="s">
        <v>4</v>
      </c>
      <c r="I32" s="30" t="s">
        <v>5</v>
      </c>
      <c r="J32" s="30" t="s">
        <v>6</v>
      </c>
      <c r="K32" s="30" t="s">
        <v>7</v>
      </c>
      <c r="L32" s="30" t="s">
        <v>8</v>
      </c>
      <c r="M32" s="30" t="s">
        <v>9</v>
      </c>
      <c r="N32" s="30"/>
      <c r="O32" s="30"/>
      <c r="P32" s="30" t="s">
        <v>10</v>
      </c>
      <c r="Q32" s="30"/>
      <c r="R32" s="30" t="s">
        <v>11</v>
      </c>
      <c r="S32" s="31" t="s">
        <v>23</v>
      </c>
    </row>
    <row r="33" spans="4:19" hidden="1" x14ac:dyDescent="0.25">
      <c r="D33" s="61" t="s">
        <v>14</v>
      </c>
      <c r="E33" s="11" t="s">
        <v>24</v>
      </c>
      <c r="F33" s="32">
        <f t="shared" ref="F33:M35" si="4">F6/8</f>
        <v>0</v>
      </c>
      <c r="G33" s="32">
        <f t="shared" si="4"/>
        <v>0</v>
      </c>
      <c r="H33" s="32">
        <f t="shared" si="4"/>
        <v>0</v>
      </c>
      <c r="I33" s="32">
        <f t="shared" si="4"/>
        <v>0</v>
      </c>
      <c r="J33" s="32">
        <f t="shared" si="4"/>
        <v>0</v>
      </c>
      <c r="K33" s="32">
        <f t="shared" si="4"/>
        <v>0</v>
      </c>
      <c r="L33" s="32">
        <f t="shared" si="4"/>
        <v>0</v>
      </c>
      <c r="M33" s="32">
        <f t="shared" si="4"/>
        <v>0</v>
      </c>
      <c r="N33" s="32" t="e">
        <f>#REF!/8</f>
        <v>#REF!</v>
      </c>
      <c r="O33" s="32"/>
      <c r="P33" s="11">
        <f>N6/8</f>
        <v>0</v>
      </c>
      <c r="Q33" s="11"/>
      <c r="R33" s="11">
        <f>O6/8</f>
        <v>0</v>
      </c>
      <c r="S33" s="32">
        <f>Q6/8</f>
        <v>0</v>
      </c>
    </row>
    <row r="34" spans="4:19" hidden="1" x14ac:dyDescent="0.25">
      <c r="D34" s="61"/>
      <c r="E34" s="11" t="s">
        <v>25</v>
      </c>
      <c r="F34" s="32">
        <f t="shared" si="4"/>
        <v>0</v>
      </c>
      <c r="G34" s="32">
        <f t="shared" si="4"/>
        <v>0</v>
      </c>
      <c r="H34" s="32">
        <f t="shared" si="4"/>
        <v>0</v>
      </c>
      <c r="I34" s="32">
        <f t="shared" si="4"/>
        <v>0</v>
      </c>
      <c r="J34" s="32">
        <f t="shared" si="4"/>
        <v>0</v>
      </c>
      <c r="K34" s="32">
        <f t="shared" si="4"/>
        <v>0</v>
      </c>
      <c r="L34" s="32">
        <f t="shared" si="4"/>
        <v>0.625</v>
      </c>
      <c r="M34" s="32">
        <f t="shared" si="4"/>
        <v>0</v>
      </c>
      <c r="N34" s="33"/>
      <c r="O34" s="33"/>
      <c r="P34" s="11">
        <f>N7/8</f>
        <v>0</v>
      </c>
      <c r="Q34" s="11"/>
      <c r="R34" s="11">
        <f>O7/8</f>
        <v>0</v>
      </c>
      <c r="S34" s="32">
        <f>Q7/8</f>
        <v>0</v>
      </c>
    </row>
    <row r="35" spans="4:19" hidden="1" x14ac:dyDescent="0.25">
      <c r="D35" s="61"/>
      <c r="E35" s="11" t="s">
        <v>26</v>
      </c>
      <c r="F35" s="32">
        <f t="shared" si="4"/>
        <v>0</v>
      </c>
      <c r="G35" s="32">
        <f t="shared" si="4"/>
        <v>0</v>
      </c>
      <c r="H35" s="32">
        <f t="shared" si="4"/>
        <v>0</v>
      </c>
      <c r="I35" s="32">
        <f t="shared" si="4"/>
        <v>0</v>
      </c>
      <c r="J35" s="32">
        <f t="shared" si="4"/>
        <v>0</v>
      </c>
      <c r="K35" s="32">
        <f t="shared" si="4"/>
        <v>0</v>
      </c>
      <c r="L35" s="32">
        <f t="shared" si="4"/>
        <v>2.25</v>
      </c>
      <c r="M35" s="32">
        <f t="shared" si="4"/>
        <v>0</v>
      </c>
      <c r="N35" s="33"/>
      <c r="O35" s="33"/>
      <c r="P35" s="11">
        <f>N8/8</f>
        <v>0</v>
      </c>
      <c r="Q35" s="11"/>
      <c r="R35" s="11">
        <f>O8/8</f>
        <v>0</v>
      </c>
      <c r="S35" s="32">
        <f>Q8/8</f>
        <v>0</v>
      </c>
    </row>
    <row r="36" spans="4:19" hidden="1" x14ac:dyDescent="0.25">
      <c r="D36" s="61"/>
      <c r="E36" s="11" t="s">
        <v>27</v>
      </c>
      <c r="F36" s="32" t="e">
        <f>#REF!/8</f>
        <v>#REF!</v>
      </c>
      <c r="G36" s="32" t="e">
        <f>#REF!/8</f>
        <v>#REF!</v>
      </c>
      <c r="H36" s="32" t="e">
        <f>#REF!/8</f>
        <v>#REF!</v>
      </c>
      <c r="I36" s="32" t="e">
        <f>#REF!/8</f>
        <v>#REF!</v>
      </c>
      <c r="J36" s="32" t="e">
        <f>#REF!/8</f>
        <v>#REF!</v>
      </c>
      <c r="K36" s="32" t="e">
        <f>#REF!/8</f>
        <v>#REF!</v>
      </c>
      <c r="L36" s="32" t="e">
        <f>#REF!/8</f>
        <v>#REF!</v>
      </c>
      <c r="M36" s="32" t="e">
        <f>#REF!/8</f>
        <v>#REF!</v>
      </c>
      <c r="N36" s="33"/>
      <c r="O36" s="33"/>
      <c r="P36" s="11" t="e">
        <f>#REF!/8</f>
        <v>#REF!</v>
      </c>
      <c r="Q36" s="11"/>
      <c r="R36" s="11" t="e">
        <f>#REF!/8</f>
        <v>#REF!</v>
      </c>
      <c r="S36" s="32" t="e">
        <f>#REF!/8</f>
        <v>#REF!</v>
      </c>
    </row>
    <row r="37" spans="4:19" hidden="1" x14ac:dyDescent="0.25">
      <c r="D37" s="62" t="s">
        <v>13</v>
      </c>
      <c r="E37" s="63"/>
      <c r="F37" s="34">
        <f t="shared" ref="F37:M40" si="5">F11/8</f>
        <v>0</v>
      </c>
      <c r="G37" s="34">
        <f t="shared" si="5"/>
        <v>0</v>
      </c>
      <c r="H37" s="34">
        <f t="shared" si="5"/>
        <v>0</v>
      </c>
      <c r="I37" s="34">
        <f t="shared" si="5"/>
        <v>0</v>
      </c>
      <c r="J37" s="34">
        <f t="shared" si="5"/>
        <v>0</v>
      </c>
      <c r="K37" s="34">
        <f t="shared" si="5"/>
        <v>0</v>
      </c>
      <c r="L37" s="34">
        <f t="shared" si="5"/>
        <v>4.9375</v>
      </c>
      <c r="M37" s="34">
        <f t="shared" si="5"/>
        <v>0</v>
      </c>
      <c r="N37" s="33"/>
      <c r="O37" s="33"/>
      <c r="P37" s="34">
        <f>N11/8</f>
        <v>0</v>
      </c>
      <c r="Q37" s="34"/>
      <c r="R37" s="34">
        <f>O11/8</f>
        <v>0</v>
      </c>
      <c r="S37" s="34">
        <f>Q11/8</f>
        <v>5</v>
      </c>
    </row>
    <row r="38" spans="4:19" hidden="1" x14ac:dyDescent="0.25">
      <c r="D38" s="64" t="s">
        <v>20</v>
      </c>
      <c r="E38" s="11" t="s">
        <v>24</v>
      </c>
      <c r="F38" s="32">
        <f t="shared" si="5"/>
        <v>0</v>
      </c>
      <c r="G38" s="32">
        <f t="shared" si="5"/>
        <v>0</v>
      </c>
      <c r="H38" s="32">
        <f t="shared" si="5"/>
        <v>0</v>
      </c>
      <c r="I38" s="32">
        <f t="shared" si="5"/>
        <v>0</v>
      </c>
      <c r="J38" s="32">
        <f t="shared" si="5"/>
        <v>0</v>
      </c>
      <c r="K38" s="32">
        <f t="shared" si="5"/>
        <v>0</v>
      </c>
      <c r="L38" s="32">
        <f t="shared" si="5"/>
        <v>0</v>
      </c>
      <c r="M38" s="32">
        <f t="shared" si="5"/>
        <v>0</v>
      </c>
      <c r="N38" s="33"/>
      <c r="O38" s="33"/>
      <c r="P38" s="11">
        <f>N12/8</f>
        <v>0</v>
      </c>
      <c r="Q38" s="11"/>
      <c r="R38" s="11">
        <f>O12/8</f>
        <v>0</v>
      </c>
      <c r="S38" s="32">
        <f>Q12/8</f>
        <v>0</v>
      </c>
    </row>
    <row r="39" spans="4:19" hidden="1" x14ac:dyDescent="0.25">
      <c r="D39" s="64"/>
      <c r="E39" s="11" t="s">
        <v>25</v>
      </c>
      <c r="F39" s="32">
        <f t="shared" si="5"/>
        <v>0</v>
      </c>
      <c r="G39" s="32">
        <f t="shared" si="5"/>
        <v>2.125</v>
      </c>
      <c r="H39" s="32">
        <f t="shared" si="5"/>
        <v>0</v>
      </c>
      <c r="I39" s="32">
        <f t="shared" si="5"/>
        <v>0</v>
      </c>
      <c r="J39" s="32">
        <f t="shared" si="5"/>
        <v>0.375</v>
      </c>
      <c r="K39" s="32">
        <f t="shared" si="5"/>
        <v>0</v>
      </c>
      <c r="L39" s="32">
        <f t="shared" si="5"/>
        <v>0.875</v>
      </c>
      <c r="M39" s="32">
        <f t="shared" si="5"/>
        <v>0</v>
      </c>
      <c r="N39" s="33"/>
      <c r="O39" s="33"/>
      <c r="P39" s="11">
        <f>N13/8</f>
        <v>0</v>
      </c>
      <c r="Q39" s="11"/>
      <c r="R39" s="11">
        <f>O13/8</f>
        <v>0</v>
      </c>
      <c r="S39" s="32">
        <f>Q13/8</f>
        <v>0</v>
      </c>
    </row>
    <row r="40" spans="4:19" hidden="1" x14ac:dyDescent="0.25">
      <c r="D40" s="64"/>
      <c r="E40" s="11" t="s">
        <v>26</v>
      </c>
      <c r="F40" s="32">
        <f t="shared" si="5"/>
        <v>0</v>
      </c>
      <c r="G40" s="32">
        <f t="shared" si="5"/>
        <v>0.5625</v>
      </c>
      <c r="H40" s="32">
        <f t="shared" si="5"/>
        <v>0</v>
      </c>
      <c r="I40" s="32">
        <f t="shared" si="5"/>
        <v>0</v>
      </c>
      <c r="J40" s="32">
        <f t="shared" si="5"/>
        <v>0.125</v>
      </c>
      <c r="K40" s="32">
        <f t="shared" si="5"/>
        <v>0</v>
      </c>
      <c r="L40" s="32">
        <f t="shared" si="5"/>
        <v>2.625</v>
      </c>
      <c r="M40" s="32">
        <f t="shared" si="5"/>
        <v>0.125</v>
      </c>
      <c r="N40" s="33"/>
      <c r="O40" s="33"/>
      <c r="P40" s="11">
        <f>N14/8</f>
        <v>0</v>
      </c>
      <c r="Q40" s="11"/>
      <c r="R40" s="11">
        <f>O14/8</f>
        <v>0</v>
      </c>
      <c r="S40" s="32">
        <f>Q14/8</f>
        <v>0</v>
      </c>
    </row>
    <row r="41" spans="4:19" hidden="1" x14ac:dyDescent="0.25">
      <c r="D41" s="64"/>
      <c r="E41" s="11" t="s">
        <v>27</v>
      </c>
      <c r="F41" s="32" t="e">
        <f>#REF!/8</f>
        <v>#REF!</v>
      </c>
      <c r="G41" s="32" t="e">
        <f>#REF!/8</f>
        <v>#REF!</v>
      </c>
      <c r="H41" s="32" t="e">
        <f>#REF!/8</f>
        <v>#REF!</v>
      </c>
      <c r="I41" s="32" t="e">
        <f>#REF!/8</f>
        <v>#REF!</v>
      </c>
      <c r="J41" s="32" t="e">
        <f>#REF!/8</f>
        <v>#REF!</v>
      </c>
      <c r="K41" s="32" t="e">
        <f>#REF!/8</f>
        <v>#REF!</v>
      </c>
      <c r="L41" s="32" t="e">
        <f>#REF!/8</f>
        <v>#REF!</v>
      </c>
      <c r="M41" s="32" t="e">
        <f>#REF!/8</f>
        <v>#REF!</v>
      </c>
      <c r="N41" s="33"/>
      <c r="O41" s="33"/>
      <c r="P41" s="11" t="e">
        <f>#REF!/8</f>
        <v>#REF!</v>
      </c>
      <c r="Q41" s="11"/>
      <c r="R41" s="11" t="e">
        <f>#REF!/8</f>
        <v>#REF!</v>
      </c>
      <c r="S41" s="32" t="e">
        <f>#REF!/8</f>
        <v>#REF!</v>
      </c>
    </row>
    <row r="42" spans="4:19" hidden="1" x14ac:dyDescent="0.25">
      <c r="D42" s="65" t="s">
        <v>13</v>
      </c>
      <c r="E42" s="66"/>
      <c r="F42" s="34">
        <f t="shared" ref="F42:M44" si="6">F17/8</f>
        <v>0.125</v>
      </c>
      <c r="G42" s="34">
        <f t="shared" si="6"/>
        <v>5.1875</v>
      </c>
      <c r="H42" s="34">
        <f t="shared" si="6"/>
        <v>0</v>
      </c>
      <c r="I42" s="34">
        <f t="shared" si="6"/>
        <v>0</v>
      </c>
      <c r="J42" s="34">
        <f t="shared" si="6"/>
        <v>1.25</v>
      </c>
      <c r="K42" s="34">
        <f t="shared" si="6"/>
        <v>0</v>
      </c>
      <c r="L42" s="34">
        <f t="shared" si="6"/>
        <v>4</v>
      </c>
      <c r="M42" s="34">
        <f t="shared" si="6"/>
        <v>0.375</v>
      </c>
      <c r="N42" s="33"/>
      <c r="O42" s="33"/>
      <c r="P42" s="34">
        <f>N17/8</f>
        <v>0.125</v>
      </c>
      <c r="Q42" s="34"/>
      <c r="R42" s="34">
        <f>O17/8</f>
        <v>0</v>
      </c>
      <c r="S42" s="34">
        <f>Q17/8</f>
        <v>11.5625</v>
      </c>
    </row>
    <row r="43" spans="4:19" hidden="1" x14ac:dyDescent="0.25">
      <c r="D43" s="51" t="s">
        <v>21</v>
      </c>
      <c r="E43" s="11" t="s">
        <v>24</v>
      </c>
      <c r="F43" s="32">
        <f t="shared" si="6"/>
        <v>0</v>
      </c>
      <c r="G43" s="32">
        <f t="shared" si="6"/>
        <v>0</v>
      </c>
      <c r="H43" s="32">
        <f t="shared" si="6"/>
        <v>0</v>
      </c>
      <c r="I43" s="32">
        <f t="shared" si="6"/>
        <v>0</v>
      </c>
      <c r="J43" s="32">
        <f t="shared" si="6"/>
        <v>0</v>
      </c>
      <c r="K43" s="32">
        <f t="shared" si="6"/>
        <v>0</v>
      </c>
      <c r="L43" s="32">
        <f>P18/8</f>
        <v>0</v>
      </c>
      <c r="M43" s="32">
        <f>M18/8</f>
        <v>0</v>
      </c>
      <c r="N43" s="32" t="e">
        <f>#REF!/8</f>
        <v>#REF!</v>
      </c>
      <c r="O43" s="32"/>
      <c r="P43" s="11">
        <f>N18/8</f>
        <v>0</v>
      </c>
      <c r="Q43" s="11"/>
      <c r="R43" s="11">
        <f>O18/8</f>
        <v>0</v>
      </c>
      <c r="S43" s="32">
        <f>Q18/8</f>
        <v>0</v>
      </c>
    </row>
    <row r="44" spans="4:19" hidden="1" x14ac:dyDescent="0.25">
      <c r="D44" s="51"/>
      <c r="E44" s="11" t="s">
        <v>25</v>
      </c>
      <c r="F44" s="32">
        <f t="shared" si="6"/>
        <v>0</v>
      </c>
      <c r="G44" s="32">
        <f t="shared" si="6"/>
        <v>0.25</v>
      </c>
      <c r="H44" s="32">
        <f t="shared" si="6"/>
        <v>0</v>
      </c>
      <c r="I44" s="32">
        <f t="shared" si="6"/>
        <v>0</v>
      </c>
      <c r="J44" s="32">
        <f t="shared" si="6"/>
        <v>0</v>
      </c>
      <c r="K44" s="32">
        <f t="shared" si="6"/>
        <v>0</v>
      </c>
      <c r="L44" s="32">
        <f>L19/8</f>
        <v>0</v>
      </c>
      <c r="M44" s="32">
        <f>M19/8</f>
        <v>0</v>
      </c>
      <c r="N44" s="32" t="e">
        <f>#REF!/8</f>
        <v>#REF!</v>
      </c>
      <c r="O44" s="32"/>
      <c r="P44" s="11">
        <f>N19/8</f>
        <v>0</v>
      </c>
      <c r="Q44" s="11"/>
      <c r="R44" s="11">
        <f>O19/8</f>
        <v>0</v>
      </c>
      <c r="S44" s="32">
        <f>Q19/8</f>
        <v>0</v>
      </c>
    </row>
    <row r="45" spans="4:19" hidden="1" x14ac:dyDescent="0.25">
      <c r="D45" s="51"/>
      <c r="E45" s="11" t="s">
        <v>26</v>
      </c>
      <c r="F45" s="32">
        <f t="shared" ref="F45:M45" si="7">F22/8</f>
        <v>0</v>
      </c>
      <c r="G45" s="32">
        <f t="shared" si="7"/>
        <v>0</v>
      </c>
      <c r="H45" s="32">
        <f t="shared" si="7"/>
        <v>0</v>
      </c>
      <c r="I45" s="32">
        <f t="shared" si="7"/>
        <v>0</v>
      </c>
      <c r="J45" s="32">
        <f t="shared" si="7"/>
        <v>0</v>
      </c>
      <c r="K45" s="32">
        <f t="shared" si="7"/>
        <v>0</v>
      </c>
      <c r="L45" s="32">
        <f t="shared" si="7"/>
        <v>0</v>
      </c>
      <c r="M45" s="32">
        <f t="shared" si="7"/>
        <v>0</v>
      </c>
      <c r="N45" s="32" t="e">
        <f>#REF!/8</f>
        <v>#REF!</v>
      </c>
      <c r="O45" s="32"/>
      <c r="P45" s="11">
        <f>N22/8</f>
        <v>0</v>
      </c>
      <c r="Q45" s="11"/>
      <c r="R45" s="11">
        <f>O22/8</f>
        <v>0</v>
      </c>
      <c r="S45" s="32">
        <f>Q22/8</f>
        <v>0</v>
      </c>
    </row>
    <row r="46" spans="4:19" hidden="1" x14ac:dyDescent="0.25">
      <c r="D46" s="51"/>
      <c r="E46" s="11" t="s">
        <v>27</v>
      </c>
      <c r="F46" s="32" t="e">
        <f>#REF!/8</f>
        <v>#REF!</v>
      </c>
      <c r="G46" s="32" t="e">
        <f>#REF!/8</f>
        <v>#REF!</v>
      </c>
      <c r="H46" s="32" t="e">
        <f>#REF!/8</f>
        <v>#REF!</v>
      </c>
      <c r="I46" s="32" t="e">
        <f>#REF!/8</f>
        <v>#REF!</v>
      </c>
      <c r="J46" s="32" t="e">
        <f>#REF!/8</f>
        <v>#REF!</v>
      </c>
      <c r="K46" s="32" t="e">
        <f>#REF!/8</f>
        <v>#REF!</v>
      </c>
      <c r="L46" s="32" t="e">
        <f>#REF!/8</f>
        <v>#REF!</v>
      </c>
      <c r="M46" s="32" t="e">
        <f>#REF!/8</f>
        <v>#REF!</v>
      </c>
      <c r="N46" s="32" t="e">
        <f>#REF!/8</f>
        <v>#REF!</v>
      </c>
      <c r="O46" s="32"/>
      <c r="P46" s="11" t="e">
        <f>#REF!/8</f>
        <v>#REF!</v>
      </c>
      <c r="Q46" s="11"/>
      <c r="R46" s="11" t="e">
        <f>#REF!/8</f>
        <v>#REF!</v>
      </c>
      <c r="S46" s="32" t="e">
        <f>#REF!/8</f>
        <v>#REF!</v>
      </c>
    </row>
    <row r="47" spans="4:19" hidden="1" x14ac:dyDescent="0.25">
      <c r="D47" s="52" t="s">
        <v>13</v>
      </c>
      <c r="E47" s="53"/>
      <c r="F47" s="35">
        <f t="shared" ref="F47:M49" si="8">F23/8</f>
        <v>0</v>
      </c>
      <c r="G47" s="35">
        <f t="shared" si="8"/>
        <v>0.25</v>
      </c>
      <c r="H47" s="35">
        <f t="shared" si="8"/>
        <v>0</v>
      </c>
      <c r="I47" s="35">
        <f t="shared" si="8"/>
        <v>0</v>
      </c>
      <c r="J47" s="35">
        <f t="shared" si="8"/>
        <v>0</v>
      </c>
      <c r="K47" s="35">
        <f t="shared" si="8"/>
        <v>0</v>
      </c>
      <c r="L47" s="35">
        <f t="shared" si="8"/>
        <v>0</v>
      </c>
      <c r="M47" s="35">
        <f t="shared" si="8"/>
        <v>0.5</v>
      </c>
      <c r="N47" s="35" t="e">
        <f>#REF!/8</f>
        <v>#REF!</v>
      </c>
      <c r="O47" s="35"/>
      <c r="P47" s="34">
        <f>N23/8</f>
        <v>0</v>
      </c>
      <c r="Q47" s="34"/>
      <c r="R47" s="34">
        <f>O23/8</f>
        <v>0</v>
      </c>
      <c r="S47" s="35">
        <f>Q23/8</f>
        <v>2.875</v>
      </c>
    </row>
    <row r="48" spans="4:19" hidden="1" x14ac:dyDescent="0.25">
      <c r="D48" s="54" t="s">
        <v>22</v>
      </c>
      <c r="E48" s="11" t="s">
        <v>24</v>
      </c>
      <c r="F48" s="32">
        <f t="shared" si="8"/>
        <v>0</v>
      </c>
      <c r="G48" s="32">
        <f t="shared" si="8"/>
        <v>0</v>
      </c>
      <c r="H48" s="32">
        <f t="shared" si="8"/>
        <v>0</v>
      </c>
      <c r="I48" s="32">
        <f t="shared" si="8"/>
        <v>0</v>
      </c>
      <c r="J48" s="32">
        <f t="shared" si="8"/>
        <v>0</v>
      </c>
      <c r="K48" s="32">
        <f t="shared" si="8"/>
        <v>0</v>
      </c>
      <c r="L48" s="32">
        <f t="shared" si="8"/>
        <v>0</v>
      </c>
      <c r="M48" s="32">
        <f t="shared" si="8"/>
        <v>0</v>
      </c>
      <c r="N48" s="33"/>
      <c r="O48" s="33"/>
      <c r="P48" s="11">
        <f>N24/8</f>
        <v>0</v>
      </c>
      <c r="Q48" s="11"/>
      <c r="R48" s="11">
        <f>O24/8</f>
        <v>0</v>
      </c>
      <c r="S48" s="32">
        <f>Q24/8</f>
        <v>0</v>
      </c>
    </row>
    <row r="49" spans="4:19" hidden="1" x14ac:dyDescent="0.25">
      <c r="D49" s="54"/>
      <c r="E49" s="11" t="s">
        <v>25</v>
      </c>
      <c r="F49" s="32">
        <f t="shared" si="8"/>
        <v>0.125</v>
      </c>
      <c r="G49" s="32">
        <f t="shared" si="8"/>
        <v>0.5</v>
      </c>
      <c r="H49" s="32">
        <f t="shared" si="8"/>
        <v>1.75</v>
      </c>
      <c r="I49" s="32">
        <f t="shared" si="8"/>
        <v>0</v>
      </c>
      <c r="J49" s="32">
        <f t="shared" si="8"/>
        <v>0</v>
      </c>
      <c r="K49" s="32">
        <f t="shared" si="8"/>
        <v>0.5</v>
      </c>
      <c r="L49" s="32">
        <f t="shared" si="8"/>
        <v>0.25</v>
      </c>
      <c r="M49" s="32">
        <f t="shared" si="8"/>
        <v>0.5</v>
      </c>
      <c r="N49" s="33"/>
      <c r="O49" s="33"/>
      <c r="P49" s="11">
        <f>N25/8</f>
        <v>0</v>
      </c>
      <c r="Q49" s="11"/>
      <c r="R49" s="11">
        <f>O25/8</f>
        <v>0</v>
      </c>
      <c r="S49" s="32">
        <f>Q25/8</f>
        <v>0</v>
      </c>
    </row>
    <row r="50" spans="4:19" hidden="1" x14ac:dyDescent="0.25">
      <c r="D50" s="54"/>
      <c r="E50" s="11" t="s">
        <v>26</v>
      </c>
      <c r="F50" s="32">
        <f t="shared" ref="F50:M50" si="9">F28/8</f>
        <v>0</v>
      </c>
      <c r="G50" s="32">
        <f t="shared" si="9"/>
        <v>0.75</v>
      </c>
      <c r="H50" s="32">
        <f t="shared" si="9"/>
        <v>0.5</v>
      </c>
      <c r="I50" s="32">
        <f t="shared" si="9"/>
        <v>0</v>
      </c>
      <c r="J50" s="32">
        <f t="shared" si="9"/>
        <v>0</v>
      </c>
      <c r="K50" s="32">
        <f t="shared" si="9"/>
        <v>0</v>
      </c>
      <c r="L50" s="32">
        <f t="shared" si="9"/>
        <v>0.25</v>
      </c>
      <c r="M50" s="32">
        <f t="shared" si="9"/>
        <v>0</v>
      </c>
      <c r="N50" s="33"/>
      <c r="O50" s="33"/>
      <c r="P50" s="11">
        <f>N28/8</f>
        <v>0</v>
      </c>
      <c r="Q50" s="11"/>
      <c r="R50" s="11">
        <f>O28/8</f>
        <v>0</v>
      </c>
      <c r="S50" s="32">
        <f>Q28/8</f>
        <v>0</v>
      </c>
    </row>
    <row r="51" spans="4:19" hidden="1" x14ac:dyDescent="0.25">
      <c r="D51" s="54"/>
      <c r="E51" s="11" t="s">
        <v>27</v>
      </c>
      <c r="F51" s="32" t="e">
        <f>#REF!/8</f>
        <v>#REF!</v>
      </c>
      <c r="G51" s="32" t="e">
        <f>#REF!/8</f>
        <v>#REF!</v>
      </c>
      <c r="H51" s="32" t="e">
        <f>#REF!/8</f>
        <v>#REF!</v>
      </c>
      <c r="I51" s="32" t="e">
        <f>#REF!/8</f>
        <v>#REF!</v>
      </c>
      <c r="J51" s="32" t="e">
        <f>#REF!/8</f>
        <v>#REF!</v>
      </c>
      <c r="K51" s="32" t="e">
        <f>#REF!/8</f>
        <v>#REF!</v>
      </c>
      <c r="L51" s="32" t="e">
        <f>#REF!/8</f>
        <v>#REF!</v>
      </c>
      <c r="M51" s="32" t="e">
        <f>#REF!/8</f>
        <v>#REF!</v>
      </c>
      <c r="N51" s="33"/>
      <c r="O51" s="33"/>
      <c r="P51" s="11" t="e">
        <f>#REF!/8</f>
        <v>#REF!</v>
      </c>
      <c r="Q51" s="11"/>
      <c r="R51" s="11" t="e">
        <f>#REF!/8</f>
        <v>#REF!</v>
      </c>
      <c r="S51" s="32" t="e">
        <f>#REF!/8</f>
        <v>#REF!</v>
      </c>
    </row>
    <row r="52" spans="4:19" ht="15.75" hidden="1" thickBot="1" x14ac:dyDescent="0.3">
      <c r="D52" s="55" t="s">
        <v>13</v>
      </c>
      <c r="E52" s="56"/>
      <c r="F52" s="36">
        <f t="shared" ref="F52:M52" si="10">F29/8</f>
        <v>0.125</v>
      </c>
      <c r="G52" s="36">
        <f t="shared" si="10"/>
        <v>1.375</v>
      </c>
      <c r="H52" s="36">
        <f t="shared" si="10"/>
        <v>2.75</v>
      </c>
      <c r="I52" s="36">
        <f t="shared" si="10"/>
        <v>0</v>
      </c>
      <c r="J52" s="36">
        <f t="shared" si="10"/>
        <v>1</v>
      </c>
      <c r="K52" s="36">
        <f t="shared" si="10"/>
        <v>0.5</v>
      </c>
      <c r="L52" s="36">
        <f t="shared" si="10"/>
        <v>0.875</v>
      </c>
      <c r="M52" s="36">
        <f t="shared" si="10"/>
        <v>1.5</v>
      </c>
      <c r="N52" s="33"/>
      <c r="O52" s="33"/>
      <c r="P52" s="36">
        <f>N29/8</f>
        <v>0</v>
      </c>
      <c r="Q52" s="36"/>
      <c r="R52" s="36">
        <f>O29/8</f>
        <v>0</v>
      </c>
      <c r="S52" s="36">
        <f>Q29/8</f>
        <v>0</v>
      </c>
    </row>
    <row r="55" spans="4:19" x14ac:dyDescent="0.25">
      <c r="D55" s="37" t="s">
        <v>0</v>
      </c>
      <c r="E55" s="38" t="s">
        <v>2</v>
      </c>
      <c r="F55" s="38" t="s">
        <v>3</v>
      </c>
      <c r="G55" s="38" t="s">
        <v>4</v>
      </c>
      <c r="H55" s="38" t="s">
        <v>5</v>
      </c>
      <c r="I55" s="38" t="s">
        <v>6</v>
      </c>
      <c r="J55" s="38" t="s">
        <v>7</v>
      </c>
      <c r="K55" s="38" t="s">
        <v>8</v>
      </c>
      <c r="L55" s="38" t="s">
        <v>9</v>
      </c>
      <c r="M55" s="38" t="s">
        <v>10</v>
      </c>
      <c r="N55" s="38" t="s">
        <v>11</v>
      </c>
      <c r="O55" s="38" t="s">
        <v>12</v>
      </c>
      <c r="P55" s="39" t="s">
        <v>13</v>
      </c>
    </row>
    <row r="56" spans="4:19" x14ac:dyDescent="0.25">
      <c r="D56" s="40" t="s">
        <v>14</v>
      </c>
      <c r="E56" s="41">
        <f t="shared" ref="E56:O56" si="11">F11/8</f>
        <v>0</v>
      </c>
      <c r="F56" s="41">
        <f t="shared" si="11"/>
        <v>0</v>
      </c>
      <c r="G56" s="41">
        <f t="shared" si="11"/>
        <v>0</v>
      </c>
      <c r="H56" s="41">
        <f t="shared" si="11"/>
        <v>0</v>
      </c>
      <c r="I56" s="41">
        <f t="shared" si="11"/>
        <v>0</v>
      </c>
      <c r="J56" s="41">
        <f t="shared" si="11"/>
        <v>0</v>
      </c>
      <c r="K56" s="41">
        <f t="shared" si="11"/>
        <v>4.9375</v>
      </c>
      <c r="L56" s="41">
        <f t="shared" si="11"/>
        <v>0</v>
      </c>
      <c r="M56" s="41">
        <f t="shared" si="11"/>
        <v>0</v>
      </c>
      <c r="N56" s="41">
        <f t="shared" si="11"/>
        <v>0</v>
      </c>
      <c r="O56" s="41">
        <f t="shared" si="11"/>
        <v>6.25E-2</v>
      </c>
      <c r="P56" s="41">
        <f>SUM(E56:O56)</f>
        <v>5</v>
      </c>
    </row>
    <row r="57" spans="4:19" x14ac:dyDescent="0.25">
      <c r="D57" s="40" t="s">
        <v>20</v>
      </c>
      <c r="E57" s="41">
        <f t="shared" ref="E57:O57" si="12">F17/8</f>
        <v>0.125</v>
      </c>
      <c r="F57" s="41">
        <f t="shared" si="12"/>
        <v>5.1875</v>
      </c>
      <c r="G57" s="41">
        <f t="shared" si="12"/>
        <v>0</v>
      </c>
      <c r="H57" s="41">
        <f t="shared" si="12"/>
        <v>0</v>
      </c>
      <c r="I57" s="41">
        <f t="shared" si="12"/>
        <v>1.25</v>
      </c>
      <c r="J57" s="41">
        <f t="shared" si="12"/>
        <v>0</v>
      </c>
      <c r="K57" s="41">
        <f t="shared" si="12"/>
        <v>4</v>
      </c>
      <c r="L57" s="41">
        <f t="shared" si="12"/>
        <v>0.375</v>
      </c>
      <c r="M57" s="41">
        <f t="shared" si="12"/>
        <v>0.125</v>
      </c>
      <c r="N57" s="41">
        <f t="shared" si="12"/>
        <v>0</v>
      </c>
      <c r="O57" s="41">
        <f t="shared" si="12"/>
        <v>0.5</v>
      </c>
      <c r="P57" s="41">
        <f t="shared" ref="P57:P59" si="13">SUM(E57:O57)</f>
        <v>11.5625</v>
      </c>
    </row>
    <row r="58" spans="4:19" x14ac:dyDescent="0.25">
      <c r="D58" s="40" t="s">
        <v>21</v>
      </c>
      <c r="E58" s="42">
        <f t="shared" ref="E58:O58" si="14">F23/8</f>
        <v>0</v>
      </c>
      <c r="F58" s="42">
        <f t="shared" si="14"/>
        <v>0.25</v>
      </c>
      <c r="G58" s="42">
        <f t="shared" si="14"/>
        <v>0</v>
      </c>
      <c r="H58" s="42">
        <f t="shared" si="14"/>
        <v>0</v>
      </c>
      <c r="I58" s="42">
        <f t="shared" si="14"/>
        <v>0</v>
      </c>
      <c r="J58" s="42">
        <f t="shared" si="14"/>
        <v>0</v>
      </c>
      <c r="K58" s="42">
        <f t="shared" si="14"/>
        <v>0</v>
      </c>
      <c r="L58" s="42">
        <f t="shared" si="14"/>
        <v>0.5</v>
      </c>
      <c r="M58" s="42">
        <f t="shared" si="14"/>
        <v>0</v>
      </c>
      <c r="N58" s="42">
        <f t="shared" si="14"/>
        <v>0</v>
      </c>
      <c r="O58" s="42">
        <f t="shared" si="14"/>
        <v>2.125</v>
      </c>
      <c r="P58" s="41">
        <f t="shared" si="13"/>
        <v>2.875</v>
      </c>
    </row>
    <row r="59" spans="4:19" x14ac:dyDescent="0.25">
      <c r="D59" s="40" t="s">
        <v>22</v>
      </c>
      <c r="E59" s="41">
        <f>F29/8</f>
        <v>0.125</v>
      </c>
      <c r="F59" s="41">
        <f t="shared" ref="F59:M59" si="15">G29/8</f>
        <v>1.375</v>
      </c>
      <c r="G59" s="41">
        <f t="shared" si="15"/>
        <v>2.75</v>
      </c>
      <c r="H59" s="41">
        <f t="shared" si="15"/>
        <v>0</v>
      </c>
      <c r="I59" s="41">
        <f t="shared" si="15"/>
        <v>1</v>
      </c>
      <c r="J59" s="41">
        <f t="shared" si="15"/>
        <v>0.5</v>
      </c>
      <c r="K59" s="41">
        <f t="shared" si="15"/>
        <v>0.875</v>
      </c>
      <c r="L59" s="41">
        <f t="shared" si="15"/>
        <v>1.5</v>
      </c>
      <c r="M59" s="41">
        <f t="shared" si="15"/>
        <v>0</v>
      </c>
      <c r="N59" s="41">
        <f>O29/8</f>
        <v>0</v>
      </c>
      <c r="O59" s="41">
        <f>P29/8</f>
        <v>0.125</v>
      </c>
      <c r="P59" s="41">
        <f t="shared" si="13"/>
        <v>8.25</v>
      </c>
    </row>
  </sheetData>
  <mergeCells count="16">
    <mergeCell ref="D23:E23"/>
    <mergeCell ref="D6:D10"/>
    <mergeCell ref="D11:E11"/>
    <mergeCell ref="D12:D16"/>
    <mergeCell ref="D17:E17"/>
    <mergeCell ref="D18:D22"/>
    <mergeCell ref="D43:D46"/>
    <mergeCell ref="D47:E47"/>
    <mergeCell ref="D48:D51"/>
    <mergeCell ref="D52:E52"/>
    <mergeCell ref="D24:D28"/>
    <mergeCell ref="D29:E29"/>
    <mergeCell ref="D33:D36"/>
    <mergeCell ref="D37:E37"/>
    <mergeCell ref="D38:D41"/>
    <mergeCell ref="D42:E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S59"/>
  <sheetViews>
    <sheetView workbookViewId="0">
      <selection activeCell="E28" sqref="E28"/>
    </sheetView>
  </sheetViews>
  <sheetFormatPr defaultRowHeight="15" x14ac:dyDescent="0.25"/>
  <cols>
    <col min="4" max="4" width="13.28515625" bestFit="1" customWidth="1"/>
    <col min="5" max="5" width="13.28515625" customWidth="1"/>
    <col min="6" max="6" width="8.7109375" bestFit="1" customWidth="1"/>
    <col min="10" max="11" width="10.42578125" bestFit="1" customWidth="1"/>
    <col min="14" max="14" width="11.140625" customWidth="1"/>
    <col min="15" max="17" width="15.28515625" bestFit="1" customWidth="1"/>
    <col min="18" max="18" width="11.140625" customWidth="1"/>
  </cols>
  <sheetData>
    <row r="4" spans="4:17" ht="15.75" thickBot="1" x14ac:dyDescent="0.3"/>
    <row r="5" spans="4:17" ht="15.75" thickBot="1" x14ac:dyDescent="0.3">
      <c r="D5" s="1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3" t="s">
        <v>12</v>
      </c>
      <c r="Q5" s="4" t="s">
        <v>13</v>
      </c>
    </row>
    <row r="6" spans="4:17" x14ac:dyDescent="0.25">
      <c r="D6" s="69" t="s">
        <v>14</v>
      </c>
      <c r="E6" s="5" t="s">
        <v>36</v>
      </c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8"/>
    </row>
    <row r="7" spans="4:17" x14ac:dyDescent="0.25">
      <c r="D7" s="70"/>
      <c r="E7" s="9" t="s">
        <v>37</v>
      </c>
      <c r="F7" s="10"/>
      <c r="G7" s="11"/>
      <c r="H7" s="11">
        <v>5</v>
      </c>
      <c r="I7" s="11"/>
      <c r="J7" s="11"/>
      <c r="K7" s="11"/>
      <c r="L7" s="11"/>
      <c r="M7" s="11">
        <v>3</v>
      </c>
      <c r="N7" s="11"/>
      <c r="O7" s="11"/>
      <c r="P7" s="11"/>
      <c r="Q7" s="12"/>
    </row>
    <row r="8" spans="4:17" x14ac:dyDescent="0.25">
      <c r="D8" s="70"/>
      <c r="E8" s="9" t="s">
        <v>38</v>
      </c>
      <c r="F8" s="10"/>
      <c r="G8" s="11">
        <v>7</v>
      </c>
      <c r="H8" s="11">
        <v>11</v>
      </c>
      <c r="I8" s="11"/>
      <c r="J8" s="11"/>
      <c r="K8" s="11"/>
      <c r="L8" s="11">
        <v>7</v>
      </c>
      <c r="M8" s="11"/>
      <c r="N8" s="11"/>
      <c r="O8" s="11"/>
      <c r="P8" s="11"/>
      <c r="Q8" s="12"/>
    </row>
    <row r="9" spans="4:17" x14ac:dyDescent="0.25">
      <c r="D9" s="70"/>
      <c r="E9" s="9" t="s">
        <v>39</v>
      </c>
      <c r="F9" s="10"/>
      <c r="G9" s="11">
        <v>5.5</v>
      </c>
      <c r="H9" s="11">
        <v>1</v>
      </c>
      <c r="I9" s="11"/>
      <c r="J9" s="11"/>
      <c r="K9" s="11"/>
      <c r="L9" s="11">
        <v>7.5</v>
      </c>
      <c r="M9" s="11"/>
      <c r="N9" s="11"/>
      <c r="O9" s="11"/>
      <c r="P9" s="11"/>
      <c r="Q9" s="12"/>
    </row>
    <row r="10" spans="4:17" ht="15.75" thickBot="1" x14ac:dyDescent="0.3">
      <c r="D10" s="70"/>
      <c r="E10" s="45" t="s">
        <v>40</v>
      </c>
      <c r="F10" s="10"/>
      <c r="G10" s="11">
        <v>4</v>
      </c>
      <c r="H10" s="11"/>
      <c r="I10" s="11"/>
      <c r="J10" s="11"/>
      <c r="K10" s="11"/>
      <c r="L10" s="11"/>
      <c r="M10" s="11"/>
      <c r="N10" s="11"/>
      <c r="O10" s="11"/>
      <c r="P10" s="11"/>
      <c r="Q10" s="12"/>
    </row>
    <row r="11" spans="4:17" ht="15.75" thickBot="1" x14ac:dyDescent="0.3">
      <c r="D11" s="71" t="s">
        <v>13</v>
      </c>
      <c r="E11" s="72"/>
      <c r="F11" s="13">
        <f t="shared" ref="F11:P11" si="0">SUM(F6:F9)</f>
        <v>0</v>
      </c>
      <c r="G11" s="14">
        <f t="shared" si="0"/>
        <v>12.5</v>
      </c>
      <c r="H11" s="14">
        <f t="shared" si="0"/>
        <v>17</v>
      </c>
      <c r="I11" s="14">
        <f t="shared" si="0"/>
        <v>0</v>
      </c>
      <c r="J11" s="14">
        <f t="shared" si="0"/>
        <v>0</v>
      </c>
      <c r="K11" s="14">
        <f t="shared" si="0"/>
        <v>0</v>
      </c>
      <c r="L11" s="14">
        <f t="shared" si="0"/>
        <v>14.5</v>
      </c>
      <c r="M11" s="14">
        <f t="shared" si="0"/>
        <v>3</v>
      </c>
      <c r="N11" s="14">
        <f t="shared" si="0"/>
        <v>0</v>
      </c>
      <c r="O11" s="14">
        <f t="shared" si="0"/>
        <v>0</v>
      </c>
      <c r="P11" s="14">
        <f t="shared" si="0"/>
        <v>0</v>
      </c>
      <c r="Q11" s="15">
        <f>SUM(F11:P11)</f>
        <v>47</v>
      </c>
    </row>
    <row r="12" spans="4:17" x14ac:dyDescent="0.25">
      <c r="D12" s="73" t="s">
        <v>20</v>
      </c>
      <c r="E12" s="5" t="s">
        <v>36</v>
      </c>
      <c r="F12" s="43"/>
      <c r="G12" s="17"/>
      <c r="H12" s="17"/>
      <c r="I12" s="17"/>
      <c r="J12" s="17">
        <v>2</v>
      </c>
      <c r="K12" s="17"/>
      <c r="L12" s="17"/>
      <c r="M12" s="17">
        <v>4</v>
      </c>
      <c r="N12" s="17">
        <v>1.5</v>
      </c>
      <c r="O12" s="17"/>
      <c r="P12" s="17">
        <v>2.5</v>
      </c>
      <c r="Q12" s="18"/>
    </row>
    <row r="13" spans="4:17" x14ac:dyDescent="0.25">
      <c r="D13" s="74"/>
      <c r="E13" s="9" t="s">
        <v>37</v>
      </c>
      <c r="F13" s="44"/>
      <c r="G13" s="20"/>
      <c r="H13" s="20">
        <v>1</v>
      </c>
      <c r="I13" s="20"/>
      <c r="J13" s="20"/>
      <c r="K13" s="20"/>
      <c r="L13" s="20"/>
      <c r="M13" s="20"/>
      <c r="N13" s="20">
        <v>1.5</v>
      </c>
      <c r="O13" s="20"/>
      <c r="P13" s="20"/>
      <c r="Q13" s="12"/>
    </row>
    <row r="14" spans="4:17" x14ac:dyDescent="0.25">
      <c r="D14" s="74"/>
      <c r="E14" s="9" t="s">
        <v>38</v>
      </c>
      <c r="F14" s="44"/>
      <c r="G14" s="20"/>
      <c r="H14" s="20">
        <v>4</v>
      </c>
      <c r="I14" s="20"/>
      <c r="J14" s="20">
        <v>3</v>
      </c>
      <c r="K14" s="20"/>
      <c r="L14" s="20">
        <v>4</v>
      </c>
      <c r="M14" s="20"/>
      <c r="N14" s="20"/>
      <c r="O14" s="20"/>
      <c r="P14" s="20"/>
      <c r="Q14" s="12"/>
    </row>
    <row r="15" spans="4:17" x14ac:dyDescent="0.25">
      <c r="D15" s="74"/>
      <c r="E15" s="9" t="s">
        <v>39</v>
      </c>
      <c r="F15" s="44"/>
      <c r="G15" s="20">
        <v>2.5</v>
      </c>
      <c r="H15" s="20">
        <v>1</v>
      </c>
      <c r="I15" s="20"/>
      <c r="J15" s="20">
        <v>6</v>
      </c>
      <c r="K15" s="20"/>
      <c r="L15" s="20">
        <v>3.6</v>
      </c>
      <c r="M15" s="20"/>
      <c r="N15" s="20"/>
      <c r="O15" s="20"/>
      <c r="P15" s="20"/>
      <c r="Q15" s="12"/>
    </row>
    <row r="16" spans="4:17" ht="15.75" thickBot="1" x14ac:dyDescent="0.3">
      <c r="D16" s="74"/>
      <c r="E16" s="45" t="s">
        <v>40</v>
      </c>
      <c r="F16" s="44"/>
      <c r="G16" s="20">
        <v>3</v>
      </c>
      <c r="H16" s="20"/>
      <c r="I16" s="20"/>
      <c r="J16" s="20"/>
      <c r="K16" s="20"/>
      <c r="L16" s="20"/>
      <c r="M16" s="20"/>
      <c r="N16" s="20">
        <v>4</v>
      </c>
      <c r="O16" s="20"/>
      <c r="P16" s="20"/>
      <c r="Q16" s="12"/>
    </row>
    <row r="17" spans="4:19" ht="15.75" thickBot="1" x14ac:dyDescent="0.3">
      <c r="D17" s="75" t="s">
        <v>13</v>
      </c>
      <c r="E17" s="76"/>
      <c r="F17" s="21">
        <f t="shared" ref="F17:P17" si="1">SUM(F12:F16)</f>
        <v>0</v>
      </c>
      <c r="G17" s="22">
        <f t="shared" si="1"/>
        <v>5.5</v>
      </c>
      <c r="H17" s="22">
        <f t="shared" si="1"/>
        <v>6</v>
      </c>
      <c r="I17" s="22">
        <f t="shared" si="1"/>
        <v>0</v>
      </c>
      <c r="J17" s="22">
        <f t="shared" si="1"/>
        <v>11</v>
      </c>
      <c r="K17" s="22">
        <f t="shared" si="1"/>
        <v>0</v>
      </c>
      <c r="L17" s="22">
        <f t="shared" si="1"/>
        <v>7.6</v>
      </c>
      <c r="M17" s="22">
        <f t="shared" si="1"/>
        <v>4</v>
      </c>
      <c r="N17" s="22">
        <f t="shared" si="1"/>
        <v>7</v>
      </c>
      <c r="O17" s="22">
        <f t="shared" si="1"/>
        <v>0</v>
      </c>
      <c r="P17" s="22">
        <f t="shared" si="1"/>
        <v>2.5</v>
      </c>
      <c r="Q17" s="23">
        <f>SUM(F17:P17)</f>
        <v>43.6</v>
      </c>
    </row>
    <row r="18" spans="4:19" x14ac:dyDescent="0.25">
      <c r="D18" s="77" t="s">
        <v>21</v>
      </c>
      <c r="E18" s="5" t="s">
        <v>36</v>
      </c>
      <c r="F18" s="24"/>
      <c r="G18" s="25"/>
      <c r="H18" s="25"/>
      <c r="I18" s="7"/>
      <c r="J18" s="25"/>
      <c r="K18" s="25"/>
      <c r="M18" s="25"/>
      <c r="N18" s="25"/>
      <c r="O18" s="25"/>
      <c r="P18" s="11"/>
      <c r="Q18" s="18"/>
    </row>
    <row r="19" spans="4:19" x14ac:dyDescent="0.25">
      <c r="D19" s="78"/>
      <c r="E19" s="9" t="s">
        <v>37</v>
      </c>
      <c r="F19" s="26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"/>
    </row>
    <row r="20" spans="4:19" x14ac:dyDescent="0.25">
      <c r="D20" s="78"/>
      <c r="E20" s="9" t="s">
        <v>38</v>
      </c>
      <c r="F20" s="26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2"/>
    </row>
    <row r="21" spans="4:19" x14ac:dyDescent="0.25">
      <c r="D21" s="78"/>
      <c r="E21" s="9" t="s">
        <v>39</v>
      </c>
      <c r="F21" s="26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2"/>
    </row>
    <row r="22" spans="4:19" ht="15.75" thickBot="1" x14ac:dyDescent="0.3">
      <c r="D22" s="78"/>
      <c r="E22" s="45" t="s">
        <v>40</v>
      </c>
      <c r="F22" s="26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2"/>
    </row>
    <row r="23" spans="4:19" ht="15.75" thickBot="1" x14ac:dyDescent="0.3">
      <c r="D23" s="67" t="s">
        <v>13</v>
      </c>
      <c r="E23" s="68"/>
      <c r="F23" s="21">
        <f t="shared" ref="F23:P23" si="2">SUM(F18:F22)</f>
        <v>0</v>
      </c>
      <c r="G23" s="22">
        <f t="shared" si="2"/>
        <v>0</v>
      </c>
      <c r="H23" s="22">
        <f t="shared" si="2"/>
        <v>0</v>
      </c>
      <c r="I23" s="22">
        <f t="shared" si="2"/>
        <v>0</v>
      </c>
      <c r="J23" s="22">
        <f t="shared" si="2"/>
        <v>0</v>
      </c>
      <c r="K23" s="22">
        <f t="shared" si="2"/>
        <v>0</v>
      </c>
      <c r="L23" s="22">
        <f t="shared" si="2"/>
        <v>0</v>
      </c>
      <c r="M23" s="22">
        <f t="shared" si="2"/>
        <v>0</v>
      </c>
      <c r="N23" s="22">
        <f t="shared" si="2"/>
        <v>0</v>
      </c>
      <c r="O23" s="22">
        <f t="shared" si="2"/>
        <v>0</v>
      </c>
      <c r="P23" s="22">
        <f t="shared" si="2"/>
        <v>0</v>
      </c>
      <c r="Q23" s="23">
        <f>SUM(F23:P23)</f>
        <v>0</v>
      </c>
    </row>
    <row r="24" spans="4:19" x14ac:dyDescent="0.25">
      <c r="D24" s="57" t="s">
        <v>22</v>
      </c>
      <c r="E24" s="5" t="s">
        <v>36</v>
      </c>
      <c r="F24" s="27"/>
      <c r="G24" s="7"/>
      <c r="H24" s="7"/>
      <c r="I24" s="7"/>
      <c r="J24" s="7"/>
      <c r="K24" s="7"/>
      <c r="L24" s="7"/>
      <c r="M24" s="7"/>
      <c r="N24" s="7">
        <v>1</v>
      </c>
      <c r="O24" s="7"/>
      <c r="P24" s="7"/>
      <c r="Q24" s="8"/>
    </row>
    <row r="25" spans="4:19" x14ac:dyDescent="0.25">
      <c r="D25" s="58"/>
      <c r="E25" s="9" t="s">
        <v>37</v>
      </c>
      <c r="F25" s="26"/>
      <c r="G25" s="11"/>
      <c r="H25" s="11">
        <v>4</v>
      </c>
      <c r="I25" s="11"/>
      <c r="J25" s="11"/>
      <c r="K25" s="11"/>
      <c r="L25" s="11"/>
      <c r="M25" s="11">
        <v>16</v>
      </c>
      <c r="N25" s="11"/>
      <c r="O25" s="11"/>
      <c r="P25" s="11"/>
      <c r="Q25" s="18"/>
    </row>
    <row r="26" spans="4:19" x14ac:dyDescent="0.25">
      <c r="D26" s="58"/>
      <c r="E26" s="9" t="s">
        <v>38</v>
      </c>
      <c r="F26" s="26"/>
      <c r="G26" s="11"/>
      <c r="H26" s="11"/>
      <c r="I26" s="11"/>
      <c r="J26" s="11">
        <v>4</v>
      </c>
      <c r="K26" s="11"/>
      <c r="L26" s="11">
        <v>16</v>
      </c>
      <c r="M26" s="11"/>
      <c r="N26" s="11"/>
      <c r="O26" s="11"/>
      <c r="P26" s="11"/>
      <c r="Q26" s="18"/>
    </row>
    <row r="27" spans="4:19" x14ac:dyDescent="0.25">
      <c r="D27" s="58"/>
      <c r="E27" s="9" t="s">
        <v>39</v>
      </c>
      <c r="F27" s="26"/>
      <c r="G27" s="11"/>
      <c r="H27" s="11"/>
      <c r="I27" s="11"/>
      <c r="J27" s="11">
        <v>8</v>
      </c>
      <c r="K27" s="11"/>
      <c r="L27" s="11">
        <v>4</v>
      </c>
      <c r="M27" s="11"/>
      <c r="N27" s="11"/>
      <c r="O27" s="11"/>
      <c r="P27" s="11"/>
      <c r="Q27" s="18"/>
    </row>
    <row r="28" spans="4:19" ht="15.75" thickBot="1" x14ac:dyDescent="0.3">
      <c r="D28" s="58"/>
      <c r="E28" s="45" t="s">
        <v>40</v>
      </c>
      <c r="F28" s="26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8"/>
    </row>
    <row r="29" spans="4:19" ht="15.75" thickBot="1" x14ac:dyDescent="0.3">
      <c r="D29" s="59" t="s">
        <v>13</v>
      </c>
      <c r="E29" s="60"/>
      <c r="F29" s="13">
        <f t="shared" ref="F29:Q29" si="3">SUM(F24:F28)</f>
        <v>0</v>
      </c>
      <c r="G29" s="13">
        <f t="shared" si="3"/>
        <v>0</v>
      </c>
      <c r="H29" s="13">
        <f t="shared" si="3"/>
        <v>4</v>
      </c>
      <c r="I29" s="13">
        <f t="shared" si="3"/>
        <v>0</v>
      </c>
      <c r="J29" s="13">
        <f t="shared" si="3"/>
        <v>12</v>
      </c>
      <c r="K29" s="13">
        <f t="shared" si="3"/>
        <v>0</v>
      </c>
      <c r="L29" s="13">
        <f t="shared" si="3"/>
        <v>20</v>
      </c>
      <c r="M29" s="13">
        <f t="shared" si="3"/>
        <v>16</v>
      </c>
      <c r="N29" s="13">
        <f t="shared" si="3"/>
        <v>1</v>
      </c>
      <c r="O29" s="13">
        <f t="shared" si="3"/>
        <v>0</v>
      </c>
      <c r="P29" s="13">
        <f t="shared" si="3"/>
        <v>0</v>
      </c>
      <c r="Q29" s="13">
        <f t="shared" si="3"/>
        <v>0</v>
      </c>
    </row>
    <row r="32" spans="4:19" hidden="1" x14ac:dyDescent="0.25">
      <c r="D32" s="28" t="s">
        <v>0</v>
      </c>
      <c r="E32" s="29" t="s">
        <v>1</v>
      </c>
      <c r="F32" s="30" t="s">
        <v>2</v>
      </c>
      <c r="G32" s="30" t="s">
        <v>3</v>
      </c>
      <c r="H32" s="30" t="s">
        <v>4</v>
      </c>
      <c r="I32" s="30" t="s">
        <v>5</v>
      </c>
      <c r="J32" s="30" t="s">
        <v>6</v>
      </c>
      <c r="K32" s="30" t="s">
        <v>7</v>
      </c>
      <c r="L32" s="30" t="s">
        <v>8</v>
      </c>
      <c r="M32" s="30" t="s">
        <v>9</v>
      </c>
      <c r="N32" s="30"/>
      <c r="O32" s="30"/>
      <c r="P32" s="30" t="s">
        <v>10</v>
      </c>
      <c r="Q32" s="30"/>
      <c r="R32" s="30" t="s">
        <v>11</v>
      </c>
      <c r="S32" s="31" t="s">
        <v>23</v>
      </c>
    </row>
    <row r="33" spans="4:19" hidden="1" x14ac:dyDescent="0.25">
      <c r="D33" s="61" t="s">
        <v>14</v>
      </c>
      <c r="E33" s="11" t="s">
        <v>24</v>
      </c>
      <c r="F33" s="32">
        <f t="shared" ref="F33:M35" si="4">F6/8</f>
        <v>0</v>
      </c>
      <c r="G33" s="32">
        <f t="shared" si="4"/>
        <v>0</v>
      </c>
      <c r="H33" s="32">
        <f t="shared" si="4"/>
        <v>0</v>
      </c>
      <c r="I33" s="32">
        <f t="shared" si="4"/>
        <v>0</v>
      </c>
      <c r="J33" s="32">
        <f t="shared" si="4"/>
        <v>0</v>
      </c>
      <c r="K33" s="32">
        <f t="shared" si="4"/>
        <v>0</v>
      </c>
      <c r="L33" s="32">
        <f t="shared" si="4"/>
        <v>0</v>
      </c>
      <c r="M33" s="32">
        <f t="shared" si="4"/>
        <v>0</v>
      </c>
      <c r="N33" s="32" t="e">
        <f>#REF!/8</f>
        <v>#REF!</v>
      </c>
      <c r="O33" s="32"/>
      <c r="P33" s="11">
        <f>N6/8</f>
        <v>0</v>
      </c>
      <c r="Q33" s="11"/>
      <c r="R33" s="11">
        <f>O6/8</f>
        <v>0</v>
      </c>
      <c r="S33" s="32">
        <f>Q6/8</f>
        <v>0</v>
      </c>
    </row>
    <row r="34" spans="4:19" hidden="1" x14ac:dyDescent="0.25">
      <c r="D34" s="61"/>
      <c r="E34" s="11" t="s">
        <v>25</v>
      </c>
      <c r="F34" s="32">
        <f t="shared" si="4"/>
        <v>0</v>
      </c>
      <c r="G34" s="32">
        <f t="shared" si="4"/>
        <v>0</v>
      </c>
      <c r="H34" s="32">
        <f t="shared" si="4"/>
        <v>0.625</v>
      </c>
      <c r="I34" s="32">
        <f t="shared" si="4"/>
        <v>0</v>
      </c>
      <c r="J34" s="32">
        <f t="shared" si="4"/>
        <v>0</v>
      </c>
      <c r="K34" s="32">
        <f t="shared" si="4"/>
        <v>0</v>
      </c>
      <c r="L34" s="32">
        <f t="shared" si="4"/>
        <v>0</v>
      </c>
      <c r="M34" s="32">
        <f t="shared" si="4"/>
        <v>0.375</v>
      </c>
      <c r="N34" s="33"/>
      <c r="O34" s="33"/>
      <c r="P34" s="11">
        <f>N7/8</f>
        <v>0</v>
      </c>
      <c r="Q34" s="11"/>
      <c r="R34" s="11">
        <f>O7/8</f>
        <v>0</v>
      </c>
      <c r="S34" s="32">
        <f>Q7/8</f>
        <v>0</v>
      </c>
    </row>
    <row r="35" spans="4:19" hidden="1" x14ac:dyDescent="0.25">
      <c r="D35" s="61"/>
      <c r="E35" s="11" t="s">
        <v>26</v>
      </c>
      <c r="F35" s="32">
        <f t="shared" si="4"/>
        <v>0</v>
      </c>
      <c r="G35" s="32">
        <f t="shared" si="4"/>
        <v>0.875</v>
      </c>
      <c r="H35" s="32">
        <f t="shared" si="4"/>
        <v>1.375</v>
      </c>
      <c r="I35" s="32">
        <f t="shared" si="4"/>
        <v>0</v>
      </c>
      <c r="J35" s="32">
        <f t="shared" si="4"/>
        <v>0</v>
      </c>
      <c r="K35" s="32">
        <f t="shared" si="4"/>
        <v>0</v>
      </c>
      <c r="L35" s="32">
        <f t="shared" si="4"/>
        <v>0.875</v>
      </c>
      <c r="M35" s="32">
        <f t="shared" si="4"/>
        <v>0</v>
      </c>
      <c r="N35" s="33"/>
      <c r="O35" s="33"/>
      <c r="P35" s="11">
        <f>N8/8</f>
        <v>0</v>
      </c>
      <c r="Q35" s="11"/>
      <c r="R35" s="11">
        <f>O8/8</f>
        <v>0</v>
      </c>
      <c r="S35" s="32">
        <f>Q8/8</f>
        <v>0</v>
      </c>
    </row>
    <row r="36" spans="4:19" hidden="1" x14ac:dyDescent="0.25">
      <c r="D36" s="61"/>
      <c r="E36" s="11" t="s">
        <v>27</v>
      </c>
      <c r="F36" s="32" t="e">
        <f>#REF!/8</f>
        <v>#REF!</v>
      </c>
      <c r="G36" s="32" t="e">
        <f>#REF!/8</f>
        <v>#REF!</v>
      </c>
      <c r="H36" s="32" t="e">
        <f>#REF!/8</f>
        <v>#REF!</v>
      </c>
      <c r="I36" s="32" t="e">
        <f>#REF!/8</f>
        <v>#REF!</v>
      </c>
      <c r="J36" s="32" t="e">
        <f>#REF!/8</f>
        <v>#REF!</v>
      </c>
      <c r="K36" s="32" t="e">
        <f>#REF!/8</f>
        <v>#REF!</v>
      </c>
      <c r="L36" s="32" t="e">
        <f>#REF!/8</f>
        <v>#REF!</v>
      </c>
      <c r="M36" s="32" t="e">
        <f>#REF!/8</f>
        <v>#REF!</v>
      </c>
      <c r="N36" s="33"/>
      <c r="O36" s="33"/>
      <c r="P36" s="11" t="e">
        <f>#REF!/8</f>
        <v>#REF!</v>
      </c>
      <c r="Q36" s="11"/>
      <c r="R36" s="11" t="e">
        <f>#REF!/8</f>
        <v>#REF!</v>
      </c>
      <c r="S36" s="32" t="e">
        <f>#REF!/8</f>
        <v>#REF!</v>
      </c>
    </row>
    <row r="37" spans="4:19" hidden="1" x14ac:dyDescent="0.25">
      <c r="D37" s="62" t="s">
        <v>13</v>
      </c>
      <c r="E37" s="63"/>
      <c r="F37" s="34">
        <f t="shared" ref="F37:M40" si="5">F11/8</f>
        <v>0</v>
      </c>
      <c r="G37" s="34">
        <f t="shared" si="5"/>
        <v>1.5625</v>
      </c>
      <c r="H37" s="34">
        <f t="shared" si="5"/>
        <v>2.125</v>
      </c>
      <c r="I37" s="34">
        <f t="shared" si="5"/>
        <v>0</v>
      </c>
      <c r="J37" s="34">
        <f t="shared" si="5"/>
        <v>0</v>
      </c>
      <c r="K37" s="34">
        <f t="shared" si="5"/>
        <v>0</v>
      </c>
      <c r="L37" s="34">
        <f t="shared" si="5"/>
        <v>1.8125</v>
      </c>
      <c r="M37" s="34">
        <f t="shared" si="5"/>
        <v>0.375</v>
      </c>
      <c r="N37" s="33"/>
      <c r="O37" s="33"/>
      <c r="P37" s="34">
        <f>N11/8</f>
        <v>0</v>
      </c>
      <c r="Q37" s="34"/>
      <c r="R37" s="34">
        <f>O11/8</f>
        <v>0</v>
      </c>
      <c r="S37" s="34">
        <f>Q11/8</f>
        <v>5.875</v>
      </c>
    </row>
    <row r="38" spans="4:19" hidden="1" x14ac:dyDescent="0.25">
      <c r="D38" s="64" t="s">
        <v>20</v>
      </c>
      <c r="E38" s="11" t="s">
        <v>24</v>
      </c>
      <c r="F38" s="32">
        <f t="shared" si="5"/>
        <v>0</v>
      </c>
      <c r="G38" s="32">
        <f t="shared" si="5"/>
        <v>0</v>
      </c>
      <c r="H38" s="32">
        <f t="shared" si="5"/>
        <v>0</v>
      </c>
      <c r="I38" s="32">
        <f t="shared" si="5"/>
        <v>0</v>
      </c>
      <c r="J38" s="32">
        <f t="shared" si="5"/>
        <v>0.25</v>
      </c>
      <c r="K38" s="32">
        <f t="shared" si="5"/>
        <v>0</v>
      </c>
      <c r="L38" s="32">
        <f t="shared" si="5"/>
        <v>0</v>
      </c>
      <c r="M38" s="32">
        <f t="shared" si="5"/>
        <v>0.5</v>
      </c>
      <c r="N38" s="33"/>
      <c r="O38" s="33"/>
      <c r="P38" s="11">
        <f>N12/8</f>
        <v>0.1875</v>
      </c>
      <c r="Q38" s="11"/>
      <c r="R38" s="11">
        <f>O12/8</f>
        <v>0</v>
      </c>
      <c r="S38" s="32">
        <f>Q12/8</f>
        <v>0</v>
      </c>
    </row>
    <row r="39" spans="4:19" hidden="1" x14ac:dyDescent="0.25">
      <c r="D39" s="64"/>
      <c r="E39" s="11" t="s">
        <v>25</v>
      </c>
      <c r="F39" s="32">
        <f t="shared" si="5"/>
        <v>0</v>
      </c>
      <c r="G39" s="32">
        <f t="shared" si="5"/>
        <v>0</v>
      </c>
      <c r="H39" s="32">
        <f t="shared" si="5"/>
        <v>0.125</v>
      </c>
      <c r="I39" s="32">
        <f t="shared" si="5"/>
        <v>0</v>
      </c>
      <c r="J39" s="32">
        <f t="shared" si="5"/>
        <v>0</v>
      </c>
      <c r="K39" s="32">
        <f t="shared" si="5"/>
        <v>0</v>
      </c>
      <c r="L39" s="32">
        <f t="shared" si="5"/>
        <v>0</v>
      </c>
      <c r="M39" s="32">
        <f t="shared" si="5"/>
        <v>0</v>
      </c>
      <c r="N39" s="33"/>
      <c r="O39" s="33"/>
      <c r="P39" s="11">
        <f>N13/8</f>
        <v>0.1875</v>
      </c>
      <c r="Q39" s="11"/>
      <c r="R39" s="11">
        <f>O13/8</f>
        <v>0</v>
      </c>
      <c r="S39" s="32">
        <f>Q13/8</f>
        <v>0</v>
      </c>
    </row>
    <row r="40" spans="4:19" hidden="1" x14ac:dyDescent="0.25">
      <c r="D40" s="64"/>
      <c r="E40" s="11" t="s">
        <v>26</v>
      </c>
      <c r="F40" s="32">
        <f t="shared" si="5"/>
        <v>0</v>
      </c>
      <c r="G40" s="32">
        <f t="shared" si="5"/>
        <v>0</v>
      </c>
      <c r="H40" s="32">
        <f t="shared" si="5"/>
        <v>0.5</v>
      </c>
      <c r="I40" s="32">
        <f t="shared" si="5"/>
        <v>0</v>
      </c>
      <c r="J40" s="32">
        <f t="shared" si="5"/>
        <v>0.375</v>
      </c>
      <c r="K40" s="32">
        <f t="shared" si="5"/>
        <v>0</v>
      </c>
      <c r="L40" s="32">
        <f t="shared" si="5"/>
        <v>0.5</v>
      </c>
      <c r="M40" s="32">
        <f t="shared" si="5"/>
        <v>0</v>
      </c>
      <c r="N40" s="33"/>
      <c r="O40" s="33"/>
      <c r="P40" s="11">
        <f>N14/8</f>
        <v>0</v>
      </c>
      <c r="Q40" s="11"/>
      <c r="R40" s="11">
        <f>O14/8</f>
        <v>0</v>
      </c>
      <c r="S40" s="32">
        <f>Q14/8</f>
        <v>0</v>
      </c>
    </row>
    <row r="41" spans="4:19" hidden="1" x14ac:dyDescent="0.25">
      <c r="D41" s="64"/>
      <c r="E41" s="11" t="s">
        <v>27</v>
      </c>
      <c r="F41" s="32" t="e">
        <f>#REF!/8</f>
        <v>#REF!</v>
      </c>
      <c r="G41" s="32" t="e">
        <f>#REF!/8</f>
        <v>#REF!</v>
      </c>
      <c r="H41" s="32" t="e">
        <f>#REF!/8</f>
        <v>#REF!</v>
      </c>
      <c r="I41" s="32" t="e">
        <f>#REF!/8</f>
        <v>#REF!</v>
      </c>
      <c r="J41" s="32" t="e">
        <f>#REF!/8</f>
        <v>#REF!</v>
      </c>
      <c r="K41" s="32" t="e">
        <f>#REF!/8</f>
        <v>#REF!</v>
      </c>
      <c r="L41" s="32" t="e">
        <f>#REF!/8</f>
        <v>#REF!</v>
      </c>
      <c r="M41" s="32" t="e">
        <f>#REF!/8</f>
        <v>#REF!</v>
      </c>
      <c r="N41" s="33"/>
      <c r="O41" s="33"/>
      <c r="P41" s="11" t="e">
        <f>#REF!/8</f>
        <v>#REF!</v>
      </c>
      <c r="Q41" s="11"/>
      <c r="R41" s="11" t="e">
        <f>#REF!/8</f>
        <v>#REF!</v>
      </c>
      <c r="S41" s="32" t="e">
        <f>#REF!/8</f>
        <v>#REF!</v>
      </c>
    </row>
    <row r="42" spans="4:19" hidden="1" x14ac:dyDescent="0.25">
      <c r="D42" s="65" t="s">
        <v>13</v>
      </c>
      <c r="E42" s="66"/>
      <c r="F42" s="34">
        <f t="shared" ref="F42:M44" si="6">F17/8</f>
        <v>0</v>
      </c>
      <c r="G42" s="34">
        <f t="shared" si="6"/>
        <v>0.6875</v>
      </c>
      <c r="H42" s="34">
        <f t="shared" si="6"/>
        <v>0.75</v>
      </c>
      <c r="I42" s="34">
        <f t="shared" si="6"/>
        <v>0</v>
      </c>
      <c r="J42" s="34">
        <f t="shared" si="6"/>
        <v>1.375</v>
      </c>
      <c r="K42" s="34">
        <f t="shared" si="6"/>
        <v>0</v>
      </c>
      <c r="L42" s="34">
        <f t="shared" si="6"/>
        <v>0.95</v>
      </c>
      <c r="M42" s="34">
        <f t="shared" si="6"/>
        <v>0.5</v>
      </c>
      <c r="N42" s="33"/>
      <c r="O42" s="33"/>
      <c r="P42" s="34">
        <f>N17/8</f>
        <v>0.875</v>
      </c>
      <c r="Q42" s="34"/>
      <c r="R42" s="34">
        <f>O17/8</f>
        <v>0</v>
      </c>
      <c r="S42" s="34">
        <f>Q17/8</f>
        <v>5.45</v>
      </c>
    </row>
    <row r="43" spans="4:19" hidden="1" x14ac:dyDescent="0.25">
      <c r="D43" s="51" t="s">
        <v>21</v>
      </c>
      <c r="E43" s="11" t="s">
        <v>24</v>
      </c>
      <c r="F43" s="32">
        <f t="shared" si="6"/>
        <v>0</v>
      </c>
      <c r="G43" s="32">
        <f t="shared" si="6"/>
        <v>0</v>
      </c>
      <c r="H43" s="32">
        <f t="shared" si="6"/>
        <v>0</v>
      </c>
      <c r="I43" s="32">
        <f t="shared" si="6"/>
        <v>0</v>
      </c>
      <c r="J43" s="32">
        <f t="shared" si="6"/>
        <v>0</v>
      </c>
      <c r="K43" s="32">
        <f t="shared" si="6"/>
        <v>0</v>
      </c>
      <c r="L43" s="32">
        <f>P18/8</f>
        <v>0</v>
      </c>
      <c r="M43" s="32">
        <f>M18/8</f>
        <v>0</v>
      </c>
      <c r="N43" s="32" t="e">
        <f>#REF!/8</f>
        <v>#REF!</v>
      </c>
      <c r="O43" s="32"/>
      <c r="P43" s="11">
        <f>N18/8</f>
        <v>0</v>
      </c>
      <c r="Q43" s="11"/>
      <c r="R43" s="11">
        <f>O18/8</f>
        <v>0</v>
      </c>
      <c r="S43" s="32">
        <f>Q18/8</f>
        <v>0</v>
      </c>
    </row>
    <row r="44" spans="4:19" hidden="1" x14ac:dyDescent="0.25">
      <c r="D44" s="51"/>
      <c r="E44" s="11" t="s">
        <v>25</v>
      </c>
      <c r="F44" s="32">
        <f t="shared" si="6"/>
        <v>0</v>
      </c>
      <c r="G44" s="32">
        <f t="shared" si="6"/>
        <v>0</v>
      </c>
      <c r="H44" s="32">
        <f t="shared" si="6"/>
        <v>0</v>
      </c>
      <c r="I44" s="32">
        <f t="shared" si="6"/>
        <v>0</v>
      </c>
      <c r="J44" s="32">
        <f t="shared" si="6"/>
        <v>0</v>
      </c>
      <c r="K44" s="32">
        <f t="shared" si="6"/>
        <v>0</v>
      </c>
      <c r="L44" s="32">
        <f>L19/8</f>
        <v>0</v>
      </c>
      <c r="M44" s="32">
        <f>M19/8</f>
        <v>0</v>
      </c>
      <c r="N44" s="32" t="e">
        <f>#REF!/8</f>
        <v>#REF!</v>
      </c>
      <c r="O44" s="32"/>
      <c r="P44" s="11">
        <f>N19/8</f>
        <v>0</v>
      </c>
      <c r="Q44" s="11"/>
      <c r="R44" s="11">
        <f>O19/8</f>
        <v>0</v>
      </c>
      <c r="S44" s="32">
        <f>Q19/8</f>
        <v>0</v>
      </c>
    </row>
    <row r="45" spans="4:19" hidden="1" x14ac:dyDescent="0.25">
      <c r="D45" s="51"/>
      <c r="E45" s="11" t="s">
        <v>26</v>
      </c>
      <c r="F45" s="32">
        <f t="shared" ref="F45:M45" si="7">F22/8</f>
        <v>0</v>
      </c>
      <c r="G45" s="32">
        <f t="shared" si="7"/>
        <v>0</v>
      </c>
      <c r="H45" s="32">
        <f t="shared" si="7"/>
        <v>0</v>
      </c>
      <c r="I45" s="32">
        <f t="shared" si="7"/>
        <v>0</v>
      </c>
      <c r="J45" s="32">
        <f t="shared" si="7"/>
        <v>0</v>
      </c>
      <c r="K45" s="32">
        <f t="shared" si="7"/>
        <v>0</v>
      </c>
      <c r="L45" s="32">
        <f t="shared" si="7"/>
        <v>0</v>
      </c>
      <c r="M45" s="32">
        <f t="shared" si="7"/>
        <v>0</v>
      </c>
      <c r="N45" s="32" t="e">
        <f>#REF!/8</f>
        <v>#REF!</v>
      </c>
      <c r="O45" s="32"/>
      <c r="P45" s="11">
        <f>N22/8</f>
        <v>0</v>
      </c>
      <c r="Q45" s="11"/>
      <c r="R45" s="11">
        <f>O22/8</f>
        <v>0</v>
      </c>
      <c r="S45" s="32">
        <f>Q22/8</f>
        <v>0</v>
      </c>
    </row>
    <row r="46" spans="4:19" hidden="1" x14ac:dyDescent="0.25">
      <c r="D46" s="51"/>
      <c r="E46" s="11" t="s">
        <v>27</v>
      </c>
      <c r="F46" s="32" t="e">
        <f>#REF!/8</f>
        <v>#REF!</v>
      </c>
      <c r="G46" s="32" t="e">
        <f>#REF!/8</f>
        <v>#REF!</v>
      </c>
      <c r="H46" s="32" t="e">
        <f>#REF!/8</f>
        <v>#REF!</v>
      </c>
      <c r="I46" s="32" t="e">
        <f>#REF!/8</f>
        <v>#REF!</v>
      </c>
      <c r="J46" s="32" t="e">
        <f>#REF!/8</f>
        <v>#REF!</v>
      </c>
      <c r="K46" s="32" t="e">
        <f>#REF!/8</f>
        <v>#REF!</v>
      </c>
      <c r="L46" s="32" t="e">
        <f>#REF!/8</f>
        <v>#REF!</v>
      </c>
      <c r="M46" s="32" t="e">
        <f>#REF!/8</f>
        <v>#REF!</v>
      </c>
      <c r="N46" s="32" t="e">
        <f>#REF!/8</f>
        <v>#REF!</v>
      </c>
      <c r="O46" s="32"/>
      <c r="P46" s="11" t="e">
        <f>#REF!/8</f>
        <v>#REF!</v>
      </c>
      <c r="Q46" s="11"/>
      <c r="R46" s="11" t="e">
        <f>#REF!/8</f>
        <v>#REF!</v>
      </c>
      <c r="S46" s="32" t="e">
        <f>#REF!/8</f>
        <v>#REF!</v>
      </c>
    </row>
    <row r="47" spans="4:19" hidden="1" x14ac:dyDescent="0.25">
      <c r="D47" s="52" t="s">
        <v>13</v>
      </c>
      <c r="E47" s="53"/>
      <c r="F47" s="35">
        <f t="shared" ref="F47:M49" si="8">F23/8</f>
        <v>0</v>
      </c>
      <c r="G47" s="35">
        <f t="shared" si="8"/>
        <v>0</v>
      </c>
      <c r="H47" s="35">
        <f t="shared" si="8"/>
        <v>0</v>
      </c>
      <c r="I47" s="35">
        <f t="shared" si="8"/>
        <v>0</v>
      </c>
      <c r="J47" s="35">
        <f t="shared" si="8"/>
        <v>0</v>
      </c>
      <c r="K47" s="35">
        <f t="shared" si="8"/>
        <v>0</v>
      </c>
      <c r="L47" s="35">
        <f t="shared" si="8"/>
        <v>0</v>
      </c>
      <c r="M47" s="35">
        <f t="shared" si="8"/>
        <v>0</v>
      </c>
      <c r="N47" s="35" t="e">
        <f>#REF!/8</f>
        <v>#REF!</v>
      </c>
      <c r="O47" s="35"/>
      <c r="P47" s="34">
        <f>N23/8</f>
        <v>0</v>
      </c>
      <c r="Q47" s="34"/>
      <c r="R47" s="34">
        <f>O23/8</f>
        <v>0</v>
      </c>
      <c r="S47" s="35">
        <f>Q23/8</f>
        <v>0</v>
      </c>
    </row>
    <row r="48" spans="4:19" hidden="1" x14ac:dyDescent="0.25">
      <c r="D48" s="54" t="s">
        <v>22</v>
      </c>
      <c r="E48" s="11" t="s">
        <v>24</v>
      </c>
      <c r="F48" s="32">
        <f t="shared" si="8"/>
        <v>0</v>
      </c>
      <c r="G48" s="32">
        <f t="shared" si="8"/>
        <v>0</v>
      </c>
      <c r="H48" s="32">
        <f t="shared" si="8"/>
        <v>0</v>
      </c>
      <c r="I48" s="32">
        <f t="shared" si="8"/>
        <v>0</v>
      </c>
      <c r="J48" s="32">
        <f t="shared" si="8"/>
        <v>0</v>
      </c>
      <c r="K48" s="32">
        <f t="shared" si="8"/>
        <v>0</v>
      </c>
      <c r="L48" s="32">
        <f t="shared" si="8"/>
        <v>0</v>
      </c>
      <c r="M48" s="32">
        <f t="shared" si="8"/>
        <v>0</v>
      </c>
      <c r="N48" s="33"/>
      <c r="O48" s="33"/>
      <c r="P48" s="11">
        <f>N24/8</f>
        <v>0.125</v>
      </c>
      <c r="Q48" s="11"/>
      <c r="R48" s="11">
        <f>O24/8</f>
        <v>0</v>
      </c>
      <c r="S48" s="32">
        <f>Q24/8</f>
        <v>0</v>
      </c>
    </row>
    <row r="49" spans="4:19" hidden="1" x14ac:dyDescent="0.25">
      <c r="D49" s="54"/>
      <c r="E49" s="11" t="s">
        <v>25</v>
      </c>
      <c r="F49" s="32">
        <f t="shared" si="8"/>
        <v>0</v>
      </c>
      <c r="G49" s="32">
        <f t="shared" si="8"/>
        <v>0</v>
      </c>
      <c r="H49" s="32">
        <f t="shared" si="8"/>
        <v>0.5</v>
      </c>
      <c r="I49" s="32">
        <f t="shared" si="8"/>
        <v>0</v>
      </c>
      <c r="J49" s="32">
        <f t="shared" si="8"/>
        <v>0</v>
      </c>
      <c r="K49" s="32">
        <f t="shared" si="8"/>
        <v>0</v>
      </c>
      <c r="L49" s="32">
        <f t="shared" si="8"/>
        <v>0</v>
      </c>
      <c r="M49" s="32">
        <f t="shared" si="8"/>
        <v>2</v>
      </c>
      <c r="N49" s="33"/>
      <c r="O49" s="33"/>
      <c r="P49" s="11">
        <f>N25/8</f>
        <v>0</v>
      </c>
      <c r="Q49" s="11"/>
      <c r="R49" s="11">
        <f>O25/8</f>
        <v>0</v>
      </c>
      <c r="S49" s="32">
        <f>Q25/8</f>
        <v>0</v>
      </c>
    </row>
    <row r="50" spans="4:19" hidden="1" x14ac:dyDescent="0.25">
      <c r="D50" s="54"/>
      <c r="E50" s="11" t="s">
        <v>26</v>
      </c>
      <c r="F50" s="32">
        <f t="shared" ref="F50:M50" si="9">F28/8</f>
        <v>0</v>
      </c>
      <c r="G50" s="32">
        <f t="shared" si="9"/>
        <v>0</v>
      </c>
      <c r="H50" s="32">
        <f t="shared" si="9"/>
        <v>0</v>
      </c>
      <c r="I50" s="32">
        <f t="shared" si="9"/>
        <v>0</v>
      </c>
      <c r="J50" s="32">
        <f t="shared" si="9"/>
        <v>0</v>
      </c>
      <c r="K50" s="32">
        <f t="shared" si="9"/>
        <v>0</v>
      </c>
      <c r="L50" s="32">
        <f t="shared" si="9"/>
        <v>0</v>
      </c>
      <c r="M50" s="32">
        <f t="shared" si="9"/>
        <v>0</v>
      </c>
      <c r="N50" s="33"/>
      <c r="O50" s="33"/>
      <c r="P50" s="11">
        <f>N28/8</f>
        <v>0</v>
      </c>
      <c r="Q50" s="11"/>
      <c r="R50" s="11">
        <f>O28/8</f>
        <v>0</v>
      </c>
      <c r="S50" s="32">
        <f>Q28/8</f>
        <v>0</v>
      </c>
    </row>
    <row r="51" spans="4:19" hidden="1" x14ac:dyDescent="0.25">
      <c r="D51" s="54"/>
      <c r="E51" s="11" t="s">
        <v>27</v>
      </c>
      <c r="F51" s="32" t="e">
        <f>#REF!/8</f>
        <v>#REF!</v>
      </c>
      <c r="G51" s="32" t="e">
        <f>#REF!/8</f>
        <v>#REF!</v>
      </c>
      <c r="H51" s="32" t="e">
        <f>#REF!/8</f>
        <v>#REF!</v>
      </c>
      <c r="I51" s="32" t="e">
        <f>#REF!/8</f>
        <v>#REF!</v>
      </c>
      <c r="J51" s="32" t="e">
        <f>#REF!/8</f>
        <v>#REF!</v>
      </c>
      <c r="K51" s="32" t="e">
        <f>#REF!/8</f>
        <v>#REF!</v>
      </c>
      <c r="L51" s="32" t="e">
        <f>#REF!/8</f>
        <v>#REF!</v>
      </c>
      <c r="M51" s="32" t="e">
        <f>#REF!/8</f>
        <v>#REF!</v>
      </c>
      <c r="N51" s="33"/>
      <c r="O51" s="33"/>
      <c r="P51" s="11" t="e">
        <f>#REF!/8</f>
        <v>#REF!</v>
      </c>
      <c r="Q51" s="11"/>
      <c r="R51" s="11" t="e">
        <f>#REF!/8</f>
        <v>#REF!</v>
      </c>
      <c r="S51" s="32" t="e">
        <f>#REF!/8</f>
        <v>#REF!</v>
      </c>
    </row>
    <row r="52" spans="4:19" ht="15.75" hidden="1" thickBot="1" x14ac:dyDescent="0.3">
      <c r="D52" s="55" t="s">
        <v>13</v>
      </c>
      <c r="E52" s="56"/>
      <c r="F52" s="36">
        <f t="shared" ref="F52:M52" si="10">F29/8</f>
        <v>0</v>
      </c>
      <c r="G52" s="36">
        <f t="shared" si="10"/>
        <v>0</v>
      </c>
      <c r="H52" s="36">
        <f t="shared" si="10"/>
        <v>0.5</v>
      </c>
      <c r="I52" s="36">
        <f t="shared" si="10"/>
        <v>0</v>
      </c>
      <c r="J52" s="36">
        <f t="shared" si="10"/>
        <v>1.5</v>
      </c>
      <c r="K52" s="36">
        <f t="shared" si="10"/>
        <v>0</v>
      </c>
      <c r="L52" s="36">
        <f t="shared" si="10"/>
        <v>2.5</v>
      </c>
      <c r="M52" s="36">
        <f t="shared" si="10"/>
        <v>2</v>
      </c>
      <c r="N52" s="33"/>
      <c r="O52" s="33"/>
      <c r="P52" s="36">
        <f>N29/8</f>
        <v>0.125</v>
      </c>
      <c r="Q52" s="36"/>
      <c r="R52" s="36">
        <f>O29/8</f>
        <v>0</v>
      </c>
      <c r="S52" s="36">
        <f>Q29/8</f>
        <v>0</v>
      </c>
    </row>
    <row r="55" spans="4:19" x14ac:dyDescent="0.25">
      <c r="D55" s="37" t="s">
        <v>0</v>
      </c>
      <c r="E55" s="38" t="s">
        <v>2</v>
      </c>
      <c r="F55" s="38" t="s">
        <v>3</v>
      </c>
      <c r="G55" s="38" t="s">
        <v>4</v>
      </c>
      <c r="H55" s="38" t="s">
        <v>5</v>
      </c>
      <c r="I55" s="38" t="s">
        <v>6</v>
      </c>
      <c r="J55" s="38" t="s">
        <v>7</v>
      </c>
      <c r="K55" s="38" t="s">
        <v>8</v>
      </c>
      <c r="L55" s="38" t="s">
        <v>9</v>
      </c>
      <c r="M55" s="38" t="s">
        <v>10</v>
      </c>
      <c r="N55" s="38" t="s">
        <v>11</v>
      </c>
      <c r="O55" s="38" t="s">
        <v>12</v>
      </c>
      <c r="P55" s="39" t="s">
        <v>13</v>
      </c>
    </row>
    <row r="56" spans="4:19" x14ac:dyDescent="0.25">
      <c r="D56" s="40" t="s">
        <v>14</v>
      </c>
      <c r="E56" s="41">
        <f t="shared" ref="E56:O56" si="11">F11/8</f>
        <v>0</v>
      </c>
      <c r="F56" s="41">
        <f t="shared" si="11"/>
        <v>1.5625</v>
      </c>
      <c r="G56" s="41">
        <f t="shared" si="11"/>
        <v>2.125</v>
      </c>
      <c r="H56" s="41">
        <f t="shared" si="11"/>
        <v>0</v>
      </c>
      <c r="I56" s="41">
        <f t="shared" si="11"/>
        <v>0</v>
      </c>
      <c r="J56" s="41">
        <f t="shared" si="11"/>
        <v>0</v>
      </c>
      <c r="K56" s="41">
        <f t="shared" si="11"/>
        <v>1.8125</v>
      </c>
      <c r="L56" s="41">
        <f t="shared" si="11"/>
        <v>0.375</v>
      </c>
      <c r="M56" s="41">
        <f t="shared" si="11"/>
        <v>0</v>
      </c>
      <c r="N56" s="41">
        <f t="shared" si="11"/>
        <v>0</v>
      </c>
      <c r="O56" s="41">
        <f t="shared" si="11"/>
        <v>0</v>
      </c>
      <c r="P56" s="41">
        <f>SUM(E56:O56)</f>
        <v>5.875</v>
      </c>
    </row>
    <row r="57" spans="4:19" x14ac:dyDescent="0.25">
      <c r="D57" s="40" t="s">
        <v>20</v>
      </c>
      <c r="E57" s="41">
        <f t="shared" ref="E57:O57" si="12">F17/8</f>
        <v>0</v>
      </c>
      <c r="F57" s="41">
        <f t="shared" si="12"/>
        <v>0.6875</v>
      </c>
      <c r="G57" s="41">
        <f t="shared" si="12"/>
        <v>0.75</v>
      </c>
      <c r="H57" s="41">
        <f t="shared" si="12"/>
        <v>0</v>
      </c>
      <c r="I57" s="41">
        <f t="shared" si="12"/>
        <v>1.375</v>
      </c>
      <c r="J57" s="41">
        <f t="shared" si="12"/>
        <v>0</v>
      </c>
      <c r="K57" s="41">
        <f t="shared" si="12"/>
        <v>0.95</v>
      </c>
      <c r="L57" s="41">
        <f t="shared" si="12"/>
        <v>0.5</v>
      </c>
      <c r="M57" s="41">
        <f t="shared" si="12"/>
        <v>0.875</v>
      </c>
      <c r="N57" s="41">
        <f t="shared" si="12"/>
        <v>0</v>
      </c>
      <c r="O57" s="41">
        <f t="shared" si="12"/>
        <v>0.3125</v>
      </c>
      <c r="P57" s="41">
        <f t="shared" ref="P57:P59" si="13">SUM(E57:O57)</f>
        <v>5.45</v>
      </c>
    </row>
    <row r="58" spans="4:19" x14ac:dyDescent="0.25">
      <c r="D58" s="40" t="s">
        <v>21</v>
      </c>
      <c r="E58" s="42">
        <f t="shared" ref="E58:O58" si="14">F23/8</f>
        <v>0</v>
      </c>
      <c r="F58" s="42">
        <f t="shared" si="14"/>
        <v>0</v>
      </c>
      <c r="G58" s="42">
        <f t="shared" si="14"/>
        <v>0</v>
      </c>
      <c r="H58" s="42">
        <f t="shared" si="14"/>
        <v>0</v>
      </c>
      <c r="I58" s="42">
        <f t="shared" si="14"/>
        <v>0</v>
      </c>
      <c r="J58" s="42">
        <f t="shared" si="14"/>
        <v>0</v>
      </c>
      <c r="K58" s="42">
        <f t="shared" si="14"/>
        <v>0</v>
      </c>
      <c r="L58" s="42">
        <f t="shared" si="14"/>
        <v>0</v>
      </c>
      <c r="M58" s="42">
        <f t="shared" si="14"/>
        <v>0</v>
      </c>
      <c r="N58" s="42">
        <f t="shared" si="14"/>
        <v>0</v>
      </c>
      <c r="O58" s="42">
        <f t="shared" si="14"/>
        <v>0</v>
      </c>
      <c r="P58" s="41">
        <f t="shared" si="13"/>
        <v>0</v>
      </c>
    </row>
    <row r="59" spans="4:19" x14ac:dyDescent="0.25">
      <c r="D59" s="40" t="s">
        <v>22</v>
      </c>
      <c r="E59" s="41">
        <f>F29/8</f>
        <v>0</v>
      </c>
      <c r="F59" s="41">
        <f t="shared" ref="F59:M59" si="15">G29/8</f>
        <v>0</v>
      </c>
      <c r="G59" s="41">
        <f t="shared" si="15"/>
        <v>0.5</v>
      </c>
      <c r="H59" s="41">
        <f t="shared" si="15"/>
        <v>0</v>
      </c>
      <c r="I59" s="41">
        <f t="shared" si="15"/>
        <v>1.5</v>
      </c>
      <c r="J59" s="41">
        <f t="shared" si="15"/>
        <v>0</v>
      </c>
      <c r="K59" s="41">
        <f t="shared" si="15"/>
        <v>2.5</v>
      </c>
      <c r="L59" s="41">
        <f t="shared" si="15"/>
        <v>2</v>
      </c>
      <c r="M59" s="41">
        <f t="shared" si="15"/>
        <v>0.125</v>
      </c>
      <c r="N59" s="41">
        <f>O29/8</f>
        <v>0</v>
      </c>
      <c r="O59" s="41">
        <f>P29/8</f>
        <v>0</v>
      </c>
      <c r="P59" s="41">
        <f t="shared" si="13"/>
        <v>6.625</v>
      </c>
    </row>
  </sheetData>
  <mergeCells count="16">
    <mergeCell ref="D23:E23"/>
    <mergeCell ref="D6:D10"/>
    <mergeCell ref="D11:E11"/>
    <mergeCell ref="D12:D16"/>
    <mergeCell ref="D17:E17"/>
    <mergeCell ref="D18:D22"/>
    <mergeCell ref="D43:D46"/>
    <mergeCell ref="D47:E47"/>
    <mergeCell ref="D48:D51"/>
    <mergeCell ref="D52:E52"/>
    <mergeCell ref="D24:D28"/>
    <mergeCell ref="D29:E29"/>
    <mergeCell ref="D33:D36"/>
    <mergeCell ref="D37:E37"/>
    <mergeCell ref="D38:D41"/>
    <mergeCell ref="D42:E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S59"/>
  <sheetViews>
    <sheetView workbookViewId="0">
      <selection activeCell="F56" sqref="F56"/>
    </sheetView>
  </sheetViews>
  <sheetFormatPr defaultRowHeight="15" x14ac:dyDescent="0.25"/>
  <cols>
    <col min="4" max="4" width="13.28515625" bestFit="1" customWidth="1"/>
    <col min="5" max="5" width="13.28515625" customWidth="1"/>
    <col min="6" max="6" width="8.7109375" bestFit="1" customWidth="1"/>
    <col min="10" max="11" width="10.42578125" bestFit="1" customWidth="1"/>
    <col min="14" max="14" width="11.140625" customWidth="1"/>
    <col min="15" max="17" width="15.28515625" bestFit="1" customWidth="1"/>
    <col min="18" max="18" width="11.140625" customWidth="1"/>
  </cols>
  <sheetData>
    <row r="4" spans="4:17" ht="15.75" thickBot="1" x14ac:dyDescent="0.3"/>
    <row r="5" spans="4:17" ht="15.75" thickBot="1" x14ac:dyDescent="0.3">
      <c r="D5" s="1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3" t="s">
        <v>12</v>
      </c>
      <c r="Q5" s="4" t="s">
        <v>13</v>
      </c>
    </row>
    <row r="6" spans="4:17" x14ac:dyDescent="0.25">
      <c r="D6" s="69" t="s">
        <v>14</v>
      </c>
      <c r="E6" s="5" t="s">
        <v>40</v>
      </c>
      <c r="F6" s="6"/>
      <c r="G6" s="7">
        <v>7</v>
      </c>
      <c r="H6" s="7">
        <v>4</v>
      </c>
      <c r="I6" s="7"/>
      <c r="J6" s="7"/>
      <c r="K6" s="7"/>
      <c r="L6" s="7"/>
      <c r="M6" s="7">
        <v>3.5</v>
      </c>
      <c r="N6" s="7"/>
      <c r="O6" s="7"/>
      <c r="P6" s="7"/>
      <c r="Q6" s="8"/>
    </row>
    <row r="7" spans="4:17" x14ac:dyDescent="0.25">
      <c r="D7" s="70"/>
      <c r="E7" s="9" t="s">
        <v>41</v>
      </c>
      <c r="F7" s="10"/>
      <c r="G7" s="11">
        <v>4</v>
      </c>
      <c r="H7" s="11">
        <v>3</v>
      </c>
      <c r="I7" s="11"/>
      <c r="J7" s="11">
        <v>7</v>
      </c>
      <c r="K7" s="11"/>
      <c r="L7" s="11"/>
      <c r="M7" s="11"/>
      <c r="N7" s="11">
        <v>2</v>
      </c>
      <c r="O7" s="11"/>
      <c r="P7" s="11"/>
      <c r="Q7" s="12"/>
    </row>
    <row r="8" spans="4:17" x14ac:dyDescent="0.25">
      <c r="D8" s="70"/>
      <c r="E8" s="9" t="s">
        <v>42</v>
      </c>
      <c r="F8" s="10"/>
      <c r="G8" s="11">
        <v>7</v>
      </c>
      <c r="H8" s="11">
        <v>1.5</v>
      </c>
      <c r="I8" s="11"/>
      <c r="J8" s="11">
        <v>1</v>
      </c>
      <c r="K8" s="11"/>
      <c r="L8" s="11">
        <v>1</v>
      </c>
      <c r="M8" s="11"/>
      <c r="N8" s="11">
        <v>0.5</v>
      </c>
      <c r="O8" s="11"/>
      <c r="P8" s="11">
        <v>0.5</v>
      </c>
      <c r="Q8" s="12"/>
    </row>
    <row r="9" spans="4:17" x14ac:dyDescent="0.25">
      <c r="D9" s="70"/>
      <c r="E9" s="9" t="s">
        <v>43</v>
      </c>
      <c r="F9" s="10"/>
      <c r="G9" s="11">
        <v>13</v>
      </c>
      <c r="H9" s="11">
        <v>3.5</v>
      </c>
      <c r="I9" s="11"/>
      <c r="J9" s="11">
        <v>12</v>
      </c>
      <c r="K9" s="11"/>
      <c r="L9" s="11">
        <v>5</v>
      </c>
      <c r="M9" s="11"/>
      <c r="N9" s="11"/>
      <c r="O9" s="11"/>
      <c r="P9" s="11"/>
      <c r="Q9" s="12"/>
    </row>
    <row r="10" spans="4:17" ht="15.75" thickBot="1" x14ac:dyDescent="0.3">
      <c r="D10" s="70"/>
      <c r="E10" s="45" t="s">
        <v>44</v>
      </c>
      <c r="F10" s="10"/>
      <c r="G10" s="11"/>
      <c r="H10" s="11"/>
      <c r="I10" s="11"/>
      <c r="J10" s="11"/>
      <c r="K10" s="11"/>
      <c r="L10" s="11">
        <v>32</v>
      </c>
      <c r="M10" s="11"/>
      <c r="N10" s="11"/>
      <c r="O10" s="11"/>
      <c r="P10" s="11"/>
      <c r="Q10" s="12"/>
    </row>
    <row r="11" spans="4:17" ht="15.75" thickBot="1" x14ac:dyDescent="0.3">
      <c r="D11" s="71" t="s">
        <v>13</v>
      </c>
      <c r="E11" s="72"/>
      <c r="F11" s="13">
        <f t="shared" ref="F11:P11" si="0">SUM(F6:F10)</f>
        <v>0</v>
      </c>
      <c r="G11" s="14">
        <f t="shared" si="0"/>
        <v>31</v>
      </c>
      <c r="H11" s="14">
        <f t="shared" si="0"/>
        <v>12</v>
      </c>
      <c r="I11" s="14">
        <f t="shared" si="0"/>
        <v>0</v>
      </c>
      <c r="J11" s="14">
        <f t="shared" si="0"/>
        <v>20</v>
      </c>
      <c r="K11" s="14">
        <f t="shared" si="0"/>
        <v>0</v>
      </c>
      <c r="L11" s="14">
        <f t="shared" si="0"/>
        <v>38</v>
      </c>
      <c r="M11" s="14">
        <f t="shared" si="0"/>
        <v>3.5</v>
      </c>
      <c r="N11" s="14">
        <f t="shared" si="0"/>
        <v>2.5</v>
      </c>
      <c r="O11" s="14">
        <f t="shared" si="0"/>
        <v>0</v>
      </c>
      <c r="P11" s="14">
        <f t="shared" si="0"/>
        <v>0.5</v>
      </c>
      <c r="Q11" s="15">
        <f>SUM(F11:P11)</f>
        <v>107.5</v>
      </c>
    </row>
    <row r="12" spans="4:17" x14ac:dyDescent="0.25">
      <c r="D12" s="73" t="s">
        <v>20</v>
      </c>
      <c r="E12" s="5" t="s">
        <v>40</v>
      </c>
      <c r="F12" s="43"/>
      <c r="G12" s="17">
        <v>2</v>
      </c>
      <c r="H12" s="17"/>
      <c r="I12" s="17"/>
      <c r="J12" s="17">
        <v>2</v>
      </c>
      <c r="K12" s="17"/>
      <c r="L12" s="17"/>
      <c r="M12" s="17"/>
      <c r="N12" s="17"/>
      <c r="O12" s="17"/>
      <c r="P12" s="17"/>
      <c r="Q12" s="18"/>
    </row>
    <row r="13" spans="4:17" x14ac:dyDescent="0.25">
      <c r="D13" s="74"/>
      <c r="E13" s="9" t="s">
        <v>41</v>
      </c>
      <c r="F13" s="44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12"/>
    </row>
    <row r="14" spans="4:17" x14ac:dyDescent="0.25">
      <c r="D14" s="74"/>
      <c r="E14" s="9" t="s">
        <v>42</v>
      </c>
      <c r="F14" s="44"/>
      <c r="G14" s="20"/>
      <c r="H14" s="20"/>
      <c r="I14" s="20"/>
      <c r="J14" s="20">
        <v>2</v>
      </c>
      <c r="K14" s="20"/>
      <c r="L14" s="20"/>
      <c r="M14" s="20">
        <v>1</v>
      </c>
      <c r="N14" s="20"/>
      <c r="O14" s="20"/>
      <c r="P14" s="20"/>
      <c r="Q14" s="12"/>
    </row>
    <row r="15" spans="4:17" x14ac:dyDescent="0.25">
      <c r="D15" s="74"/>
      <c r="E15" s="9" t="s">
        <v>43</v>
      </c>
      <c r="F15" s="44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12"/>
    </row>
    <row r="16" spans="4:17" ht="15.75" thickBot="1" x14ac:dyDescent="0.3">
      <c r="D16" s="74"/>
      <c r="E16" s="45" t="s">
        <v>44</v>
      </c>
      <c r="F16" s="44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12"/>
    </row>
    <row r="17" spans="4:19" ht="15.75" thickBot="1" x14ac:dyDescent="0.3">
      <c r="D17" s="75" t="s">
        <v>13</v>
      </c>
      <c r="E17" s="76"/>
      <c r="F17" s="21">
        <f t="shared" ref="F17:P17" si="1">SUM(F12:F16)</f>
        <v>0</v>
      </c>
      <c r="G17" s="22">
        <f t="shared" si="1"/>
        <v>2</v>
      </c>
      <c r="H17" s="22">
        <f t="shared" si="1"/>
        <v>0</v>
      </c>
      <c r="I17" s="22">
        <f t="shared" si="1"/>
        <v>0</v>
      </c>
      <c r="J17" s="22">
        <f t="shared" si="1"/>
        <v>4</v>
      </c>
      <c r="K17" s="22">
        <f t="shared" si="1"/>
        <v>0</v>
      </c>
      <c r="L17" s="22">
        <f t="shared" si="1"/>
        <v>0</v>
      </c>
      <c r="M17" s="22">
        <f t="shared" si="1"/>
        <v>1</v>
      </c>
      <c r="N17" s="22">
        <f t="shared" si="1"/>
        <v>0</v>
      </c>
      <c r="O17" s="22">
        <f t="shared" si="1"/>
        <v>0</v>
      </c>
      <c r="P17" s="22">
        <f t="shared" si="1"/>
        <v>0</v>
      </c>
      <c r="Q17" s="23">
        <f>SUM(F17:P17)</f>
        <v>7</v>
      </c>
    </row>
    <row r="18" spans="4:19" x14ac:dyDescent="0.25">
      <c r="D18" s="77" t="s">
        <v>21</v>
      </c>
      <c r="E18" s="5" t="s">
        <v>40</v>
      </c>
      <c r="F18" s="24"/>
      <c r="G18" s="25">
        <v>2</v>
      </c>
      <c r="H18" s="25"/>
      <c r="I18" s="7"/>
      <c r="J18" s="25"/>
      <c r="K18" s="25"/>
      <c r="M18" s="25">
        <v>2</v>
      </c>
      <c r="N18" s="25"/>
      <c r="O18" s="25"/>
      <c r="P18" s="11"/>
      <c r="Q18" s="18"/>
    </row>
    <row r="19" spans="4:19" x14ac:dyDescent="0.25">
      <c r="D19" s="78"/>
      <c r="E19" s="9" t="s">
        <v>41</v>
      </c>
      <c r="F19" s="26"/>
      <c r="G19" s="11"/>
      <c r="H19" s="11"/>
      <c r="I19" s="11"/>
      <c r="J19" s="11"/>
      <c r="K19" s="11"/>
      <c r="L19" s="11"/>
      <c r="M19" s="11">
        <v>2</v>
      </c>
      <c r="N19" s="11"/>
      <c r="O19" s="11"/>
      <c r="P19" s="11"/>
      <c r="Q19" s="12"/>
    </row>
    <row r="20" spans="4:19" x14ac:dyDescent="0.25">
      <c r="D20" s="78"/>
      <c r="E20" s="9" t="s">
        <v>42</v>
      </c>
      <c r="F20" s="26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2"/>
    </row>
    <row r="21" spans="4:19" x14ac:dyDescent="0.25">
      <c r="D21" s="78"/>
      <c r="E21" s="9" t="s">
        <v>43</v>
      </c>
      <c r="F21" s="26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2"/>
    </row>
    <row r="22" spans="4:19" ht="15.75" thickBot="1" x14ac:dyDescent="0.3">
      <c r="D22" s="78"/>
      <c r="E22" s="45" t="s">
        <v>44</v>
      </c>
      <c r="F22" s="26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2"/>
    </row>
    <row r="23" spans="4:19" ht="15.75" thickBot="1" x14ac:dyDescent="0.3">
      <c r="D23" s="67" t="s">
        <v>13</v>
      </c>
      <c r="E23" s="68"/>
      <c r="F23" s="21">
        <f t="shared" ref="F23:P23" si="2">SUM(F18:F22)</f>
        <v>0</v>
      </c>
      <c r="G23" s="22">
        <f t="shared" si="2"/>
        <v>2</v>
      </c>
      <c r="H23" s="22">
        <f t="shared" si="2"/>
        <v>0</v>
      </c>
      <c r="I23" s="22">
        <f t="shared" si="2"/>
        <v>0</v>
      </c>
      <c r="J23" s="22">
        <f t="shared" si="2"/>
        <v>0</v>
      </c>
      <c r="K23" s="22">
        <f t="shared" si="2"/>
        <v>0</v>
      </c>
      <c r="L23" s="22">
        <f t="shared" si="2"/>
        <v>0</v>
      </c>
      <c r="M23" s="22">
        <f t="shared" si="2"/>
        <v>4</v>
      </c>
      <c r="N23" s="22">
        <f t="shared" si="2"/>
        <v>0</v>
      </c>
      <c r="O23" s="22">
        <f t="shared" si="2"/>
        <v>0</v>
      </c>
      <c r="P23" s="22">
        <f t="shared" si="2"/>
        <v>0</v>
      </c>
      <c r="Q23" s="23">
        <f>SUM(F23:P23)</f>
        <v>6</v>
      </c>
    </row>
    <row r="24" spans="4:19" x14ac:dyDescent="0.25">
      <c r="D24" s="57" t="s">
        <v>22</v>
      </c>
      <c r="E24" s="5" t="s">
        <v>40</v>
      </c>
      <c r="F24" s="27"/>
      <c r="G24" s="7"/>
      <c r="H24" s="7"/>
      <c r="I24" s="7"/>
      <c r="J24" s="7"/>
      <c r="K24" s="7"/>
      <c r="L24" s="7"/>
      <c r="M24" s="7"/>
      <c r="N24" s="7"/>
      <c r="O24" s="7"/>
      <c r="P24" s="7"/>
      <c r="Q24" s="8"/>
    </row>
    <row r="25" spans="4:19" x14ac:dyDescent="0.25">
      <c r="D25" s="58"/>
      <c r="E25" s="9" t="s">
        <v>41</v>
      </c>
      <c r="F25" s="26"/>
      <c r="G25" s="11"/>
      <c r="H25" s="11"/>
      <c r="I25" s="11"/>
      <c r="J25" s="11"/>
      <c r="K25" s="11"/>
      <c r="L25" s="11">
        <v>16</v>
      </c>
      <c r="M25" s="11"/>
      <c r="N25" s="11"/>
      <c r="O25" s="11"/>
      <c r="P25" s="11"/>
      <c r="Q25" s="18"/>
    </row>
    <row r="26" spans="4:19" x14ac:dyDescent="0.25">
      <c r="D26" s="58"/>
      <c r="E26" s="9" t="s">
        <v>42</v>
      </c>
      <c r="F26" s="26"/>
      <c r="G26" s="11"/>
      <c r="H26" s="11"/>
      <c r="I26" s="11"/>
      <c r="J26" s="11"/>
      <c r="K26" s="11"/>
      <c r="L26" s="11">
        <v>8</v>
      </c>
      <c r="M26" s="11"/>
      <c r="N26" s="11"/>
      <c r="O26" s="11"/>
      <c r="P26" s="11"/>
      <c r="Q26" s="18"/>
    </row>
    <row r="27" spans="4:19" x14ac:dyDescent="0.25">
      <c r="D27" s="58"/>
      <c r="E27" s="9" t="s">
        <v>43</v>
      </c>
      <c r="F27" s="26"/>
      <c r="G27" s="11">
        <v>8</v>
      </c>
      <c r="H27" s="11"/>
      <c r="I27" s="11"/>
      <c r="J27" s="11"/>
      <c r="K27" s="11"/>
      <c r="L27" s="11"/>
      <c r="M27" s="11"/>
      <c r="N27" s="11"/>
      <c r="O27" s="11"/>
      <c r="P27" s="11"/>
      <c r="Q27" s="18"/>
    </row>
    <row r="28" spans="4:19" ht="15.75" thickBot="1" x14ac:dyDescent="0.3">
      <c r="D28" s="58"/>
      <c r="E28" s="45" t="s">
        <v>44</v>
      </c>
      <c r="F28" s="26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8"/>
    </row>
    <row r="29" spans="4:19" ht="15.75" thickBot="1" x14ac:dyDescent="0.3">
      <c r="D29" s="59" t="s">
        <v>13</v>
      </c>
      <c r="E29" s="60"/>
      <c r="F29" s="13">
        <f t="shared" ref="F29:Q29" si="3">SUM(F24:F28)</f>
        <v>0</v>
      </c>
      <c r="G29" s="13">
        <f t="shared" si="3"/>
        <v>8</v>
      </c>
      <c r="H29" s="13">
        <f t="shared" si="3"/>
        <v>0</v>
      </c>
      <c r="I29" s="13">
        <f t="shared" si="3"/>
        <v>0</v>
      </c>
      <c r="J29" s="13">
        <f t="shared" si="3"/>
        <v>0</v>
      </c>
      <c r="K29" s="13">
        <f t="shared" si="3"/>
        <v>0</v>
      </c>
      <c r="L29" s="13">
        <f t="shared" si="3"/>
        <v>24</v>
      </c>
      <c r="M29" s="13">
        <f t="shared" si="3"/>
        <v>0</v>
      </c>
      <c r="N29" s="13">
        <f t="shared" si="3"/>
        <v>0</v>
      </c>
      <c r="O29" s="13">
        <f t="shared" si="3"/>
        <v>0</v>
      </c>
      <c r="P29" s="13">
        <f t="shared" si="3"/>
        <v>0</v>
      </c>
      <c r="Q29" s="13">
        <f t="shared" si="3"/>
        <v>0</v>
      </c>
    </row>
    <row r="32" spans="4:19" hidden="1" x14ac:dyDescent="0.25">
      <c r="D32" s="28" t="s">
        <v>0</v>
      </c>
      <c r="E32" s="29" t="s">
        <v>1</v>
      </c>
      <c r="F32" s="30" t="s">
        <v>2</v>
      </c>
      <c r="G32" s="30" t="s">
        <v>3</v>
      </c>
      <c r="H32" s="30" t="s">
        <v>4</v>
      </c>
      <c r="I32" s="30" t="s">
        <v>5</v>
      </c>
      <c r="J32" s="30" t="s">
        <v>6</v>
      </c>
      <c r="K32" s="30" t="s">
        <v>7</v>
      </c>
      <c r="L32" s="30" t="s">
        <v>8</v>
      </c>
      <c r="M32" s="30" t="s">
        <v>9</v>
      </c>
      <c r="N32" s="30"/>
      <c r="O32" s="30"/>
      <c r="P32" s="30" t="s">
        <v>10</v>
      </c>
      <c r="Q32" s="30"/>
      <c r="R32" s="30" t="s">
        <v>11</v>
      </c>
      <c r="S32" s="31" t="s">
        <v>23</v>
      </c>
    </row>
    <row r="33" spans="4:19" hidden="1" x14ac:dyDescent="0.25">
      <c r="D33" s="61" t="s">
        <v>14</v>
      </c>
      <c r="E33" s="11" t="s">
        <v>24</v>
      </c>
      <c r="F33" s="32">
        <f t="shared" ref="F33:M35" si="4">F6/8</f>
        <v>0</v>
      </c>
      <c r="G33" s="32">
        <f t="shared" si="4"/>
        <v>0.875</v>
      </c>
      <c r="H33" s="32">
        <f t="shared" si="4"/>
        <v>0.5</v>
      </c>
      <c r="I33" s="32">
        <f t="shared" si="4"/>
        <v>0</v>
      </c>
      <c r="J33" s="32">
        <f t="shared" si="4"/>
        <v>0</v>
      </c>
      <c r="K33" s="32">
        <f t="shared" si="4"/>
        <v>0</v>
      </c>
      <c r="L33" s="32">
        <f t="shared" si="4"/>
        <v>0</v>
      </c>
      <c r="M33" s="32">
        <f t="shared" si="4"/>
        <v>0.4375</v>
      </c>
      <c r="N33" s="32" t="e">
        <f>#REF!/8</f>
        <v>#REF!</v>
      </c>
      <c r="O33" s="32"/>
      <c r="P33" s="11">
        <f>N6/8</f>
        <v>0</v>
      </c>
      <c r="Q33" s="11"/>
      <c r="R33" s="11">
        <f>O6/8</f>
        <v>0</v>
      </c>
      <c r="S33" s="32">
        <f>Q6/8</f>
        <v>0</v>
      </c>
    </row>
    <row r="34" spans="4:19" hidden="1" x14ac:dyDescent="0.25">
      <c r="D34" s="61"/>
      <c r="E34" s="11" t="s">
        <v>25</v>
      </c>
      <c r="F34" s="32">
        <f t="shared" si="4"/>
        <v>0</v>
      </c>
      <c r="G34" s="32">
        <f t="shared" si="4"/>
        <v>0.5</v>
      </c>
      <c r="H34" s="32">
        <f t="shared" si="4"/>
        <v>0.375</v>
      </c>
      <c r="I34" s="32">
        <f t="shared" si="4"/>
        <v>0</v>
      </c>
      <c r="J34" s="32">
        <f t="shared" si="4"/>
        <v>0.875</v>
      </c>
      <c r="K34" s="32">
        <f t="shared" si="4"/>
        <v>0</v>
      </c>
      <c r="L34" s="32">
        <f t="shared" si="4"/>
        <v>0</v>
      </c>
      <c r="M34" s="32">
        <f t="shared" si="4"/>
        <v>0</v>
      </c>
      <c r="N34" s="33"/>
      <c r="O34" s="33"/>
      <c r="P34" s="11">
        <f>N7/8</f>
        <v>0.25</v>
      </c>
      <c r="Q34" s="11"/>
      <c r="R34" s="11">
        <f>O7/8</f>
        <v>0</v>
      </c>
      <c r="S34" s="32">
        <f>Q7/8</f>
        <v>0</v>
      </c>
    </row>
    <row r="35" spans="4:19" hidden="1" x14ac:dyDescent="0.25">
      <c r="D35" s="61"/>
      <c r="E35" s="11" t="s">
        <v>26</v>
      </c>
      <c r="F35" s="32">
        <f t="shared" si="4"/>
        <v>0</v>
      </c>
      <c r="G35" s="32">
        <f t="shared" si="4"/>
        <v>0.875</v>
      </c>
      <c r="H35" s="32">
        <f t="shared" si="4"/>
        <v>0.1875</v>
      </c>
      <c r="I35" s="32">
        <f t="shared" si="4"/>
        <v>0</v>
      </c>
      <c r="J35" s="32">
        <f t="shared" si="4"/>
        <v>0.125</v>
      </c>
      <c r="K35" s="32">
        <f t="shared" si="4"/>
        <v>0</v>
      </c>
      <c r="L35" s="32">
        <f t="shared" si="4"/>
        <v>0.125</v>
      </c>
      <c r="M35" s="32">
        <f t="shared" si="4"/>
        <v>0</v>
      </c>
      <c r="N35" s="33"/>
      <c r="O35" s="33"/>
      <c r="P35" s="11">
        <f>N8/8</f>
        <v>6.25E-2</v>
      </c>
      <c r="Q35" s="11"/>
      <c r="R35" s="11">
        <f>O8/8</f>
        <v>0</v>
      </c>
      <c r="S35" s="32">
        <f>Q8/8</f>
        <v>0</v>
      </c>
    </row>
    <row r="36" spans="4:19" hidden="1" x14ac:dyDescent="0.25">
      <c r="D36" s="61"/>
      <c r="E36" s="11" t="s">
        <v>27</v>
      </c>
      <c r="F36" s="32" t="e">
        <f>#REF!/8</f>
        <v>#REF!</v>
      </c>
      <c r="G36" s="32" t="e">
        <f>#REF!/8</f>
        <v>#REF!</v>
      </c>
      <c r="H36" s="32" t="e">
        <f>#REF!/8</f>
        <v>#REF!</v>
      </c>
      <c r="I36" s="32" t="e">
        <f>#REF!/8</f>
        <v>#REF!</v>
      </c>
      <c r="J36" s="32" t="e">
        <f>#REF!/8</f>
        <v>#REF!</v>
      </c>
      <c r="K36" s="32" t="e">
        <f>#REF!/8</f>
        <v>#REF!</v>
      </c>
      <c r="L36" s="32" t="e">
        <f>#REF!/8</f>
        <v>#REF!</v>
      </c>
      <c r="M36" s="32" t="e">
        <f>#REF!/8</f>
        <v>#REF!</v>
      </c>
      <c r="N36" s="33"/>
      <c r="O36" s="33"/>
      <c r="P36" s="11" t="e">
        <f>#REF!/8</f>
        <v>#REF!</v>
      </c>
      <c r="Q36" s="11"/>
      <c r="R36" s="11" t="e">
        <f>#REF!/8</f>
        <v>#REF!</v>
      </c>
      <c r="S36" s="32" t="e">
        <f>#REF!/8</f>
        <v>#REF!</v>
      </c>
    </row>
    <row r="37" spans="4:19" hidden="1" x14ac:dyDescent="0.25">
      <c r="D37" s="62" t="s">
        <v>13</v>
      </c>
      <c r="E37" s="63"/>
      <c r="F37" s="34">
        <f t="shared" ref="F37:M40" si="5">F11/8</f>
        <v>0</v>
      </c>
      <c r="G37" s="34">
        <f t="shared" si="5"/>
        <v>3.875</v>
      </c>
      <c r="H37" s="34">
        <f t="shared" si="5"/>
        <v>1.5</v>
      </c>
      <c r="I37" s="34">
        <f t="shared" si="5"/>
        <v>0</v>
      </c>
      <c r="J37" s="34">
        <f t="shared" si="5"/>
        <v>2.5</v>
      </c>
      <c r="K37" s="34">
        <f t="shared" si="5"/>
        <v>0</v>
      </c>
      <c r="L37" s="34">
        <f t="shared" si="5"/>
        <v>4.75</v>
      </c>
      <c r="M37" s="34">
        <f t="shared" si="5"/>
        <v>0.4375</v>
      </c>
      <c r="N37" s="33"/>
      <c r="O37" s="33"/>
      <c r="P37" s="34">
        <f>N11/8</f>
        <v>0.3125</v>
      </c>
      <c r="Q37" s="34"/>
      <c r="R37" s="34">
        <f>O11/8</f>
        <v>0</v>
      </c>
      <c r="S37" s="34">
        <f>Q11/8</f>
        <v>13.4375</v>
      </c>
    </row>
    <row r="38" spans="4:19" hidden="1" x14ac:dyDescent="0.25">
      <c r="D38" s="64" t="s">
        <v>20</v>
      </c>
      <c r="E38" s="11" t="s">
        <v>24</v>
      </c>
      <c r="F38" s="32">
        <f t="shared" si="5"/>
        <v>0</v>
      </c>
      <c r="G38" s="32">
        <f t="shared" si="5"/>
        <v>0.25</v>
      </c>
      <c r="H38" s="32">
        <f t="shared" si="5"/>
        <v>0</v>
      </c>
      <c r="I38" s="32">
        <f t="shared" si="5"/>
        <v>0</v>
      </c>
      <c r="J38" s="32">
        <f t="shared" si="5"/>
        <v>0.25</v>
      </c>
      <c r="K38" s="32">
        <f t="shared" si="5"/>
        <v>0</v>
      </c>
      <c r="L38" s="32">
        <f t="shared" si="5"/>
        <v>0</v>
      </c>
      <c r="M38" s="32">
        <f t="shared" si="5"/>
        <v>0</v>
      </c>
      <c r="N38" s="33"/>
      <c r="O38" s="33"/>
      <c r="P38" s="11">
        <f>N12/8</f>
        <v>0</v>
      </c>
      <c r="Q38" s="11"/>
      <c r="R38" s="11">
        <f>O12/8</f>
        <v>0</v>
      </c>
      <c r="S38" s="32">
        <f>Q12/8</f>
        <v>0</v>
      </c>
    </row>
    <row r="39" spans="4:19" hidden="1" x14ac:dyDescent="0.25">
      <c r="D39" s="64"/>
      <c r="E39" s="11" t="s">
        <v>25</v>
      </c>
      <c r="F39" s="32">
        <f t="shared" si="5"/>
        <v>0</v>
      </c>
      <c r="G39" s="32">
        <f t="shared" si="5"/>
        <v>0</v>
      </c>
      <c r="H39" s="32">
        <f t="shared" si="5"/>
        <v>0</v>
      </c>
      <c r="I39" s="32">
        <f t="shared" si="5"/>
        <v>0</v>
      </c>
      <c r="J39" s="32">
        <f t="shared" si="5"/>
        <v>0</v>
      </c>
      <c r="K39" s="32">
        <f t="shared" si="5"/>
        <v>0</v>
      </c>
      <c r="L39" s="32">
        <f t="shared" si="5"/>
        <v>0</v>
      </c>
      <c r="M39" s="32">
        <f t="shared" si="5"/>
        <v>0</v>
      </c>
      <c r="N39" s="33"/>
      <c r="O39" s="33"/>
      <c r="P39" s="11">
        <f>N13/8</f>
        <v>0</v>
      </c>
      <c r="Q39" s="11"/>
      <c r="R39" s="11">
        <f>O13/8</f>
        <v>0</v>
      </c>
      <c r="S39" s="32">
        <f>Q13/8</f>
        <v>0</v>
      </c>
    </row>
    <row r="40" spans="4:19" hidden="1" x14ac:dyDescent="0.25">
      <c r="D40" s="64"/>
      <c r="E40" s="11" t="s">
        <v>26</v>
      </c>
      <c r="F40" s="32">
        <f t="shared" si="5"/>
        <v>0</v>
      </c>
      <c r="G40" s="32">
        <f t="shared" si="5"/>
        <v>0</v>
      </c>
      <c r="H40" s="32">
        <f t="shared" si="5"/>
        <v>0</v>
      </c>
      <c r="I40" s="32">
        <f t="shared" si="5"/>
        <v>0</v>
      </c>
      <c r="J40" s="32">
        <f t="shared" si="5"/>
        <v>0.25</v>
      </c>
      <c r="K40" s="32">
        <f t="shared" si="5"/>
        <v>0</v>
      </c>
      <c r="L40" s="32">
        <f t="shared" si="5"/>
        <v>0</v>
      </c>
      <c r="M40" s="32">
        <f t="shared" si="5"/>
        <v>0.125</v>
      </c>
      <c r="N40" s="33"/>
      <c r="O40" s="33"/>
      <c r="P40" s="11">
        <f>N14/8</f>
        <v>0</v>
      </c>
      <c r="Q40" s="11"/>
      <c r="R40" s="11">
        <f>O14/8</f>
        <v>0</v>
      </c>
      <c r="S40" s="32">
        <f>Q14/8</f>
        <v>0</v>
      </c>
    </row>
    <row r="41" spans="4:19" hidden="1" x14ac:dyDescent="0.25">
      <c r="D41" s="64"/>
      <c r="E41" s="11" t="s">
        <v>27</v>
      </c>
      <c r="F41" s="32" t="e">
        <f>#REF!/8</f>
        <v>#REF!</v>
      </c>
      <c r="G41" s="32" t="e">
        <f>#REF!/8</f>
        <v>#REF!</v>
      </c>
      <c r="H41" s="32" t="e">
        <f>#REF!/8</f>
        <v>#REF!</v>
      </c>
      <c r="I41" s="32" t="e">
        <f>#REF!/8</f>
        <v>#REF!</v>
      </c>
      <c r="J41" s="32" t="e">
        <f>#REF!/8</f>
        <v>#REF!</v>
      </c>
      <c r="K41" s="32" t="e">
        <f>#REF!/8</f>
        <v>#REF!</v>
      </c>
      <c r="L41" s="32" t="e">
        <f>#REF!/8</f>
        <v>#REF!</v>
      </c>
      <c r="M41" s="32" t="e">
        <f>#REF!/8</f>
        <v>#REF!</v>
      </c>
      <c r="N41" s="33"/>
      <c r="O41" s="33"/>
      <c r="P41" s="11" t="e">
        <f>#REF!/8</f>
        <v>#REF!</v>
      </c>
      <c r="Q41" s="11"/>
      <c r="R41" s="11" t="e">
        <f>#REF!/8</f>
        <v>#REF!</v>
      </c>
      <c r="S41" s="32" t="e">
        <f>#REF!/8</f>
        <v>#REF!</v>
      </c>
    </row>
    <row r="42" spans="4:19" hidden="1" x14ac:dyDescent="0.25">
      <c r="D42" s="65" t="s">
        <v>13</v>
      </c>
      <c r="E42" s="66"/>
      <c r="F42" s="34">
        <f t="shared" ref="F42:M44" si="6">F17/8</f>
        <v>0</v>
      </c>
      <c r="G42" s="34">
        <f t="shared" si="6"/>
        <v>0.25</v>
      </c>
      <c r="H42" s="34">
        <f t="shared" si="6"/>
        <v>0</v>
      </c>
      <c r="I42" s="34">
        <f t="shared" si="6"/>
        <v>0</v>
      </c>
      <c r="J42" s="34">
        <f t="shared" si="6"/>
        <v>0.5</v>
      </c>
      <c r="K42" s="34">
        <f t="shared" si="6"/>
        <v>0</v>
      </c>
      <c r="L42" s="34">
        <f t="shared" si="6"/>
        <v>0</v>
      </c>
      <c r="M42" s="34">
        <f t="shared" si="6"/>
        <v>0.125</v>
      </c>
      <c r="N42" s="33"/>
      <c r="O42" s="33"/>
      <c r="P42" s="34">
        <f>N17/8</f>
        <v>0</v>
      </c>
      <c r="Q42" s="34"/>
      <c r="R42" s="34">
        <f>O17/8</f>
        <v>0</v>
      </c>
      <c r="S42" s="34">
        <f>Q17/8</f>
        <v>0.875</v>
      </c>
    </row>
    <row r="43" spans="4:19" hidden="1" x14ac:dyDescent="0.25">
      <c r="D43" s="51" t="s">
        <v>21</v>
      </c>
      <c r="E43" s="11" t="s">
        <v>24</v>
      </c>
      <c r="F43" s="32">
        <f t="shared" si="6"/>
        <v>0</v>
      </c>
      <c r="G43" s="32">
        <f t="shared" si="6"/>
        <v>0.25</v>
      </c>
      <c r="H43" s="32">
        <f t="shared" si="6"/>
        <v>0</v>
      </c>
      <c r="I43" s="32">
        <f t="shared" si="6"/>
        <v>0</v>
      </c>
      <c r="J43" s="32">
        <f t="shared" si="6"/>
        <v>0</v>
      </c>
      <c r="K43" s="32">
        <f t="shared" si="6"/>
        <v>0</v>
      </c>
      <c r="L43" s="32">
        <f>P18/8</f>
        <v>0</v>
      </c>
      <c r="M43" s="32">
        <f>M18/8</f>
        <v>0.25</v>
      </c>
      <c r="N43" s="32" t="e">
        <f>#REF!/8</f>
        <v>#REF!</v>
      </c>
      <c r="O43" s="32"/>
      <c r="P43" s="11">
        <f>N18/8</f>
        <v>0</v>
      </c>
      <c r="Q43" s="11"/>
      <c r="R43" s="11">
        <f>O18/8</f>
        <v>0</v>
      </c>
      <c r="S43" s="32">
        <f>Q18/8</f>
        <v>0</v>
      </c>
    </row>
    <row r="44" spans="4:19" hidden="1" x14ac:dyDescent="0.25">
      <c r="D44" s="51"/>
      <c r="E44" s="11" t="s">
        <v>25</v>
      </c>
      <c r="F44" s="32">
        <f t="shared" si="6"/>
        <v>0</v>
      </c>
      <c r="G44" s="32">
        <f t="shared" si="6"/>
        <v>0</v>
      </c>
      <c r="H44" s="32">
        <f t="shared" si="6"/>
        <v>0</v>
      </c>
      <c r="I44" s="32">
        <f t="shared" si="6"/>
        <v>0</v>
      </c>
      <c r="J44" s="32">
        <f t="shared" si="6"/>
        <v>0</v>
      </c>
      <c r="K44" s="32">
        <f t="shared" si="6"/>
        <v>0</v>
      </c>
      <c r="L44" s="32">
        <f>L19/8</f>
        <v>0</v>
      </c>
      <c r="M44" s="32">
        <f>M19/8</f>
        <v>0.25</v>
      </c>
      <c r="N44" s="32" t="e">
        <f>#REF!/8</f>
        <v>#REF!</v>
      </c>
      <c r="O44" s="32"/>
      <c r="P44" s="11">
        <f>N19/8</f>
        <v>0</v>
      </c>
      <c r="Q44" s="11"/>
      <c r="R44" s="11">
        <f>O19/8</f>
        <v>0</v>
      </c>
      <c r="S44" s="32">
        <f>Q19/8</f>
        <v>0</v>
      </c>
    </row>
    <row r="45" spans="4:19" hidden="1" x14ac:dyDescent="0.25">
      <c r="D45" s="51"/>
      <c r="E45" s="11" t="s">
        <v>26</v>
      </c>
      <c r="F45" s="32">
        <f t="shared" ref="F45:M45" si="7">F22/8</f>
        <v>0</v>
      </c>
      <c r="G45" s="32">
        <f t="shared" si="7"/>
        <v>0</v>
      </c>
      <c r="H45" s="32">
        <f t="shared" si="7"/>
        <v>0</v>
      </c>
      <c r="I45" s="32">
        <f t="shared" si="7"/>
        <v>0</v>
      </c>
      <c r="J45" s="32">
        <f t="shared" si="7"/>
        <v>0</v>
      </c>
      <c r="K45" s="32">
        <f t="shared" si="7"/>
        <v>0</v>
      </c>
      <c r="L45" s="32">
        <f t="shared" si="7"/>
        <v>0</v>
      </c>
      <c r="M45" s="32">
        <f t="shared" si="7"/>
        <v>0</v>
      </c>
      <c r="N45" s="32" t="e">
        <f>#REF!/8</f>
        <v>#REF!</v>
      </c>
      <c r="O45" s="32"/>
      <c r="P45" s="11">
        <f>N22/8</f>
        <v>0</v>
      </c>
      <c r="Q45" s="11"/>
      <c r="R45" s="11">
        <f>O22/8</f>
        <v>0</v>
      </c>
      <c r="S45" s="32">
        <f>Q22/8</f>
        <v>0</v>
      </c>
    </row>
    <row r="46" spans="4:19" hidden="1" x14ac:dyDescent="0.25">
      <c r="D46" s="51"/>
      <c r="E46" s="11" t="s">
        <v>27</v>
      </c>
      <c r="F46" s="32" t="e">
        <f>#REF!/8</f>
        <v>#REF!</v>
      </c>
      <c r="G46" s="32" t="e">
        <f>#REF!/8</f>
        <v>#REF!</v>
      </c>
      <c r="H46" s="32" t="e">
        <f>#REF!/8</f>
        <v>#REF!</v>
      </c>
      <c r="I46" s="32" t="e">
        <f>#REF!/8</f>
        <v>#REF!</v>
      </c>
      <c r="J46" s="32" t="e">
        <f>#REF!/8</f>
        <v>#REF!</v>
      </c>
      <c r="K46" s="32" t="e">
        <f>#REF!/8</f>
        <v>#REF!</v>
      </c>
      <c r="L46" s="32" t="e">
        <f>#REF!/8</f>
        <v>#REF!</v>
      </c>
      <c r="M46" s="32" t="e">
        <f>#REF!/8</f>
        <v>#REF!</v>
      </c>
      <c r="N46" s="32" t="e">
        <f>#REF!/8</f>
        <v>#REF!</v>
      </c>
      <c r="O46" s="32"/>
      <c r="P46" s="11" t="e">
        <f>#REF!/8</f>
        <v>#REF!</v>
      </c>
      <c r="Q46" s="11"/>
      <c r="R46" s="11" t="e">
        <f>#REF!/8</f>
        <v>#REF!</v>
      </c>
      <c r="S46" s="32" t="e">
        <f>#REF!/8</f>
        <v>#REF!</v>
      </c>
    </row>
    <row r="47" spans="4:19" hidden="1" x14ac:dyDescent="0.25">
      <c r="D47" s="52" t="s">
        <v>13</v>
      </c>
      <c r="E47" s="53"/>
      <c r="F47" s="35">
        <f t="shared" ref="F47:M49" si="8">F23/8</f>
        <v>0</v>
      </c>
      <c r="G47" s="35">
        <f t="shared" si="8"/>
        <v>0.25</v>
      </c>
      <c r="H47" s="35">
        <f t="shared" si="8"/>
        <v>0</v>
      </c>
      <c r="I47" s="35">
        <f t="shared" si="8"/>
        <v>0</v>
      </c>
      <c r="J47" s="35">
        <f t="shared" si="8"/>
        <v>0</v>
      </c>
      <c r="K47" s="35">
        <f t="shared" si="8"/>
        <v>0</v>
      </c>
      <c r="L47" s="35">
        <f t="shared" si="8"/>
        <v>0</v>
      </c>
      <c r="M47" s="35">
        <f t="shared" si="8"/>
        <v>0.5</v>
      </c>
      <c r="N47" s="35" t="e">
        <f>#REF!/8</f>
        <v>#REF!</v>
      </c>
      <c r="O47" s="35"/>
      <c r="P47" s="34">
        <f>N23/8</f>
        <v>0</v>
      </c>
      <c r="Q47" s="34"/>
      <c r="R47" s="34">
        <f>O23/8</f>
        <v>0</v>
      </c>
      <c r="S47" s="35">
        <f>Q23/8</f>
        <v>0.75</v>
      </c>
    </row>
    <row r="48" spans="4:19" hidden="1" x14ac:dyDescent="0.25">
      <c r="D48" s="54" t="s">
        <v>22</v>
      </c>
      <c r="E48" s="11" t="s">
        <v>24</v>
      </c>
      <c r="F48" s="32">
        <f t="shared" si="8"/>
        <v>0</v>
      </c>
      <c r="G48" s="32">
        <f t="shared" si="8"/>
        <v>0</v>
      </c>
      <c r="H48" s="32">
        <f t="shared" si="8"/>
        <v>0</v>
      </c>
      <c r="I48" s="32">
        <f t="shared" si="8"/>
        <v>0</v>
      </c>
      <c r="J48" s="32">
        <f t="shared" si="8"/>
        <v>0</v>
      </c>
      <c r="K48" s="32">
        <f t="shared" si="8"/>
        <v>0</v>
      </c>
      <c r="L48" s="32">
        <f t="shared" si="8"/>
        <v>0</v>
      </c>
      <c r="M48" s="32">
        <f t="shared" si="8"/>
        <v>0</v>
      </c>
      <c r="N48" s="33"/>
      <c r="O48" s="33"/>
      <c r="P48" s="11">
        <f>N24/8</f>
        <v>0</v>
      </c>
      <c r="Q48" s="11"/>
      <c r="R48" s="11">
        <f>O24/8</f>
        <v>0</v>
      </c>
      <c r="S48" s="32">
        <f>Q24/8</f>
        <v>0</v>
      </c>
    </row>
    <row r="49" spans="4:19" hidden="1" x14ac:dyDescent="0.25">
      <c r="D49" s="54"/>
      <c r="E49" s="11" t="s">
        <v>25</v>
      </c>
      <c r="F49" s="32">
        <f t="shared" si="8"/>
        <v>0</v>
      </c>
      <c r="G49" s="32">
        <f t="shared" si="8"/>
        <v>0</v>
      </c>
      <c r="H49" s="32">
        <f t="shared" si="8"/>
        <v>0</v>
      </c>
      <c r="I49" s="32">
        <f t="shared" si="8"/>
        <v>0</v>
      </c>
      <c r="J49" s="32">
        <f t="shared" si="8"/>
        <v>0</v>
      </c>
      <c r="K49" s="32">
        <f t="shared" si="8"/>
        <v>0</v>
      </c>
      <c r="L49" s="32">
        <f t="shared" si="8"/>
        <v>2</v>
      </c>
      <c r="M49" s="32">
        <f t="shared" si="8"/>
        <v>0</v>
      </c>
      <c r="N49" s="33"/>
      <c r="O49" s="33"/>
      <c r="P49" s="11">
        <f>N25/8</f>
        <v>0</v>
      </c>
      <c r="Q49" s="11"/>
      <c r="R49" s="11">
        <f>O25/8</f>
        <v>0</v>
      </c>
      <c r="S49" s="32">
        <f>Q25/8</f>
        <v>0</v>
      </c>
    </row>
    <row r="50" spans="4:19" hidden="1" x14ac:dyDescent="0.25">
      <c r="D50" s="54"/>
      <c r="E50" s="11" t="s">
        <v>26</v>
      </c>
      <c r="F50" s="32">
        <f t="shared" ref="F50:M50" si="9">F28/8</f>
        <v>0</v>
      </c>
      <c r="G50" s="32">
        <f t="shared" si="9"/>
        <v>0</v>
      </c>
      <c r="H50" s="32">
        <f t="shared" si="9"/>
        <v>0</v>
      </c>
      <c r="I50" s="32">
        <f t="shared" si="9"/>
        <v>0</v>
      </c>
      <c r="J50" s="32">
        <f t="shared" si="9"/>
        <v>0</v>
      </c>
      <c r="K50" s="32">
        <f t="shared" si="9"/>
        <v>0</v>
      </c>
      <c r="L50" s="32">
        <f t="shared" si="9"/>
        <v>0</v>
      </c>
      <c r="M50" s="32">
        <f t="shared" si="9"/>
        <v>0</v>
      </c>
      <c r="N50" s="33"/>
      <c r="O50" s="33"/>
      <c r="P50" s="11">
        <f>N28/8</f>
        <v>0</v>
      </c>
      <c r="Q50" s="11"/>
      <c r="R50" s="11">
        <f>O28/8</f>
        <v>0</v>
      </c>
      <c r="S50" s="32">
        <f>Q28/8</f>
        <v>0</v>
      </c>
    </row>
    <row r="51" spans="4:19" hidden="1" x14ac:dyDescent="0.25">
      <c r="D51" s="54"/>
      <c r="E51" s="11" t="s">
        <v>27</v>
      </c>
      <c r="F51" s="32" t="e">
        <f>#REF!/8</f>
        <v>#REF!</v>
      </c>
      <c r="G51" s="32" t="e">
        <f>#REF!/8</f>
        <v>#REF!</v>
      </c>
      <c r="H51" s="32" t="e">
        <f>#REF!/8</f>
        <v>#REF!</v>
      </c>
      <c r="I51" s="32" t="e">
        <f>#REF!/8</f>
        <v>#REF!</v>
      </c>
      <c r="J51" s="32" t="e">
        <f>#REF!/8</f>
        <v>#REF!</v>
      </c>
      <c r="K51" s="32" t="e">
        <f>#REF!/8</f>
        <v>#REF!</v>
      </c>
      <c r="L51" s="32" t="e">
        <f>#REF!/8</f>
        <v>#REF!</v>
      </c>
      <c r="M51" s="32" t="e">
        <f>#REF!/8</f>
        <v>#REF!</v>
      </c>
      <c r="N51" s="33"/>
      <c r="O51" s="33"/>
      <c r="P51" s="11" t="e">
        <f>#REF!/8</f>
        <v>#REF!</v>
      </c>
      <c r="Q51" s="11"/>
      <c r="R51" s="11" t="e">
        <f>#REF!/8</f>
        <v>#REF!</v>
      </c>
      <c r="S51" s="32" t="e">
        <f>#REF!/8</f>
        <v>#REF!</v>
      </c>
    </row>
    <row r="52" spans="4:19" ht="15.75" hidden="1" thickBot="1" x14ac:dyDescent="0.3">
      <c r="D52" s="55" t="s">
        <v>13</v>
      </c>
      <c r="E52" s="56"/>
      <c r="F52" s="36">
        <f t="shared" ref="F52:M52" si="10">F29/8</f>
        <v>0</v>
      </c>
      <c r="G52" s="36">
        <f t="shared" si="10"/>
        <v>1</v>
      </c>
      <c r="H52" s="36">
        <f t="shared" si="10"/>
        <v>0</v>
      </c>
      <c r="I52" s="36">
        <f t="shared" si="10"/>
        <v>0</v>
      </c>
      <c r="J52" s="36">
        <f t="shared" si="10"/>
        <v>0</v>
      </c>
      <c r="K52" s="36">
        <f t="shared" si="10"/>
        <v>0</v>
      </c>
      <c r="L52" s="36">
        <f t="shared" si="10"/>
        <v>3</v>
      </c>
      <c r="M52" s="36">
        <f t="shared" si="10"/>
        <v>0</v>
      </c>
      <c r="N52" s="33"/>
      <c r="O52" s="33"/>
      <c r="P52" s="36">
        <f>N29/8</f>
        <v>0</v>
      </c>
      <c r="Q52" s="36"/>
      <c r="R52" s="36">
        <f>O29/8</f>
        <v>0</v>
      </c>
      <c r="S52" s="36">
        <f>Q29/8</f>
        <v>0</v>
      </c>
    </row>
    <row r="55" spans="4:19" x14ac:dyDescent="0.25">
      <c r="D55" s="37" t="s">
        <v>0</v>
      </c>
      <c r="E55" s="38" t="s">
        <v>2</v>
      </c>
      <c r="F55" s="38" t="s">
        <v>3</v>
      </c>
      <c r="G55" s="38" t="s">
        <v>4</v>
      </c>
      <c r="H55" s="38" t="s">
        <v>5</v>
      </c>
      <c r="I55" s="38" t="s">
        <v>6</v>
      </c>
      <c r="J55" s="38" t="s">
        <v>7</v>
      </c>
      <c r="K55" s="38" t="s">
        <v>8</v>
      </c>
      <c r="L55" s="38" t="s">
        <v>9</v>
      </c>
      <c r="M55" s="38" t="s">
        <v>10</v>
      </c>
      <c r="N55" s="38" t="s">
        <v>11</v>
      </c>
      <c r="O55" s="38" t="s">
        <v>12</v>
      </c>
      <c r="P55" s="39" t="s">
        <v>13</v>
      </c>
    </row>
    <row r="56" spans="4:19" x14ac:dyDescent="0.25">
      <c r="D56" s="40" t="s">
        <v>14</v>
      </c>
      <c r="E56" s="41">
        <f t="shared" ref="E56:O56" si="11">F11/8</f>
        <v>0</v>
      </c>
      <c r="F56" s="41">
        <f t="shared" si="11"/>
        <v>3.875</v>
      </c>
      <c r="G56" s="41">
        <f t="shared" si="11"/>
        <v>1.5</v>
      </c>
      <c r="H56" s="41">
        <f t="shared" si="11"/>
        <v>0</v>
      </c>
      <c r="I56" s="41">
        <f t="shared" si="11"/>
        <v>2.5</v>
      </c>
      <c r="J56" s="41">
        <f t="shared" si="11"/>
        <v>0</v>
      </c>
      <c r="K56" s="41">
        <f t="shared" si="11"/>
        <v>4.75</v>
      </c>
      <c r="L56" s="41">
        <f t="shared" si="11"/>
        <v>0.4375</v>
      </c>
      <c r="M56" s="41">
        <f t="shared" si="11"/>
        <v>0.3125</v>
      </c>
      <c r="N56" s="41">
        <f t="shared" si="11"/>
        <v>0</v>
      </c>
      <c r="O56" s="41">
        <f t="shared" si="11"/>
        <v>6.25E-2</v>
      </c>
      <c r="P56" s="41">
        <f>SUM(E56:O56)</f>
        <v>13.4375</v>
      </c>
    </row>
    <row r="57" spans="4:19" x14ac:dyDescent="0.25">
      <c r="D57" s="40" t="s">
        <v>20</v>
      </c>
      <c r="E57" s="41">
        <f t="shared" ref="E57:O57" si="12">F17/8</f>
        <v>0</v>
      </c>
      <c r="F57" s="41">
        <f t="shared" si="12"/>
        <v>0.25</v>
      </c>
      <c r="G57" s="41">
        <f t="shared" si="12"/>
        <v>0</v>
      </c>
      <c r="H57" s="41">
        <f t="shared" si="12"/>
        <v>0</v>
      </c>
      <c r="I57" s="41">
        <f t="shared" si="12"/>
        <v>0.5</v>
      </c>
      <c r="J57" s="41">
        <f t="shared" si="12"/>
        <v>0</v>
      </c>
      <c r="K57" s="41">
        <f t="shared" si="12"/>
        <v>0</v>
      </c>
      <c r="L57" s="41">
        <f t="shared" si="12"/>
        <v>0.125</v>
      </c>
      <c r="M57" s="41">
        <f t="shared" si="12"/>
        <v>0</v>
      </c>
      <c r="N57" s="41">
        <f t="shared" si="12"/>
        <v>0</v>
      </c>
      <c r="O57" s="41">
        <f t="shared" si="12"/>
        <v>0</v>
      </c>
      <c r="P57" s="41">
        <f t="shared" ref="P57:P59" si="13">SUM(E57:O57)</f>
        <v>0.875</v>
      </c>
    </row>
    <row r="58" spans="4:19" x14ac:dyDescent="0.25">
      <c r="D58" s="40" t="s">
        <v>21</v>
      </c>
      <c r="E58" s="42">
        <f t="shared" ref="E58:O58" si="14">F23/8</f>
        <v>0</v>
      </c>
      <c r="F58" s="42">
        <f t="shared" si="14"/>
        <v>0.25</v>
      </c>
      <c r="G58" s="42">
        <f t="shared" si="14"/>
        <v>0</v>
      </c>
      <c r="H58" s="42">
        <f t="shared" si="14"/>
        <v>0</v>
      </c>
      <c r="I58" s="42">
        <f t="shared" si="14"/>
        <v>0</v>
      </c>
      <c r="J58" s="42">
        <f t="shared" si="14"/>
        <v>0</v>
      </c>
      <c r="K58" s="42">
        <f t="shared" si="14"/>
        <v>0</v>
      </c>
      <c r="L58" s="42">
        <f t="shared" si="14"/>
        <v>0.5</v>
      </c>
      <c r="M58" s="42">
        <f t="shared" si="14"/>
        <v>0</v>
      </c>
      <c r="N58" s="42">
        <f t="shared" si="14"/>
        <v>0</v>
      </c>
      <c r="O58" s="42">
        <f t="shared" si="14"/>
        <v>0</v>
      </c>
      <c r="P58" s="41">
        <f t="shared" si="13"/>
        <v>0.75</v>
      </c>
    </row>
    <row r="59" spans="4:19" x14ac:dyDescent="0.25">
      <c r="D59" s="40" t="s">
        <v>22</v>
      </c>
      <c r="E59" s="41">
        <f>F29/8</f>
        <v>0</v>
      </c>
      <c r="F59" s="41">
        <f t="shared" ref="F59:M59" si="15">G29/8</f>
        <v>1</v>
      </c>
      <c r="G59" s="41">
        <f t="shared" si="15"/>
        <v>0</v>
      </c>
      <c r="H59" s="41">
        <f t="shared" si="15"/>
        <v>0</v>
      </c>
      <c r="I59" s="41">
        <f t="shared" si="15"/>
        <v>0</v>
      </c>
      <c r="J59" s="41">
        <f t="shared" si="15"/>
        <v>0</v>
      </c>
      <c r="K59" s="41">
        <f t="shared" si="15"/>
        <v>3</v>
      </c>
      <c r="L59" s="41">
        <f t="shared" si="15"/>
        <v>0</v>
      </c>
      <c r="M59" s="41">
        <f t="shared" si="15"/>
        <v>0</v>
      </c>
      <c r="N59" s="41">
        <f>O29/8</f>
        <v>0</v>
      </c>
      <c r="O59" s="41">
        <f>P29/8</f>
        <v>0</v>
      </c>
      <c r="P59" s="41">
        <f t="shared" si="13"/>
        <v>4</v>
      </c>
    </row>
  </sheetData>
  <mergeCells count="16">
    <mergeCell ref="D43:D46"/>
    <mergeCell ref="D47:E47"/>
    <mergeCell ref="D48:D51"/>
    <mergeCell ref="D52:E52"/>
    <mergeCell ref="D24:D28"/>
    <mergeCell ref="D29:E29"/>
    <mergeCell ref="D33:D36"/>
    <mergeCell ref="D37:E37"/>
    <mergeCell ref="D38:D41"/>
    <mergeCell ref="D42:E42"/>
    <mergeCell ref="D23:E23"/>
    <mergeCell ref="D6:D10"/>
    <mergeCell ref="D11:E11"/>
    <mergeCell ref="D12:D16"/>
    <mergeCell ref="D17:E17"/>
    <mergeCell ref="D18:D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30"/>
  <sheetViews>
    <sheetView zoomScaleNormal="100" workbookViewId="0">
      <selection activeCell="E30" sqref="E30"/>
    </sheetView>
  </sheetViews>
  <sheetFormatPr defaultRowHeight="15" x14ac:dyDescent="0.25"/>
  <cols>
    <col min="4" max="4" width="13.28515625" bestFit="1" customWidth="1"/>
    <col min="5" max="5" width="13.28515625" customWidth="1"/>
    <col min="6" max="6" width="8.7109375" bestFit="1" customWidth="1"/>
    <col min="10" max="11" width="10.42578125" bestFit="1" customWidth="1"/>
    <col min="14" max="14" width="11.140625" customWidth="1"/>
    <col min="15" max="17" width="15.28515625" bestFit="1" customWidth="1"/>
    <col min="18" max="18" width="11.140625" customWidth="1"/>
  </cols>
  <sheetData>
    <row r="3" spans="4:17" x14ac:dyDescent="0.25">
      <c r="D3" t="s">
        <v>51</v>
      </c>
    </row>
    <row r="4" spans="4:17" ht="15.75" thickBot="1" x14ac:dyDescent="0.3"/>
    <row r="5" spans="4:17" ht="15.75" thickBot="1" x14ac:dyDescent="0.3">
      <c r="D5" s="1" t="s">
        <v>0</v>
      </c>
      <c r="E5" s="4" t="s">
        <v>1</v>
      </c>
      <c r="F5" s="46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3" t="s">
        <v>12</v>
      </c>
      <c r="Q5" s="4" t="s">
        <v>13</v>
      </c>
    </row>
    <row r="6" spans="4:17" x14ac:dyDescent="0.25">
      <c r="D6" s="69" t="s">
        <v>14</v>
      </c>
      <c r="E6" s="5" t="s">
        <v>45</v>
      </c>
      <c r="F6" s="6"/>
      <c r="G6" s="7"/>
      <c r="H6" s="7"/>
      <c r="I6" s="7"/>
      <c r="J6" s="7"/>
      <c r="K6" s="7"/>
      <c r="L6" s="7">
        <v>6</v>
      </c>
      <c r="M6" s="7">
        <v>1</v>
      </c>
      <c r="N6" s="7"/>
      <c r="O6" s="7"/>
      <c r="P6" s="7">
        <v>2</v>
      </c>
      <c r="Q6" s="8"/>
    </row>
    <row r="7" spans="4:17" x14ac:dyDescent="0.25">
      <c r="D7" s="70"/>
      <c r="E7" s="9" t="s">
        <v>46</v>
      </c>
      <c r="F7" s="10"/>
      <c r="G7" s="11">
        <v>2</v>
      </c>
      <c r="H7" s="11"/>
      <c r="I7" s="11"/>
      <c r="J7" s="11"/>
      <c r="K7" s="11"/>
      <c r="L7" s="11"/>
      <c r="M7" s="11">
        <v>2</v>
      </c>
      <c r="N7" s="11">
        <v>1</v>
      </c>
      <c r="O7" s="11"/>
      <c r="P7" s="11"/>
      <c r="Q7" s="12"/>
    </row>
    <row r="8" spans="4:17" x14ac:dyDescent="0.25">
      <c r="D8" s="70"/>
      <c r="E8" s="9" t="s">
        <v>47</v>
      </c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2"/>
    </row>
    <row r="9" spans="4:17" x14ac:dyDescent="0.25">
      <c r="D9" s="70"/>
      <c r="E9" s="9" t="s">
        <v>48</v>
      </c>
      <c r="F9" s="10"/>
      <c r="G9" s="11">
        <v>2</v>
      </c>
      <c r="H9" s="11"/>
      <c r="I9" s="11">
        <v>5</v>
      </c>
      <c r="J9" s="11">
        <v>2</v>
      </c>
      <c r="K9" s="11"/>
      <c r="L9" s="11"/>
      <c r="M9" s="11">
        <v>6</v>
      </c>
      <c r="N9" s="11"/>
      <c r="O9" s="11"/>
      <c r="P9" s="11">
        <v>1</v>
      </c>
      <c r="Q9" s="12"/>
    </row>
    <row r="10" spans="4:17" ht="15.75" thickBot="1" x14ac:dyDescent="0.3">
      <c r="D10" s="70"/>
      <c r="E10" s="45"/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2"/>
    </row>
    <row r="11" spans="4:17" ht="15.75" thickBot="1" x14ac:dyDescent="0.3">
      <c r="D11" s="71" t="s">
        <v>13</v>
      </c>
      <c r="E11" s="79"/>
      <c r="F11" s="47">
        <f t="shared" ref="F11:P11" si="0">SUM(F6:F10)</f>
        <v>0</v>
      </c>
      <c r="G11" s="14">
        <f t="shared" si="0"/>
        <v>4</v>
      </c>
      <c r="H11" s="14">
        <f t="shared" si="0"/>
        <v>0</v>
      </c>
      <c r="I11" s="14">
        <f t="shared" si="0"/>
        <v>5</v>
      </c>
      <c r="J11" s="14">
        <f t="shared" si="0"/>
        <v>2</v>
      </c>
      <c r="K11" s="14">
        <f t="shared" si="0"/>
        <v>0</v>
      </c>
      <c r="L11" s="14">
        <f t="shared" si="0"/>
        <v>6</v>
      </c>
      <c r="M11" s="14">
        <f t="shared" si="0"/>
        <v>9</v>
      </c>
      <c r="N11" s="14">
        <f t="shared" si="0"/>
        <v>1</v>
      </c>
      <c r="O11" s="14">
        <f t="shared" si="0"/>
        <v>0</v>
      </c>
      <c r="P11" s="14">
        <f t="shared" si="0"/>
        <v>3</v>
      </c>
      <c r="Q11" s="15">
        <f>SUM(F11:P11)</f>
        <v>30</v>
      </c>
    </row>
    <row r="12" spans="4:17" x14ac:dyDescent="0.25">
      <c r="D12" s="77" t="s">
        <v>21</v>
      </c>
      <c r="E12" s="5" t="s">
        <v>45</v>
      </c>
      <c r="F12" s="48"/>
      <c r="G12" s="25"/>
      <c r="H12" s="25"/>
      <c r="I12" s="7"/>
      <c r="J12" s="25"/>
      <c r="K12" s="25"/>
      <c r="M12" s="25"/>
      <c r="N12" s="25"/>
      <c r="O12" s="25"/>
      <c r="P12" s="11"/>
      <c r="Q12" s="18"/>
    </row>
    <row r="13" spans="4:17" x14ac:dyDescent="0.25">
      <c r="D13" s="78"/>
      <c r="E13" s="9" t="s">
        <v>46</v>
      </c>
      <c r="F13" s="10"/>
      <c r="G13" s="11"/>
      <c r="H13" s="11"/>
      <c r="I13" s="11"/>
      <c r="J13" s="11">
        <v>5</v>
      </c>
      <c r="K13" s="11"/>
      <c r="L13" s="11"/>
      <c r="M13" s="11">
        <v>23</v>
      </c>
      <c r="N13" s="11"/>
      <c r="O13" s="11"/>
      <c r="P13" s="11"/>
      <c r="Q13" s="12"/>
    </row>
    <row r="14" spans="4:17" x14ac:dyDescent="0.25">
      <c r="D14" s="78"/>
      <c r="E14" s="9" t="s">
        <v>47</v>
      </c>
      <c r="F14" s="10"/>
      <c r="G14" s="11"/>
      <c r="H14" s="11"/>
      <c r="I14" s="11"/>
      <c r="J14" s="11"/>
      <c r="K14" s="11"/>
      <c r="L14" s="11"/>
      <c r="M14" s="11">
        <v>4</v>
      </c>
      <c r="N14" s="11"/>
      <c r="O14" s="11">
        <v>9</v>
      </c>
      <c r="P14" s="11">
        <v>3</v>
      </c>
      <c r="Q14" s="12"/>
    </row>
    <row r="15" spans="4:17" x14ac:dyDescent="0.25">
      <c r="D15" s="78"/>
      <c r="E15" s="9" t="s">
        <v>48</v>
      </c>
      <c r="F15" s="10"/>
      <c r="G15" s="11"/>
      <c r="H15" s="11"/>
      <c r="I15" s="11"/>
      <c r="J15" s="11"/>
      <c r="K15" s="11"/>
      <c r="L15" s="11"/>
      <c r="M15" s="11">
        <v>9</v>
      </c>
      <c r="N15" s="11"/>
      <c r="O15" s="11">
        <v>12</v>
      </c>
      <c r="P15" s="11"/>
      <c r="Q15" s="12"/>
    </row>
    <row r="16" spans="4:17" ht="15.75" thickBot="1" x14ac:dyDescent="0.3">
      <c r="D16" s="78"/>
      <c r="E16" s="45"/>
      <c r="F16" s="10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2"/>
    </row>
    <row r="17" spans="4:17" ht="15.75" thickBot="1" x14ac:dyDescent="0.3">
      <c r="D17" s="80" t="s">
        <v>13</v>
      </c>
      <c r="E17" s="81"/>
      <c r="F17" s="49">
        <f>SUM(F12:F16)</f>
        <v>0</v>
      </c>
      <c r="G17" s="22">
        <f t="shared" ref="G17:P17" si="1">SUM(G12:G16)</f>
        <v>0</v>
      </c>
      <c r="H17" s="22">
        <f t="shared" si="1"/>
        <v>0</v>
      </c>
      <c r="I17" s="22">
        <f t="shared" si="1"/>
        <v>0</v>
      </c>
      <c r="J17" s="22">
        <f t="shared" si="1"/>
        <v>5</v>
      </c>
      <c r="K17" s="22">
        <f t="shared" si="1"/>
        <v>0</v>
      </c>
      <c r="L17" s="22">
        <f t="shared" si="1"/>
        <v>0</v>
      </c>
      <c r="M17" s="22">
        <f t="shared" si="1"/>
        <v>36</v>
      </c>
      <c r="N17" s="22">
        <f t="shared" si="1"/>
        <v>0</v>
      </c>
      <c r="O17" s="22">
        <f t="shared" si="1"/>
        <v>21</v>
      </c>
      <c r="P17" s="22">
        <f t="shared" si="1"/>
        <v>3</v>
      </c>
      <c r="Q17" s="23">
        <f>SUM(F17:P17)</f>
        <v>65</v>
      </c>
    </row>
    <row r="18" spans="4:17" x14ac:dyDescent="0.25">
      <c r="D18" s="64" t="s">
        <v>49</v>
      </c>
      <c r="E18" s="5" t="s">
        <v>45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4:17" x14ac:dyDescent="0.25">
      <c r="D19" s="64"/>
      <c r="E19" s="9" t="s">
        <v>46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4:17" x14ac:dyDescent="0.25">
      <c r="D20" s="64"/>
      <c r="E20" s="9" t="s">
        <v>47</v>
      </c>
      <c r="F20" s="32"/>
      <c r="G20" s="32">
        <v>7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</row>
    <row r="21" spans="4:17" ht="15.75" thickBot="1" x14ac:dyDescent="0.3">
      <c r="D21" s="64"/>
      <c r="E21" s="9" t="s">
        <v>48</v>
      </c>
      <c r="F21" s="32"/>
      <c r="G21" s="32">
        <v>10.5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</row>
    <row r="22" spans="4:17" ht="15.75" thickBot="1" x14ac:dyDescent="0.3">
      <c r="D22" s="65" t="s">
        <v>13</v>
      </c>
      <c r="E22" s="66"/>
      <c r="F22" s="34">
        <f>SUM(F18:F21)</f>
        <v>0</v>
      </c>
      <c r="G22" s="34">
        <f>SUM(G18:G21)</f>
        <v>17.5</v>
      </c>
      <c r="H22" s="34">
        <f t="shared" ref="H22:P22" si="2">SUM(H18:H21)</f>
        <v>0</v>
      </c>
      <c r="I22" s="34">
        <f t="shared" si="2"/>
        <v>0</v>
      </c>
      <c r="J22" s="34">
        <f t="shared" si="2"/>
        <v>0</v>
      </c>
      <c r="K22" s="34">
        <f t="shared" si="2"/>
        <v>0</v>
      </c>
      <c r="L22" s="34">
        <f t="shared" si="2"/>
        <v>0</v>
      </c>
      <c r="M22" s="34">
        <f t="shared" si="2"/>
        <v>0</v>
      </c>
      <c r="N22" s="34">
        <f t="shared" si="2"/>
        <v>0</v>
      </c>
      <c r="O22" s="34">
        <f t="shared" si="2"/>
        <v>0</v>
      </c>
      <c r="P22" s="34">
        <f t="shared" si="2"/>
        <v>0</v>
      </c>
      <c r="Q22" s="23">
        <f>SUM(F22:P22)</f>
        <v>17.5</v>
      </c>
    </row>
    <row r="25" spans="4:17" x14ac:dyDescent="0.25">
      <c r="D25" t="s">
        <v>50</v>
      </c>
    </row>
    <row r="27" spans="4:17" x14ac:dyDescent="0.25">
      <c r="D27" s="37" t="s">
        <v>0</v>
      </c>
      <c r="E27" s="38" t="s">
        <v>2</v>
      </c>
      <c r="F27" s="38" t="s">
        <v>3</v>
      </c>
      <c r="G27" s="38" t="s">
        <v>4</v>
      </c>
      <c r="H27" s="38" t="s">
        <v>5</v>
      </c>
      <c r="I27" s="38" t="s">
        <v>6</v>
      </c>
      <c r="J27" s="38" t="s">
        <v>7</v>
      </c>
      <c r="K27" s="38" t="s">
        <v>8</v>
      </c>
      <c r="L27" s="38" t="s">
        <v>9</v>
      </c>
      <c r="M27" s="38" t="s">
        <v>10</v>
      </c>
      <c r="N27" s="38" t="s">
        <v>11</v>
      </c>
      <c r="O27" s="38" t="s">
        <v>12</v>
      </c>
      <c r="P27" s="39" t="s">
        <v>13</v>
      </c>
    </row>
    <row r="28" spans="4:17" x14ac:dyDescent="0.25">
      <c r="D28" s="40" t="s">
        <v>14</v>
      </c>
      <c r="E28" s="41">
        <f t="shared" ref="E28:O28" si="3">F11/8</f>
        <v>0</v>
      </c>
      <c r="F28" s="41">
        <f t="shared" si="3"/>
        <v>0.5</v>
      </c>
      <c r="G28" s="41">
        <f t="shared" si="3"/>
        <v>0</v>
      </c>
      <c r="H28" s="41">
        <f t="shared" si="3"/>
        <v>0.625</v>
      </c>
      <c r="I28" s="41">
        <f t="shared" si="3"/>
        <v>0.25</v>
      </c>
      <c r="J28" s="41">
        <f t="shared" si="3"/>
        <v>0</v>
      </c>
      <c r="K28" s="41">
        <f t="shared" si="3"/>
        <v>0.75</v>
      </c>
      <c r="L28" s="41">
        <f t="shared" si="3"/>
        <v>1.125</v>
      </c>
      <c r="M28" s="41">
        <f t="shared" si="3"/>
        <v>0.125</v>
      </c>
      <c r="N28" s="41">
        <f t="shared" si="3"/>
        <v>0</v>
      </c>
      <c r="O28" s="41">
        <f t="shared" si="3"/>
        <v>0.375</v>
      </c>
      <c r="P28" s="41">
        <f>SUM(E28:O28)</f>
        <v>3.75</v>
      </c>
    </row>
    <row r="29" spans="4:17" x14ac:dyDescent="0.25">
      <c r="D29" s="40" t="s">
        <v>21</v>
      </c>
      <c r="E29" s="42">
        <f t="shared" ref="E29:O29" si="4">F17/8</f>
        <v>0</v>
      </c>
      <c r="F29" s="42">
        <f t="shared" si="4"/>
        <v>0</v>
      </c>
      <c r="G29" s="42">
        <f t="shared" si="4"/>
        <v>0</v>
      </c>
      <c r="H29" s="42">
        <f t="shared" si="4"/>
        <v>0</v>
      </c>
      <c r="I29" s="42">
        <f t="shared" si="4"/>
        <v>0.625</v>
      </c>
      <c r="J29" s="42">
        <f t="shared" si="4"/>
        <v>0</v>
      </c>
      <c r="K29" s="42">
        <f t="shared" si="4"/>
        <v>0</v>
      </c>
      <c r="L29" s="42">
        <f t="shared" si="4"/>
        <v>4.5</v>
      </c>
      <c r="M29" s="42">
        <f t="shared" si="4"/>
        <v>0</v>
      </c>
      <c r="N29" s="42">
        <f t="shared" si="4"/>
        <v>2.625</v>
      </c>
      <c r="O29" s="42">
        <f t="shared" si="4"/>
        <v>0.375</v>
      </c>
      <c r="P29" s="41">
        <f t="shared" ref="P29:P30" si="5">SUM(E29:O29)</f>
        <v>8.125</v>
      </c>
    </row>
    <row r="30" spans="4:17" x14ac:dyDescent="0.25">
      <c r="D30" s="40" t="s">
        <v>49</v>
      </c>
      <c r="E30" s="42">
        <f>F22/8</f>
        <v>0</v>
      </c>
      <c r="F30" s="42">
        <f t="shared" ref="F30:O30" si="6">G22/8</f>
        <v>2.1875</v>
      </c>
      <c r="G30" s="42">
        <f t="shared" si="6"/>
        <v>0</v>
      </c>
      <c r="H30" s="42">
        <f t="shared" si="6"/>
        <v>0</v>
      </c>
      <c r="I30" s="42">
        <f t="shared" si="6"/>
        <v>0</v>
      </c>
      <c r="J30" s="42">
        <f t="shared" si="6"/>
        <v>0</v>
      </c>
      <c r="K30" s="42">
        <f t="shared" si="6"/>
        <v>0</v>
      </c>
      <c r="L30" s="42">
        <f t="shared" si="6"/>
        <v>0</v>
      </c>
      <c r="M30" s="42">
        <f t="shared" si="6"/>
        <v>0</v>
      </c>
      <c r="N30" s="42">
        <f t="shared" si="6"/>
        <v>0</v>
      </c>
      <c r="O30" s="42">
        <f t="shared" si="6"/>
        <v>0</v>
      </c>
      <c r="P30" s="41">
        <f t="shared" si="5"/>
        <v>2.1875</v>
      </c>
    </row>
  </sheetData>
  <mergeCells count="6">
    <mergeCell ref="D22:E22"/>
    <mergeCell ref="D6:D10"/>
    <mergeCell ref="D11:E11"/>
    <mergeCell ref="D12:D16"/>
    <mergeCell ref="D17:E17"/>
    <mergeCell ref="D18:D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31"/>
  <sheetViews>
    <sheetView workbookViewId="0">
      <selection activeCell="E35" sqref="E35"/>
    </sheetView>
  </sheetViews>
  <sheetFormatPr defaultRowHeight="15" x14ac:dyDescent="0.25"/>
  <cols>
    <col min="4" max="4" width="13.28515625" bestFit="1" customWidth="1"/>
    <col min="5" max="5" width="13.28515625" customWidth="1"/>
    <col min="6" max="6" width="8.7109375" bestFit="1" customWidth="1"/>
    <col min="10" max="11" width="10.42578125" bestFit="1" customWidth="1"/>
    <col min="14" max="14" width="11.140625" customWidth="1"/>
    <col min="15" max="17" width="15.28515625" bestFit="1" customWidth="1"/>
    <col min="18" max="18" width="11.140625" customWidth="1"/>
  </cols>
  <sheetData>
    <row r="3" spans="4:17" x14ac:dyDescent="0.25">
      <c r="D3" s="50" t="s">
        <v>51</v>
      </c>
    </row>
    <row r="4" spans="4:17" ht="15.75" thickBot="1" x14ac:dyDescent="0.3"/>
    <row r="5" spans="4:17" ht="15.75" thickBot="1" x14ac:dyDescent="0.3">
      <c r="D5" s="1" t="s">
        <v>0</v>
      </c>
      <c r="E5" s="4" t="s">
        <v>1</v>
      </c>
      <c r="F5" s="46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3" t="s">
        <v>12</v>
      </c>
      <c r="Q5" s="4" t="s">
        <v>13</v>
      </c>
    </row>
    <row r="6" spans="4:17" x14ac:dyDescent="0.25">
      <c r="D6" s="69" t="s">
        <v>14</v>
      </c>
      <c r="E6" s="5" t="s">
        <v>52</v>
      </c>
      <c r="F6" s="6"/>
      <c r="G6" s="7"/>
      <c r="H6" s="7">
        <v>8</v>
      </c>
      <c r="I6" s="7">
        <v>3</v>
      </c>
      <c r="J6" s="7"/>
      <c r="K6" s="7"/>
      <c r="L6" s="7"/>
      <c r="M6" s="7"/>
      <c r="N6" s="7"/>
      <c r="O6" s="7"/>
      <c r="P6" s="7"/>
      <c r="Q6" s="8"/>
    </row>
    <row r="7" spans="4:17" x14ac:dyDescent="0.25">
      <c r="D7" s="70"/>
      <c r="E7" s="9" t="s">
        <v>53</v>
      </c>
      <c r="F7" s="10"/>
      <c r="G7" s="11"/>
      <c r="H7" s="11"/>
      <c r="I7" s="11"/>
      <c r="J7" s="11"/>
      <c r="K7" s="11"/>
      <c r="L7" s="11">
        <v>2</v>
      </c>
      <c r="M7" s="11"/>
      <c r="N7" s="11"/>
      <c r="O7" s="11"/>
      <c r="P7" s="11"/>
      <c r="Q7" s="12"/>
    </row>
    <row r="8" spans="4:17" x14ac:dyDescent="0.25">
      <c r="D8" s="70"/>
      <c r="E8" s="9" t="s">
        <v>54</v>
      </c>
      <c r="F8" s="10"/>
      <c r="G8" s="11"/>
      <c r="H8" s="11"/>
      <c r="I8" s="11"/>
      <c r="J8" s="11"/>
      <c r="K8" s="11"/>
      <c r="L8" s="11">
        <v>16</v>
      </c>
      <c r="M8" s="11"/>
      <c r="N8" s="11"/>
      <c r="O8" s="11"/>
      <c r="P8" s="11"/>
      <c r="Q8" s="12"/>
    </row>
    <row r="9" spans="4:17" x14ac:dyDescent="0.25">
      <c r="D9" s="70"/>
      <c r="E9" s="9" t="s">
        <v>55</v>
      </c>
      <c r="F9" s="10"/>
      <c r="G9" s="11"/>
      <c r="H9" s="11"/>
      <c r="I9" s="11"/>
      <c r="J9" s="11"/>
      <c r="K9" s="11"/>
      <c r="L9" s="11">
        <v>14</v>
      </c>
      <c r="M9" s="11"/>
      <c r="N9" s="11"/>
      <c r="O9" s="11"/>
      <c r="P9" s="11"/>
      <c r="Q9" s="12"/>
    </row>
    <row r="10" spans="4:17" ht="15.75" thickBot="1" x14ac:dyDescent="0.3">
      <c r="D10" s="70"/>
      <c r="E10" s="45" t="s">
        <v>55</v>
      </c>
      <c r="F10" s="10"/>
      <c r="G10" s="11"/>
      <c r="H10" s="11"/>
      <c r="I10" s="11"/>
      <c r="J10" s="11"/>
      <c r="K10" s="11"/>
      <c r="L10" s="11">
        <v>12</v>
      </c>
      <c r="M10" s="11"/>
      <c r="N10" s="11"/>
      <c r="O10" s="11"/>
      <c r="P10" s="11"/>
      <c r="Q10" s="12"/>
    </row>
    <row r="11" spans="4:17" ht="15.75" thickBot="1" x14ac:dyDescent="0.3">
      <c r="D11" s="71" t="s">
        <v>13</v>
      </c>
      <c r="E11" s="79"/>
      <c r="F11" s="47">
        <f t="shared" ref="F11:P11" si="0">SUM(F6:F10)</f>
        <v>0</v>
      </c>
      <c r="G11" s="14">
        <f t="shared" si="0"/>
        <v>0</v>
      </c>
      <c r="H11" s="14">
        <f t="shared" si="0"/>
        <v>8</v>
      </c>
      <c r="I11" s="14">
        <f t="shared" si="0"/>
        <v>3</v>
      </c>
      <c r="J11" s="14">
        <f t="shared" si="0"/>
        <v>0</v>
      </c>
      <c r="K11" s="14">
        <f t="shared" si="0"/>
        <v>0</v>
      </c>
      <c r="L11" s="14">
        <f t="shared" si="0"/>
        <v>44</v>
      </c>
      <c r="M11" s="14">
        <f t="shared" si="0"/>
        <v>0</v>
      </c>
      <c r="N11" s="14">
        <f t="shared" si="0"/>
        <v>0</v>
      </c>
      <c r="O11" s="14">
        <f t="shared" si="0"/>
        <v>0</v>
      </c>
      <c r="P11" s="14">
        <f t="shared" si="0"/>
        <v>0</v>
      </c>
      <c r="Q11" s="15">
        <f>SUM(F11:P11)</f>
        <v>55</v>
      </c>
    </row>
    <row r="12" spans="4:17" x14ac:dyDescent="0.25">
      <c r="D12" s="77" t="s">
        <v>21</v>
      </c>
      <c r="E12" s="5" t="s">
        <v>52</v>
      </c>
      <c r="F12" s="48"/>
      <c r="G12" s="25"/>
      <c r="H12" s="25"/>
      <c r="I12" s="7"/>
      <c r="J12" s="25"/>
      <c r="K12" s="25"/>
      <c r="M12" s="25"/>
      <c r="N12" s="25"/>
      <c r="O12" s="25"/>
      <c r="P12" s="11"/>
      <c r="Q12" s="18"/>
    </row>
    <row r="13" spans="4:17" x14ac:dyDescent="0.25">
      <c r="D13" s="78"/>
      <c r="E13" s="9" t="s">
        <v>53</v>
      </c>
      <c r="F13" s="10"/>
      <c r="G13" s="11"/>
      <c r="H13" s="11"/>
      <c r="I13" s="11"/>
      <c r="J13" s="11"/>
      <c r="K13" s="11"/>
      <c r="L13" s="11"/>
      <c r="M13" s="11"/>
      <c r="N13" s="11"/>
      <c r="O13" s="11"/>
      <c r="P13" s="11">
        <v>4</v>
      </c>
      <c r="Q13" s="12"/>
    </row>
    <row r="14" spans="4:17" x14ac:dyDescent="0.25">
      <c r="D14" s="78"/>
      <c r="E14" s="9" t="s">
        <v>54</v>
      </c>
      <c r="F14" s="10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2"/>
    </row>
    <row r="15" spans="4:17" x14ac:dyDescent="0.25">
      <c r="D15" s="78"/>
      <c r="E15" s="9" t="s">
        <v>55</v>
      </c>
      <c r="F15" s="10"/>
      <c r="G15" s="11">
        <v>10</v>
      </c>
      <c r="H15" s="11"/>
      <c r="I15" s="11"/>
      <c r="J15" s="11"/>
      <c r="K15" s="11"/>
      <c r="L15" s="11"/>
      <c r="M15" s="11"/>
      <c r="N15" s="11"/>
      <c r="O15" s="11"/>
      <c r="P15" s="11"/>
      <c r="Q15" s="12"/>
    </row>
    <row r="16" spans="4:17" ht="15.75" thickBot="1" x14ac:dyDescent="0.3">
      <c r="D16" s="78"/>
      <c r="E16" s="45" t="s">
        <v>56</v>
      </c>
      <c r="F16" s="10"/>
      <c r="G16" s="11">
        <v>8</v>
      </c>
      <c r="H16" s="11"/>
      <c r="I16" s="11"/>
      <c r="J16" s="11"/>
      <c r="K16" s="11"/>
      <c r="L16" s="11"/>
      <c r="M16" s="11"/>
      <c r="N16" s="11"/>
      <c r="O16" s="11"/>
      <c r="P16" s="11"/>
      <c r="Q16" s="12"/>
    </row>
    <row r="17" spans="4:17" ht="15.75" thickBot="1" x14ac:dyDescent="0.3">
      <c r="D17" s="80" t="s">
        <v>13</v>
      </c>
      <c r="E17" s="81"/>
      <c r="F17" s="49">
        <f>SUM(F12:F16)</f>
        <v>0</v>
      </c>
      <c r="G17" s="22">
        <f t="shared" ref="G17:P17" si="1">SUM(G12:G16)</f>
        <v>18</v>
      </c>
      <c r="H17" s="22">
        <f t="shared" si="1"/>
        <v>0</v>
      </c>
      <c r="I17" s="22">
        <f t="shared" si="1"/>
        <v>0</v>
      </c>
      <c r="J17" s="22">
        <f t="shared" si="1"/>
        <v>0</v>
      </c>
      <c r="K17" s="22">
        <f t="shared" si="1"/>
        <v>0</v>
      </c>
      <c r="L17" s="22">
        <f t="shared" si="1"/>
        <v>0</v>
      </c>
      <c r="M17" s="22">
        <f t="shared" si="1"/>
        <v>0</v>
      </c>
      <c r="N17" s="22">
        <f t="shared" si="1"/>
        <v>0</v>
      </c>
      <c r="O17" s="22">
        <f t="shared" si="1"/>
        <v>0</v>
      </c>
      <c r="P17" s="22">
        <f t="shared" si="1"/>
        <v>4</v>
      </c>
      <c r="Q17" s="23">
        <f>SUM(F17:P17)</f>
        <v>22</v>
      </c>
    </row>
    <row r="18" spans="4:17" x14ac:dyDescent="0.25">
      <c r="D18" s="64" t="s">
        <v>49</v>
      </c>
      <c r="E18" s="5" t="s">
        <v>52</v>
      </c>
      <c r="F18" s="32"/>
      <c r="G18" s="32">
        <v>20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4:17" x14ac:dyDescent="0.25">
      <c r="D19" s="64"/>
      <c r="E19" s="9" t="s">
        <v>53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4:17" x14ac:dyDescent="0.25">
      <c r="D20" s="64"/>
      <c r="E20" s="9" t="s">
        <v>54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</row>
    <row r="21" spans="4:17" x14ac:dyDescent="0.25">
      <c r="D21" s="64"/>
      <c r="E21" s="9" t="s">
        <v>55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</row>
    <row r="22" spans="4:17" ht="15.75" thickBot="1" x14ac:dyDescent="0.3">
      <c r="D22" s="64"/>
      <c r="E22" s="45" t="s">
        <v>56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</row>
    <row r="23" spans="4:17" ht="15.75" thickBot="1" x14ac:dyDescent="0.3">
      <c r="D23" s="65" t="s">
        <v>13</v>
      </c>
      <c r="E23" s="66"/>
      <c r="F23" s="34">
        <f>SUM(F18:F22)</f>
        <v>0</v>
      </c>
      <c r="G23" s="34">
        <f>SUM(G18:G22)</f>
        <v>20</v>
      </c>
      <c r="H23" s="34">
        <f t="shared" ref="H23:P23" si="2">SUM(H18:H22)</f>
        <v>0</v>
      </c>
      <c r="I23" s="34">
        <f t="shared" si="2"/>
        <v>0</v>
      </c>
      <c r="J23" s="34">
        <f t="shared" si="2"/>
        <v>0</v>
      </c>
      <c r="K23" s="34">
        <f t="shared" si="2"/>
        <v>0</v>
      </c>
      <c r="L23" s="34">
        <f t="shared" si="2"/>
        <v>0</v>
      </c>
      <c r="M23" s="34">
        <f t="shared" si="2"/>
        <v>0</v>
      </c>
      <c r="N23" s="34">
        <f t="shared" si="2"/>
        <v>0</v>
      </c>
      <c r="O23" s="34">
        <f t="shared" si="2"/>
        <v>0</v>
      </c>
      <c r="P23" s="34">
        <f t="shared" si="2"/>
        <v>0</v>
      </c>
      <c r="Q23" s="23">
        <f>SUM(F23:P23)</f>
        <v>20</v>
      </c>
    </row>
    <row r="26" spans="4:17" x14ac:dyDescent="0.25">
      <c r="D26" s="50" t="s">
        <v>50</v>
      </c>
    </row>
    <row r="28" spans="4:17" x14ac:dyDescent="0.25">
      <c r="D28" s="37" t="s">
        <v>0</v>
      </c>
      <c r="E28" s="38" t="s">
        <v>2</v>
      </c>
      <c r="F28" s="38" t="s">
        <v>3</v>
      </c>
      <c r="G28" s="38" t="s">
        <v>4</v>
      </c>
      <c r="H28" s="38" t="s">
        <v>5</v>
      </c>
      <c r="I28" s="38" t="s">
        <v>6</v>
      </c>
      <c r="J28" s="38" t="s">
        <v>7</v>
      </c>
      <c r="K28" s="38" t="s">
        <v>8</v>
      </c>
      <c r="L28" s="38" t="s">
        <v>9</v>
      </c>
      <c r="M28" s="38" t="s">
        <v>10</v>
      </c>
      <c r="N28" s="38" t="s">
        <v>11</v>
      </c>
      <c r="O28" s="38" t="s">
        <v>12</v>
      </c>
      <c r="P28" s="39" t="s">
        <v>13</v>
      </c>
    </row>
    <row r="29" spans="4:17" x14ac:dyDescent="0.25">
      <c r="D29" s="40" t="s">
        <v>14</v>
      </c>
      <c r="E29" s="41">
        <f t="shared" ref="E29:O29" si="3">F11/8</f>
        <v>0</v>
      </c>
      <c r="F29" s="41">
        <f t="shared" si="3"/>
        <v>0</v>
      </c>
      <c r="G29" s="41">
        <f t="shared" si="3"/>
        <v>1</v>
      </c>
      <c r="H29" s="41">
        <f t="shared" si="3"/>
        <v>0.375</v>
      </c>
      <c r="I29" s="41">
        <f t="shared" si="3"/>
        <v>0</v>
      </c>
      <c r="J29" s="41">
        <f t="shared" si="3"/>
        <v>0</v>
      </c>
      <c r="K29" s="41">
        <f t="shared" si="3"/>
        <v>5.5</v>
      </c>
      <c r="L29" s="41">
        <f t="shared" si="3"/>
        <v>0</v>
      </c>
      <c r="M29" s="41">
        <f t="shared" si="3"/>
        <v>0</v>
      </c>
      <c r="N29" s="41">
        <f t="shared" si="3"/>
        <v>0</v>
      </c>
      <c r="O29" s="41">
        <f t="shared" si="3"/>
        <v>0</v>
      </c>
      <c r="P29" s="41">
        <f>SUM(E29:O29)</f>
        <v>6.875</v>
      </c>
    </row>
    <row r="30" spans="4:17" x14ac:dyDescent="0.25">
      <c r="D30" s="40" t="s">
        <v>21</v>
      </c>
      <c r="E30" s="42">
        <f t="shared" ref="E30:O30" si="4">F17/8</f>
        <v>0</v>
      </c>
      <c r="F30" s="42">
        <f t="shared" si="4"/>
        <v>2.25</v>
      </c>
      <c r="G30" s="42">
        <f t="shared" si="4"/>
        <v>0</v>
      </c>
      <c r="H30" s="42">
        <f t="shared" si="4"/>
        <v>0</v>
      </c>
      <c r="I30" s="42">
        <f t="shared" si="4"/>
        <v>0</v>
      </c>
      <c r="J30" s="42">
        <f t="shared" si="4"/>
        <v>0</v>
      </c>
      <c r="K30" s="42">
        <f t="shared" si="4"/>
        <v>0</v>
      </c>
      <c r="L30" s="42">
        <f t="shared" si="4"/>
        <v>0</v>
      </c>
      <c r="M30" s="42">
        <f t="shared" si="4"/>
        <v>0</v>
      </c>
      <c r="N30" s="42">
        <f t="shared" si="4"/>
        <v>0</v>
      </c>
      <c r="O30" s="42">
        <f t="shared" si="4"/>
        <v>0.5</v>
      </c>
      <c r="P30" s="41">
        <f t="shared" ref="P30:P31" si="5">SUM(E30:O30)</f>
        <v>2.75</v>
      </c>
    </row>
    <row r="31" spans="4:17" x14ac:dyDescent="0.25">
      <c r="D31" s="40" t="s">
        <v>49</v>
      </c>
      <c r="E31" s="42">
        <f>F23/8</f>
        <v>0</v>
      </c>
      <c r="F31" s="42">
        <f t="shared" ref="F31:O31" si="6">G23/8</f>
        <v>2.5</v>
      </c>
      <c r="G31" s="42">
        <f t="shared" si="6"/>
        <v>0</v>
      </c>
      <c r="H31" s="42">
        <f t="shared" si="6"/>
        <v>0</v>
      </c>
      <c r="I31" s="42">
        <f t="shared" si="6"/>
        <v>0</v>
      </c>
      <c r="J31" s="42">
        <f t="shared" si="6"/>
        <v>0</v>
      </c>
      <c r="K31" s="42">
        <f t="shared" si="6"/>
        <v>0</v>
      </c>
      <c r="L31" s="42">
        <f t="shared" si="6"/>
        <v>0</v>
      </c>
      <c r="M31" s="42">
        <f t="shared" si="6"/>
        <v>0</v>
      </c>
      <c r="N31" s="42">
        <f t="shared" si="6"/>
        <v>0</v>
      </c>
      <c r="O31" s="42">
        <f t="shared" si="6"/>
        <v>0</v>
      </c>
      <c r="P31" s="41">
        <f t="shared" si="5"/>
        <v>2.5</v>
      </c>
    </row>
  </sheetData>
  <mergeCells count="6">
    <mergeCell ref="D23:E23"/>
    <mergeCell ref="D6:D10"/>
    <mergeCell ref="D11:E11"/>
    <mergeCell ref="D12:D16"/>
    <mergeCell ref="D17:E17"/>
    <mergeCell ref="D18:D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24"/>
  <sheetViews>
    <sheetView workbookViewId="0">
      <selection activeCell="F35" sqref="F35"/>
    </sheetView>
  </sheetViews>
  <sheetFormatPr defaultRowHeight="15" x14ac:dyDescent="0.25"/>
  <cols>
    <col min="4" max="4" width="13.28515625" bestFit="1" customWidth="1"/>
    <col min="5" max="5" width="13.28515625" customWidth="1"/>
    <col min="6" max="6" width="8.7109375" bestFit="1" customWidth="1"/>
    <col min="10" max="11" width="10.42578125" bestFit="1" customWidth="1"/>
    <col min="14" max="14" width="11.140625" customWidth="1"/>
    <col min="15" max="17" width="15.28515625" bestFit="1" customWidth="1"/>
    <col min="18" max="18" width="11.140625" customWidth="1"/>
  </cols>
  <sheetData>
    <row r="3" spans="4:17" x14ac:dyDescent="0.25">
      <c r="D3" s="50" t="s">
        <v>51</v>
      </c>
    </row>
    <row r="4" spans="4:17" ht="15.75" thickBot="1" x14ac:dyDescent="0.3"/>
    <row r="5" spans="4:17" ht="15.75" thickBot="1" x14ac:dyDescent="0.3">
      <c r="D5" s="1" t="s">
        <v>0</v>
      </c>
      <c r="E5" s="4" t="s">
        <v>1</v>
      </c>
      <c r="F5" s="46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3" t="s">
        <v>12</v>
      </c>
      <c r="Q5" s="4" t="s">
        <v>13</v>
      </c>
    </row>
    <row r="6" spans="4:17" x14ac:dyDescent="0.25">
      <c r="D6" s="69" t="s">
        <v>14</v>
      </c>
      <c r="E6" s="5" t="s">
        <v>57</v>
      </c>
      <c r="F6" s="6"/>
      <c r="G6" s="7"/>
      <c r="H6" s="7">
        <v>3</v>
      </c>
      <c r="I6" s="7"/>
      <c r="J6" s="7"/>
      <c r="K6" s="7"/>
      <c r="L6" s="7">
        <v>8</v>
      </c>
      <c r="M6" s="7"/>
      <c r="N6" s="7"/>
      <c r="O6" s="7"/>
      <c r="P6" s="7"/>
      <c r="Q6" s="8"/>
    </row>
    <row r="7" spans="4:17" x14ac:dyDescent="0.25">
      <c r="D7" s="70"/>
      <c r="E7" s="9" t="s">
        <v>58</v>
      </c>
      <c r="F7" s="10"/>
      <c r="G7" s="11"/>
      <c r="H7" s="11">
        <v>3</v>
      </c>
      <c r="I7" s="11"/>
      <c r="J7" s="11"/>
      <c r="K7" s="11"/>
      <c r="L7" s="11">
        <v>23</v>
      </c>
      <c r="M7" s="11"/>
      <c r="N7" s="11"/>
      <c r="O7" s="11"/>
      <c r="P7" s="11"/>
      <c r="Q7" s="12"/>
    </row>
    <row r="8" spans="4:17" x14ac:dyDescent="0.25">
      <c r="D8" s="70"/>
      <c r="E8" s="9" t="s">
        <v>59</v>
      </c>
      <c r="F8" s="10"/>
      <c r="G8" s="11"/>
      <c r="H8" s="11"/>
      <c r="I8" s="11"/>
      <c r="J8" s="11"/>
      <c r="K8" s="11"/>
      <c r="L8" s="11">
        <v>30.5</v>
      </c>
      <c r="M8" s="11"/>
      <c r="N8" s="11"/>
      <c r="O8" s="11"/>
      <c r="P8" s="11"/>
      <c r="Q8" s="12"/>
    </row>
    <row r="9" spans="4:17" x14ac:dyDescent="0.25">
      <c r="D9" s="70"/>
      <c r="E9" s="9" t="s">
        <v>60</v>
      </c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2"/>
    </row>
    <row r="10" spans="4:17" ht="15.75" thickBot="1" x14ac:dyDescent="0.3">
      <c r="D10" s="70"/>
      <c r="E10" s="45"/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2"/>
    </row>
    <row r="11" spans="4:17" ht="15.75" thickBot="1" x14ac:dyDescent="0.3">
      <c r="D11" s="71" t="s">
        <v>13</v>
      </c>
      <c r="E11" s="79"/>
      <c r="F11" s="47">
        <f t="shared" ref="F11:P11" si="0">SUM(F6:F10)</f>
        <v>0</v>
      </c>
      <c r="G11" s="14">
        <f t="shared" si="0"/>
        <v>0</v>
      </c>
      <c r="H11" s="14">
        <f t="shared" si="0"/>
        <v>6</v>
      </c>
      <c r="I11" s="14">
        <f t="shared" si="0"/>
        <v>0</v>
      </c>
      <c r="J11" s="14">
        <f t="shared" si="0"/>
        <v>0</v>
      </c>
      <c r="K11" s="14">
        <f t="shared" si="0"/>
        <v>0</v>
      </c>
      <c r="L11" s="14">
        <f t="shared" si="0"/>
        <v>61.5</v>
      </c>
      <c r="M11" s="14">
        <f t="shared" si="0"/>
        <v>0</v>
      </c>
      <c r="N11" s="14">
        <f t="shared" si="0"/>
        <v>0</v>
      </c>
      <c r="O11" s="14">
        <f t="shared" si="0"/>
        <v>0</v>
      </c>
      <c r="P11" s="14">
        <f t="shared" si="0"/>
        <v>0</v>
      </c>
      <c r="Q11" s="15">
        <f>SUM(F11:P11)</f>
        <v>67.5</v>
      </c>
    </row>
    <row r="12" spans="4:17" x14ac:dyDescent="0.25">
      <c r="D12" s="77" t="s">
        <v>21</v>
      </c>
      <c r="E12" s="5" t="s">
        <v>57</v>
      </c>
      <c r="F12" s="48"/>
      <c r="G12" s="25"/>
      <c r="H12" s="25"/>
      <c r="I12" s="7"/>
      <c r="J12" s="25"/>
      <c r="K12" s="25"/>
      <c r="M12" s="25"/>
      <c r="N12" s="25"/>
      <c r="O12" s="25"/>
      <c r="P12" s="11"/>
      <c r="Q12" s="18"/>
    </row>
    <row r="13" spans="4:17" x14ac:dyDescent="0.25">
      <c r="D13" s="78"/>
      <c r="E13" s="9" t="s">
        <v>58</v>
      </c>
      <c r="F13" s="10"/>
      <c r="G13" s="11">
        <v>5</v>
      </c>
      <c r="H13" s="11"/>
      <c r="I13" s="11"/>
      <c r="J13" s="11"/>
      <c r="K13" s="11"/>
      <c r="L13" s="11"/>
      <c r="M13" s="11"/>
      <c r="N13" s="11"/>
      <c r="O13" s="11"/>
      <c r="P13" s="11">
        <v>4</v>
      </c>
      <c r="Q13" s="12"/>
    </row>
    <row r="14" spans="4:17" x14ac:dyDescent="0.25">
      <c r="D14" s="78"/>
      <c r="E14" s="9" t="s">
        <v>59</v>
      </c>
      <c r="F14" s="10"/>
      <c r="G14" s="11"/>
      <c r="H14" s="11"/>
      <c r="I14" s="11"/>
      <c r="J14" s="11"/>
      <c r="K14" s="11"/>
      <c r="L14" s="11"/>
      <c r="M14" s="11">
        <v>6</v>
      </c>
      <c r="N14" s="11"/>
      <c r="O14" s="11"/>
      <c r="P14" s="11"/>
      <c r="Q14" s="12"/>
    </row>
    <row r="15" spans="4:17" x14ac:dyDescent="0.25">
      <c r="D15" s="78"/>
      <c r="E15" s="9" t="s">
        <v>60</v>
      </c>
      <c r="F15" s="10"/>
      <c r="G15" s="11">
        <v>16</v>
      </c>
      <c r="H15" s="11"/>
      <c r="I15" s="11"/>
      <c r="J15" s="11"/>
      <c r="K15" s="11"/>
      <c r="L15" s="11"/>
      <c r="M15" s="11"/>
      <c r="N15" s="11"/>
      <c r="O15" s="11"/>
      <c r="P15" s="11">
        <v>1</v>
      </c>
      <c r="Q15" s="12"/>
    </row>
    <row r="16" spans="4:17" ht="15.75" thickBot="1" x14ac:dyDescent="0.3">
      <c r="D16" s="78"/>
      <c r="E16" s="45"/>
      <c r="F16" s="10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2"/>
    </row>
    <row r="17" spans="4:17" ht="15.75" thickBot="1" x14ac:dyDescent="0.3">
      <c r="D17" s="80" t="s">
        <v>13</v>
      </c>
      <c r="E17" s="81"/>
      <c r="F17" s="49">
        <f>SUM(F12:F16)</f>
        <v>0</v>
      </c>
      <c r="G17" s="22">
        <f t="shared" ref="G17:P17" si="1">SUM(G12:G16)</f>
        <v>21</v>
      </c>
      <c r="H17" s="22">
        <f t="shared" si="1"/>
        <v>0</v>
      </c>
      <c r="I17" s="22">
        <f t="shared" si="1"/>
        <v>0</v>
      </c>
      <c r="J17" s="22">
        <f t="shared" si="1"/>
        <v>0</v>
      </c>
      <c r="K17" s="22">
        <f t="shared" si="1"/>
        <v>0</v>
      </c>
      <c r="L17" s="22">
        <f t="shared" si="1"/>
        <v>0</v>
      </c>
      <c r="M17" s="22">
        <f t="shared" si="1"/>
        <v>6</v>
      </c>
      <c r="N17" s="22">
        <f t="shared" si="1"/>
        <v>0</v>
      </c>
      <c r="O17" s="22">
        <f t="shared" si="1"/>
        <v>0</v>
      </c>
      <c r="P17" s="22">
        <f t="shared" si="1"/>
        <v>5</v>
      </c>
      <c r="Q17" s="23">
        <f>SUM(F17:P17)</f>
        <v>32</v>
      </c>
    </row>
    <row r="20" spans="4:17" x14ac:dyDescent="0.25">
      <c r="D20" s="50" t="s">
        <v>50</v>
      </c>
    </row>
    <row r="22" spans="4:17" x14ac:dyDescent="0.25">
      <c r="D22" s="37" t="s">
        <v>0</v>
      </c>
      <c r="E22" s="38" t="s">
        <v>2</v>
      </c>
      <c r="F22" s="38" t="s">
        <v>3</v>
      </c>
      <c r="G22" s="38" t="s">
        <v>4</v>
      </c>
      <c r="H22" s="38" t="s">
        <v>5</v>
      </c>
      <c r="I22" s="38" t="s">
        <v>6</v>
      </c>
      <c r="J22" s="38" t="s">
        <v>7</v>
      </c>
      <c r="K22" s="38" t="s">
        <v>8</v>
      </c>
      <c r="L22" s="38" t="s">
        <v>9</v>
      </c>
      <c r="M22" s="38" t="s">
        <v>10</v>
      </c>
      <c r="N22" s="38" t="s">
        <v>11</v>
      </c>
      <c r="O22" s="38" t="s">
        <v>12</v>
      </c>
      <c r="P22" s="39" t="s">
        <v>13</v>
      </c>
    </row>
    <row r="23" spans="4:17" x14ac:dyDescent="0.25">
      <c r="D23" s="40" t="s">
        <v>14</v>
      </c>
      <c r="E23" s="41">
        <f t="shared" ref="E23:O23" si="2">F11/8</f>
        <v>0</v>
      </c>
      <c r="F23" s="41">
        <f t="shared" si="2"/>
        <v>0</v>
      </c>
      <c r="G23" s="41">
        <f t="shared" si="2"/>
        <v>0.75</v>
      </c>
      <c r="H23" s="41">
        <f t="shared" si="2"/>
        <v>0</v>
      </c>
      <c r="I23" s="41">
        <f t="shared" si="2"/>
        <v>0</v>
      </c>
      <c r="J23" s="41">
        <f t="shared" si="2"/>
        <v>0</v>
      </c>
      <c r="K23" s="41">
        <f t="shared" si="2"/>
        <v>7.6875</v>
      </c>
      <c r="L23" s="41">
        <f t="shared" si="2"/>
        <v>0</v>
      </c>
      <c r="M23" s="41">
        <f t="shared" si="2"/>
        <v>0</v>
      </c>
      <c r="N23" s="41">
        <f t="shared" si="2"/>
        <v>0</v>
      </c>
      <c r="O23" s="41">
        <f t="shared" si="2"/>
        <v>0</v>
      </c>
      <c r="P23" s="41">
        <f>SUM(E23:O23)</f>
        <v>8.4375</v>
      </c>
    </row>
    <row r="24" spans="4:17" x14ac:dyDescent="0.25">
      <c r="D24" s="40" t="s">
        <v>21</v>
      </c>
      <c r="E24" s="42">
        <f t="shared" ref="E24:O24" si="3">F17/8</f>
        <v>0</v>
      </c>
      <c r="F24" s="42">
        <f t="shared" si="3"/>
        <v>2.625</v>
      </c>
      <c r="G24" s="42">
        <f t="shared" si="3"/>
        <v>0</v>
      </c>
      <c r="H24" s="42">
        <f t="shared" si="3"/>
        <v>0</v>
      </c>
      <c r="I24" s="42">
        <f t="shared" si="3"/>
        <v>0</v>
      </c>
      <c r="J24" s="42">
        <f t="shared" si="3"/>
        <v>0</v>
      </c>
      <c r="K24" s="42">
        <f t="shared" si="3"/>
        <v>0</v>
      </c>
      <c r="L24" s="42">
        <f t="shared" si="3"/>
        <v>0.75</v>
      </c>
      <c r="M24" s="42">
        <f t="shared" si="3"/>
        <v>0</v>
      </c>
      <c r="N24" s="42">
        <f t="shared" si="3"/>
        <v>0</v>
      </c>
      <c r="O24" s="42">
        <f t="shared" si="3"/>
        <v>0.625</v>
      </c>
      <c r="P24" s="41">
        <f t="shared" ref="P24" si="4">SUM(E24:O24)</f>
        <v>4</v>
      </c>
    </row>
  </sheetData>
  <mergeCells count="4">
    <mergeCell ref="D6:D10"/>
    <mergeCell ref="D11:E11"/>
    <mergeCell ref="D12:D16"/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thiruppathi</dc:creator>
  <cp:lastModifiedBy>vishnu</cp:lastModifiedBy>
  <dcterms:created xsi:type="dcterms:W3CDTF">2011-03-22T09:58:53Z</dcterms:created>
  <dcterms:modified xsi:type="dcterms:W3CDTF">2012-01-07T08:07:55Z</dcterms:modified>
</cp:coreProperties>
</file>