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3'!$H$8:$H$486</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3'!$A$1:$I$491</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E2" i="5"/>
  <c r="C8" i="5" s="1"/>
  <c r="D2" i="5"/>
  <c r="C2" i="5"/>
  <c r="D8" i="5" l="1"/>
  <c r="E8" i="5"/>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<sst xmlns="http://schemas.openxmlformats.org/spreadsheetml/2006/main" count="4622" uniqueCount="957">
  <si>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</si>
  <si>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</si>
  <si>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</si>
  <si>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</si>
  <si>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</si>
  <si>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</si>
  <si>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</si>
  <si>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</si>
  <si>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</si>
  <si>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</si>
  <si>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</si>
  <si>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</si>
  <si>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</si>
  <si>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</si>
  <si>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</si>
  <si>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</si>
  <si>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</si>
  <si>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</si>
  <si>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</si>
  <si>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</si>
  <si>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</si>
  <si>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</si>
  <si>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</si>
  <si>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</si>
  <si>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</si>
  <si>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</si>
  <si>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</si>
  <si>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</si>
  <si>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</si>
  <si>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</si>
  <si>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</si>
  <si>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</si>
  <si>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</si>
  <si>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</si>
  <si>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</si>
  <si>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</si>
  <si>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</si>
  <si>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</si>
  <si>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</si>
  <si>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</si>
  <si>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</si>
  <si>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</si>
  <si>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</si>
  <si>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</si>
  <si>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</si>
  <si>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</si>
  <si>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</si>
  <si>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</si>
  <si>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</si>
  <si>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</si>
  <si>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</si>
  <si>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</si>
  <si>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</si>
  <si>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</si>
  <si>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</si>
  <si>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</si>
  <si>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</si>
  <si>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</si>
  <si>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</si>
  <si>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</si>
  <si>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</si>
  <si>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</si>
  <si>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</si>
  <si>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</si>
  <si>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</si>
  <si>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</si>
  <si>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</si>
  <si>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</si>
  <si>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</si>
  <si>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</si>
  <si>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</si>
  <si>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</si>
  <si>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</si>
  <si>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</si>
  <si>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</si>
  <si>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</si>
  <si>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</si>
  <si>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</si>
  <si>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</si>
  <si>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</si>
  <si>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</si>
  <si>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</si>
  <si>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</si>
  <si>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</si>
  <si>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</si>
  <si>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</si>
  <si>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</si>
  <si>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</si>
  <si>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</si>
  <si>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</si>
  <si>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</si>
  <si>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</si>
  <si>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</si>
  <si>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</si>
  <si>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</si>
  <si>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</si>
  <si>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</si>
  <si>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</si>
  <si>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</si>
  <si>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</si>
  <si>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</si>
  <si>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</si>
  <si>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</si>
  <si>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</si>
  <si>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</si>
  <si>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</si>
  <si>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</si>
  <si>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</si>
  <si>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</si>
  <si>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</si>
  <si>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</si>
  <si>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</si>
  <si>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</si>
  <si>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</si>
  <si>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</si>
  <si>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</si>
  <si>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</si>
  <si>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</si>
  <si>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</si>
  <si>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</si>
  <si>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</si>
  <si>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</si>
  <si>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</si>
  <si>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</si>
  <si>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</si>
  <si>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</si>
  <si>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</si>
  <si>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</si>
  <si>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</si>
  <si>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</si>
  <si>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</si>
  <si>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</si>
  <si>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</si>
  <si>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</si>
  <si>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</si>
  <si>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</si>
  <si>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</si>
  <si>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</si>
  <si>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</si>
  <si>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</si>
  <si>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</si>
  <si>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</si>
  <si>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</si>
  <si>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</si>
  <si>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</si>
  <si>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</si>
  <si>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</si>
  <si>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</si>
  <si>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</si>
  <si>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</si>
  <si>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</si>
  <si>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</si>
  <si>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</si>
  <si>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</si>
  <si>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</si>
  <si>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</si>
  <si>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</si>
  <si>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</si>
  <si>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</si>
  <si>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</si>
  <si>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</si>
  <si>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</si>
  <si>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</si>
  <si>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</si>
  <si>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</si>
  <si>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</si>
  <si>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</si>
  <si>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</si>
  <si>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</si>
  <si>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</si>
  <si>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</si>
  <si>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</si>
  <si>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</si>
  <si>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</si>
  <si>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</si>
  <si>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</si>
  <si>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</si>
  <si>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</si>
  <si>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</si>
  <si>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</si>
  <si>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</si>
  <si>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</si>
  <si>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</si>
  <si>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</si>
  <si>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</si>
  <si>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</si>
  <si>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</si>
  <si>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</si>
  <si>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</si>
  <si>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</si>
  <si>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</si>
  <si>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</si>
  <si>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</si>
  <si>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</si>
  <si>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</si>
  <si>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</si>
  <si>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</si>
  <si>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</si>
  <si>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</si>
  <si>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</si>
  <si>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</si>
  <si>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</si>
  <si>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</si>
  <si>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</si>
  <si>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</si>
  <si>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</si>
  <si>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</si>
  <si>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</si>
  <si>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</si>
  <si>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</si>
  <si>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</si>
  <si>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</si>
  <si>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</si>
  <si>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</si>
  <si>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</si>
  <si>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</si>
  <si>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</si>
  <si>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</si>
  <si>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</si>
  <si>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</si>
  <si>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</si>
  <si>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</si>
  <si>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</si>
  <si>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</si>
  <si>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</si>
  <si>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</si>
  <si>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</si>
  <si>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</si>
  <si>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</si>
  <si>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</si>
  <si>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</si>
  <si>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</si>
  <si>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</si>
  <si>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</si>
  <si>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</si>
  <si>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</si>
  <si>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</si>
  <si>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</si>
  <si>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</si>
  <si>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</si>
  <si>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</si>
  <si>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</si>
  <si>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</si>
  <si>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</si>
  <si>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</si>
  <si>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</si>
  <si>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</si>
  <si>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</si>
  <si>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</si>
  <si>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</si>
  <si>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</si>
  <si>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</si>
  <si>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</si>
  <si>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</si>
  <si>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</si>
  <si>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</si>
  <si>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</si>
  <si>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</si>
  <si>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</si>
  <si>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</si>
  <si>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</si>
  <si>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</si>
  <si>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</si>
  <si>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</si>
  <si>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</si>
  <si>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</si>
  <si>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</si>
  <si>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</si>
  <si>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</si>
  <si>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</si>
  <si>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</si>
  <si>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</si>
  <si>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</si>
  <si>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</si>
  <si>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</si>
  <si>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</si>
  <si>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</si>
  <si>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</si>
  <si>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</si>
  <si>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</si>
  <si>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</si>
  <si>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</si>
  <si>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</si>
  <si>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</si>
  <si>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</si>
  <si>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</si>
  <si>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</si>
  <si>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</si>
  <si>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</si>
  <si>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</si>
  <si>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</si>
  <si>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</si>
  <si>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</si>
  <si>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</si>
  <si>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</si>
  <si>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</si>
  <si>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</si>
  <si>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</si>
  <si>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</si>
  <si>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</si>
  <si>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</si>
  <si>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</si>
  <si>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</si>
  <si>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</si>
  <si>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</si>
  <si>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</si>
  <si>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</si>
  <si>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</si>
  <si>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</si>
  <si>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</si>
  <si>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</si>
  <si>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</si>
  <si>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</si>
  <si>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</si>
  <si>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</si>
  <si>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</si>
  <si>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</si>
  <si>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</si>
  <si>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</si>
  <si>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</si>
  <si>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</si>
  <si>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</si>
  <si>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</si>
  <si>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</si>
  <si>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</si>
  <si>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</si>
  <si>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</si>
  <si>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</si>
  <si>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</si>
  <si>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</si>
  <si>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</si>
  <si>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</si>
  <si>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</si>
  <si>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</si>
  <si>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</si>
  <si>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</si>
  <si>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</si>
  <si>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</si>
  <si>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</si>
  <si>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</si>
  <si>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</si>
  <si>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</si>
  <si>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</si>
  <si>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</si>
  <si>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</si>
  <si>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</si>
  <si>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</si>
  <si>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</si>
  <si>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</si>
  <si>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</si>
  <si>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</si>
  <si>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</si>
  <si>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</si>
  <si>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</si>
  <si>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</si>
  <si>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</si>
  <si>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</si>
  <si>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</si>
  <si>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</si>
  <si>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</si>
  <si>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</si>
  <si>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</si>
  <si>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</si>
  <si>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</si>
  <si>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</si>
  <si>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</si>
  <si>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</si>
  <si>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</si>
  <si>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</si>
  <si>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</si>
  <si>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</si>
  <si>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</si>
  <si>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</si>
  <si>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</si>
  <si>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</si>
  <si>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</si>
  <si>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</si>
  <si>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</si>
  <si>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</si>
  <si>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</si>
  <si>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</si>
  <si>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</si>
  <si>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</si>
  <si>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</si>
  <si>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</si>
  <si>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</si>
  <si>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</si>
  <si>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</si>
  <si>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</si>
  <si>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</si>
  <si>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</si>
  <si>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</si>
  <si>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</si>
  <si>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</si>
  <si>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</si>
  <si>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</si>
  <si>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</si>
  <si>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</si>
  <si>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</si>
  <si>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</si>
  <si>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</si>
  <si>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</si>
  <si>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</si>
  <si>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</si>
  <si>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</si>
  <si>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</si>
  <si>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</si>
  <si>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</si>
  <si>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</si>
  <si>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</si>
  <si>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</si>
  <si>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</si>
  <si>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</si>
  <si>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</si>
  <si>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</si>
  <si>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</si>
  <si>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</si>
  <si>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</si>
  <si>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</si>
  <si>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</si>
  <si>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</si>
  <si>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</si>
  <si>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</si>
  <si>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</si>
  <si>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</si>
  <si>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</si>
  <si>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</si>
  <si>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</si>
  <si>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</si>
  <si>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</si>
  <si>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</si>
  <si>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</si>
  <si>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</si>
  <si>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</si>
  <si>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</si>
  <si>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</si>
  <si>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</si>
  <si>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</si>
  <si>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</si>
  <si>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</si>
  <si>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</si>
  <si>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</si>
  <si>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</si>
  <si>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</si>
  <si>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</si>
  <si>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</si>
  <si>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</si>
  <si>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</si>
  <si>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</si>
  <si>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</si>
  <si>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</si>
  <si>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</si>
  <si>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</si>
  <si>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</si>
  <si>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</si>
  <si>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</si>
  <si>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</si>
  <si>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</si>
  <si>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</si>
  <si>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</si>
  <si>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</si>
  <si>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</si>
  <si>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</si>
  <si>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</si>
  <si>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</si>
  <si>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</si>
  <si>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</si>
  <si>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</si>
  <si>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</si>
  <si>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</si>
  <si>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</si>
  <si>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</si>
  <si>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</si>
  <si>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</si>
  <si>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</si>
  <si>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</si>
  <si>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</si>
  <si>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</si>
  <si>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</si>
  <si>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</si>
  <si>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</si>
  <si>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</si>
  <si>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</si>
  <si>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</si>
  <si>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</si>
  <si>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</si>
  <si>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</si>
  <si>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</si>
  <si>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</si>
  <si>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</si>
  <si>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</si>
  <si>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</si>
  <si>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</si>
  <si>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</si>
  <si>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</si>
  <si>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</si>
  <si>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</si>
  <si>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</si>
  <si>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</si>
  <si>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</si>
  <si>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</si>
  <si>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</si>
  <si>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</si>
  <si>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</si>
  <si>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</si>
  <si>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</si>
  <si>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</si>
  <si>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</si>
  <si>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</si>
  <si>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</si>
  <si>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</si>
  <si>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</si>
  <si>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</si>
  <si>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</si>
  <si>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</si>
  <si>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</si>
  <si>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</si>
  <si>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</si>
  <si>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</si>
  <si>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</si>
  <si>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</si>
  <si>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</si>
  <si>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</si>
  <si>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</si>
  <si>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 xml:space="preserve">Working </t>
  </si>
  <si>
    <t>Already mentioned above                          Fixed</t>
  </si>
  <si>
    <t xml:space="preserve">   Fixed</t>
  </si>
  <si>
    <t xml:space="preserve">         Fixed</t>
  </si>
  <si>
    <t>Know Issue with popup</t>
  </si>
  <si>
    <t>Known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</si>
  <si>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</si>
  <si>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</si>
  <si>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</si>
  <si>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</si>
  <si>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</si>
  <si>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</si>
  <si>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</si>
  <si>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</si>
  <si>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</si>
  <si>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</si>
  <si>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</si>
  <si>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</si>
  <si>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</si>
  <si>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</si>
  <si>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</si>
  <si>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</si>
  <si>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</si>
  <si>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</si>
  <si>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</si>
  <si>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</si>
  <si>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</si>
  <si>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</si>
  <si>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</si>
  <si>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</si>
  <si>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</si>
  <si>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</si>
  <si>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</si>
  <si>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</si>
  <si>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</si>
  <si>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</si>
  <si>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</si>
  <si>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</si>
  <si>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</si>
  <si>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</si>
  <si>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</si>
  <si>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</si>
  <si>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</si>
  <si>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</si>
  <si>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</si>
  <si>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</si>
  <si>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</si>
  <si>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</si>
  <si>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</si>
  <si>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</si>
  <si>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Upon moving the focus on active checkbox field "enter the email id"
is displaying insteadof the supplier status</t>
  </si>
  <si>
    <t>In all Browsers
Suppliers-List Page</t>
  </si>
  <si>
    <t>In all Browsers
Suppliers-List Page-&gt;Add button</t>
  </si>
  <si>
    <t>In safari
Suppliers-List Page-&gt;Add button</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</si>
  <si>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</si>
  <si>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</si>
  <si>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</si>
  <si>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</si>
  <si>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</si>
  <si>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</si>
  <si>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</si>
  <si>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</si>
  <si>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</si>
  <si>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</si>
  <si>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</si>
  <si>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</si>
  <si>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</si>
  <si>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</si>
  <si>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</si>
  <si>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</si>
  <si>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</si>
  <si>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</si>
  <si>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</si>
  <si>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</si>
  <si>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In Chrome</t>
  </si>
  <si>
    <t>In all Browser</t>
  </si>
  <si>
    <t>1.Goto search page in supplier,depot,customer,sizetype,sale condition list
2.Click on filter option
3.Do not select any option
4.Open suppliers list in masters menu
5.Drop down filter option must be closed</t>
  </si>
  <si>
    <t>In Mozilla</t>
  </si>
  <si>
    <t>1.Goto search page in supplier,depot,customer,sizetype,sale condition list
2.Type something in any fields which is invalid input to filter
3.The error message should be displayed "Search is complete,No record found"</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</si>
  <si>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</si>
  <si>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</si>
  <si>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</si>
  <si>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</si>
  <si>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</si>
  <si>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</si>
  <si>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</si>
  <si>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</si>
  <si>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</si>
  <si>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</si>
  <si>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</si>
  <si>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</si>
  <si>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</si>
  <si>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</si>
  <si>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</si>
  <si>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t>
  </si>
  <si>
    <t>In Mozilla,Chrome,Opera and Safari
1.Calender Function is not working
i.e.,Next year,Next Month,Previous year,Previous month
In Mozilla(August,2010 not there)
2.After double clicking on a date, the date is not selected and calender window is not closing</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</si>
  <si>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</si>
  <si>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Lookup in change password page</t>
  </si>
  <si>
    <t>Maximize button is not disabled in all browsers 
except IE</t>
  </si>
  <si>
    <t>Check for consistency of objects and tabbing order in change password screen</t>
  </si>
  <si>
    <t>Filter option is not closing after I click on page 
except Opera</t>
  </si>
  <si>
    <t>In opera and Safari
Admin page is displaying instead of login page</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</si>
  <si>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</si>
  <si>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</si>
  <si>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</si>
  <si>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</si>
  <si>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</si>
  <si>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</si>
  <si>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</si>
  <si>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</si>
  <si>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</si>
  <si>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</si>
  <si>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</si>
  <si>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</si>
  <si>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</si>
  <si>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</si>
  <si>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</si>
  <si>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</si>
  <si>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</si>
  <si>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</si>
  <si>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</si>
  <si>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</si>
  <si>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</si>
  <si>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</si>
  <si>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Reports-&gt;Turn over
Check for the Tabbing order</t>
  </si>
  <si>
    <t>Reports-&gt;Turn over
Check for alignment of details in each row</t>
  </si>
  <si>
    <t>Reports-&gt;Profit
Check for alignment of details in each row</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</si>
  <si>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</si>
  <si>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</si>
  <si>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</si>
  <si>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</si>
  <si>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</si>
  <si>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Calender feature is not accessible through  keyboard in Chrome and Safari
-Inv. Date
-Possession Date
-Gate Out Date
-Manufacture Date</t>
  </si>
  <si>
    <t>Trading-&gt;New-&gt;Purchase-&gt;Add container Table
Check for the tabbing order in each row after selecting Add row</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</si>
  <si>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</si>
  <si>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</si>
  <si>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</si>
  <si>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</si>
  <si>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</si>
  <si>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</si>
  <si>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</si>
  <si>
    <t>Trading-&gt;Sales-&gt;Add row
Check that tabbing order is correct</t>
  </si>
  <si>
    <t>After updating Invoice date and Payment date fields
"No changes to save" msg is displayed</t>
  </si>
  <si>
    <t>In every msg window
Check After pressing Enter button,Msg window is closing or not</t>
  </si>
  <si>
    <t>Msg window is not closed after pressing enter button</t>
  </si>
  <si>
    <t>Trading-&gt;Sales-&gt;Add row
1.Enter valid inputs into each field
2.Click on save button
3."Record inserted succefully" msg sholud be displayed
4.Place the cursor in any field and do not update the existing values and click on save button
5."No changes to save" msg should be displayed</t>
  </si>
  <si>
    <t>Trading-&gt;Sales-&gt;Add row
1.Enter valid inputs into each field
2.Click on Print button
3.Document Print Dialog Should be opened</t>
  </si>
  <si>
    <t>In IE Browser</t>
  </si>
  <si>
    <t>Trading-&gt;Sales-&gt;Add row
1.Enter valid inputs into each field
2.Click on Print button
3.Document Print Dialog Should be opened
4.Right click on that page and select the option Print preview
5.Print Preview Page should be opened
6.Check all the contents in the previous page are available in the Print Preview</t>
  </si>
  <si>
    <t>Bottom of the page is not present in the Print preview</t>
  </si>
  <si>
    <t>Trading-&gt;Sales-&gt;Add row
1.Enter valid inputs into each field
2.Click on Print button
3.Document Print Dialog Should be opened
4.Press Ctrl+P
5.Print Preview Page should be opened
6.Check all the contents in the previous page are available in the Print Preview</t>
  </si>
  <si>
    <t>NO contents are added in the print preview</t>
  </si>
  <si>
    <t>In Safari</t>
  </si>
  <si>
    <t xml:space="preserve">Trading-&gt;Sales-&gt;Add row
1.Enter valid inputs into each field
2.Click on Print button
3.Document Print Dialog Should be opened
4.Press Alt+F and select the option Print Preview
5.Print Preview Page should be opened
6.Check all the contents in the previous page are available in the Print Preview
</t>
  </si>
  <si>
    <t>Minimum contents are shown in the preview page
All the contents are available only in A3 size</t>
  </si>
  <si>
    <t>In Opera</t>
  </si>
  <si>
    <t xml:space="preserve">Trading-&gt;Sales-&gt;Add row
1.Enter valid inputs into each field
2.Click on Print button
3.Document Print Dialog Should be opened
4.Press Ctrl+Shift+P
5.Print Preview Page should be opened
6.Check all the contents in the previous page are available in the Print Preview
</t>
  </si>
  <si>
    <t>In Mozilla Firefox</t>
  </si>
  <si>
    <t xml:space="preserve">Trading-&gt;Sales-&gt;Add row
1.Enter valid inputs into each field
2.Click on Print button
3.Document Print Dialog Should be opened
4.Right click on that page-&gt;This Frame-&gt;Print Frame
5.Print Preview Page should be opened
6.Check all the contents in the previous page are available in the Print Preview
</t>
  </si>
  <si>
    <t>In All Browser</t>
  </si>
  <si>
    <t>Trading-&gt;Sales-&gt;Add row
1.Enter valid inputs into each field
2.Click on Print button
3.Document Print Dialog Should be opened
4.Check that following objects are available in print dialog page
-First Page
-Previous page
-Current page
-Next page
-Last page
-Zoom
-Export Format
-Export
-Refresh
-Print</t>
  </si>
  <si>
    <t>Trading-&gt;Sales-&gt;Add row
1.Enter valid inputs into each field
2.Click on Print button
3.Document Print Dialog Should be opened
4.Select the Export format as Excel and click on Export,Then save it in a location
5.Open the file and Check all the contents are available
6.Press Ctrl+P  and Check all the contents in the previous page are available in the Print Preview</t>
  </si>
  <si>
    <t>1.Bottom page contents are not available in excel sheet
2.In Preview page, the contents are splitted into two pages</t>
  </si>
  <si>
    <t>1.Minimum contents are shown in the preview page
2.Two vertical scroll bars are there instead of one</t>
  </si>
  <si>
    <t>1.Print preview is not available
Some Right side and Bottom page contents are not printed
2.Two vertical scroll bars are there instead of one</t>
  </si>
  <si>
    <t>Trading-&gt;Sales-&gt;Add row
1.Enter valid inputs into each field
2.Click on Print button
3.Document Print Dialog Should be opened
4.Select the Export format as Pdf and click on Export,Then save it in a location
5.Open the file and Check all the contents are available
6.Press Ctrl+P  and Check all the contents in the previous page are available in the Print Preview</t>
  </si>
  <si>
    <t>The contents are splitted into two pages</t>
  </si>
  <si>
    <t>Trading-&gt;Search-&gt;Input any supplier list
1.Select one from Trading search list
2.Update some fields and click the option Back to Trading - Search List
3.This should ask to save the unsaved changes
4.After clicking "yes",Record updated successfully msg should be displayed
5.After clicking "No",It should go to the Trading - Search List Page</t>
  </si>
  <si>
    <t>Trading-&gt;New-&gt;Purchase
1.Enter valid data and do not Add container and do not click save button
2.Select the grid M&amp;R/Costs
3.Popup msg should ask to save the changes
4.After clicking yes,Then "Please select a container" msg should be displayed
5.Again Select the grid M&amp;R/Costs
6."No Containers exists for MnR" msg should be displayed</t>
  </si>
  <si>
    <t>This field accepts special characters and
no error msg is displayed</t>
  </si>
  <si>
    <t>Check for the alignment of all the buttons and text fields</t>
  </si>
  <si>
    <t>1.Click on any depot in the list and depot page for the selected should be opened
2.Update the code field
3.Check or uncheck the active field
4.Click on Save
5.Ensure that error msg is displaying like "Record upadte failed"</t>
  </si>
  <si>
    <t>1.Enter valid inputs into the fields and click on save
2.Popup window should be displayed with the msg "Record updated successfully"</t>
  </si>
  <si>
    <t>In the suppliers list page,change the no. of rows per page and check corresponding no. of rows
are displaying or not</t>
  </si>
  <si>
    <t>1.Select supplier from masters menu
2.Select add from suppliers list page
3.New supplier page should be opened
4.Enter valid inputs in the fields and press tab
5.Check that the related messages are diplayed for every field in the bottom of the page</t>
  </si>
  <si>
    <t>1.Enter valid url into address bar and press enter button
2.itradewin login page must be displayed</t>
  </si>
  <si>
    <t>Check for the tabbing order in sign in page</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</si>
  <si>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</si>
  <si>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1.Login to application
2.Select any one of the options from masters menu
3.The corresponding list page must be opened</t>
  </si>
  <si>
    <t>The text is not overwritten rather it appends the newly
inserted text</t>
  </si>
  <si>
    <t>1.Save button is missing in the tab order
2.Tab is not moving from the code field
In mozilla,Tab order is not correct</t>
  </si>
  <si>
    <t>IE Browser stucks or crashes after clicking "No" or 
Clicking "Back to Trading - Search List" without doing any modifications</t>
  </si>
  <si>
    <t>1.Click on any depot in the list and depot page for the selected should be opened
2.update any field and click on save
3.Check that "Record updated succefully" msg is displaying</t>
  </si>
  <si>
    <t>1.Activate the menu item Masters
2.Select any one of the option from from list
3.Click on add button
4.Fill the fields with values beyond their boundary
5.It should show an error or should not accept those values</t>
  </si>
  <si>
    <t>1.Activate the menu item Masters
2.Select any one of the option from from list
3.Click on add button
4.Enter some valid inputs
5.Click on any other options like size/type or sale condition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</si>
  <si>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Masters-&gt;Select any option-&gt;Add
2.Enter invalid data into every field
3.Check for the consistency of the errors displayed</t>
  </si>
  <si>
    <t>Except IE
Errors are not consistent and some errors displayed are not within the page</t>
  </si>
  <si>
    <t>1.Activate the menu item Admin-&gt;Select the option User
2.Enter invalid data into every field
3.Check for the consistency of the errors displayed</t>
  </si>
  <si>
    <t>1.Activate the menu item Masters-&gt;Select any option-&gt;Add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</si>
  <si>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1.Activate the menu item Admin-&gt;Select any option User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</si>
  <si>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After clicking Yes ,
It shows "Record updated successfully" msg and also the details entered are added with user-list</t>
  </si>
  <si>
    <t xml:space="preserve">Activate the menu item Admin-&gt;Select the option Change password
Keep this window and logout from the application
Come back to change password window and enter old password
It should not validate the old password with the database
</t>
  </si>
  <si>
    <t>Application Validates the old password after logged out</t>
  </si>
  <si>
    <t>Reports-&gt;Inventory
1.Do not enter any details
2.Click on Generate button
3.The list of all the depots with the container details should be listed by container</t>
  </si>
  <si>
    <t>Reports-&gt;Inventory
1.Do not enter any details
2.Select the grid Container by Quantity
3.Click on Generate button
4.The list of all the depots with the container details should be listed by Quantity</t>
  </si>
  <si>
    <t xml:space="preserve">Nothing is listed in the container by Quantity page
Shows "No records found", But it has records for container by quantity
</t>
  </si>
  <si>
    <t>Trading-&gt;Sales-&gt;Add row
1.Enter valid inputs into each field
2.Click on Print button
3.Document Print Dialog Should be opened
4.Check for the spelling and grammer in the print dialog page</t>
  </si>
  <si>
    <t>Price is printed as 9.000,00 instead of 9,000.00</t>
  </si>
  <si>
    <t>In Opera
In the Depot list,After clicking next record,it displays "11 to 1 of 1 records" instead of "11 to 13 of 13 records"</t>
  </si>
  <si>
    <t>Reports-&gt;Inventory
1.Select the depot list icon
2.The list of Active depot records should be listed as 10 records per page
3.Check all the records are listed and all pages are accessible</t>
  </si>
  <si>
    <t>Reports-&gt;Inventory
1.Enter any active depot name and press backspace
2.Progressive search must be activated
3.The list of Active depot records starting with those letters should be listed
After pressing Backspace the letters should be marked from right to left</t>
  </si>
  <si>
    <t>After pressing Backspace Progressive search is not activated and the letters are not marked</t>
  </si>
  <si>
    <t>Except Mozilla
Depot is not selected after pressing Esc key</t>
  </si>
  <si>
    <t>Error msg is displayed as "To Date cannot be before From Date"</t>
  </si>
  <si>
    <t>Reports-&gt;Turnover Reports
1.Fill the From Date and To date with same date
2.Error msg should be displayed as "To date can not be same as from date"</t>
  </si>
  <si>
    <t>No Error is diplayed</t>
  </si>
  <si>
    <t>Reports-&gt;Turnover Reports
1.Fill the 'From Date' or 'To Date' with a date which is greater than the current date
2.Error msg should be displayed as "Inv. Date should not be greater than Current Date"</t>
  </si>
  <si>
    <t>Zoom and Print options are not available in all browsers 
except IE</t>
  </si>
  <si>
    <t>Reports-&gt;Inventory-&gt;Depot or size/type or sale condition
1.Keep the cursor in the depot field
2.Check that field is accessible through keyboard or not
3.Press DownArrow-&gt;The record list should be displayed
4.Select the depot in the list by navigating using down arrow and up arrow
5.Make your selection by keeping the cursor on the desired depot record
6.Press Esc key and the depot where the cursor is positioned should be selected as Depot</t>
  </si>
  <si>
    <t>Reports-&gt;Profit Reports-&gt;Profit by Quantity
1.Fill the From Date and To date with same date
2.Error msg should be displayed as "To date can not be same as from date"</t>
  </si>
  <si>
    <t>Reports-&gt;Profit Reports-&gt;Profit by Quantity
1.Fill the 'From Date' or 'To Date' with a date which is greater than the current date
2.Error msg should be displayed as "Inv. Date should not be greater than Current Date"</t>
  </si>
  <si>
    <t>Reports-&gt;Profit Reports-&gt;Profit by Quantity
1.Fill the From Date and To date where the To date should be less than from date
2.Error msg should be displayed as "To Date cannot be before From Date"</t>
  </si>
  <si>
    <t>Reports-&gt;Profit Reports-&gt;Profit by Container
1.Select the container field
2.The list of Sold Container Records should be listed as 10 records per page
3.Check all the records are listed and all pages are accessible</t>
  </si>
  <si>
    <t>In Opera
In the Container list,After clicking next record,it displays "11 to 2 of 2 records" instead of "11 to 20 of 252 records"</t>
  </si>
  <si>
    <r>
      <rPr>
        <sz val="9"/>
        <color rgb="FFFF0000"/>
        <rFont val="Arial"/>
        <family val="2"/>
      </rPr>
      <t>New issue-2</t>
    </r>
    <r>
      <rPr>
        <sz val="9"/>
        <color theme="1"/>
        <rFont val="Arial"/>
        <family val="2"/>
      </rPr>
      <t xml:space="preserve">
In Safari,Opera and Mozilla-In Active filter,Equal option is not selected as dafault
</t>
    </r>
    <r>
      <rPr>
        <sz val="9"/>
        <color rgb="FFFF0000"/>
        <rFont val="Arial"/>
        <family val="2"/>
      </rPr>
      <t>New issue-1</t>
    </r>
    <r>
      <rPr>
        <sz val="9"/>
        <color theme="1"/>
        <rFont val="Arial"/>
        <family val="2"/>
      </rPr>
      <t xml:space="preserve">
By default,the equal option is not enabled
Except IE,Active popup filter does not have Equal option
It shows option like other filters i.e. Similar,Not similar,etc.,</t>
    </r>
  </si>
  <si>
    <r>
      <rPr>
        <sz val="9"/>
        <color rgb="FFFF0000"/>
        <rFont val="Arial"/>
        <family val="2"/>
      </rPr>
      <t xml:space="preserve">New issue-2
</t>
    </r>
    <r>
      <rPr>
        <sz val="9"/>
        <rFont val="Arial"/>
        <family val="2"/>
      </rPr>
      <t>In Safari,Opera and Mozilla-In Active filter,Equal option is not selected as dafault</t>
    </r>
    <r>
      <rPr>
        <sz val="9"/>
        <color rgb="FFFF0000"/>
        <rFont val="Arial"/>
        <family val="2"/>
      </rPr>
      <t xml:space="preserve">
New issue-1</t>
    </r>
    <r>
      <rPr>
        <sz val="9"/>
        <color theme="1"/>
        <rFont val="Arial"/>
        <family val="2"/>
      </rPr>
      <t xml:space="preserve">
By default,the equal option is not enabled
Except IE,Active popup filter does not have Equal option
It shows option like other filters i.e. Similar,Not similar,etc.,</t>
    </r>
  </si>
  <si>
    <t xml:space="preserve">Trading-&gt;Sales-&gt;Add row
1.Enter valid inputs into each field
2.Click on save button
3."Record inserted succefully" msg should be displayed
4.Update the fields and after updating each field click save
5."Record updated successfully" msg should be displayed
</t>
  </si>
  <si>
    <t>Trading-&gt;Search
1.Keep the cursor in Purchased from field and Enter some valid starting letters of suppliers
2.Click on the dropdown icon
3.The list of container suppliers starting with that letter should be displayed</t>
  </si>
  <si>
    <t>Trading-&gt;Search-&gt;Sales
1.Click on Add row link
2.Fill all fields and select Add/Edit in the select container column
3.Sales-Select container dialog should be opened
4.After selecting container click on close button
5.Select container dialog should be closed and it should go back to its parent window</t>
  </si>
  <si>
    <t>Trading-&gt;Search-&gt;Sales
1.Click on Add row link
2.Fill all fields and select Add/Edit in the select container column
3.Sales-Select container dialog should be opened
4.Then Try to edit the fields in its parent window
5.The parent window must be disabled and should not be accessed until that select container dialog is closed</t>
  </si>
  <si>
    <t>In chrome
The parent window is not disabled</t>
  </si>
  <si>
    <t>The previous Sales page left unfilled is still there
No Trading pages are accessible until you logged out from the apllication</t>
  </si>
  <si>
    <t>Trading-&gt;Search-&gt;Sales
1.Click on Add row link
2.Click on any mandatory field
3.Click on Back to Trading - Search List
4.In the popup,Click No
5.Goto Trading-&gt;Search-&gt;Sales
6.The corresponding Trading page must be opened</t>
  </si>
  <si>
    <t>Trading-&gt;Search-&gt;Sales
1.Click on Add row link
2.Fill all fields and select Add/Edit in the select container column
3.Sales-Select container dialog should be opened
4.Enter the requiredno.of units in the "Units selected" field
5.Check for the consistency of the objects
6.Press close button</t>
  </si>
  <si>
    <t>1.Activate any of the menu items
2.Select any options from menu list
3.Press Backspace and Check that Back option is disabled</t>
  </si>
  <si>
    <t>1.Activate the menu item Masters
2.Select the option Size/Type
3.Select any size/type details from the list
4.The correspoding size/Type Page must be opened</t>
  </si>
  <si>
    <t>1.Activate the menu item Masters
2.Select the option Sale condition-&gt;Add
3.Enter only the code and then click save
4."Record updated successfully" msg should be displayed</t>
  </si>
  <si>
    <t>1.Activate the menu item Admin
2.Select the option User
3.Select any user details from the list
4.The correspoding user Page must be opened</t>
  </si>
  <si>
    <t>User page without first name or last name is not opening,it opens an empty page</t>
  </si>
  <si>
    <t>Trade-&gt;Search-&gt;Select any trade-&gt;M&amp;R cost
1.Select the container and Get details button
2.The Selected container details should be displayed
3.Update any of the field and click Edit
4.Popup should ask to save the details or no
5.Upon clicking Yes, "Record updated successfully" msg should be displayed
6.Check that the modified data are updated or not</t>
  </si>
  <si>
    <t>In Chrome an Safari
1.Goto Masters menu and select any option from it
Select any details from the list and press backspace
Add page is opened
2.Goto Admin menu and select user option from it
Select any details from the list and press backspace
Edit link gets removed from that page
3.Goto Reports-&gt;Inventory-&gt;Generate-&gt;Inventory  by Quantity (or) Goto Reports-&gt;Profit-&gt;Profit by container
Then press backspace
The body of the page becomes empty
4.Trading-&gt;Search
After opening the Trade purchase page press backspace
Trading-&gt;New is opened
5.Trading-&gt;Search-&gt;Select from search list
After opening the Trade Sales Page press backspace
Goto Trading-&gt;Search-&gt;Select from search list
Application crashed</t>
  </si>
  <si>
    <t>In Chrome and Safari</t>
  </si>
  <si>
    <t>The previous page which was opened earlier to the currrent page is shown and vice versa</t>
  </si>
  <si>
    <t>Trading-&gt;Search
1.Enter valid values in the follwing fields manually rather than selecting it from drop down list
2.Click Search button
3.Records related to that search term should be displayed
-&gt;Purchased From
-&gt;By Container
-&gt;By Repo Depot
-&gt;Sold To</t>
  </si>
  <si>
    <t>"No records found" msg is displaying
except 
-&gt;By Container field</t>
  </si>
  <si>
    <t>Trading-&gt;Search-&gt;Purchase
1.Keep the cursor outside the row
2.Click on Delete row option
3."Select one row to delete" error msg should be displayed</t>
  </si>
  <si>
    <t>Confirm window is opened with a msg "Undefined"</t>
  </si>
  <si>
    <t>Trading-&gt;Search-&gt;Sales
1.Keep the cursor outside the row
2.Click on Delete row option
3."Select one row to delete" error msg should be displayed</t>
  </si>
  <si>
    <t>1.1.Trade-&gt;Search-&gt;Open any Trade
1.2.Purchase-&gt;By Container-&gt;Add container-&gt;Add only one container and add its repo depot details also in M&amp;R Grid
1.3.Goto Sales Grid-&gt;Enter all the required details and select the container
1.4.Go back to Trade-&gt;Search page
2.1.Select the same supplier
2.2.Add one more container and Goto Sales page
2.3.Then click the option Add/Edit
2.4.Now add the newly added container to the existing customer and select print
2.5.Check the contents in the print dialog page</t>
  </si>
  <si>
    <t>Repo Depot detail is set to all the containers in print dialog page</t>
  </si>
  <si>
    <t>1.Trading-&gt;Search-&gt;Sales
2.Add/Edit-&gt;Deselect all the container and click on close button
3.No.of units should set to zero</t>
  </si>
  <si>
    <t>Trading-&gt;Search-&gt;Sales
1.Update some fields in sale list
2.Click on "Back to Search list link"
3.Popup should ask to save or release the details entered
4.Upon clicking clicking Yes "Record updated successfully" msg should be displayed,then it should display the search page
5.Upon clicking clicking No, It should go back to the search page</t>
  </si>
  <si>
    <t>Trade-&gt;Search-&gt;M&amp;R
Select one container
Update details -&gt;Click save</t>
  </si>
  <si>
    <t>Column title are not consistent as in IE</t>
  </si>
  <si>
    <t>Trade-&gt;Search-&gt;Sales-&gt;Add/print
Select container window should be opened
Check that column title are consistent</t>
  </si>
  <si>
    <t>Trading-&gt;M&amp;R costs
Check all fields are accepting the user inputs or not</t>
  </si>
  <si>
    <t>Trading-&gt;Search-&gt;Sales
Fill only the mandatory fields
Click on Add/Edit
Select Container window should be opened</t>
  </si>
  <si>
    <t>"Select Customer" Error msg is displayed</t>
  </si>
  <si>
    <t xml:space="preserve">Trading-&gt;Search-&gt;Sales
Fill only the mandatory fields
Click on Add/Edit
Select Container window should be opened
Select the required no. of containers and Click save
</t>
  </si>
  <si>
    <t>Except IE
While scrolling down,Column title is not there</t>
  </si>
  <si>
    <t>Masters-&gt;Depot list/Size Type-&gt;Search
Check all the objects are available and accessible</t>
  </si>
  <si>
    <t>In the print dialog page,container details are not there</t>
  </si>
  <si>
    <t>Trading-&gt;Sales-&gt;Print
Check all the contents are available in the Document print dialog page</t>
  </si>
  <si>
    <t xml:space="preserve">Activate the menu Reports
Select Any option listed in it and click on Generate button
Check whether the lookup is user friendly or not
</t>
  </si>
  <si>
    <t>Trading-&gt;Sales-&gt;Add/Edit
Update any customer trade details
Add some more container to that customer and close the dialog
Click on Print option
The updated must be there in the print dialog page</t>
  </si>
  <si>
    <t>Trading-&gt;Search-&gt;Sales
1.Place the cursor in first mandatory field and click on Add/Edit
2."Select the customer" Error msg should be displayed,then enter some valid input
3.Click Add/Edit.Focus should move to the next mandatory field
4.Repeat the steps 2 &amp; 3,until all the mandatory fields are filled,then click Add/Edit
5.Select container dialog should be opened</t>
  </si>
  <si>
    <t>1In IE,After doing 1st step,the focus moves to next field without selecting the customer
2.On executing the 4th step,"select the customer" error is displayed</t>
  </si>
  <si>
    <t>Trading-&gt;Search-&gt;Sales-&gt;Add/Edit
1.Unselect the check box and Enter the Units selected value more than the available units
2.Click on close
3.The Dialog must be closed</t>
  </si>
  <si>
    <t>In Mozilla
These fields are not updated after selecting the no.of containers</t>
  </si>
  <si>
    <t>Trading-&gt;Search-&gt;Trade by quantity-&gt;Sales-&gt;Add/Edit
Add containers to trade and click close
Total Cost,Gross Margin,No. of Unit(s) should be updated with respect to that containers selected</t>
  </si>
  <si>
    <t>Trading-&gt;Search-&gt;Trade by quantity-&gt;Sales
Check Print is not present in the Trade by quantity page</t>
  </si>
  <si>
    <t>Except IE and chrome
Print option is available in Trade by quantity page</t>
  </si>
  <si>
    <t>Trading-&gt;Search-&gt;M&amp;R cost
Select one container/Size Type and click on Get Details
Goto container field and try to delete the container no/Size Type
The value should not get deleted until the save button or Edit button is clicked</t>
  </si>
  <si>
    <t>Trading-&gt;Search-&gt;Sales
Click on Add/Edit
Select Container window should be opened
Uncheck the already selected container and check another container and click on close
Total Cost,Gross Margin,No. of Unit(s) should be updated with respect to that containers selected
Click the print option</t>
  </si>
  <si>
    <t>The values are not saved</t>
  </si>
  <si>
    <t>1.Trading-&gt;Search-&gt;Sales
2.Add/Edit-&gt;Enter interger values and press tab in Sale price,Tax amount and Paid amount
3.Check after pressing tab, the values should be onverted to decimal values</t>
  </si>
  <si>
    <t>In IE and chrome
In select container window
First row container check box is selected automatically
No.of units is set to 1</t>
  </si>
  <si>
    <t>In Opera  and Safari
Afte pressing 1, it prints 11 in the units selected field</t>
  </si>
  <si>
    <t>In Mozilla
Updated details are not saved
In IE
No popup is displayed</t>
  </si>
  <si>
    <t>Trading-&gt;Search
Delete any Row details
Click the link "Back to Trading Search list"
Click "No" in the Save changes msg window
Trading-&gt;Search window should be opened
It should ask to save again</t>
  </si>
  <si>
    <t>After finishing those steps,Whatever menu option is seleted,
One confirm window is being opened "You have unsaved changes. Do you want to Save changes?"</t>
  </si>
  <si>
    <t>The list shows two records with same invoice no.</t>
  </si>
  <si>
    <t>Not a issue ( May be application issue)</t>
  </si>
  <si>
    <r>
      <rPr>
        <sz val="9"/>
        <color rgb="FFFF0000"/>
        <rFont val="Arial"/>
        <family val="2"/>
      </rPr>
      <t>New Issue-In Firefox</t>
    </r>
    <r>
      <rPr>
        <sz val="9"/>
        <color theme="1"/>
        <rFont val="Arial"/>
        <family val="2"/>
      </rPr>
      <t xml:space="preserve">
After entering Code press tab,Focus directly moves to Address field and empty error window opened
In Chrome and Mozilla
After pressing tab from name field,cursor moves to the next field and no error is displayed</t>
    </r>
  </si>
  <si>
    <t>Code input field accepts 7 characters,but record is saved only after entering 6 characters
If I insert 7 characters,a msg window is displaying "Record insert failed " error</t>
  </si>
  <si>
    <t>In Safari,
After clicking close button it switches to some other opened application</t>
  </si>
  <si>
    <t>In Chrome,Calender icon and dropdown icon are not 
consistent in each row</t>
  </si>
  <si>
    <t>Trading-&gt;Search
Update some fields
Profit-&gt;By quantity
Open the updated customer trading
The list should get updated as per the changes mage</t>
  </si>
  <si>
    <t>Admin Home Page
Check for the alignment of all the objects present in that page</t>
  </si>
  <si>
    <t>Welcome Admin msg is not aligned properly as in IE</t>
  </si>
  <si>
    <t>Admin Home Page
Check all the fonts have same size and are same type
Check for the spelling and Grammer</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</si>
  <si>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</si>
  <si>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</si>
  <si>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1.Activate the menu item Masters
2.Select any one of the option from list
3.Click on add button
4.Check for the consistency of the text fields before and after filling the fields</t>
  </si>
  <si>
    <t>1.Activate any of the menu items
2.Select any options from menu list
3.Press Backspace and Check that Back option is disabled or not
4.Press Alt+Right Arrow and Check that forward option disabled</t>
  </si>
  <si>
    <t>After clicking on any size type,
The size type which has no data "Description" is shown with the empty fields</t>
  </si>
  <si>
    <t>Msg window is not opened.It goes to user list
In that page after clicking on any user,The corresponding user details are not opened</t>
  </si>
  <si>
    <t>Activate the menu item Admin-&gt;Select the option User
Open any user details and delete any of the mandatory details
Click the link "Back to User-List"
In the Popup window select Yes,It should ask to fill the mandatory fields
Again Click the link "Back to User-List"
A msg window should pop up with Yes or No option</t>
  </si>
  <si>
    <t>The date is not converted into required date</t>
  </si>
  <si>
    <t xml:space="preserve">1.Activate the menu item Master or User
2.Select any option
3.Select search link
4.Enter the following values into date fields
01/JUN/2012,  01/JUN/12,  01/jun/2012,  01-JUN-12,
01/06/2012,  01/06/2012,  01-06-2012,  01-06-12
01062012, 010612
5.After pressing tab,it should be converted into 01-JUN-2012
</t>
  </si>
  <si>
    <t>1.Activate the menu item Master or User
2.Select any option
3.Check all the the tool tips are displayed while keeping the mouse over 
Next page Previous page,First page,Last page</t>
  </si>
  <si>
    <t>Trading-&gt;Search-&gt;Sales
1.Click on Add row link
2.Fill only mandatory fields and select Add/Edit in the select container column
3.Do not click save button ,select M&amp;R grid
4.Popup should ask to save or remove the details
5.Upon clicking Yes "Record inserted successfully msg should be displayed"</t>
  </si>
  <si>
    <t>In Opera,Add/Edit link is not working</t>
  </si>
  <si>
    <r>
      <rPr>
        <sz val="9"/>
        <color rgb="FFFF0000"/>
        <rFont val="Arial"/>
        <family val="2"/>
      </rPr>
      <t>New issue:</t>
    </r>
    <r>
      <rPr>
        <sz val="9"/>
        <color theme="1"/>
        <rFont val="Arial"/>
        <family val="2"/>
      </rPr>
      <t xml:space="preserve">
After clicking yes,New Trade page is opened
In Safari
No error msgs are displayed
In Mozilla and opera
"No containers exists for MnR" is displayed for the first time
and it also displays "No changes to save" error msg</t>
    </r>
  </si>
  <si>
    <t>Trading-&gt;New-&gt;Purchase
Fill only mandatory fields and do not add any container
Check the By Container check box
Click Save,"No Containers available for Purchase" Error should be displayed
Check the By Quantity check box
Click Save,"No Containers available for Purchase" Error should be displayed</t>
  </si>
  <si>
    <t>By Container check box and click save
"No changes to save" error is displayed</t>
  </si>
  <si>
    <t>"By Container check box" is not disabled after saving it.</t>
  </si>
  <si>
    <t>Trading-&gt;Search-&gt;Sales
Place the cursor in paid amount field and select Add/edit twice
The Same container list should be there</t>
  </si>
  <si>
    <t>Empty list is shown in the second time
There is no row at position" error is also displayed</t>
  </si>
  <si>
    <t>Trading-&gt;Search-&gt;Sales
Select Add/Edit and click close button
Select any option from the menu
Confirm window should be opened
On clicking Yes,The record should get saved
On clicking No,The record should not be saved</t>
  </si>
  <si>
    <t>Trading-&gt;New-&gt;Purchase
Fill only mandatory fields and Check the 'By Quantity' check box
It must be displayed after saving it.
Add one row of data and save it
Try to UnCheck the 'By Quantity' check box and try to access the 'By Container' Check box
It must be disabled and should not allow the user to modify it.</t>
  </si>
  <si>
    <t>Both check boxes are not disabled after saving it.</t>
  </si>
  <si>
    <t>Not a issue ( Working as expected)</t>
  </si>
  <si>
    <t>Upon selecting 3  rows per page initially,
the list does n't get updated</t>
  </si>
  <si>
    <t>In firefox version 3.0
The corresponding list page is not opening</t>
  </si>
  <si>
    <t xml:space="preserve">1.Enter the url in the addressbar
2.url:http://iic80/itradewintest
3.Login Page Should be opened
4.Enter Valid username and password and click on login
5.The admin page should be opened
6.Copy the url of the current page
7.Logout from application
8.Paste the copied address in the url and press Enter
9.The Application page must display the login page
</t>
  </si>
  <si>
    <t xml:space="preserve">1.Activate the menu item Masters
2.Select the option Suppliers
3.Click on Add button
4.Enter valid inputs into the fields and Click on save button
5."Record inserted successfully" msg should be displayed,Then press enter
6.Msg should be closed
</t>
  </si>
  <si>
    <t xml:space="preserve">1.Save button is not present in the tab order
2.Remarks field is not there in reverse tab order
In mozilla,
After entering valid inputs in mozilla,Press tab
Focus is not moving to next field
In opera
After customes clearence cost field cursor moves to purchase cost field
</t>
  </si>
  <si>
    <r>
      <rPr>
        <sz val="9"/>
        <color rgb="FFFF0000"/>
        <rFont val="Arial"/>
        <family val="2"/>
      </rPr>
      <t>New Issue</t>
    </r>
    <r>
      <rPr>
        <sz val="9"/>
        <color theme="1"/>
        <rFont val="Arial"/>
        <family val="2"/>
      </rPr>
      <t xml:space="preserve">
New details are not updated
"No changes to save" msg is displayed
Search page is not opened,remains on same page</t>
    </r>
  </si>
  <si>
    <t>In Opera
On clicking the dropdown list
"Invalid Purchased From. Click on the list for valid values" error is displayed</t>
  </si>
  <si>
    <t>Enter sale price in integer and press tab
Sale price is not converted to decimal value
Sale price accepts values below 1
All price fields accept values like 1.2.2000 and no error msg is displayed</t>
  </si>
  <si>
    <t>The print shows old values and
the new values are not updated.</t>
  </si>
  <si>
    <t>In Firfox version 3.0
M &amp; R Container or Size/Type Non-Editable field 
becomes editable(Select all+Del)</t>
  </si>
  <si>
    <t>1.Activate the menu item Admin
2.Select the option User from list
3.Click on add button
4.Enter some valid inputs
5.Click on any other options from masters menu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</si>
  <si>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Admin
2.Select the option User
3.Click on Add button
4.Keep the cursor in any field and check that corresponding message is displaying in the bottom of the page
5.And Check for the Tabbing order in that page</t>
  </si>
  <si>
    <t>If 'No' option is selected
Confirm window is opened for every menu click</t>
  </si>
  <si>
    <t>Not a issue( The date will not be converted in any other application)</t>
  </si>
  <si>
    <t>Not a issue(working as expected like itradewinCH )</t>
  </si>
  <si>
    <t>In user home page
"Supplier" is spelled as "supllier"
Browers except IE have different font size and different font type</t>
  </si>
  <si>
    <t>In safari
Tab focus is not visible
In chrome
From the adderss bar tab is not working</t>
  </si>
  <si>
    <t>Admin page is displaying directly without displaying sign-in page</t>
  </si>
  <si>
    <t>In mozilla,Chrome,Opera and Safari
Reverse Tabbing feature is not working correctly</t>
  </si>
  <si>
    <t>In Chrome,Opera
Row Count automatically being set as per the search result row count</t>
  </si>
  <si>
    <t>In mozilla error message is displayed with no title bar 
and close button</t>
  </si>
  <si>
    <t>"No changes to save" error msg is displayed</t>
  </si>
  <si>
    <t>1.The details in IE are left aligned,Other than IE they are aligned in center
2.The total purchase cost,Other cost,Total cost details are not aligned in RHS</t>
  </si>
  <si>
    <t>1.In Mozilla,On placing the cursor to another field by mouse,error msg is not displayed
in purchase from and purchase depot field
2.Ater entering any invalid data in purchase depot ,taborder is changing from actual order</t>
  </si>
  <si>
    <t>In Mozilla Tabbing order is different from other browsers
After Entering inputs in Mandatory fields,Focus moves to Save button
The browser is not asking to enter the remaining details like tonnage,ventillator,remarks,etc.,</t>
  </si>
  <si>
    <t>In Mozilla
Press tab from the sale price field
"No row at position" error msg is displayed
Add/Edit option is not in the tab list</t>
  </si>
  <si>
    <t>1.Keep the cursor in sales price field and press tab,then click save
"Record updated succefully" msg is displayed
2.click Add/Edit button and close button,then click save button
"Record updated succefully" msg is displayed</t>
  </si>
  <si>
    <t>Except IE
Errors are not consistent and some errors are not displayed within the page</t>
  </si>
  <si>
    <r>
      <rPr>
        <sz val="9"/>
        <color rgb="FFFF0000"/>
        <rFont val="Arial"/>
        <family val="2"/>
      </rPr>
      <t>New Issue</t>
    </r>
    <r>
      <rPr>
        <sz val="9"/>
        <color theme="1"/>
        <rFont val="Arial"/>
        <family val="2"/>
      </rPr>
      <t xml:space="preserve">
After clicking on any Sale Condition
The size type which has no data in "Description" is shown with the empty fields
"Insert failed" msg is displayed in IE
Empty msg is displayed in browsers other than IE
If both code and Description fields are filled,Then only it saves the details</t>
    </r>
  </si>
  <si>
    <t>The modified values are not updated
and "No changes to save" error is displayed</t>
  </si>
  <si>
    <t>Except IE, Print option is enabled before clicking save button
Fill only mandatory fields and select the container
"No of Units cannot be zero" Error</t>
  </si>
  <si>
    <t xml:space="preserve">Size/type or Sale condition-Created Date and modified date filter icons are not consistent
In Opera and Mozilla
Depot list-&gt;Active search filter is not accessible
</t>
  </si>
  <si>
    <t>Dialog is not closed Only in chrome and Safari
"Units Selected should not be greater than Available Units" error is displayed</t>
  </si>
  <si>
    <t>Trading-&gt;Search
Check for the consistency of objects like calender icon and dropdown list icon in every row</t>
  </si>
  <si>
    <t>Tool tips for said navigation buttons are not available 
except IE</t>
  </si>
  <si>
    <t>Trading-&gt;Search-&gt;Any Gird
1.Update any data
2.Do not click save button ,select any other grid
3.Popup should ask to save or remove the details
4.Upon clicking Yes "Record inserted successfully msg should be displayed"
5.And the corresponding selected grid should get opened</t>
  </si>
  <si>
    <t>Trading-&gt;New-&gt;Purchase
Fill only mandatory fields and Check the 'By Container' check box
Add one row of data and save it
Try to UnCheck the 'By Container' check box
It must be disabled and should not allow the user to modify it.</t>
  </si>
  <si>
    <t>Not a issue(default behaviour in different browsers.)</t>
  </si>
  <si>
    <t>Not a issue(working same as in the iTradewinCH and iForward)</t>
  </si>
  <si>
    <t>Not an issue(default behaviour across different browsers)</t>
  </si>
  <si>
    <t>Fixed(default behaviour across different browsers)</t>
  </si>
  <si>
    <t>Not an issue(Default behaviour for text box in different browser)</t>
  </si>
  <si>
    <t>Not an issue(default alert for different browsers)</t>
  </si>
  <si>
    <t>not a issue(Default behaviour in different browsers.)</t>
  </si>
  <si>
    <t>Not a issue(may be due to pop up blocker)</t>
  </si>
  <si>
    <t>Not a issue(may be  popup blocked)</t>
  </si>
  <si>
    <t>not an issue(tab function will  not work in the confirmation window)</t>
  </si>
  <si>
    <t>Known issue in firefox</t>
  </si>
  <si>
    <t>Not a issue it doesn't came under conversion</t>
  </si>
  <si>
    <t>Not a issue(working same as in itradewinCH and iForward)</t>
  </si>
  <si>
    <t>Not a issue(Table/Grid alignment and size cannot be done for different browsers)</t>
  </si>
  <si>
    <t>Not a issue(It is working same as expected in base.)</t>
  </si>
  <si>
    <t>Not a issue (working same as in itradewin CH,iforward)</t>
  </si>
  <si>
    <t>Not a issue(the application will work above 10+).</t>
  </si>
  <si>
    <t>Not a issue(it is the Default alert for different browser)</t>
  </si>
  <si>
    <t>Not a issue(It is disabled already -same like any other applications)</t>
  </si>
  <si>
    <t>Known issue(Already mentioned that there will be some focus problems in firefox)</t>
  </si>
  <si>
    <t>Not a issue(it can't be prevented in any other browser)</t>
  </si>
  <si>
    <t>Not a issue(it is due lower versions of the browsers and some user settings in individual browser)</t>
  </si>
  <si>
    <t>Not a issue(It will not work in msg window since it is not a separate window)</t>
  </si>
  <si>
    <t>Not a issue(Application will work above IE8)</t>
  </si>
  <si>
    <t>Not a issue(It is the default behaviour in other browsers)</t>
  </si>
  <si>
    <t>Not a issue(Container number validation is not done in this field,as same as the code given)</t>
  </si>
  <si>
    <t>Not a issue(Same as the base application,It is not updated any thing during conversion)</t>
  </si>
  <si>
    <t>Not a issue(may be  Application Issue-these things not came under Conversion)</t>
  </si>
  <si>
    <t>Not a issue(the length of the email field will not be validated in any any application)</t>
  </si>
  <si>
    <t>Not a issue(It will be appear as a scrollable text in the error summary box)</t>
  </si>
  <si>
    <t>Not a issue(what ever application allows to enter is a valid data.All the validation will fire when submit button is pressed)</t>
  </si>
  <si>
    <t>Not a issue( once the session validation implemented these things will not appear)</t>
  </si>
  <si>
    <t>Not a issue(Progressive search will be activated only the lookup grid is opened by pressing down arrow or clicking drop down button)</t>
  </si>
  <si>
    <t>Not a issue(These validations are not came under conversion )</t>
  </si>
  <si>
    <t>Not a issue(IT is a browser defect in show modal dialog in safari)</t>
  </si>
  <si>
    <t>Not a issue(print dialog page doesn't came under conversion)</t>
  </si>
  <si>
    <t>Not a issue(Sale price will not be converted until it is submitted.it is as same as working in iTradewinCH)</t>
  </si>
  <si>
    <t>Not a issue(only selected rows will be deleted there is no colour difference is specified for selected row)</t>
  </si>
  <si>
    <t>Not a issue (The behaviour of backspace cannot be controlled in any other browser)</t>
  </si>
  <si>
    <t>Not a issue(unable to recreate-it is not possible to save without first name or lastname..insert failed message will be displayed if the page submit happens)</t>
  </si>
  <si>
    <t>Not a issue(in firefox all the useable special keys will work except up and down arrow)</t>
  </si>
  <si>
    <t>Not a issue(It will not be there as expected)</t>
  </si>
  <si>
    <t>Not a issue(working as expected in iTradewinCH)</t>
  </si>
  <si>
    <t>Known issue in Grid.</t>
  </si>
  <si>
    <t>not a issue(The print dialogs are not under cross browser conversions)</t>
  </si>
  <si>
    <t>Not a issue(Working as expected like iTradewinCH)</t>
  </si>
  <si>
    <t>Not a issue(Vertical alignment of elements will be fixed later)</t>
  </si>
  <si>
    <t>Not a issue(Invoice no is not unique and there is no validation for that)</t>
  </si>
  <si>
    <t>Not a issue(Known issue in all iTradewin applications)</t>
  </si>
  <si>
    <t>Not a issue  (Tool tip will not appear in any other browsers.It will be implemented later)</t>
  </si>
  <si>
    <t>Click the Out date field calender icon.
1.Calender icon is not consistent
2.Text box data displays differ from IE</t>
  </si>
  <si>
    <t>1."?" help tip window outline missing
2.Info image is not available</t>
  </si>
  <si>
    <t>1.Info image is not available
2.Error message window outline missed
3.This field accepts inputs like '</t>
  </si>
  <si>
    <t>closed</t>
  </si>
  <si>
    <r>
      <rPr>
        <sz val="9"/>
        <color rgb="FFFF0000"/>
        <rFont val="Arial"/>
        <family val="2"/>
      </rPr>
      <t>New Issue</t>
    </r>
    <r>
      <rPr>
        <sz val="9"/>
        <color theme="1"/>
        <rFont val="Arial"/>
        <family val="2"/>
      </rPr>
      <t xml:space="preserve">
This field still accepts '. operators
1.Phone number field accepts non-numeric characters like ',.</t>
    </r>
  </si>
  <si>
    <t>Mozilla
Password field and Confirm password field are not disabled</t>
  </si>
  <si>
    <r>
      <rPr>
        <sz val="9"/>
        <color rgb="FFFF0000"/>
        <rFont val="Arial"/>
        <family val="2"/>
      </rPr>
      <t xml:space="preserve">New Issue
</t>
    </r>
    <r>
      <rPr>
        <sz val="9"/>
        <rFont val="Arial"/>
        <family val="2"/>
      </rPr>
      <t xml:space="preserve">In firfox,After pressing tab from User Name field focus directly moves to confirm password field
</t>
    </r>
    <r>
      <rPr>
        <sz val="9"/>
        <color theme="1"/>
        <rFont val="Arial"/>
        <family val="2"/>
      </rPr>
      <t xml:space="preserve">
"Undefined" help msg is shown at the bottom of the page for username field
In all Browser
While keeping the cursor on the user name field
"Enter the no. of containers" message is displaying</t>
    </r>
  </si>
  <si>
    <t>In IE
1.After entering old pwd and new pwd, tab is not working
i.e. Focus is not moving to confirm pwd field
2.Error msgs are not consistent(Displayed out of page)
In Mozilla
After entering old pwd,Press Tab
Focus directly goes to confirm password field
In chrome,safari,opera and mozilla
Error msgs are not consistent(Displayed out of page)</t>
  </si>
  <si>
    <t>1.Enter invalid customer name and click generate
List is displayed
2.Error Messages are not displaying after 
entering invalid date</t>
  </si>
  <si>
    <t>1.The cost details are not aligned in RHS
2.The details in IE are left aligned,Other than IE they are aligned in center
3.The total purchase cost,Other cost,Total cost columns are not properly aligned with respect to the list</t>
  </si>
  <si>
    <t>1.The cost details are not aligned in RHS
2.The list details in IE are left aligned,Other than IE they are aligned in center
3.Total Profit is not visible and is not properly aligned with respect to the list
4.In IE Total profit row is completely not visible</t>
  </si>
  <si>
    <t>In Chrome and Safari
After entering the values in Name and email id field with more than 30 characters the field becomes inconsistent
i.e. the values are displayed in two lines</t>
  </si>
  <si>
    <r>
      <rPr>
        <sz val="9"/>
        <color rgb="FFFF0000"/>
        <rFont val="Arial"/>
        <family val="2"/>
      </rPr>
      <t>New Issue</t>
    </r>
    <r>
      <rPr>
        <sz val="9"/>
        <color theme="1"/>
        <rFont val="Arial"/>
        <family val="2"/>
      </rPr>
      <t xml:space="preserve">
After deleting any sold container detail,the details still there
While keeping the cursor outside the row,click on delete row option
Last row gets deleted</t>
    </r>
  </si>
  <si>
    <t>Except IE, Print option is enabled before clicking save button
The Field values are changed to 0
On Clicking Print "Submit the sales invoice before printing" error
or it shows previous row print details</t>
  </si>
  <si>
    <r>
      <rPr>
        <sz val="9"/>
        <color rgb="FFFF0000"/>
        <rFont val="Arial"/>
        <family val="2"/>
      </rPr>
      <t>New Issue</t>
    </r>
    <r>
      <rPr>
        <sz val="9"/>
        <color theme="1"/>
        <rFont val="Arial"/>
        <family val="2"/>
      </rPr>
      <t xml:space="preserve">
Records are not saved after updating any data in all grid
After clicking Yes Records Saved, But the corresponding grid is not opened
Trading Search Page is opened</t>
    </r>
  </si>
  <si>
    <t>1.Enter Non-numeric characters into phone number field other than +*#pw-
2.The application should not accept the inputs and should show error msg</t>
  </si>
  <si>
    <r>
      <rPr>
        <sz val="9"/>
        <color rgb="FFFF0000"/>
        <rFont val="Arial"/>
        <family val="2"/>
      </rPr>
      <t>New Issue-1
1.</t>
    </r>
    <r>
      <rPr>
        <sz val="9"/>
        <rFont val="Arial"/>
        <family val="2"/>
      </rPr>
      <t>Enter mandatory fields in User-&gt;Add Page
2.Select supplier -&gt;Add, after clicking no in confirm window
3.User-&gt;Add page is opened</t>
    </r>
    <r>
      <rPr>
        <sz val="9"/>
        <color rgb="FFFF0000"/>
        <rFont val="Arial"/>
        <family val="2"/>
      </rPr>
      <t xml:space="preserve">
New Issue-2
</t>
    </r>
    <r>
      <rPr>
        <sz val="9"/>
        <rFont val="Arial"/>
        <family val="2"/>
      </rPr>
      <t>1.Update some fields after clicking save button
2.Then click "Back to list"
3.After clicking yes in the confirm window,The details are not updated
After clicking Yes ,
1.It shows "Record updated successfully" msg but the details entered are not added in user-list
2.The list is not opened,
It directly fetches the corresponding add page
and the table name remains same for this page also</t>
    </r>
    <r>
      <rPr>
        <sz val="9"/>
        <color theme="1"/>
        <rFont val="Arial"/>
        <family val="2"/>
      </rPr>
      <t xml:space="preserve">
</t>
    </r>
  </si>
  <si>
    <t>Not an issue(Default behaviour  in different browsers)</t>
  </si>
  <si>
    <t>Fixed and already closed</t>
  </si>
  <si>
    <t>Not a issue(Link will not be in tab list for any application in iic)</t>
  </si>
  <si>
    <t>open</t>
  </si>
  <si>
    <r>
      <rPr>
        <sz val="9"/>
        <color rgb="FFFF0000"/>
        <rFont val="Arial"/>
        <family val="2"/>
      </rPr>
      <t>New Issue</t>
    </r>
    <r>
      <rPr>
        <sz val="9"/>
        <color theme="1"/>
        <rFont val="Arial"/>
        <family val="2"/>
      </rPr>
      <t xml:space="preserve">
1.Suppliers-&gt;Add-&gt;Enter only mandatory info and select size type menu option
2.Click "No" in the confirm window and click add button
3.Supplier add page is opened
After clicking Yes ,The list is not opened
It directly fetches size/type add page or sale condition add page
and the table name remains same for this page also</t>
    </r>
  </si>
  <si>
    <t>1.Login page
2.Set Capslock on
3.While moving the cursor to password field "CAPSLOCK is on" msg should be displayed</t>
  </si>
  <si>
    <t>pass</t>
  </si>
  <si>
    <t>In IE
CAPSLOCK is on msg is not displayed.
Only the icon is displayed</t>
  </si>
  <si>
    <t xml:space="preserve">When selecting the container in the lookup through keyboard
"No changes to save" error msg is displayed
In Firefox
Trading-&gt;M&amp;R costs-&gt;Other cost table-&gt;Other cost
Press Up/Down arrow
Error msg "Cannot enter non-numeric values"
</t>
  </si>
  <si>
    <t xml:space="preserve">Goto search page in supplier,depot,customer,sizetype,sale condition list
Check whether the Filter options are working fine or not.
Check that "Clear" button working correctly or not
i.e. tool tips are updating for every letter entered and clearing after pressing clear button
</t>
  </si>
  <si>
    <t>1.Contains,Does not contain filters are not functioning correctly.
2.In Calender filter
Contains,Not contains,Greate than(&gt;),Less than or equal to(&lt;=) and not equal to(!=) filters options are not working correctly
Tool tips not cleared after pressing Clear button</t>
  </si>
  <si>
    <t>Not a issue (Application will work above IE 8 only)</t>
  </si>
  <si>
    <t>Not a issue (default behaviour across different browsers)</t>
  </si>
  <si>
    <t>Not a issue (Default behaviour in Opera will be fixed in integrated version)</t>
  </si>
  <si>
    <t>Not a issue(default behaviour across different browsers)</t>
  </si>
  <si>
    <t>Not a issue(The validation is not present in this version)</t>
  </si>
  <si>
    <t>Not a issue(May be due to lower version of safai browser)</t>
  </si>
  <si>
    <t>Not a issue(the calendar control doesn't came under conversion)</t>
  </si>
  <si>
    <t>Not a issue(Working as expected in other applications)</t>
  </si>
  <si>
    <t>Not a issue(Working same as expected in iTradewinCH)</t>
  </si>
  <si>
    <t>Known Issue</t>
  </si>
  <si>
    <t>Fixed(Press Tab)</t>
  </si>
  <si>
    <t>Not a issue(working same as in iTradeWinCh)</t>
  </si>
  <si>
    <t>Not a issue(may be due to modal window problem will be fixed in iTradewinCH integration)</t>
  </si>
  <si>
    <t>Approved by</t>
  </si>
  <si>
    <t>Not a issue(Can't override scrollbar for mozilla)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</si>
</sst>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
      <sz val="9"/>
      <color rgb="FFFF0000"/>
      <name val="Arial"/>
      <family val="2"/>
    </font>
  </fonts>
  <fills count="11">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79">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7" borderId="0" xfId="0" applyFont="1" applyFill="1" applyAlignment="1">
      <alignment vertical="center"/>
    </xf>
    <xf numFmtId="0" fontId="1" fillId="7" borderId="0" xfId="0" applyFont="1" applyFill="1" applyAlignment="1">
      <alignment vertical="center" wrapText="1"/>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76">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114</c:v>
                </c:pt>
                <c:pt idx="2">
                  <c:v>0</c:v>
                </c:pt>
                <c:pt idx="3">
                  <c:v>0</c:v>
                </c:pt>
                <c:pt idx="4">
                  <c:v>0</c:v>
                </c:pt>
                <c:pt idx="5">
                  <c:v>363</c:v>
                </c:pt>
                <c:pt idx="6">
                  <c:v>0</c:v>
                </c:pt>
              </c:numCache>
            </c:numRef>
          </c:val>
        </c:ser>
        <c:dLbls>
          <c:showLegendKey val="0"/>
          <c:showVal val="1"/>
          <c:showCatName val="0"/>
          <c:showSerName val="0"/>
          <c:showPercent val="0"/>
          <c:showBubbleSize val="0"/>
        </c:dLbls>
        <c:gapWidth val="150"/>
        <c:overlap val="-25"/>
        <c:axId val="88503424"/>
        <c:axId val="88504960"/>
      </c:barChart>
      <c:catAx>
        <c:axId val="88503424"/>
        <c:scaling>
          <c:orientation val="minMax"/>
        </c:scaling>
        <c:delete val="0"/>
        <c:axPos val="b"/>
        <c:majorTickMark val="none"/>
        <c:minorTickMark val="none"/>
        <c:tickLblPos val="nextTo"/>
        <c:txPr>
          <a:bodyPr/>
          <a:lstStyle/>
          <a:p>
            <a:pPr>
              <a:defRPr>
                <a:solidFill>
                  <a:schemeClr val="tx1"/>
                </a:solidFill>
              </a:defRPr>
            </a:pPr>
            <a:endParaRPr lang="en-US"/>
          </a:p>
        </c:txPr>
        <c:crossAx val="88504960"/>
        <c:crosses val="autoZero"/>
        <c:auto val="1"/>
        <c:lblAlgn val="ctr"/>
        <c:lblOffset val="100"/>
        <c:noMultiLvlLbl val="0"/>
      </c:catAx>
      <c:valAx>
        <c:axId val="88504960"/>
        <c:scaling>
          <c:orientation val="minMax"/>
        </c:scaling>
        <c:delete val="1"/>
        <c:axPos val="l"/>
        <c:numFmt formatCode="General" sourceLinked="1"/>
        <c:majorTickMark val="out"/>
        <c:minorTickMark val="none"/>
        <c:tickLblPos val="nextTo"/>
        <c:crossAx val="88503424"/>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5" t="s">
        <v>25</v>
      </c>
      <c r="B2" s="55"/>
      <c r="D2" s="55" t="s">
        <v>14</v>
      </c>
      <c r="E2" s="55"/>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5" t="s">
        <v>5</v>
      </c>
      <c r="E7" s="55"/>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477</v>
      </c>
      <c r="C4" s="17">
        <f>COUNTIF('Iteration 3'!$D$8:$D$1048576,$C$1)</f>
        <v>0</v>
      </c>
      <c r="D4" s="17">
        <f>COUNTIF('Iteration 3'!$D$8:$D$1048576,$D$1)</f>
        <v>114</v>
      </c>
      <c r="E4" s="17">
        <f>COUNTIF('Iteration 3'!$D$8:$D$1048576,$E$1)</f>
        <v>0</v>
      </c>
      <c r="F4" s="17">
        <f>COUNTIF('Iteration 3'!$D$8:$D$1048576,$F$1)</f>
        <v>0</v>
      </c>
      <c r="G4" s="17">
        <f>COUNTIF('Iteration 3'!$D$8:$D$1048576,$G$1)</f>
        <v>0</v>
      </c>
      <c r="H4" s="17">
        <f>COUNTIF('Iteration 3'!$D$8:$D$1048576,$H$1)</f>
        <v>363</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114</v>
      </c>
      <c r="C8" s="17">
        <f>VLOOKUP($B$6,$A$1:$I$4,5,FALSE)</f>
        <v>0</v>
      </c>
      <c r="D8" s="17">
        <f>VLOOKUP($B$6,$A$1:$I$4,6,FALSE)</f>
        <v>0</v>
      </c>
      <c r="E8" s="17">
        <f>VLOOKUP($B$6,$A$1:$I$4,7,FALSE)</f>
        <v>0</v>
      </c>
      <c r="F8" s="17">
        <f>VLOOKUP($B$6,$A$1:$I$4,8,FALSE)</f>
        <v>363</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B11" sqref="B1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59" t="s">
        <v>17</v>
      </c>
      <c r="B1" s="59"/>
      <c r="C1" s="59"/>
      <c r="D1" s="59"/>
      <c r="E1" s="59"/>
      <c r="F1" s="59"/>
      <c r="G1" s="59"/>
      <c r="H1" s="59"/>
    </row>
    <row r="2" spans="1:9" ht="37.5" customHeight="1" thickBot="1" x14ac:dyDescent="0.25">
      <c r="A2" s="60"/>
      <c r="B2" s="60"/>
      <c r="C2" s="60"/>
      <c r="D2" s="60"/>
      <c r="E2" s="60"/>
      <c r="F2" s="60"/>
      <c r="G2" s="60"/>
      <c r="H2" s="60"/>
    </row>
    <row r="3" spans="1:9" ht="12.75" thickTop="1" x14ac:dyDescent="0.2">
      <c r="A3" s="61" t="s">
        <v>18</v>
      </c>
      <c r="B3" s="63" t="s">
        <v>38</v>
      </c>
      <c r="C3" s="64"/>
      <c r="D3" s="64"/>
      <c r="E3" s="64"/>
      <c r="F3" s="64"/>
      <c r="G3" s="64"/>
      <c r="H3" s="65"/>
    </row>
    <row r="4" spans="1:9" ht="12.75" thickBot="1" x14ac:dyDescent="0.25">
      <c r="A4" s="62"/>
      <c r="B4" s="66"/>
      <c r="C4" s="67"/>
      <c r="D4" s="67"/>
      <c r="E4" s="67"/>
      <c r="F4" s="67"/>
      <c r="G4" s="67"/>
      <c r="H4" s="68"/>
    </row>
    <row r="5" spans="1:9" ht="13.5" thickTop="1" thickBot="1" x14ac:dyDescent="0.25">
      <c r="A5" s="13" t="s">
        <v>19</v>
      </c>
      <c r="B5" s="69" t="s">
        <v>37</v>
      </c>
      <c r="C5" s="70"/>
      <c r="D5" s="13" t="s">
        <v>20</v>
      </c>
      <c r="E5" s="4">
        <v>40964</v>
      </c>
      <c r="F5" s="13" t="s">
        <v>21</v>
      </c>
      <c r="G5" s="73">
        <v>40964</v>
      </c>
      <c r="H5" s="74"/>
    </row>
    <row r="6" spans="1:9" ht="13.5" thickTop="1" thickBot="1" x14ac:dyDescent="0.25">
      <c r="A6" s="14" t="s">
        <v>22</v>
      </c>
      <c r="B6" s="71" t="s">
        <v>102</v>
      </c>
      <c r="C6" s="72"/>
      <c r="D6" s="14" t="s">
        <v>20</v>
      </c>
      <c r="E6" s="5">
        <v>40968</v>
      </c>
      <c r="F6" s="14" t="s">
        <v>21</v>
      </c>
      <c r="G6" s="73">
        <v>40968</v>
      </c>
      <c r="H6" s="74"/>
    </row>
    <row r="7" spans="1:9" ht="12.75" thickTop="1" x14ac:dyDescent="0.2">
      <c r="A7" s="15" t="s">
        <v>3</v>
      </c>
      <c r="B7" s="6" t="s">
        <v>0</v>
      </c>
      <c r="C7" s="6" t="s">
        <v>29</v>
      </c>
      <c r="D7" s="6" t="s">
        <v>4</v>
      </c>
      <c r="E7" s="6" t="s">
        <v>14</v>
      </c>
      <c r="F7" s="6" t="s">
        <v>5</v>
      </c>
      <c r="G7" s="12" t="s">
        <v>2</v>
      </c>
      <c r="H7" s="6" t="s">
        <v>1</v>
      </c>
      <c r="I7" s="15" t="s">
        <v>31</v>
      </c>
    </row>
    <row r="8" spans="1:9" ht="12.75" x14ac:dyDescent="0.2">
      <c r="A8" s="56" t="s">
        <v>39</v>
      </c>
      <c r="B8" s="57"/>
      <c r="C8" s="57"/>
      <c r="D8" s="57"/>
      <c r="E8" s="57"/>
      <c r="F8" s="57"/>
      <c r="G8" s="57"/>
      <c r="H8" s="58"/>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56" t="s">
        <v>57</v>
      </c>
      <c r="B22" s="57"/>
      <c r="C22" s="57"/>
      <c r="D22" s="57"/>
      <c r="E22" s="57"/>
      <c r="F22" s="57"/>
      <c r="G22" s="57"/>
      <c r="H22" s="58"/>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56" t="s">
        <v>66</v>
      </c>
      <c r="B36" s="57"/>
      <c r="C36" s="57"/>
      <c r="D36" s="57"/>
      <c r="E36" s="57"/>
      <c r="F36" s="57"/>
      <c r="G36" s="57"/>
      <c r="H36" s="58"/>
      <c r="I36" s="56"/>
      <c r="J36" s="57"/>
      <c r="K36" s="57"/>
      <c r="L36" s="57"/>
      <c r="M36" s="57"/>
      <c r="N36" s="57"/>
      <c r="O36" s="57"/>
      <c r="P36" s="58"/>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56" t="s">
        <v>68</v>
      </c>
      <c r="B51" s="57"/>
      <c r="C51" s="57"/>
      <c r="D51" s="57"/>
      <c r="E51" s="57"/>
      <c r="F51" s="57"/>
      <c r="G51" s="57"/>
      <c r="H51" s="58"/>
      <c r="I51" s="56"/>
      <c r="J51" s="57"/>
      <c r="K51" s="57"/>
      <c r="L51" s="57"/>
      <c r="M51" s="57"/>
      <c r="N51" s="57"/>
      <c r="O51" s="57"/>
      <c r="P51" s="58"/>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56" t="s">
        <v>100</v>
      </c>
      <c r="B67" s="57"/>
      <c r="C67" s="57"/>
      <c r="D67" s="57"/>
      <c r="E67" s="57"/>
      <c r="F67" s="57"/>
      <c r="G67" s="57"/>
      <c r="H67" s="58"/>
      <c r="I67" s="56"/>
      <c r="J67" s="57"/>
      <c r="K67" s="57"/>
      <c r="L67" s="57"/>
      <c r="M67" s="57"/>
      <c r="N67" s="57"/>
      <c r="O67" s="57"/>
      <c r="P67" s="58"/>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5" priority="229" stopIfTrue="1" operator="equal">
      <formula>"Fail"</formula>
    </cfRule>
    <cfRule type="cellIs" dxfId="4374" priority="230" stopIfTrue="1" operator="equal">
      <formula>"New Fail"</formula>
    </cfRule>
  </conditionalFormatting>
  <conditionalFormatting sqref="F13 F9:F10 F28 F15:G15 F33:G35 F16 F17:G21 F23:G27 F31:F32 F52:G66 G68:G71">
    <cfRule type="cellIs" dxfId="4373" priority="225" stopIfTrue="1" operator="equal">
      <formula>"Critical"</formula>
    </cfRule>
    <cfRule type="cellIs" dxfId="4372" priority="226" stopIfTrue="1" operator="equal">
      <formula>"Major"</formula>
    </cfRule>
    <cfRule type="cellIs" dxfId="4371" priority="227" stopIfTrue="1" operator="equal">
      <formula>"Minor"</formula>
    </cfRule>
  </conditionalFormatting>
  <conditionalFormatting sqref="D7 D64:D66 D83:D1048576">
    <cfRule type="cellIs" dxfId="4370" priority="221" stopIfTrue="1" operator="equal">
      <formula>"On Hold"</formula>
    </cfRule>
    <cfRule type="cellIs" dxfId="4369" priority="222" stopIfTrue="1" operator="equal">
      <formula>"Approved"</formula>
    </cfRule>
    <cfRule type="cellIs" dxfId="4368" priority="223" stopIfTrue="1" operator="equal">
      <formula>"Not Tested"</formula>
    </cfRule>
    <cfRule type="cellIs" dxfId="4367" priority="224" stopIfTrue="1" operator="equal">
      <formula>"Rejected"</formula>
    </cfRule>
    <cfRule type="cellIs" dxfId="4366" priority="228" stopIfTrue="1" operator="equal">
      <formula>"Pass"</formula>
    </cfRule>
  </conditionalFormatting>
  <conditionalFormatting sqref="E7 E64:E66 E83:E1048576">
    <cfRule type="cellIs" dxfId="4365" priority="218" stopIfTrue="1" operator="equal">
      <formula>"Open"</formula>
    </cfRule>
    <cfRule type="cellIs" dxfId="4364" priority="219" stopIfTrue="1" operator="equal">
      <formula>"Reopen"</formula>
    </cfRule>
    <cfRule type="cellIs" dxfId="4363" priority="220" stopIfTrue="1" operator="equal">
      <formula>"Closed"</formula>
    </cfRule>
  </conditionalFormatting>
  <conditionalFormatting sqref="F14:G14">
    <cfRule type="cellIs" dxfId="4362" priority="212" stopIfTrue="1" operator="equal">
      <formula>"Critical"</formula>
    </cfRule>
    <cfRule type="cellIs" dxfId="4361" priority="213" stopIfTrue="1" operator="equal">
      <formula>"Major"</formula>
    </cfRule>
    <cfRule type="cellIs" dxfId="4360" priority="214" stopIfTrue="1" operator="equal">
      <formula>"Minor"</formula>
    </cfRule>
  </conditionalFormatting>
  <conditionalFormatting sqref="F11:F12">
    <cfRule type="cellIs" dxfId="4359" priority="169" stopIfTrue="1" operator="equal">
      <formula>"Critical"</formula>
    </cfRule>
    <cfRule type="cellIs" dxfId="4358" priority="170" stopIfTrue="1" operator="equal">
      <formula>"Major"</formula>
    </cfRule>
    <cfRule type="cellIs" dxfId="4357" priority="171" stopIfTrue="1" operator="equal">
      <formula>"Minor"</formula>
    </cfRule>
  </conditionalFormatting>
  <conditionalFormatting sqref="D9:E9 D13:E21 D23:E28 D31:E33">
    <cfRule type="cellIs" dxfId="4356" priority="144" stopIfTrue="1" operator="equal">
      <formula>"Fail"</formula>
    </cfRule>
    <cfRule type="cellIs" dxfId="4355" priority="145" stopIfTrue="1" operator="equal">
      <formula>"New Fail"</formula>
    </cfRule>
  </conditionalFormatting>
  <conditionalFormatting sqref="D9 D13:D21 D23:D28 D31:D33">
    <cfRule type="cellIs" dxfId="4354" priority="139" stopIfTrue="1" operator="equal">
      <formula>"On Hold"</formula>
    </cfRule>
    <cfRule type="cellIs" dxfId="4353" priority="140" stopIfTrue="1" operator="equal">
      <formula>"Approved"</formula>
    </cfRule>
    <cfRule type="cellIs" dxfId="4352" priority="141" stopIfTrue="1" operator="equal">
      <formula>"Not Tested"</formula>
    </cfRule>
    <cfRule type="cellIs" dxfId="4351" priority="142" stopIfTrue="1" operator="equal">
      <formula>"Rejected"</formula>
    </cfRule>
    <cfRule type="cellIs" dxfId="4350" priority="143" stopIfTrue="1" operator="equal">
      <formula>"Pass"</formula>
    </cfRule>
  </conditionalFormatting>
  <conditionalFormatting sqref="E9 E31:E33 E13:E21 E23:E28">
    <cfRule type="cellIs" dxfId="4349" priority="136" stopIfTrue="1" operator="equal">
      <formula>"Open"</formula>
    </cfRule>
    <cfRule type="cellIs" dxfId="4348" priority="137" stopIfTrue="1" operator="equal">
      <formula>"Reopen"</formula>
    </cfRule>
    <cfRule type="cellIs" dxfId="4347" priority="138" stopIfTrue="1" operator="equal">
      <formula>"Closed"</formula>
    </cfRule>
  </conditionalFormatting>
  <conditionalFormatting sqref="D34:E35">
    <cfRule type="cellIs" dxfId="4346" priority="134" stopIfTrue="1" operator="equal">
      <formula>"Fail"</formula>
    </cfRule>
    <cfRule type="cellIs" dxfId="4345" priority="135" stopIfTrue="1" operator="equal">
      <formula>"New Fail"</formula>
    </cfRule>
  </conditionalFormatting>
  <conditionalFormatting sqref="D34:D35">
    <cfRule type="cellIs" dxfId="4344" priority="129" stopIfTrue="1" operator="equal">
      <formula>"On Hold"</formula>
    </cfRule>
    <cfRule type="cellIs" dxfId="4343" priority="130" stopIfTrue="1" operator="equal">
      <formula>"Approved"</formula>
    </cfRule>
    <cfRule type="cellIs" dxfId="4342" priority="131" stopIfTrue="1" operator="equal">
      <formula>"Not Tested"</formula>
    </cfRule>
    <cfRule type="cellIs" dxfId="4341" priority="132" stopIfTrue="1" operator="equal">
      <formula>"Rejected"</formula>
    </cfRule>
    <cfRule type="cellIs" dxfId="4340" priority="133" stopIfTrue="1" operator="equal">
      <formula>"Pass"</formula>
    </cfRule>
  </conditionalFormatting>
  <conditionalFormatting sqref="E34:E35">
    <cfRule type="cellIs" dxfId="4339" priority="126" stopIfTrue="1" operator="equal">
      <formula>"Open"</formula>
    </cfRule>
    <cfRule type="cellIs" dxfId="4338" priority="127" stopIfTrue="1" operator="equal">
      <formula>"Reopen"</formula>
    </cfRule>
    <cfRule type="cellIs" dxfId="4337" priority="128" stopIfTrue="1" operator="equal">
      <formula>"Closed"</formula>
    </cfRule>
  </conditionalFormatting>
  <conditionalFormatting sqref="D52:E63">
    <cfRule type="cellIs" dxfId="4336" priority="124" stopIfTrue="1" operator="equal">
      <formula>"Fail"</formula>
    </cfRule>
    <cfRule type="cellIs" dxfId="4335" priority="125" stopIfTrue="1" operator="equal">
      <formula>"New Fail"</formula>
    </cfRule>
  </conditionalFormatting>
  <conditionalFormatting sqref="D52:D63">
    <cfRule type="cellIs" dxfId="4334" priority="119" stopIfTrue="1" operator="equal">
      <formula>"On Hold"</formula>
    </cfRule>
    <cfRule type="cellIs" dxfId="4333" priority="120" stopIfTrue="1" operator="equal">
      <formula>"Approved"</formula>
    </cfRule>
    <cfRule type="cellIs" dxfId="4332" priority="121" stopIfTrue="1" operator="equal">
      <formula>"Not Tested"</formula>
    </cfRule>
    <cfRule type="cellIs" dxfId="4331" priority="122" stopIfTrue="1" operator="equal">
      <formula>"Rejected"</formula>
    </cfRule>
    <cfRule type="cellIs" dxfId="4330" priority="123" stopIfTrue="1" operator="equal">
      <formula>"Pass"</formula>
    </cfRule>
  </conditionalFormatting>
  <conditionalFormatting sqref="E52:E63">
    <cfRule type="cellIs" dxfId="4329" priority="116" stopIfTrue="1" operator="equal">
      <formula>"Open"</formula>
    </cfRule>
    <cfRule type="cellIs" dxfId="4328" priority="117" stopIfTrue="1" operator="equal">
      <formula>"Reopen"</formula>
    </cfRule>
    <cfRule type="cellIs" dxfId="4327" priority="118" stopIfTrue="1" operator="equal">
      <formula>"Closed"</formula>
    </cfRule>
  </conditionalFormatting>
  <conditionalFormatting sqref="D11:E12">
    <cfRule type="cellIs" dxfId="4326" priority="104" stopIfTrue="1" operator="equal">
      <formula>"Fail"</formula>
    </cfRule>
    <cfRule type="cellIs" dxfId="4325" priority="105" stopIfTrue="1" operator="equal">
      <formula>"New Fail"</formula>
    </cfRule>
  </conditionalFormatting>
  <conditionalFormatting sqref="D11:D12">
    <cfRule type="cellIs" dxfId="4324" priority="99" stopIfTrue="1" operator="equal">
      <formula>"On Hold"</formula>
    </cfRule>
    <cfRule type="cellIs" dxfId="4323" priority="100" stopIfTrue="1" operator="equal">
      <formula>"Approved"</formula>
    </cfRule>
    <cfRule type="cellIs" dxfId="4322" priority="101" stopIfTrue="1" operator="equal">
      <formula>"Not Tested"</formula>
    </cfRule>
    <cfRule type="cellIs" dxfId="4321" priority="102" stopIfTrue="1" operator="equal">
      <formula>"Rejected"</formula>
    </cfRule>
    <cfRule type="cellIs" dxfId="4320" priority="103" stopIfTrue="1" operator="equal">
      <formula>"Pass"</formula>
    </cfRule>
  </conditionalFormatting>
  <conditionalFormatting sqref="E11:E12">
    <cfRule type="cellIs" dxfId="4319" priority="96" stopIfTrue="1" operator="equal">
      <formula>"Open"</formula>
    </cfRule>
    <cfRule type="cellIs" dxfId="4318" priority="97" stopIfTrue="1" operator="equal">
      <formula>"Reopen"</formula>
    </cfRule>
    <cfRule type="cellIs" dxfId="4317" priority="98" stopIfTrue="1" operator="equal">
      <formula>"Closed"</formula>
    </cfRule>
  </conditionalFormatting>
  <conditionalFormatting sqref="F29:F30">
    <cfRule type="cellIs" dxfId="4316" priority="93" stopIfTrue="1" operator="equal">
      <formula>"Critical"</formula>
    </cfRule>
    <cfRule type="cellIs" dxfId="4315" priority="94" stopIfTrue="1" operator="equal">
      <formula>"Major"</formula>
    </cfRule>
    <cfRule type="cellIs" dxfId="4314" priority="95" stopIfTrue="1" operator="equal">
      <formula>"Minor"</formula>
    </cfRule>
  </conditionalFormatting>
  <conditionalFormatting sqref="D29:E30">
    <cfRule type="cellIs" dxfId="4313" priority="91" stopIfTrue="1" operator="equal">
      <formula>"Fail"</formula>
    </cfRule>
    <cfRule type="cellIs" dxfId="4312" priority="92" stopIfTrue="1" operator="equal">
      <formula>"New Fail"</formula>
    </cfRule>
  </conditionalFormatting>
  <conditionalFormatting sqref="D29:D30">
    <cfRule type="cellIs" dxfId="4311" priority="86" stopIfTrue="1" operator="equal">
      <formula>"On Hold"</formula>
    </cfRule>
    <cfRule type="cellIs" dxfId="4310" priority="87" stopIfTrue="1" operator="equal">
      <formula>"Approved"</formula>
    </cfRule>
    <cfRule type="cellIs" dxfId="4309" priority="88" stopIfTrue="1" operator="equal">
      <formula>"Not Tested"</formula>
    </cfRule>
    <cfRule type="cellIs" dxfId="4308" priority="89" stopIfTrue="1" operator="equal">
      <formula>"Rejected"</formula>
    </cfRule>
    <cfRule type="cellIs" dxfId="4307" priority="90" stopIfTrue="1" operator="equal">
      <formula>"Pass"</formula>
    </cfRule>
  </conditionalFormatting>
  <conditionalFormatting sqref="E29:E30">
    <cfRule type="cellIs" dxfId="4306" priority="83" stopIfTrue="1" operator="equal">
      <formula>"Open"</formula>
    </cfRule>
    <cfRule type="cellIs" dxfId="4305" priority="84" stopIfTrue="1" operator="equal">
      <formula>"Reopen"</formula>
    </cfRule>
    <cfRule type="cellIs" dxfId="4304" priority="85" stopIfTrue="1" operator="equal">
      <formula>"Closed"</formula>
    </cfRule>
  </conditionalFormatting>
  <conditionalFormatting sqref="D10:E10">
    <cfRule type="cellIs" dxfId="4303" priority="81" stopIfTrue="1" operator="equal">
      <formula>"Fail"</formula>
    </cfRule>
    <cfRule type="cellIs" dxfId="4302" priority="82" stopIfTrue="1" operator="equal">
      <formula>"New Fail"</formula>
    </cfRule>
  </conditionalFormatting>
  <conditionalFormatting sqref="D10">
    <cfRule type="cellIs" dxfId="4301" priority="76" stopIfTrue="1" operator="equal">
      <formula>"On Hold"</formula>
    </cfRule>
    <cfRule type="cellIs" dxfId="4300" priority="77" stopIfTrue="1" operator="equal">
      <formula>"Approved"</formula>
    </cfRule>
    <cfRule type="cellIs" dxfId="4299" priority="78" stopIfTrue="1" operator="equal">
      <formula>"Not Tested"</formula>
    </cfRule>
    <cfRule type="cellIs" dxfId="4298" priority="79" stopIfTrue="1" operator="equal">
      <formula>"Rejected"</formula>
    </cfRule>
    <cfRule type="cellIs" dxfId="4297" priority="80" stopIfTrue="1" operator="equal">
      <formula>"Pass"</formula>
    </cfRule>
  </conditionalFormatting>
  <conditionalFormatting sqref="E10">
    <cfRule type="cellIs" dxfId="4296" priority="73" stopIfTrue="1" operator="equal">
      <formula>"Open"</formula>
    </cfRule>
    <cfRule type="cellIs" dxfId="4295" priority="74" stopIfTrue="1" operator="equal">
      <formula>"Reopen"</formula>
    </cfRule>
    <cfRule type="cellIs" dxfId="4294" priority="75" stopIfTrue="1" operator="equal">
      <formula>"Closed"</formula>
    </cfRule>
  </conditionalFormatting>
  <conditionalFormatting sqref="F44 F49:G50 F37:G43 F47:F48">
    <cfRule type="cellIs" dxfId="4293" priority="57" stopIfTrue="1" operator="equal">
      <formula>"Critical"</formula>
    </cfRule>
    <cfRule type="cellIs" dxfId="4292" priority="58" stopIfTrue="1" operator="equal">
      <formula>"Major"</formula>
    </cfRule>
    <cfRule type="cellIs" dxfId="4291" priority="59" stopIfTrue="1" operator="equal">
      <formula>"Minor"</formula>
    </cfRule>
  </conditionalFormatting>
  <conditionalFormatting sqref="D37:E44 D47:E49">
    <cfRule type="cellIs" dxfId="4290" priority="55" stopIfTrue="1" operator="equal">
      <formula>"Fail"</formula>
    </cfRule>
    <cfRule type="cellIs" dxfId="4289" priority="56" stopIfTrue="1" operator="equal">
      <formula>"New Fail"</formula>
    </cfRule>
  </conditionalFormatting>
  <conditionalFormatting sqref="D37:D44 D47:D49">
    <cfRule type="cellIs" dxfId="4288" priority="50" stopIfTrue="1" operator="equal">
      <formula>"On Hold"</formula>
    </cfRule>
    <cfRule type="cellIs" dxfId="4287" priority="51" stopIfTrue="1" operator="equal">
      <formula>"Approved"</formula>
    </cfRule>
    <cfRule type="cellIs" dxfId="4286" priority="52" stopIfTrue="1" operator="equal">
      <formula>"Not Tested"</formula>
    </cfRule>
    <cfRule type="cellIs" dxfId="4285" priority="53" stopIfTrue="1" operator="equal">
      <formula>"Rejected"</formula>
    </cfRule>
    <cfRule type="cellIs" dxfId="4284" priority="54" stopIfTrue="1" operator="equal">
      <formula>"Pass"</formula>
    </cfRule>
  </conditionalFormatting>
  <conditionalFormatting sqref="E47:E49 E37:E44">
    <cfRule type="cellIs" dxfId="4283" priority="47" stopIfTrue="1" operator="equal">
      <formula>"Open"</formula>
    </cfRule>
    <cfRule type="cellIs" dxfId="4282" priority="48" stopIfTrue="1" operator="equal">
      <formula>"Reopen"</formula>
    </cfRule>
    <cfRule type="cellIs" dxfId="4281" priority="49" stopIfTrue="1" operator="equal">
      <formula>"Closed"</formula>
    </cfRule>
  </conditionalFormatting>
  <conditionalFormatting sqref="D50:E50">
    <cfRule type="cellIs" dxfId="4280" priority="45" stopIfTrue="1" operator="equal">
      <formula>"Fail"</formula>
    </cfRule>
    <cfRule type="cellIs" dxfId="4279" priority="46" stopIfTrue="1" operator="equal">
      <formula>"New Fail"</formula>
    </cfRule>
  </conditionalFormatting>
  <conditionalFormatting sqref="D50">
    <cfRule type="cellIs" dxfId="4278" priority="40" stopIfTrue="1" operator="equal">
      <formula>"On Hold"</formula>
    </cfRule>
    <cfRule type="cellIs" dxfId="4277" priority="41" stopIfTrue="1" operator="equal">
      <formula>"Approved"</formula>
    </cfRule>
    <cfRule type="cellIs" dxfId="4276" priority="42" stopIfTrue="1" operator="equal">
      <formula>"Not Tested"</formula>
    </cfRule>
    <cfRule type="cellIs" dxfId="4275" priority="43" stopIfTrue="1" operator="equal">
      <formula>"Rejected"</formula>
    </cfRule>
    <cfRule type="cellIs" dxfId="4274" priority="44" stopIfTrue="1" operator="equal">
      <formula>"Pass"</formula>
    </cfRule>
  </conditionalFormatting>
  <conditionalFormatting sqref="E50">
    <cfRule type="cellIs" dxfId="4273" priority="37" stopIfTrue="1" operator="equal">
      <formula>"Open"</formula>
    </cfRule>
    <cfRule type="cellIs" dxfId="4272" priority="38" stopIfTrue="1" operator="equal">
      <formula>"Reopen"</formula>
    </cfRule>
    <cfRule type="cellIs" dxfId="4271" priority="39" stopIfTrue="1" operator="equal">
      <formula>"Closed"</formula>
    </cfRule>
  </conditionalFormatting>
  <conditionalFormatting sqref="F45:F46">
    <cfRule type="cellIs" dxfId="4270" priority="34" stopIfTrue="1" operator="equal">
      <formula>"Critical"</formula>
    </cfRule>
    <cfRule type="cellIs" dxfId="4269" priority="35" stopIfTrue="1" operator="equal">
      <formula>"Major"</formula>
    </cfRule>
    <cfRule type="cellIs" dxfId="4268" priority="36" stopIfTrue="1" operator="equal">
      <formula>"Minor"</formula>
    </cfRule>
  </conditionalFormatting>
  <conditionalFormatting sqref="D45:E46">
    <cfRule type="cellIs" dxfId="4267" priority="32" stopIfTrue="1" operator="equal">
      <formula>"Fail"</formula>
    </cfRule>
    <cfRule type="cellIs" dxfId="4266" priority="33" stopIfTrue="1" operator="equal">
      <formula>"New Fail"</formula>
    </cfRule>
  </conditionalFormatting>
  <conditionalFormatting sqref="D45:D46">
    <cfRule type="cellIs" dxfId="4265" priority="27" stopIfTrue="1" operator="equal">
      <formula>"On Hold"</formula>
    </cfRule>
    <cfRule type="cellIs" dxfId="4264" priority="28" stopIfTrue="1" operator="equal">
      <formula>"Approved"</formula>
    </cfRule>
    <cfRule type="cellIs" dxfId="4263" priority="29" stopIfTrue="1" operator="equal">
      <formula>"Not Tested"</formula>
    </cfRule>
    <cfRule type="cellIs" dxfId="4262" priority="30" stopIfTrue="1" operator="equal">
      <formula>"Rejected"</formula>
    </cfRule>
    <cfRule type="cellIs" dxfId="4261" priority="31" stopIfTrue="1" operator="equal">
      <formula>"Pass"</formula>
    </cfRule>
  </conditionalFormatting>
  <conditionalFormatting sqref="E45:E46">
    <cfRule type="cellIs" dxfId="4260" priority="24" stopIfTrue="1" operator="equal">
      <formula>"Open"</formula>
    </cfRule>
    <cfRule type="cellIs" dxfId="4259" priority="25" stopIfTrue="1" operator="equal">
      <formula>"Reopen"</formula>
    </cfRule>
    <cfRule type="cellIs" dxfId="4258" priority="26" stopIfTrue="1" operator="equal">
      <formula>"Closed"</formula>
    </cfRule>
  </conditionalFormatting>
  <conditionalFormatting sqref="E80:E82">
    <cfRule type="cellIs" dxfId="4257" priority="22" stopIfTrue="1" operator="equal">
      <formula>"Fail"</formula>
    </cfRule>
    <cfRule type="cellIs" dxfId="4256" priority="23" stopIfTrue="1" operator="equal">
      <formula>"New Fail"</formula>
    </cfRule>
  </conditionalFormatting>
  <conditionalFormatting sqref="F68:F82">
    <cfRule type="cellIs" dxfId="4255" priority="18" stopIfTrue="1" operator="equal">
      <formula>"Critical"</formula>
    </cfRule>
    <cfRule type="cellIs" dxfId="4254" priority="19" stopIfTrue="1" operator="equal">
      <formula>"Major"</formula>
    </cfRule>
    <cfRule type="cellIs" dxfId="4253" priority="20" stopIfTrue="1" operator="equal">
      <formula>"Minor"</formula>
    </cfRule>
  </conditionalFormatting>
  <conditionalFormatting sqref="E80:E82">
    <cfRule type="cellIs" dxfId="4252" priority="11" stopIfTrue="1" operator="equal">
      <formula>"Open"</formula>
    </cfRule>
    <cfRule type="cellIs" dxfId="4251" priority="12" stopIfTrue="1" operator="equal">
      <formula>"Reopen"</formula>
    </cfRule>
    <cfRule type="cellIs" dxfId="4250" priority="13" stopIfTrue="1" operator="equal">
      <formula>"Closed"</formula>
    </cfRule>
  </conditionalFormatting>
  <conditionalFormatting sqref="D68:E79 D80:D82">
    <cfRule type="cellIs" dxfId="4249" priority="9" stopIfTrue="1" operator="equal">
      <formula>"Fail"</formula>
    </cfRule>
    <cfRule type="cellIs" dxfId="4248" priority="10" stopIfTrue="1" operator="equal">
      <formula>"New Fail"</formula>
    </cfRule>
  </conditionalFormatting>
  <conditionalFormatting sqref="D68:D82">
    <cfRule type="cellIs" dxfId="4247" priority="4" stopIfTrue="1" operator="equal">
      <formula>"On Hold"</formula>
    </cfRule>
    <cfRule type="cellIs" dxfId="4246" priority="5" stopIfTrue="1" operator="equal">
      <formula>"Approved"</formula>
    </cfRule>
    <cfRule type="cellIs" dxfId="4245" priority="6" stopIfTrue="1" operator="equal">
      <formula>"Not Tested"</formula>
    </cfRule>
    <cfRule type="cellIs" dxfId="4244" priority="7" stopIfTrue="1" operator="equal">
      <formula>"Rejected"</formula>
    </cfRule>
    <cfRule type="cellIs" dxfId="4243" priority="8" stopIfTrue="1" operator="equal">
      <formula>"Pass"</formula>
    </cfRule>
  </conditionalFormatting>
  <conditionalFormatting sqref="E68:E79">
    <cfRule type="cellIs" dxfId="4242" priority="1" stopIfTrue="1" operator="equal">
      <formula>"Open"</formula>
    </cfRule>
    <cfRule type="cellIs" dxfId="4241" priority="2" stopIfTrue="1" operator="equal">
      <formula>"Reopen"</formula>
    </cfRule>
    <cfRule type="cellIs" dxfId="4240"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9" t="s">
        <v>17</v>
      </c>
      <c r="B1" s="59"/>
      <c r="C1" s="59"/>
      <c r="D1" s="59"/>
      <c r="E1" s="59"/>
      <c r="F1" s="59"/>
      <c r="G1" s="59"/>
      <c r="H1" s="59"/>
    </row>
    <row r="2" spans="1:8" ht="12.75" customHeight="1" thickBot="1" x14ac:dyDescent="0.25">
      <c r="A2" s="60"/>
      <c r="B2" s="60"/>
      <c r="C2" s="60"/>
      <c r="D2" s="60"/>
      <c r="E2" s="60"/>
      <c r="F2" s="60"/>
      <c r="G2" s="60"/>
      <c r="H2" s="60"/>
    </row>
    <row r="3" spans="1:8" ht="12.75" thickTop="1" x14ac:dyDescent="0.2">
      <c r="A3" s="61" t="s">
        <v>18</v>
      </c>
      <c r="B3" s="63" t="s">
        <v>530</v>
      </c>
      <c r="C3" s="64"/>
      <c r="D3" s="64"/>
      <c r="E3" s="64"/>
      <c r="F3" s="64"/>
      <c r="G3" s="64"/>
      <c r="H3" s="65"/>
    </row>
    <row r="4" spans="1:8" ht="12.75" thickBot="1" x14ac:dyDescent="0.25">
      <c r="A4" s="62"/>
      <c r="B4" s="66"/>
      <c r="C4" s="67"/>
      <c r="D4" s="67"/>
      <c r="E4" s="67"/>
      <c r="F4" s="67"/>
      <c r="G4" s="67"/>
      <c r="H4" s="68"/>
    </row>
    <row r="5" spans="1:8" ht="13.5" thickTop="1" thickBot="1" x14ac:dyDescent="0.25">
      <c r="A5" s="13" t="s">
        <v>19</v>
      </c>
      <c r="B5" s="69" t="s">
        <v>163</v>
      </c>
      <c r="C5" s="70"/>
      <c r="D5" s="13" t="s">
        <v>20</v>
      </c>
      <c r="E5" s="4">
        <v>41033</v>
      </c>
      <c r="F5" s="13" t="s">
        <v>21</v>
      </c>
      <c r="G5" s="77">
        <v>41037</v>
      </c>
      <c r="H5" s="78"/>
    </row>
    <row r="6" spans="1:8" ht="12.75" thickTop="1" x14ac:dyDescent="0.2">
      <c r="A6" s="14" t="s">
        <v>22</v>
      </c>
      <c r="B6" s="71" t="s">
        <v>518</v>
      </c>
      <c r="C6" s="72"/>
      <c r="D6" s="14" t="s">
        <v>20</v>
      </c>
      <c r="E6" s="5">
        <v>41039</v>
      </c>
      <c r="F6" s="14" t="s">
        <v>21</v>
      </c>
      <c r="G6" s="75">
        <v>41039</v>
      </c>
      <c r="H6" s="76"/>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503</v>
      </c>
      <c r="H9" s="3"/>
    </row>
    <row r="10" spans="1:8" ht="24" x14ac:dyDescent="0.2">
      <c r="A10" s="33">
        <v>3</v>
      </c>
      <c r="B10" s="24" t="s">
        <v>442</v>
      </c>
      <c r="C10" s="25" t="s">
        <v>197</v>
      </c>
      <c r="D10" s="20" t="s">
        <v>8</v>
      </c>
      <c r="E10" s="20" t="s">
        <v>15</v>
      </c>
      <c r="F10" s="20" t="s">
        <v>24</v>
      </c>
      <c r="G10" s="3" t="s">
        <v>503</v>
      </c>
      <c r="H10" s="3"/>
    </row>
    <row r="11" spans="1:8" ht="60" x14ac:dyDescent="0.2">
      <c r="A11" s="33">
        <v>4</v>
      </c>
      <c r="B11" s="24" t="s">
        <v>504</v>
      </c>
      <c r="C11" s="25" t="s">
        <v>190</v>
      </c>
      <c r="D11" s="20" t="s">
        <v>8</v>
      </c>
      <c r="E11" s="20" t="s">
        <v>15</v>
      </c>
      <c r="F11" s="20" t="s">
        <v>23</v>
      </c>
      <c r="G11" s="21" t="s">
        <v>505</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506</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508</v>
      </c>
      <c r="C21" s="42" t="s">
        <v>179</v>
      </c>
      <c r="D21" s="43" t="s">
        <v>8</v>
      </c>
      <c r="E21" s="43" t="s">
        <v>15</v>
      </c>
      <c r="F21" s="43" t="s">
        <v>23</v>
      </c>
      <c r="G21" s="44" t="s">
        <v>445</v>
      </c>
      <c r="H21" s="3"/>
    </row>
    <row r="22" spans="1:8" ht="60" x14ac:dyDescent="0.2">
      <c r="A22" s="33">
        <v>15</v>
      </c>
      <c r="B22" s="42" t="s">
        <v>509</v>
      </c>
      <c r="C22" s="42" t="s">
        <v>195</v>
      </c>
      <c r="D22" s="43" t="s">
        <v>8</v>
      </c>
      <c r="E22" s="43" t="s">
        <v>15</v>
      </c>
      <c r="F22" s="43" t="s">
        <v>23</v>
      </c>
      <c r="G22" s="44" t="s">
        <v>496</v>
      </c>
      <c r="H22" s="3"/>
    </row>
    <row r="23" spans="1:8" ht="60" x14ac:dyDescent="0.2">
      <c r="A23" s="33">
        <v>16</v>
      </c>
      <c r="B23" s="42" t="s">
        <v>209</v>
      </c>
      <c r="C23" s="42" t="s">
        <v>195</v>
      </c>
      <c r="D23" s="43" t="s">
        <v>8</v>
      </c>
      <c r="E23" s="43" t="s">
        <v>15</v>
      </c>
      <c r="F23" s="43" t="s">
        <v>23</v>
      </c>
      <c r="G23" s="44" t="s">
        <v>495</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507</v>
      </c>
    </row>
    <row r="27" spans="1:8" ht="96" x14ac:dyDescent="0.2">
      <c r="A27" s="33">
        <v>20</v>
      </c>
      <c r="B27" s="42" t="s">
        <v>193</v>
      </c>
      <c r="C27" s="42" t="s">
        <v>185</v>
      </c>
      <c r="D27" s="43" t="s">
        <v>8</v>
      </c>
      <c r="E27" s="43" t="s">
        <v>15</v>
      </c>
      <c r="F27" s="43" t="s">
        <v>23</v>
      </c>
      <c r="G27" s="44" t="s">
        <v>187</v>
      </c>
      <c r="H27" s="45" t="s">
        <v>507</v>
      </c>
    </row>
    <row r="28" spans="1:8" ht="96" x14ac:dyDescent="0.2">
      <c r="A28" s="33">
        <v>21</v>
      </c>
      <c r="B28" s="42" t="s">
        <v>510</v>
      </c>
      <c r="C28" s="42" t="s">
        <v>186</v>
      </c>
      <c r="D28" s="43" t="s">
        <v>8</v>
      </c>
      <c r="E28" s="43" t="s">
        <v>15</v>
      </c>
      <c r="F28" s="43" t="s">
        <v>23</v>
      </c>
      <c r="G28" s="44" t="s">
        <v>188</v>
      </c>
      <c r="H28" s="45" t="s">
        <v>507</v>
      </c>
    </row>
    <row r="29" spans="1:8" ht="96" x14ac:dyDescent="0.2">
      <c r="A29" s="33">
        <v>22</v>
      </c>
      <c r="B29" s="25" t="s">
        <v>202</v>
      </c>
      <c r="C29" s="25" t="s">
        <v>186</v>
      </c>
      <c r="D29" s="20" t="s">
        <v>8</v>
      </c>
      <c r="E29" s="20" t="s">
        <v>15</v>
      </c>
      <c r="F29" s="20" t="s">
        <v>23</v>
      </c>
      <c r="G29" s="21" t="s">
        <v>199</v>
      </c>
      <c r="H29" s="3" t="s">
        <v>507</v>
      </c>
    </row>
    <row r="30" spans="1:8" ht="48" x14ac:dyDescent="0.2">
      <c r="A30" s="33">
        <v>23</v>
      </c>
      <c r="B30" s="25" t="s">
        <v>511</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512</v>
      </c>
      <c r="C32" s="25" t="s">
        <v>497</v>
      </c>
      <c r="D32" s="20" t="s">
        <v>8</v>
      </c>
      <c r="E32" s="20" t="s">
        <v>15</v>
      </c>
      <c r="F32" s="20" t="s">
        <v>23</v>
      </c>
      <c r="G32" s="21" t="s">
        <v>498</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507</v>
      </c>
    </row>
    <row r="61" spans="1:8" ht="36" x14ac:dyDescent="0.2">
      <c r="A61" s="33">
        <v>54</v>
      </c>
      <c r="B61" s="24" t="s">
        <v>251</v>
      </c>
      <c r="C61" s="25" t="s">
        <v>253</v>
      </c>
      <c r="D61" s="20" t="s">
        <v>8</v>
      </c>
      <c r="E61" s="20" t="s">
        <v>15</v>
      </c>
      <c r="F61" s="20" t="s">
        <v>23</v>
      </c>
      <c r="G61" s="21" t="s">
        <v>254</v>
      </c>
      <c r="H61" s="3" t="s">
        <v>507</v>
      </c>
    </row>
    <row r="62" spans="1:8" ht="36" x14ac:dyDescent="0.2">
      <c r="A62" s="33">
        <v>55</v>
      </c>
      <c r="B62" s="24" t="s">
        <v>251</v>
      </c>
      <c r="C62" s="25" t="s">
        <v>290</v>
      </c>
      <c r="D62" s="20" t="s">
        <v>8</v>
      </c>
      <c r="E62" s="20" t="s">
        <v>15</v>
      </c>
      <c r="F62" s="20" t="s">
        <v>23</v>
      </c>
      <c r="G62" s="21" t="s">
        <v>255</v>
      </c>
      <c r="H62" s="3" t="s">
        <v>507</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513</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514</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516</v>
      </c>
      <c r="C91" s="44" t="s">
        <v>429</v>
      </c>
      <c r="D91" s="43" t="s">
        <v>8</v>
      </c>
      <c r="E91" s="43" t="s">
        <v>15</v>
      </c>
      <c r="F91" s="43" t="s">
        <v>23</v>
      </c>
      <c r="G91" s="44" t="s">
        <v>515</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520</v>
      </c>
      <c r="D100" s="20" t="s">
        <v>12</v>
      </c>
      <c r="E100" s="20" t="s">
        <v>16</v>
      </c>
      <c r="F100" s="20"/>
      <c r="G100" s="21"/>
      <c r="H100" s="3"/>
    </row>
    <row r="101" spans="1:8" ht="48" x14ac:dyDescent="0.2">
      <c r="A101" s="33">
        <v>94</v>
      </c>
      <c r="B101" s="31" t="s">
        <v>161</v>
      </c>
      <c r="C101" s="25" t="s">
        <v>519</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507</v>
      </c>
    </row>
    <row r="104" spans="1:8" ht="36" x14ac:dyDescent="0.2">
      <c r="A104" s="33">
        <v>97</v>
      </c>
      <c r="B104" s="31" t="s">
        <v>161</v>
      </c>
      <c r="C104" s="25" t="s">
        <v>307</v>
      </c>
      <c r="D104" s="20" t="s">
        <v>8</v>
      </c>
      <c r="E104" s="20" t="s">
        <v>15</v>
      </c>
      <c r="F104" s="20" t="s">
        <v>23</v>
      </c>
      <c r="G104" s="21" t="s">
        <v>309</v>
      </c>
      <c r="H104" s="3" t="s">
        <v>507</v>
      </c>
    </row>
    <row r="105" spans="1:8" ht="60" x14ac:dyDescent="0.2">
      <c r="A105" s="33">
        <v>98</v>
      </c>
      <c r="B105" s="31" t="s">
        <v>161</v>
      </c>
      <c r="C105" s="32" t="s">
        <v>308</v>
      </c>
      <c r="D105" s="34" t="s">
        <v>8</v>
      </c>
      <c r="E105" s="34" t="s">
        <v>15</v>
      </c>
      <c r="F105" s="34" t="s">
        <v>23</v>
      </c>
      <c r="G105" s="37" t="s">
        <v>472</v>
      </c>
      <c r="H105" s="3" t="s">
        <v>507</v>
      </c>
    </row>
    <row r="106" spans="1:8" ht="48" x14ac:dyDescent="0.2">
      <c r="A106" s="33">
        <v>99</v>
      </c>
      <c r="B106" s="31" t="s">
        <v>162</v>
      </c>
      <c r="C106" s="32" t="s">
        <v>158</v>
      </c>
      <c r="D106" s="34" t="s">
        <v>8</v>
      </c>
      <c r="E106" s="34" t="s">
        <v>15</v>
      </c>
      <c r="F106" s="34" t="s">
        <v>23</v>
      </c>
      <c r="G106" s="37" t="s">
        <v>454</v>
      </c>
      <c r="H106" s="3" t="s">
        <v>507</v>
      </c>
    </row>
    <row r="107" spans="1:8" ht="48" x14ac:dyDescent="0.2">
      <c r="A107" s="33">
        <v>100</v>
      </c>
      <c r="B107" s="39" t="s">
        <v>162</v>
      </c>
      <c r="C107" s="25" t="s">
        <v>160</v>
      </c>
      <c r="D107" s="20" t="s">
        <v>8</v>
      </c>
      <c r="E107" s="20" t="s">
        <v>15</v>
      </c>
      <c r="F107" s="20" t="s">
        <v>23</v>
      </c>
      <c r="G107" s="3" t="s">
        <v>453</v>
      </c>
      <c r="H107" s="3" t="s">
        <v>507</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507</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507</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517</v>
      </c>
      <c r="H200" s="3" t="s">
        <v>507</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492</v>
      </c>
      <c r="C327" s="28" t="s">
        <v>491</v>
      </c>
      <c r="D327" s="30" t="s">
        <v>12</v>
      </c>
      <c r="E327" s="30" t="s">
        <v>16</v>
      </c>
      <c r="F327" s="30"/>
      <c r="G327" s="29"/>
    </row>
    <row r="328" spans="1:8" ht="24" x14ac:dyDescent="0.2">
      <c r="A328" s="33">
        <v>321</v>
      </c>
      <c r="B328" s="21" t="s">
        <v>493</v>
      </c>
      <c r="C328" s="3" t="s">
        <v>494</v>
      </c>
      <c r="D328" s="30" t="s">
        <v>12</v>
      </c>
      <c r="E328" s="30" t="s">
        <v>16</v>
      </c>
      <c r="F328" s="30"/>
      <c r="G328" s="21"/>
      <c r="H328" s="3"/>
    </row>
    <row r="329" spans="1:8" ht="24" x14ac:dyDescent="0.2">
      <c r="A329" s="33">
        <v>322</v>
      </c>
      <c r="B329" s="29" t="s">
        <v>501</v>
      </c>
      <c r="C329" s="28" t="s">
        <v>499</v>
      </c>
      <c r="D329" s="30" t="s">
        <v>12</v>
      </c>
      <c r="E329" s="30" t="s">
        <v>16</v>
      </c>
      <c r="F329" s="30"/>
      <c r="G329" s="28"/>
      <c r="H329" s="28"/>
    </row>
    <row r="330" spans="1:8" ht="36" x14ac:dyDescent="0.2">
      <c r="A330" s="33">
        <v>323</v>
      </c>
      <c r="B330" s="21" t="s">
        <v>500</v>
      </c>
      <c r="C330" s="21" t="s">
        <v>502</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39" priority="2060" stopIfTrue="1" operator="equal">
      <formula>"Critical"</formula>
    </cfRule>
    <cfRule type="cellIs" dxfId="4238" priority="2061" stopIfTrue="1" operator="equal">
      <formula>"Major"</formula>
    </cfRule>
    <cfRule type="cellIs" dxfId="4237"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6" priority="2069" stopIfTrue="1" operator="equal">
      <formula>"On Hold"</formula>
    </cfRule>
    <cfRule type="cellIs" dxfId="4235" priority="2070" stopIfTrue="1" operator="equal">
      <formula>"Approved"</formula>
    </cfRule>
    <cfRule type="cellIs" dxfId="4234" priority="2071" stopIfTrue="1" operator="equal">
      <formula>"Not Tested"</formula>
    </cfRule>
    <cfRule type="cellIs" dxfId="4233" priority="2072" stopIfTrue="1" operator="equal">
      <formula>"Rejected"</formula>
    </cfRule>
    <cfRule type="cellIs" dxfId="4232"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1" priority="2066" stopIfTrue="1" operator="equal">
      <formula>"Open"</formula>
    </cfRule>
    <cfRule type="cellIs" dxfId="4230" priority="2067" stopIfTrue="1" operator="equal">
      <formula>"Reopen"</formula>
    </cfRule>
    <cfRule type="cellIs" dxfId="4229"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28" priority="2064" stopIfTrue="1" operator="equal">
      <formula>"Fail"</formula>
    </cfRule>
    <cfRule type="cellIs" dxfId="4227" priority="2065" stopIfTrue="1" operator="equal">
      <formula>"New Fail"</formula>
    </cfRule>
  </conditionalFormatting>
  <conditionalFormatting sqref="F128 F131:F132">
    <cfRule type="cellIs" dxfId="4226" priority="2047" stopIfTrue="1" operator="equal">
      <formula>"Critical"</formula>
    </cfRule>
    <cfRule type="cellIs" dxfId="4225" priority="2048" stopIfTrue="1" operator="equal">
      <formula>"Major"</formula>
    </cfRule>
    <cfRule type="cellIs" dxfId="4224" priority="2049" stopIfTrue="1" operator="equal">
      <formula>"Minor"</formula>
    </cfRule>
  </conditionalFormatting>
  <conditionalFormatting sqref="D8:D9 D35:D36 D11:D12 D65 D50:D57">
    <cfRule type="cellIs" dxfId="4223" priority="2056" stopIfTrue="1" operator="equal">
      <formula>"On Hold"</formula>
    </cfRule>
    <cfRule type="cellIs" dxfId="4222" priority="2057" stopIfTrue="1" operator="equal">
      <formula>"Approved"</formula>
    </cfRule>
    <cfRule type="cellIs" dxfId="4221" priority="2058" stopIfTrue="1" operator="equal">
      <formula>"Not Tested"</formula>
    </cfRule>
    <cfRule type="cellIs" dxfId="4220" priority="2059" stopIfTrue="1" operator="equal">
      <formula>"Rejected"</formula>
    </cfRule>
    <cfRule type="cellIs" dxfId="4219" priority="2063" stopIfTrue="1" operator="equal">
      <formula>"Pass"</formula>
    </cfRule>
  </conditionalFormatting>
  <conditionalFormatting sqref="E8:E9 E35:E36 E11:E12 E65 E50:E57">
    <cfRule type="cellIs" dxfId="4218" priority="2053" stopIfTrue="1" operator="equal">
      <formula>"Open"</formula>
    </cfRule>
    <cfRule type="cellIs" dxfId="4217" priority="2054" stopIfTrue="1" operator="equal">
      <formula>"Reopen"</formula>
    </cfRule>
    <cfRule type="cellIs" dxfId="4216" priority="2055" stopIfTrue="1" operator="equal">
      <formula>"Closed"</formula>
    </cfRule>
  </conditionalFormatting>
  <conditionalFormatting sqref="D128:E128 D131:E132">
    <cfRule type="cellIs" dxfId="4215" priority="2051" stopIfTrue="1" operator="equal">
      <formula>"Fail"</formula>
    </cfRule>
    <cfRule type="cellIs" dxfId="4214" priority="2052" stopIfTrue="1" operator="equal">
      <formula>"New Fail"</formula>
    </cfRule>
  </conditionalFormatting>
  <conditionalFormatting sqref="F14">
    <cfRule type="cellIs" dxfId="4213" priority="2021" stopIfTrue="1" operator="equal">
      <formula>"Critical"</formula>
    </cfRule>
    <cfRule type="cellIs" dxfId="4212" priority="2022" stopIfTrue="1" operator="equal">
      <formula>"Major"</formula>
    </cfRule>
    <cfRule type="cellIs" dxfId="4211" priority="2023" stopIfTrue="1" operator="equal">
      <formula>"Minor"</formula>
    </cfRule>
  </conditionalFormatting>
  <conditionalFormatting sqref="D128 D131:D132">
    <cfRule type="cellIs" dxfId="4210" priority="2043" stopIfTrue="1" operator="equal">
      <formula>"On Hold"</formula>
    </cfRule>
    <cfRule type="cellIs" dxfId="4209" priority="2044" stopIfTrue="1" operator="equal">
      <formula>"Approved"</formula>
    </cfRule>
    <cfRule type="cellIs" dxfId="4208" priority="2045" stopIfTrue="1" operator="equal">
      <formula>"Not Tested"</formula>
    </cfRule>
    <cfRule type="cellIs" dxfId="4207" priority="2046" stopIfTrue="1" operator="equal">
      <formula>"Rejected"</formula>
    </cfRule>
    <cfRule type="cellIs" dxfId="4206" priority="2050" stopIfTrue="1" operator="equal">
      <formula>"Pass"</formula>
    </cfRule>
  </conditionalFormatting>
  <conditionalFormatting sqref="E128 E131:E132">
    <cfRule type="cellIs" dxfId="4205" priority="2040" stopIfTrue="1" operator="equal">
      <formula>"Open"</formula>
    </cfRule>
    <cfRule type="cellIs" dxfId="4204" priority="2041" stopIfTrue="1" operator="equal">
      <formula>"Reopen"</formula>
    </cfRule>
    <cfRule type="cellIs" dxfId="4203" priority="2042" stopIfTrue="1" operator="equal">
      <formula>"Closed"</formula>
    </cfRule>
  </conditionalFormatting>
  <conditionalFormatting sqref="D13:E13">
    <cfRule type="cellIs" dxfId="4202" priority="2038" stopIfTrue="1" operator="equal">
      <formula>"Fail"</formula>
    </cfRule>
    <cfRule type="cellIs" dxfId="4201" priority="2039" stopIfTrue="1" operator="equal">
      <formula>"New Fail"</formula>
    </cfRule>
  </conditionalFormatting>
  <conditionalFormatting sqref="F13">
    <cfRule type="cellIs" dxfId="4200" priority="2034" stopIfTrue="1" operator="equal">
      <formula>"Critical"</formula>
    </cfRule>
    <cfRule type="cellIs" dxfId="4199" priority="2035" stopIfTrue="1" operator="equal">
      <formula>"Major"</formula>
    </cfRule>
    <cfRule type="cellIs" dxfId="4198" priority="2036" stopIfTrue="1" operator="equal">
      <formula>"Minor"</formula>
    </cfRule>
  </conditionalFormatting>
  <conditionalFormatting sqref="D13">
    <cfRule type="cellIs" dxfId="4197" priority="2030" stopIfTrue="1" operator="equal">
      <formula>"On Hold"</formula>
    </cfRule>
    <cfRule type="cellIs" dxfId="4196" priority="2031" stopIfTrue="1" operator="equal">
      <formula>"Approved"</formula>
    </cfRule>
    <cfRule type="cellIs" dxfId="4195" priority="2032" stopIfTrue="1" operator="equal">
      <formula>"Not Tested"</formula>
    </cfRule>
    <cfRule type="cellIs" dxfId="4194" priority="2033" stopIfTrue="1" operator="equal">
      <formula>"Rejected"</formula>
    </cfRule>
    <cfRule type="cellIs" dxfId="4193" priority="2037" stopIfTrue="1" operator="equal">
      <formula>"Pass"</formula>
    </cfRule>
  </conditionalFormatting>
  <conditionalFormatting sqref="E13">
    <cfRule type="cellIs" dxfId="4192" priority="2027" stopIfTrue="1" operator="equal">
      <formula>"Open"</formula>
    </cfRule>
    <cfRule type="cellIs" dxfId="4191" priority="2028" stopIfTrue="1" operator="equal">
      <formula>"Reopen"</formula>
    </cfRule>
    <cfRule type="cellIs" dxfId="4190" priority="2029" stopIfTrue="1" operator="equal">
      <formula>"Closed"</formula>
    </cfRule>
  </conditionalFormatting>
  <conditionalFormatting sqref="D14:E14">
    <cfRule type="cellIs" dxfId="4189" priority="2025" stopIfTrue="1" operator="equal">
      <formula>"Fail"</formula>
    </cfRule>
    <cfRule type="cellIs" dxfId="4188" priority="2026" stopIfTrue="1" operator="equal">
      <formula>"New Fail"</formula>
    </cfRule>
  </conditionalFormatting>
  <conditionalFormatting sqref="D14">
    <cfRule type="cellIs" dxfId="4187" priority="2017" stopIfTrue="1" operator="equal">
      <formula>"On Hold"</formula>
    </cfRule>
    <cfRule type="cellIs" dxfId="4186" priority="2018" stopIfTrue="1" operator="equal">
      <formula>"Approved"</formula>
    </cfRule>
    <cfRule type="cellIs" dxfId="4185" priority="2019" stopIfTrue="1" operator="equal">
      <formula>"Not Tested"</formula>
    </cfRule>
    <cfRule type="cellIs" dxfId="4184" priority="2020" stopIfTrue="1" operator="equal">
      <formula>"Rejected"</formula>
    </cfRule>
    <cfRule type="cellIs" dxfId="4183" priority="2024" stopIfTrue="1" operator="equal">
      <formula>"Pass"</formula>
    </cfRule>
  </conditionalFormatting>
  <conditionalFormatting sqref="E14">
    <cfRule type="cellIs" dxfId="4182" priority="2014" stopIfTrue="1" operator="equal">
      <formula>"Open"</formula>
    </cfRule>
    <cfRule type="cellIs" dxfId="4181" priority="2015" stopIfTrue="1" operator="equal">
      <formula>"Reopen"</formula>
    </cfRule>
    <cfRule type="cellIs" dxfId="4180" priority="2016" stopIfTrue="1" operator="equal">
      <formula>"Closed"</formula>
    </cfRule>
  </conditionalFormatting>
  <conditionalFormatting sqref="D15:E15">
    <cfRule type="cellIs" dxfId="4179" priority="2012" stopIfTrue="1" operator="equal">
      <formula>"Fail"</formula>
    </cfRule>
    <cfRule type="cellIs" dxfId="4178" priority="2013" stopIfTrue="1" operator="equal">
      <formula>"New Fail"</formula>
    </cfRule>
  </conditionalFormatting>
  <conditionalFormatting sqref="F15">
    <cfRule type="cellIs" dxfId="4177" priority="2008" stopIfTrue="1" operator="equal">
      <formula>"Critical"</formula>
    </cfRule>
    <cfRule type="cellIs" dxfId="4176" priority="2009" stopIfTrue="1" operator="equal">
      <formula>"Major"</formula>
    </cfRule>
    <cfRule type="cellIs" dxfId="4175" priority="2010" stopIfTrue="1" operator="equal">
      <formula>"Minor"</formula>
    </cfRule>
  </conditionalFormatting>
  <conditionalFormatting sqref="D15">
    <cfRule type="cellIs" dxfId="4174" priority="2004" stopIfTrue="1" operator="equal">
      <formula>"On Hold"</formula>
    </cfRule>
    <cfRule type="cellIs" dxfId="4173" priority="2005" stopIfTrue="1" operator="equal">
      <formula>"Approved"</formula>
    </cfRule>
    <cfRule type="cellIs" dxfId="4172" priority="2006" stopIfTrue="1" operator="equal">
      <formula>"Not Tested"</formula>
    </cfRule>
    <cfRule type="cellIs" dxfId="4171" priority="2007" stopIfTrue="1" operator="equal">
      <formula>"Rejected"</formula>
    </cfRule>
    <cfRule type="cellIs" dxfId="4170" priority="2011" stopIfTrue="1" operator="equal">
      <formula>"Pass"</formula>
    </cfRule>
  </conditionalFormatting>
  <conditionalFormatting sqref="E15">
    <cfRule type="cellIs" dxfId="4169" priority="2001" stopIfTrue="1" operator="equal">
      <formula>"Open"</formula>
    </cfRule>
    <cfRule type="cellIs" dxfId="4168" priority="2002" stopIfTrue="1" operator="equal">
      <formula>"Reopen"</formula>
    </cfRule>
    <cfRule type="cellIs" dxfId="4167" priority="2003" stopIfTrue="1" operator="equal">
      <formula>"Closed"</formula>
    </cfRule>
  </conditionalFormatting>
  <conditionalFormatting sqref="D16:E16">
    <cfRule type="cellIs" dxfId="4166" priority="1999" stopIfTrue="1" operator="equal">
      <formula>"Fail"</formula>
    </cfRule>
    <cfRule type="cellIs" dxfId="4165" priority="2000" stopIfTrue="1" operator="equal">
      <formula>"New Fail"</formula>
    </cfRule>
  </conditionalFormatting>
  <conditionalFormatting sqref="F16">
    <cfRule type="cellIs" dxfId="4164" priority="1995" stopIfTrue="1" operator="equal">
      <formula>"Critical"</formula>
    </cfRule>
    <cfRule type="cellIs" dxfId="4163" priority="1996" stopIfTrue="1" operator="equal">
      <formula>"Major"</formula>
    </cfRule>
    <cfRule type="cellIs" dxfId="4162" priority="1997" stopIfTrue="1" operator="equal">
      <formula>"Minor"</formula>
    </cfRule>
  </conditionalFormatting>
  <conditionalFormatting sqref="D16">
    <cfRule type="cellIs" dxfId="4161" priority="1991" stopIfTrue="1" operator="equal">
      <formula>"On Hold"</formula>
    </cfRule>
    <cfRule type="cellIs" dxfId="4160" priority="1992" stopIfTrue="1" operator="equal">
      <formula>"Approved"</formula>
    </cfRule>
    <cfRule type="cellIs" dxfId="4159" priority="1993" stopIfTrue="1" operator="equal">
      <formula>"Not Tested"</formula>
    </cfRule>
    <cfRule type="cellIs" dxfId="4158" priority="1994" stopIfTrue="1" operator="equal">
      <formula>"Rejected"</formula>
    </cfRule>
    <cfRule type="cellIs" dxfId="4157" priority="1998" stopIfTrue="1" operator="equal">
      <formula>"Pass"</formula>
    </cfRule>
  </conditionalFormatting>
  <conditionalFormatting sqref="E16">
    <cfRule type="cellIs" dxfId="4156" priority="1988" stopIfTrue="1" operator="equal">
      <formula>"Open"</formula>
    </cfRule>
    <cfRule type="cellIs" dxfId="4155" priority="1989" stopIfTrue="1" operator="equal">
      <formula>"Reopen"</formula>
    </cfRule>
    <cfRule type="cellIs" dxfId="4154" priority="1990" stopIfTrue="1" operator="equal">
      <formula>"Closed"</formula>
    </cfRule>
  </conditionalFormatting>
  <conditionalFormatting sqref="D17:E17">
    <cfRule type="cellIs" dxfId="4153" priority="1986" stopIfTrue="1" operator="equal">
      <formula>"Fail"</formula>
    </cfRule>
    <cfRule type="cellIs" dxfId="4152" priority="1987" stopIfTrue="1" operator="equal">
      <formula>"New Fail"</formula>
    </cfRule>
  </conditionalFormatting>
  <conditionalFormatting sqref="F17">
    <cfRule type="cellIs" dxfId="4151" priority="1982" stopIfTrue="1" operator="equal">
      <formula>"Critical"</formula>
    </cfRule>
    <cfRule type="cellIs" dxfId="4150" priority="1983" stopIfTrue="1" operator="equal">
      <formula>"Major"</formula>
    </cfRule>
    <cfRule type="cellIs" dxfId="4149" priority="1984" stopIfTrue="1" operator="equal">
      <formula>"Minor"</formula>
    </cfRule>
  </conditionalFormatting>
  <conditionalFormatting sqref="D17">
    <cfRule type="cellIs" dxfId="4148" priority="1978" stopIfTrue="1" operator="equal">
      <formula>"On Hold"</formula>
    </cfRule>
    <cfRule type="cellIs" dxfId="4147" priority="1979" stopIfTrue="1" operator="equal">
      <formula>"Approved"</formula>
    </cfRule>
    <cfRule type="cellIs" dxfId="4146" priority="1980" stopIfTrue="1" operator="equal">
      <formula>"Not Tested"</formula>
    </cfRule>
    <cfRule type="cellIs" dxfId="4145" priority="1981" stopIfTrue="1" operator="equal">
      <formula>"Rejected"</formula>
    </cfRule>
    <cfRule type="cellIs" dxfId="4144" priority="1985" stopIfTrue="1" operator="equal">
      <formula>"Pass"</formula>
    </cfRule>
  </conditionalFormatting>
  <conditionalFormatting sqref="E17">
    <cfRule type="cellIs" dxfId="4143" priority="1975" stopIfTrue="1" operator="equal">
      <formula>"Open"</formula>
    </cfRule>
    <cfRule type="cellIs" dxfId="4142" priority="1976" stopIfTrue="1" operator="equal">
      <formula>"Reopen"</formula>
    </cfRule>
    <cfRule type="cellIs" dxfId="4141" priority="1977" stopIfTrue="1" operator="equal">
      <formula>"Closed"</formula>
    </cfRule>
  </conditionalFormatting>
  <conditionalFormatting sqref="F19:F21">
    <cfRule type="cellIs" dxfId="4140" priority="1956" stopIfTrue="1" operator="equal">
      <formula>"Critical"</formula>
    </cfRule>
    <cfRule type="cellIs" dxfId="4139" priority="1957" stopIfTrue="1" operator="equal">
      <formula>"Major"</formula>
    </cfRule>
    <cfRule type="cellIs" dxfId="4138" priority="1958" stopIfTrue="1" operator="equal">
      <formula>"Minor"</formula>
    </cfRule>
  </conditionalFormatting>
  <conditionalFormatting sqref="D18:E18">
    <cfRule type="cellIs" dxfId="4137" priority="1973" stopIfTrue="1" operator="equal">
      <formula>"Fail"</formula>
    </cfRule>
    <cfRule type="cellIs" dxfId="4136" priority="1974" stopIfTrue="1" operator="equal">
      <formula>"New Fail"</formula>
    </cfRule>
  </conditionalFormatting>
  <conditionalFormatting sqref="F18">
    <cfRule type="cellIs" dxfId="4135" priority="1969" stopIfTrue="1" operator="equal">
      <formula>"Critical"</formula>
    </cfRule>
    <cfRule type="cellIs" dxfId="4134" priority="1970" stopIfTrue="1" operator="equal">
      <formula>"Major"</formula>
    </cfRule>
    <cfRule type="cellIs" dxfId="4133" priority="1971" stopIfTrue="1" operator="equal">
      <formula>"Minor"</formula>
    </cfRule>
  </conditionalFormatting>
  <conditionalFormatting sqref="D18">
    <cfRule type="cellIs" dxfId="4132" priority="1965" stopIfTrue="1" operator="equal">
      <formula>"On Hold"</formula>
    </cfRule>
    <cfRule type="cellIs" dxfId="4131" priority="1966" stopIfTrue="1" operator="equal">
      <formula>"Approved"</formula>
    </cfRule>
    <cfRule type="cellIs" dxfId="4130" priority="1967" stopIfTrue="1" operator="equal">
      <formula>"Not Tested"</formula>
    </cfRule>
    <cfRule type="cellIs" dxfId="4129" priority="1968" stopIfTrue="1" operator="equal">
      <formula>"Rejected"</formula>
    </cfRule>
    <cfRule type="cellIs" dxfId="4128" priority="1972" stopIfTrue="1" operator="equal">
      <formula>"Pass"</formula>
    </cfRule>
  </conditionalFormatting>
  <conditionalFormatting sqref="E18">
    <cfRule type="cellIs" dxfId="4127" priority="1962" stopIfTrue="1" operator="equal">
      <formula>"Open"</formula>
    </cfRule>
    <cfRule type="cellIs" dxfId="4126" priority="1963" stopIfTrue="1" operator="equal">
      <formula>"Reopen"</formula>
    </cfRule>
    <cfRule type="cellIs" dxfId="4125" priority="1964" stopIfTrue="1" operator="equal">
      <formula>"Closed"</formula>
    </cfRule>
  </conditionalFormatting>
  <conditionalFormatting sqref="D19:E21">
    <cfRule type="cellIs" dxfId="4124" priority="1960" stopIfTrue="1" operator="equal">
      <formula>"Fail"</formula>
    </cfRule>
    <cfRule type="cellIs" dxfId="4123" priority="1961" stopIfTrue="1" operator="equal">
      <formula>"New Fail"</formula>
    </cfRule>
  </conditionalFormatting>
  <conditionalFormatting sqref="D19:D21">
    <cfRule type="cellIs" dxfId="4122" priority="1952" stopIfTrue="1" operator="equal">
      <formula>"On Hold"</formula>
    </cfRule>
    <cfRule type="cellIs" dxfId="4121" priority="1953" stopIfTrue="1" operator="equal">
      <formula>"Approved"</formula>
    </cfRule>
    <cfRule type="cellIs" dxfId="4120" priority="1954" stopIfTrue="1" operator="equal">
      <formula>"Not Tested"</formula>
    </cfRule>
    <cfRule type="cellIs" dxfId="4119" priority="1955" stopIfTrue="1" operator="equal">
      <formula>"Rejected"</formula>
    </cfRule>
    <cfRule type="cellIs" dxfId="4118" priority="1959" stopIfTrue="1" operator="equal">
      <formula>"Pass"</formula>
    </cfRule>
  </conditionalFormatting>
  <conditionalFormatting sqref="E19:E21">
    <cfRule type="cellIs" dxfId="4117" priority="1949" stopIfTrue="1" operator="equal">
      <formula>"Open"</formula>
    </cfRule>
    <cfRule type="cellIs" dxfId="4116" priority="1950" stopIfTrue="1" operator="equal">
      <formula>"Reopen"</formula>
    </cfRule>
    <cfRule type="cellIs" dxfId="4115" priority="1951" stopIfTrue="1" operator="equal">
      <formula>"Closed"</formula>
    </cfRule>
  </conditionalFormatting>
  <conditionalFormatting sqref="D24:E25 D27:E28 D32:E34">
    <cfRule type="cellIs" dxfId="4114" priority="1947" stopIfTrue="1" operator="equal">
      <formula>"Fail"</formula>
    </cfRule>
    <cfRule type="cellIs" dxfId="4113" priority="1948" stopIfTrue="1" operator="equal">
      <formula>"New Fail"</formula>
    </cfRule>
  </conditionalFormatting>
  <conditionalFormatting sqref="F24:F25 F27:F28 F32:F34">
    <cfRule type="cellIs" dxfId="4112" priority="1943" stopIfTrue="1" operator="equal">
      <formula>"Critical"</formula>
    </cfRule>
    <cfRule type="cellIs" dxfId="4111" priority="1944" stopIfTrue="1" operator="equal">
      <formula>"Major"</formula>
    </cfRule>
    <cfRule type="cellIs" dxfId="4110" priority="1945" stopIfTrue="1" operator="equal">
      <formula>"Minor"</formula>
    </cfRule>
  </conditionalFormatting>
  <conditionalFormatting sqref="D24:D25 D27:D28 D32:D34">
    <cfRule type="cellIs" dxfId="4109" priority="1939" stopIfTrue="1" operator="equal">
      <formula>"On Hold"</formula>
    </cfRule>
    <cfRule type="cellIs" dxfId="4108" priority="1940" stopIfTrue="1" operator="equal">
      <formula>"Approved"</formula>
    </cfRule>
    <cfRule type="cellIs" dxfId="4107" priority="1941" stopIfTrue="1" operator="equal">
      <formula>"Not Tested"</formula>
    </cfRule>
    <cfRule type="cellIs" dxfId="4106" priority="1942" stopIfTrue="1" operator="equal">
      <formula>"Rejected"</formula>
    </cfRule>
    <cfRule type="cellIs" dxfId="4105" priority="1946" stopIfTrue="1" operator="equal">
      <formula>"Pass"</formula>
    </cfRule>
  </conditionalFormatting>
  <conditionalFormatting sqref="E24:E25 E27:E28 E32:E34">
    <cfRule type="cellIs" dxfId="4104" priority="1936" stopIfTrue="1" operator="equal">
      <formula>"Open"</formula>
    </cfRule>
    <cfRule type="cellIs" dxfId="4103" priority="1937" stopIfTrue="1" operator="equal">
      <formula>"Reopen"</formula>
    </cfRule>
    <cfRule type="cellIs" dxfId="4102" priority="1938" stopIfTrue="1" operator="equal">
      <formula>"Closed"</formula>
    </cfRule>
  </conditionalFormatting>
  <conditionalFormatting sqref="D26:E26">
    <cfRule type="cellIs" dxfId="4101" priority="1934" stopIfTrue="1" operator="equal">
      <formula>"Fail"</formula>
    </cfRule>
    <cfRule type="cellIs" dxfId="4100" priority="1935" stopIfTrue="1" operator="equal">
      <formula>"New Fail"</formula>
    </cfRule>
  </conditionalFormatting>
  <conditionalFormatting sqref="F26">
    <cfRule type="cellIs" dxfId="4099" priority="1930" stopIfTrue="1" operator="equal">
      <formula>"Critical"</formula>
    </cfRule>
    <cfRule type="cellIs" dxfId="4098" priority="1931" stopIfTrue="1" operator="equal">
      <formula>"Major"</formula>
    </cfRule>
    <cfRule type="cellIs" dxfId="4097" priority="1932" stopIfTrue="1" operator="equal">
      <formula>"Minor"</formula>
    </cfRule>
  </conditionalFormatting>
  <conditionalFormatting sqref="D26">
    <cfRule type="cellIs" dxfId="4096" priority="1926" stopIfTrue="1" operator="equal">
      <formula>"On Hold"</formula>
    </cfRule>
    <cfRule type="cellIs" dxfId="4095" priority="1927" stopIfTrue="1" operator="equal">
      <formula>"Approved"</formula>
    </cfRule>
    <cfRule type="cellIs" dxfId="4094" priority="1928" stopIfTrue="1" operator="equal">
      <formula>"Not Tested"</formula>
    </cfRule>
    <cfRule type="cellIs" dxfId="4093" priority="1929" stopIfTrue="1" operator="equal">
      <formula>"Rejected"</formula>
    </cfRule>
    <cfRule type="cellIs" dxfId="4092" priority="1933" stopIfTrue="1" operator="equal">
      <formula>"Pass"</formula>
    </cfRule>
  </conditionalFormatting>
  <conditionalFormatting sqref="E26">
    <cfRule type="cellIs" dxfId="4091" priority="1923" stopIfTrue="1" operator="equal">
      <formula>"Open"</formula>
    </cfRule>
    <cfRule type="cellIs" dxfId="4090" priority="1924" stopIfTrue="1" operator="equal">
      <formula>"Reopen"</formula>
    </cfRule>
    <cfRule type="cellIs" dxfId="4089" priority="1925" stopIfTrue="1" operator="equal">
      <formula>"Closed"</formula>
    </cfRule>
  </conditionalFormatting>
  <conditionalFormatting sqref="D29:E29">
    <cfRule type="cellIs" dxfId="4088" priority="1921" stopIfTrue="1" operator="equal">
      <formula>"Fail"</formula>
    </cfRule>
    <cfRule type="cellIs" dxfId="4087" priority="1922" stopIfTrue="1" operator="equal">
      <formula>"New Fail"</formula>
    </cfRule>
  </conditionalFormatting>
  <conditionalFormatting sqref="F29">
    <cfRule type="cellIs" dxfId="4086" priority="1917" stopIfTrue="1" operator="equal">
      <formula>"Critical"</formula>
    </cfRule>
    <cfRule type="cellIs" dxfId="4085" priority="1918" stopIfTrue="1" operator="equal">
      <formula>"Major"</formula>
    </cfRule>
    <cfRule type="cellIs" dxfId="4084" priority="1919" stopIfTrue="1" operator="equal">
      <formula>"Minor"</formula>
    </cfRule>
  </conditionalFormatting>
  <conditionalFormatting sqref="D29">
    <cfRule type="cellIs" dxfId="4083" priority="1913" stopIfTrue="1" operator="equal">
      <formula>"On Hold"</formula>
    </cfRule>
    <cfRule type="cellIs" dxfId="4082" priority="1914" stopIfTrue="1" operator="equal">
      <formula>"Approved"</formula>
    </cfRule>
    <cfRule type="cellIs" dxfId="4081" priority="1915" stopIfTrue="1" operator="equal">
      <formula>"Not Tested"</formula>
    </cfRule>
    <cfRule type="cellIs" dxfId="4080" priority="1916" stopIfTrue="1" operator="equal">
      <formula>"Rejected"</formula>
    </cfRule>
    <cfRule type="cellIs" dxfId="4079" priority="1920" stopIfTrue="1" operator="equal">
      <formula>"Pass"</formula>
    </cfRule>
  </conditionalFormatting>
  <conditionalFormatting sqref="E29">
    <cfRule type="cellIs" dxfId="4078" priority="1910" stopIfTrue="1" operator="equal">
      <formula>"Open"</formula>
    </cfRule>
    <cfRule type="cellIs" dxfId="4077" priority="1911" stopIfTrue="1" operator="equal">
      <formula>"Reopen"</formula>
    </cfRule>
    <cfRule type="cellIs" dxfId="4076" priority="1912" stopIfTrue="1" operator="equal">
      <formula>"Closed"</formula>
    </cfRule>
  </conditionalFormatting>
  <conditionalFormatting sqref="F31">
    <cfRule type="cellIs" dxfId="4075" priority="1904" stopIfTrue="1" operator="equal">
      <formula>"Critical"</formula>
    </cfRule>
    <cfRule type="cellIs" dxfId="4074" priority="1905" stopIfTrue="1" operator="equal">
      <formula>"Major"</formula>
    </cfRule>
    <cfRule type="cellIs" dxfId="4073" priority="1906" stopIfTrue="1" operator="equal">
      <formula>"Minor"</formula>
    </cfRule>
  </conditionalFormatting>
  <conditionalFormatting sqref="D31:E31">
    <cfRule type="cellIs" dxfId="4072" priority="1908" stopIfTrue="1" operator="equal">
      <formula>"Fail"</formula>
    </cfRule>
    <cfRule type="cellIs" dxfId="4071" priority="1909" stopIfTrue="1" operator="equal">
      <formula>"New Fail"</formula>
    </cfRule>
  </conditionalFormatting>
  <conditionalFormatting sqref="D31">
    <cfRule type="cellIs" dxfId="4070" priority="1900" stopIfTrue="1" operator="equal">
      <formula>"On Hold"</formula>
    </cfRule>
    <cfRule type="cellIs" dxfId="4069" priority="1901" stopIfTrue="1" operator="equal">
      <formula>"Approved"</formula>
    </cfRule>
    <cfRule type="cellIs" dxfId="4068" priority="1902" stopIfTrue="1" operator="equal">
      <formula>"Not Tested"</formula>
    </cfRule>
    <cfRule type="cellIs" dxfId="4067" priority="1903" stopIfTrue="1" operator="equal">
      <formula>"Rejected"</formula>
    </cfRule>
    <cfRule type="cellIs" dxfId="4066" priority="1907" stopIfTrue="1" operator="equal">
      <formula>"Pass"</formula>
    </cfRule>
  </conditionalFormatting>
  <conditionalFormatting sqref="E31">
    <cfRule type="cellIs" dxfId="4065" priority="1897" stopIfTrue="1" operator="equal">
      <formula>"Open"</formula>
    </cfRule>
    <cfRule type="cellIs" dxfId="4064" priority="1898" stopIfTrue="1" operator="equal">
      <formula>"Reopen"</formula>
    </cfRule>
    <cfRule type="cellIs" dxfId="4063" priority="1899" stopIfTrue="1" operator="equal">
      <formula>"Closed"</formula>
    </cfRule>
  </conditionalFormatting>
  <conditionalFormatting sqref="F22">
    <cfRule type="cellIs" dxfId="4062" priority="1891" stopIfTrue="1" operator="equal">
      <formula>"Critical"</formula>
    </cfRule>
    <cfRule type="cellIs" dxfId="4061" priority="1892" stopIfTrue="1" operator="equal">
      <formula>"Major"</formula>
    </cfRule>
    <cfRule type="cellIs" dxfId="4060" priority="1893" stopIfTrue="1" operator="equal">
      <formula>"Minor"</formula>
    </cfRule>
  </conditionalFormatting>
  <conditionalFormatting sqref="D22:E22">
    <cfRule type="cellIs" dxfId="4059" priority="1895" stopIfTrue="1" operator="equal">
      <formula>"Fail"</formula>
    </cfRule>
    <cfRule type="cellIs" dxfId="4058" priority="1896" stopIfTrue="1" operator="equal">
      <formula>"New Fail"</formula>
    </cfRule>
  </conditionalFormatting>
  <conditionalFormatting sqref="D22">
    <cfRule type="cellIs" dxfId="4057" priority="1887" stopIfTrue="1" operator="equal">
      <formula>"On Hold"</formula>
    </cfRule>
    <cfRule type="cellIs" dxfId="4056" priority="1888" stopIfTrue="1" operator="equal">
      <formula>"Approved"</formula>
    </cfRule>
    <cfRule type="cellIs" dxfId="4055" priority="1889" stopIfTrue="1" operator="equal">
      <formula>"Not Tested"</formula>
    </cfRule>
    <cfRule type="cellIs" dxfId="4054" priority="1890" stopIfTrue="1" operator="equal">
      <formula>"Rejected"</formula>
    </cfRule>
    <cfRule type="cellIs" dxfId="4053" priority="1894" stopIfTrue="1" operator="equal">
      <formula>"Pass"</formula>
    </cfRule>
  </conditionalFormatting>
  <conditionalFormatting sqref="E22">
    <cfRule type="cellIs" dxfId="4052" priority="1884" stopIfTrue="1" operator="equal">
      <formula>"Open"</formula>
    </cfRule>
    <cfRule type="cellIs" dxfId="4051" priority="1885" stopIfTrue="1" operator="equal">
      <formula>"Reopen"</formula>
    </cfRule>
    <cfRule type="cellIs" dxfId="4050" priority="1886" stopIfTrue="1" operator="equal">
      <formula>"Closed"</formula>
    </cfRule>
  </conditionalFormatting>
  <conditionalFormatting sqref="D23:E23">
    <cfRule type="cellIs" dxfId="4049" priority="1882" stopIfTrue="1" operator="equal">
      <formula>"Fail"</formula>
    </cfRule>
    <cfRule type="cellIs" dxfId="4048" priority="1883" stopIfTrue="1" operator="equal">
      <formula>"New Fail"</formula>
    </cfRule>
  </conditionalFormatting>
  <conditionalFormatting sqref="F23">
    <cfRule type="cellIs" dxfId="4047" priority="1878" stopIfTrue="1" operator="equal">
      <formula>"Critical"</formula>
    </cfRule>
    <cfRule type="cellIs" dxfId="4046" priority="1879" stopIfTrue="1" operator="equal">
      <formula>"Major"</formula>
    </cfRule>
    <cfRule type="cellIs" dxfId="4045" priority="1880" stopIfTrue="1" operator="equal">
      <formula>"Minor"</formula>
    </cfRule>
  </conditionalFormatting>
  <conditionalFormatting sqref="D23">
    <cfRule type="cellIs" dxfId="4044" priority="1874" stopIfTrue="1" operator="equal">
      <formula>"On Hold"</formula>
    </cfRule>
    <cfRule type="cellIs" dxfId="4043" priority="1875" stopIfTrue="1" operator="equal">
      <formula>"Approved"</formula>
    </cfRule>
    <cfRule type="cellIs" dxfId="4042" priority="1876" stopIfTrue="1" operator="equal">
      <formula>"Not Tested"</formula>
    </cfRule>
    <cfRule type="cellIs" dxfId="4041" priority="1877" stopIfTrue="1" operator="equal">
      <formula>"Rejected"</formula>
    </cfRule>
    <cfRule type="cellIs" dxfId="4040" priority="1881" stopIfTrue="1" operator="equal">
      <formula>"Pass"</formula>
    </cfRule>
  </conditionalFormatting>
  <conditionalFormatting sqref="E23">
    <cfRule type="cellIs" dxfId="4039" priority="1871" stopIfTrue="1" operator="equal">
      <formula>"Open"</formula>
    </cfRule>
    <cfRule type="cellIs" dxfId="4038" priority="1872" stopIfTrue="1" operator="equal">
      <formula>"Reopen"</formula>
    </cfRule>
    <cfRule type="cellIs" dxfId="4037" priority="1873" stopIfTrue="1" operator="equal">
      <formula>"Closed"</formula>
    </cfRule>
  </conditionalFormatting>
  <conditionalFormatting sqref="F10">
    <cfRule type="cellIs" dxfId="4036" priority="1865" stopIfTrue="1" operator="equal">
      <formula>"Critical"</formula>
    </cfRule>
    <cfRule type="cellIs" dxfId="4035" priority="1866" stopIfTrue="1" operator="equal">
      <formula>"Major"</formula>
    </cfRule>
    <cfRule type="cellIs" dxfId="4034" priority="1867" stopIfTrue="1" operator="equal">
      <formula>"Minor"</formula>
    </cfRule>
  </conditionalFormatting>
  <conditionalFormatting sqref="D10:E10">
    <cfRule type="cellIs" dxfId="4033" priority="1869" stopIfTrue="1" operator="equal">
      <formula>"Fail"</formula>
    </cfRule>
    <cfRule type="cellIs" dxfId="4032" priority="1870" stopIfTrue="1" operator="equal">
      <formula>"New Fail"</formula>
    </cfRule>
  </conditionalFormatting>
  <conditionalFormatting sqref="D10">
    <cfRule type="cellIs" dxfId="4031" priority="1861" stopIfTrue="1" operator="equal">
      <formula>"On Hold"</formula>
    </cfRule>
    <cfRule type="cellIs" dxfId="4030" priority="1862" stopIfTrue="1" operator="equal">
      <formula>"Approved"</formula>
    </cfRule>
    <cfRule type="cellIs" dxfId="4029" priority="1863" stopIfTrue="1" operator="equal">
      <formula>"Not Tested"</formula>
    </cfRule>
    <cfRule type="cellIs" dxfId="4028" priority="1864" stopIfTrue="1" operator="equal">
      <formula>"Rejected"</formula>
    </cfRule>
    <cfRule type="cellIs" dxfId="4027" priority="1868" stopIfTrue="1" operator="equal">
      <formula>"Pass"</formula>
    </cfRule>
  </conditionalFormatting>
  <conditionalFormatting sqref="E10">
    <cfRule type="cellIs" dxfId="4026" priority="1858" stopIfTrue="1" operator="equal">
      <formula>"Open"</formula>
    </cfRule>
    <cfRule type="cellIs" dxfId="4025" priority="1859" stopIfTrue="1" operator="equal">
      <formula>"Reopen"</formula>
    </cfRule>
    <cfRule type="cellIs" dxfId="4024" priority="1860" stopIfTrue="1" operator="equal">
      <formula>"Closed"</formula>
    </cfRule>
  </conditionalFormatting>
  <conditionalFormatting sqref="D49:E49">
    <cfRule type="cellIs" dxfId="4023" priority="1856" stopIfTrue="1" operator="equal">
      <formula>"Fail"</formula>
    </cfRule>
    <cfRule type="cellIs" dxfId="4022" priority="1857" stopIfTrue="1" operator="equal">
      <formula>"New Fail"</formula>
    </cfRule>
  </conditionalFormatting>
  <conditionalFormatting sqref="D49">
    <cfRule type="cellIs" dxfId="4021" priority="1851" stopIfTrue="1" operator="equal">
      <formula>"On Hold"</formula>
    </cfRule>
    <cfRule type="cellIs" dxfId="4020" priority="1852" stopIfTrue="1" operator="equal">
      <formula>"Approved"</formula>
    </cfRule>
    <cfRule type="cellIs" dxfId="4019" priority="1853" stopIfTrue="1" operator="equal">
      <formula>"Not Tested"</formula>
    </cfRule>
    <cfRule type="cellIs" dxfId="4018" priority="1854" stopIfTrue="1" operator="equal">
      <formula>"Rejected"</formula>
    </cfRule>
    <cfRule type="cellIs" dxfId="4017" priority="1855" stopIfTrue="1" operator="equal">
      <formula>"Pass"</formula>
    </cfRule>
  </conditionalFormatting>
  <conditionalFormatting sqref="E49">
    <cfRule type="cellIs" dxfId="4016" priority="1848" stopIfTrue="1" operator="equal">
      <formula>"Open"</formula>
    </cfRule>
    <cfRule type="cellIs" dxfId="4015" priority="1849" stopIfTrue="1" operator="equal">
      <formula>"Reopen"</formula>
    </cfRule>
    <cfRule type="cellIs" dxfId="4014" priority="1850" stopIfTrue="1" operator="equal">
      <formula>"Closed"</formula>
    </cfRule>
  </conditionalFormatting>
  <conditionalFormatting sqref="F58:F60">
    <cfRule type="cellIs" dxfId="4013" priority="1842" stopIfTrue="1" operator="equal">
      <formula>"Critical"</formula>
    </cfRule>
    <cfRule type="cellIs" dxfId="4012" priority="1843" stopIfTrue="1" operator="equal">
      <formula>"Major"</formula>
    </cfRule>
    <cfRule type="cellIs" dxfId="4011" priority="1844" stopIfTrue="1" operator="equal">
      <formula>"Minor"</formula>
    </cfRule>
  </conditionalFormatting>
  <conditionalFormatting sqref="D58:E60">
    <cfRule type="cellIs" dxfId="4010" priority="1846" stopIfTrue="1" operator="equal">
      <formula>"Fail"</formula>
    </cfRule>
    <cfRule type="cellIs" dxfId="4009" priority="1847" stopIfTrue="1" operator="equal">
      <formula>"New Fail"</formula>
    </cfRule>
  </conditionalFormatting>
  <conditionalFormatting sqref="D58:D60">
    <cfRule type="cellIs" dxfId="4008" priority="1838" stopIfTrue="1" operator="equal">
      <formula>"On Hold"</formula>
    </cfRule>
    <cfRule type="cellIs" dxfId="4007" priority="1839" stopIfTrue="1" operator="equal">
      <formula>"Approved"</formula>
    </cfRule>
    <cfRule type="cellIs" dxfId="4006" priority="1840" stopIfTrue="1" operator="equal">
      <formula>"Not Tested"</formula>
    </cfRule>
    <cfRule type="cellIs" dxfId="4005" priority="1841" stopIfTrue="1" operator="equal">
      <formula>"Rejected"</formula>
    </cfRule>
    <cfRule type="cellIs" dxfId="4004" priority="1845" stopIfTrue="1" operator="equal">
      <formula>"Pass"</formula>
    </cfRule>
  </conditionalFormatting>
  <conditionalFormatting sqref="E58:E60">
    <cfRule type="cellIs" dxfId="4003" priority="1835" stopIfTrue="1" operator="equal">
      <formula>"Open"</formula>
    </cfRule>
    <cfRule type="cellIs" dxfId="4002" priority="1836" stopIfTrue="1" operator="equal">
      <formula>"Reopen"</formula>
    </cfRule>
    <cfRule type="cellIs" dxfId="4001" priority="1837" stopIfTrue="1" operator="equal">
      <formula>"Closed"</formula>
    </cfRule>
  </conditionalFormatting>
  <conditionalFormatting sqref="F130">
    <cfRule type="cellIs" dxfId="4000" priority="1829" stopIfTrue="1" operator="equal">
      <formula>"Critical"</formula>
    </cfRule>
    <cfRule type="cellIs" dxfId="3999" priority="1830" stopIfTrue="1" operator="equal">
      <formula>"Major"</formula>
    </cfRule>
    <cfRule type="cellIs" dxfId="3998" priority="1831" stopIfTrue="1" operator="equal">
      <formula>"Minor"</formula>
    </cfRule>
  </conditionalFormatting>
  <conditionalFormatting sqref="D130:E130">
    <cfRule type="cellIs" dxfId="3997" priority="1833" stopIfTrue="1" operator="equal">
      <formula>"Fail"</formula>
    </cfRule>
    <cfRule type="cellIs" dxfId="3996" priority="1834" stopIfTrue="1" operator="equal">
      <formula>"New Fail"</formula>
    </cfRule>
  </conditionalFormatting>
  <conditionalFormatting sqref="D130">
    <cfRule type="cellIs" dxfId="3995" priority="1825" stopIfTrue="1" operator="equal">
      <formula>"On Hold"</formula>
    </cfRule>
    <cfRule type="cellIs" dxfId="3994" priority="1826" stopIfTrue="1" operator="equal">
      <formula>"Approved"</formula>
    </cfRule>
    <cfRule type="cellIs" dxfId="3993" priority="1827" stopIfTrue="1" operator="equal">
      <formula>"Not Tested"</formula>
    </cfRule>
    <cfRule type="cellIs" dxfId="3992" priority="1828" stopIfTrue="1" operator="equal">
      <formula>"Rejected"</formula>
    </cfRule>
    <cfRule type="cellIs" dxfId="3991" priority="1832" stopIfTrue="1" operator="equal">
      <formula>"Pass"</formula>
    </cfRule>
  </conditionalFormatting>
  <conditionalFormatting sqref="E130">
    <cfRule type="cellIs" dxfId="3990" priority="1822" stopIfTrue="1" operator="equal">
      <formula>"Open"</formula>
    </cfRule>
    <cfRule type="cellIs" dxfId="3989" priority="1823" stopIfTrue="1" operator="equal">
      <formula>"Reopen"</formula>
    </cfRule>
    <cfRule type="cellIs" dxfId="3988" priority="1824" stopIfTrue="1" operator="equal">
      <formula>"Closed"</formula>
    </cfRule>
  </conditionalFormatting>
  <conditionalFormatting sqref="F133">
    <cfRule type="cellIs" dxfId="3987" priority="1816" stopIfTrue="1" operator="equal">
      <formula>"Critical"</formula>
    </cfRule>
    <cfRule type="cellIs" dxfId="3986" priority="1817" stopIfTrue="1" operator="equal">
      <formula>"Major"</formula>
    </cfRule>
    <cfRule type="cellIs" dxfId="3985" priority="1818" stopIfTrue="1" operator="equal">
      <formula>"Minor"</formula>
    </cfRule>
  </conditionalFormatting>
  <conditionalFormatting sqref="D133:E133">
    <cfRule type="cellIs" dxfId="3984" priority="1820" stopIfTrue="1" operator="equal">
      <formula>"Fail"</formula>
    </cfRule>
    <cfRule type="cellIs" dxfId="3983" priority="1821" stopIfTrue="1" operator="equal">
      <formula>"New Fail"</formula>
    </cfRule>
  </conditionalFormatting>
  <conditionalFormatting sqref="D133">
    <cfRule type="cellIs" dxfId="3982" priority="1812" stopIfTrue="1" operator="equal">
      <formula>"On Hold"</formula>
    </cfRule>
    <cfRule type="cellIs" dxfId="3981" priority="1813" stopIfTrue="1" operator="equal">
      <formula>"Approved"</formula>
    </cfRule>
    <cfRule type="cellIs" dxfId="3980" priority="1814" stopIfTrue="1" operator="equal">
      <formula>"Not Tested"</formula>
    </cfRule>
    <cfRule type="cellIs" dxfId="3979" priority="1815" stopIfTrue="1" operator="equal">
      <formula>"Rejected"</formula>
    </cfRule>
    <cfRule type="cellIs" dxfId="3978" priority="1819" stopIfTrue="1" operator="equal">
      <formula>"Pass"</formula>
    </cfRule>
  </conditionalFormatting>
  <conditionalFormatting sqref="E133">
    <cfRule type="cellIs" dxfId="3977" priority="1809" stopIfTrue="1" operator="equal">
      <formula>"Open"</formula>
    </cfRule>
    <cfRule type="cellIs" dxfId="3976" priority="1810" stopIfTrue="1" operator="equal">
      <formula>"Reopen"</formula>
    </cfRule>
    <cfRule type="cellIs" dxfId="3975" priority="1811" stopIfTrue="1" operator="equal">
      <formula>"Closed"</formula>
    </cfRule>
  </conditionalFormatting>
  <conditionalFormatting sqref="F138 F156 F153 F149:F150 F146 F159:F166 F144">
    <cfRule type="cellIs" dxfId="3974" priority="1803" stopIfTrue="1" operator="equal">
      <formula>"Critical"</formula>
    </cfRule>
    <cfRule type="cellIs" dxfId="3973" priority="1804" stopIfTrue="1" operator="equal">
      <formula>"Major"</formula>
    </cfRule>
    <cfRule type="cellIs" dxfId="3972" priority="1805" stopIfTrue="1" operator="equal">
      <formula>"Minor"</formula>
    </cfRule>
  </conditionalFormatting>
  <conditionalFormatting sqref="D150:E150 D156:E156 D153:E153 D159:E166">
    <cfRule type="cellIs" dxfId="3971" priority="1807" stopIfTrue="1" operator="equal">
      <formula>"Fail"</formula>
    </cfRule>
    <cfRule type="cellIs" dxfId="3970" priority="1808" stopIfTrue="1" operator="equal">
      <formula>"New Fail"</formula>
    </cfRule>
  </conditionalFormatting>
  <conditionalFormatting sqref="D150 D156 D153 D159:D166">
    <cfRule type="cellIs" dxfId="3969" priority="1799" stopIfTrue="1" operator="equal">
      <formula>"On Hold"</formula>
    </cfRule>
    <cfRule type="cellIs" dxfId="3968" priority="1800" stopIfTrue="1" operator="equal">
      <formula>"Approved"</formula>
    </cfRule>
    <cfRule type="cellIs" dxfId="3967" priority="1801" stopIfTrue="1" operator="equal">
      <formula>"Not Tested"</formula>
    </cfRule>
    <cfRule type="cellIs" dxfId="3966" priority="1802" stopIfTrue="1" operator="equal">
      <formula>"Rejected"</formula>
    </cfRule>
    <cfRule type="cellIs" dxfId="3965" priority="1806" stopIfTrue="1" operator="equal">
      <formula>"Pass"</formula>
    </cfRule>
  </conditionalFormatting>
  <conditionalFormatting sqref="E150 E156 E153 E159:E166">
    <cfRule type="cellIs" dxfId="3964" priority="1796" stopIfTrue="1" operator="equal">
      <formula>"Open"</formula>
    </cfRule>
    <cfRule type="cellIs" dxfId="3963" priority="1797" stopIfTrue="1" operator="equal">
      <formula>"Reopen"</formula>
    </cfRule>
    <cfRule type="cellIs" dxfId="3962" priority="1798" stopIfTrue="1" operator="equal">
      <formula>"Closed"</formula>
    </cfRule>
  </conditionalFormatting>
  <conditionalFormatting sqref="D149:E149">
    <cfRule type="cellIs" dxfId="3961" priority="1794" stopIfTrue="1" operator="equal">
      <formula>"Fail"</formula>
    </cfRule>
    <cfRule type="cellIs" dxfId="3960" priority="1795" stopIfTrue="1" operator="equal">
      <formula>"New Fail"</formula>
    </cfRule>
  </conditionalFormatting>
  <conditionalFormatting sqref="D149">
    <cfRule type="cellIs" dxfId="3959" priority="1789" stopIfTrue="1" operator="equal">
      <formula>"On Hold"</formula>
    </cfRule>
    <cfRule type="cellIs" dxfId="3958" priority="1790" stopIfTrue="1" operator="equal">
      <formula>"Approved"</formula>
    </cfRule>
    <cfRule type="cellIs" dxfId="3957" priority="1791" stopIfTrue="1" operator="equal">
      <formula>"Not Tested"</formula>
    </cfRule>
    <cfRule type="cellIs" dxfId="3956" priority="1792" stopIfTrue="1" operator="equal">
      <formula>"Rejected"</formula>
    </cfRule>
    <cfRule type="cellIs" dxfId="3955" priority="1793" stopIfTrue="1" operator="equal">
      <formula>"Pass"</formula>
    </cfRule>
  </conditionalFormatting>
  <conditionalFormatting sqref="E149">
    <cfRule type="cellIs" dxfId="3954" priority="1786" stopIfTrue="1" operator="equal">
      <formula>"Open"</formula>
    </cfRule>
    <cfRule type="cellIs" dxfId="3953" priority="1787" stopIfTrue="1" operator="equal">
      <formula>"Reopen"</formula>
    </cfRule>
    <cfRule type="cellIs" dxfId="3952" priority="1788" stopIfTrue="1" operator="equal">
      <formula>"Closed"</formula>
    </cfRule>
  </conditionalFormatting>
  <conditionalFormatting sqref="F39">
    <cfRule type="cellIs" dxfId="3951" priority="1773" stopIfTrue="1" operator="equal">
      <formula>"Critical"</formula>
    </cfRule>
    <cfRule type="cellIs" dxfId="3950" priority="1774" stopIfTrue="1" operator="equal">
      <formula>"Major"</formula>
    </cfRule>
    <cfRule type="cellIs" dxfId="3949" priority="1775" stopIfTrue="1" operator="equal">
      <formula>"Minor"</formula>
    </cfRule>
  </conditionalFormatting>
  <conditionalFormatting sqref="D39">
    <cfRule type="cellIs" dxfId="3948" priority="1781" stopIfTrue="1" operator="equal">
      <formula>"On Hold"</formula>
    </cfRule>
    <cfRule type="cellIs" dxfId="3947" priority="1782" stopIfTrue="1" operator="equal">
      <formula>"Approved"</formula>
    </cfRule>
    <cfRule type="cellIs" dxfId="3946" priority="1783" stopIfTrue="1" operator="equal">
      <formula>"Not Tested"</formula>
    </cfRule>
    <cfRule type="cellIs" dxfId="3945" priority="1784" stopIfTrue="1" operator="equal">
      <formula>"Rejected"</formula>
    </cfRule>
    <cfRule type="cellIs" dxfId="3944" priority="1785" stopIfTrue="1" operator="equal">
      <formula>"Pass"</formula>
    </cfRule>
  </conditionalFormatting>
  <conditionalFormatting sqref="E39">
    <cfRule type="cellIs" dxfId="3943" priority="1778" stopIfTrue="1" operator="equal">
      <formula>"Open"</formula>
    </cfRule>
    <cfRule type="cellIs" dxfId="3942" priority="1779" stopIfTrue="1" operator="equal">
      <formula>"Reopen"</formula>
    </cfRule>
    <cfRule type="cellIs" dxfId="3941" priority="1780" stopIfTrue="1" operator="equal">
      <formula>"Closed"</formula>
    </cfRule>
  </conditionalFormatting>
  <conditionalFormatting sqref="D39:E39">
    <cfRule type="cellIs" dxfId="3940" priority="1776" stopIfTrue="1" operator="equal">
      <formula>"Fail"</formula>
    </cfRule>
    <cfRule type="cellIs" dxfId="3939" priority="1777" stopIfTrue="1" operator="equal">
      <formula>"New Fail"</formula>
    </cfRule>
  </conditionalFormatting>
  <conditionalFormatting sqref="F137">
    <cfRule type="cellIs" dxfId="3938" priority="1760" stopIfTrue="1" operator="equal">
      <formula>"Critical"</formula>
    </cfRule>
    <cfRule type="cellIs" dxfId="3937" priority="1761" stopIfTrue="1" operator="equal">
      <formula>"Major"</formula>
    </cfRule>
    <cfRule type="cellIs" dxfId="3936" priority="1762" stopIfTrue="1" operator="equal">
      <formula>"Minor"</formula>
    </cfRule>
  </conditionalFormatting>
  <conditionalFormatting sqref="D137">
    <cfRule type="cellIs" dxfId="3935" priority="1768" stopIfTrue="1" operator="equal">
      <formula>"On Hold"</formula>
    </cfRule>
    <cfRule type="cellIs" dxfId="3934" priority="1769" stopIfTrue="1" operator="equal">
      <formula>"Approved"</formula>
    </cfRule>
    <cfRule type="cellIs" dxfId="3933" priority="1770" stopIfTrue="1" operator="equal">
      <formula>"Not Tested"</formula>
    </cfRule>
    <cfRule type="cellIs" dxfId="3932" priority="1771" stopIfTrue="1" operator="equal">
      <formula>"Rejected"</formula>
    </cfRule>
    <cfRule type="cellIs" dxfId="3931" priority="1772" stopIfTrue="1" operator="equal">
      <formula>"Pass"</formula>
    </cfRule>
  </conditionalFormatting>
  <conditionalFormatting sqref="E137">
    <cfRule type="cellIs" dxfId="3930" priority="1765" stopIfTrue="1" operator="equal">
      <formula>"Open"</formula>
    </cfRule>
    <cfRule type="cellIs" dxfId="3929" priority="1766" stopIfTrue="1" operator="equal">
      <formula>"Reopen"</formula>
    </cfRule>
    <cfRule type="cellIs" dxfId="3928" priority="1767" stopIfTrue="1" operator="equal">
      <formula>"Closed"</formula>
    </cfRule>
  </conditionalFormatting>
  <conditionalFormatting sqref="D137:E137">
    <cfRule type="cellIs" dxfId="3927" priority="1763" stopIfTrue="1" operator="equal">
      <formula>"Fail"</formula>
    </cfRule>
    <cfRule type="cellIs" dxfId="3926" priority="1764" stopIfTrue="1" operator="equal">
      <formula>"New Fail"</formula>
    </cfRule>
  </conditionalFormatting>
  <conditionalFormatting sqref="D138">
    <cfRule type="cellIs" dxfId="3925" priority="1755" stopIfTrue="1" operator="equal">
      <formula>"On Hold"</formula>
    </cfRule>
    <cfRule type="cellIs" dxfId="3924" priority="1756" stopIfTrue="1" operator="equal">
      <formula>"Approved"</formula>
    </cfRule>
    <cfRule type="cellIs" dxfId="3923" priority="1757" stopIfTrue="1" operator="equal">
      <formula>"Not Tested"</formula>
    </cfRule>
    <cfRule type="cellIs" dxfId="3922" priority="1758" stopIfTrue="1" operator="equal">
      <formula>"Rejected"</formula>
    </cfRule>
    <cfRule type="cellIs" dxfId="3921" priority="1759" stopIfTrue="1" operator="equal">
      <formula>"Pass"</formula>
    </cfRule>
  </conditionalFormatting>
  <conditionalFormatting sqref="E138">
    <cfRule type="cellIs" dxfId="3920" priority="1752" stopIfTrue="1" operator="equal">
      <formula>"Open"</formula>
    </cfRule>
    <cfRule type="cellIs" dxfId="3919" priority="1753" stopIfTrue="1" operator="equal">
      <formula>"Reopen"</formula>
    </cfRule>
    <cfRule type="cellIs" dxfId="3918" priority="1754" stopIfTrue="1" operator="equal">
      <formula>"Closed"</formula>
    </cfRule>
  </conditionalFormatting>
  <conditionalFormatting sqref="D138:E138">
    <cfRule type="cellIs" dxfId="3917" priority="1750" stopIfTrue="1" operator="equal">
      <formula>"Fail"</formula>
    </cfRule>
    <cfRule type="cellIs" dxfId="3916" priority="1751" stopIfTrue="1" operator="equal">
      <formula>"New Fail"</formula>
    </cfRule>
  </conditionalFormatting>
  <conditionalFormatting sqref="F154">
    <cfRule type="cellIs" dxfId="3915" priority="1744" stopIfTrue="1" operator="equal">
      <formula>"Critical"</formula>
    </cfRule>
    <cfRule type="cellIs" dxfId="3914" priority="1745" stopIfTrue="1" operator="equal">
      <formula>"Major"</formula>
    </cfRule>
    <cfRule type="cellIs" dxfId="3913" priority="1746" stopIfTrue="1" operator="equal">
      <formula>"Minor"</formula>
    </cfRule>
  </conditionalFormatting>
  <conditionalFormatting sqref="D154:E154">
    <cfRule type="cellIs" dxfId="3912" priority="1748" stopIfTrue="1" operator="equal">
      <formula>"Fail"</formula>
    </cfRule>
    <cfRule type="cellIs" dxfId="3911" priority="1749" stopIfTrue="1" operator="equal">
      <formula>"New Fail"</formula>
    </cfRule>
  </conditionalFormatting>
  <conditionalFormatting sqref="D154">
    <cfRule type="cellIs" dxfId="3910" priority="1740" stopIfTrue="1" operator="equal">
      <formula>"On Hold"</formula>
    </cfRule>
    <cfRule type="cellIs" dxfId="3909" priority="1741" stopIfTrue="1" operator="equal">
      <formula>"Approved"</formula>
    </cfRule>
    <cfRule type="cellIs" dxfId="3908" priority="1742" stopIfTrue="1" operator="equal">
      <formula>"Not Tested"</formula>
    </cfRule>
    <cfRule type="cellIs" dxfId="3907" priority="1743" stopIfTrue="1" operator="equal">
      <formula>"Rejected"</formula>
    </cfRule>
    <cfRule type="cellIs" dxfId="3906" priority="1747" stopIfTrue="1" operator="equal">
      <formula>"Pass"</formula>
    </cfRule>
  </conditionalFormatting>
  <conditionalFormatting sqref="E154">
    <cfRule type="cellIs" dxfId="3905" priority="1737" stopIfTrue="1" operator="equal">
      <formula>"Open"</formula>
    </cfRule>
    <cfRule type="cellIs" dxfId="3904" priority="1738" stopIfTrue="1" operator="equal">
      <formula>"Reopen"</formula>
    </cfRule>
    <cfRule type="cellIs" dxfId="3903" priority="1739" stopIfTrue="1" operator="equal">
      <formula>"Closed"</formula>
    </cfRule>
  </conditionalFormatting>
  <conditionalFormatting sqref="F151">
    <cfRule type="cellIs" dxfId="3902" priority="1731" stopIfTrue="1" operator="equal">
      <formula>"Critical"</formula>
    </cfRule>
    <cfRule type="cellIs" dxfId="3901" priority="1732" stopIfTrue="1" operator="equal">
      <formula>"Major"</formula>
    </cfRule>
    <cfRule type="cellIs" dxfId="3900" priority="1733" stopIfTrue="1" operator="equal">
      <formula>"Minor"</formula>
    </cfRule>
  </conditionalFormatting>
  <conditionalFormatting sqref="D151:E151">
    <cfRule type="cellIs" dxfId="3899" priority="1735" stopIfTrue="1" operator="equal">
      <formula>"Fail"</formula>
    </cfRule>
    <cfRule type="cellIs" dxfId="3898" priority="1736" stopIfTrue="1" operator="equal">
      <formula>"New Fail"</formula>
    </cfRule>
  </conditionalFormatting>
  <conditionalFormatting sqref="D151">
    <cfRule type="cellIs" dxfId="3897" priority="1727" stopIfTrue="1" operator="equal">
      <formula>"On Hold"</formula>
    </cfRule>
    <cfRule type="cellIs" dxfId="3896" priority="1728" stopIfTrue="1" operator="equal">
      <formula>"Approved"</formula>
    </cfRule>
    <cfRule type="cellIs" dxfId="3895" priority="1729" stopIfTrue="1" operator="equal">
      <formula>"Not Tested"</formula>
    </cfRule>
    <cfRule type="cellIs" dxfId="3894" priority="1730" stopIfTrue="1" operator="equal">
      <formula>"Rejected"</formula>
    </cfRule>
    <cfRule type="cellIs" dxfId="3893" priority="1734" stopIfTrue="1" operator="equal">
      <formula>"Pass"</formula>
    </cfRule>
  </conditionalFormatting>
  <conditionalFormatting sqref="E151">
    <cfRule type="cellIs" dxfId="3892" priority="1724" stopIfTrue="1" operator="equal">
      <formula>"Open"</formula>
    </cfRule>
    <cfRule type="cellIs" dxfId="3891" priority="1725" stopIfTrue="1" operator="equal">
      <formula>"Reopen"</formula>
    </cfRule>
    <cfRule type="cellIs" dxfId="3890" priority="1726" stopIfTrue="1" operator="equal">
      <formula>"Closed"</formula>
    </cfRule>
  </conditionalFormatting>
  <conditionalFormatting sqref="F152">
    <cfRule type="cellIs" dxfId="3889" priority="1718" stopIfTrue="1" operator="equal">
      <formula>"Critical"</formula>
    </cfRule>
    <cfRule type="cellIs" dxfId="3888" priority="1719" stopIfTrue="1" operator="equal">
      <formula>"Major"</formula>
    </cfRule>
    <cfRule type="cellIs" dxfId="3887" priority="1720" stopIfTrue="1" operator="equal">
      <formula>"Minor"</formula>
    </cfRule>
  </conditionalFormatting>
  <conditionalFormatting sqref="D152:E152">
    <cfRule type="cellIs" dxfId="3886" priority="1722" stopIfTrue="1" operator="equal">
      <formula>"Fail"</formula>
    </cfRule>
    <cfRule type="cellIs" dxfId="3885" priority="1723" stopIfTrue="1" operator="equal">
      <formula>"New Fail"</formula>
    </cfRule>
  </conditionalFormatting>
  <conditionalFormatting sqref="D152">
    <cfRule type="cellIs" dxfId="3884" priority="1714" stopIfTrue="1" operator="equal">
      <formula>"On Hold"</formula>
    </cfRule>
    <cfRule type="cellIs" dxfId="3883" priority="1715" stopIfTrue="1" operator="equal">
      <formula>"Approved"</formula>
    </cfRule>
    <cfRule type="cellIs" dxfId="3882" priority="1716" stopIfTrue="1" operator="equal">
      <formula>"Not Tested"</formula>
    </cfRule>
    <cfRule type="cellIs" dxfId="3881" priority="1717" stopIfTrue="1" operator="equal">
      <formula>"Rejected"</formula>
    </cfRule>
    <cfRule type="cellIs" dxfId="3880" priority="1721" stopIfTrue="1" operator="equal">
      <formula>"Pass"</formula>
    </cfRule>
  </conditionalFormatting>
  <conditionalFormatting sqref="E152">
    <cfRule type="cellIs" dxfId="3879" priority="1711" stopIfTrue="1" operator="equal">
      <formula>"Open"</formula>
    </cfRule>
    <cfRule type="cellIs" dxfId="3878" priority="1712" stopIfTrue="1" operator="equal">
      <formula>"Reopen"</formula>
    </cfRule>
    <cfRule type="cellIs" dxfId="3877" priority="1713" stopIfTrue="1" operator="equal">
      <formula>"Closed"</formula>
    </cfRule>
  </conditionalFormatting>
  <conditionalFormatting sqref="D148">
    <cfRule type="cellIs" dxfId="3876" priority="1706" stopIfTrue="1" operator="equal">
      <formula>"On Hold"</formula>
    </cfRule>
    <cfRule type="cellIs" dxfId="3875" priority="1707" stopIfTrue="1" operator="equal">
      <formula>"Approved"</formula>
    </cfRule>
    <cfRule type="cellIs" dxfId="3874" priority="1708" stopIfTrue="1" operator="equal">
      <formula>"Not Tested"</formula>
    </cfRule>
    <cfRule type="cellIs" dxfId="3873" priority="1709" stopIfTrue="1" operator="equal">
      <formula>"Rejected"</formula>
    </cfRule>
    <cfRule type="cellIs" dxfId="3872" priority="1710" stopIfTrue="1" operator="equal">
      <formula>"Pass"</formula>
    </cfRule>
  </conditionalFormatting>
  <conditionalFormatting sqref="E148">
    <cfRule type="cellIs" dxfId="3871" priority="1703" stopIfTrue="1" operator="equal">
      <formula>"Open"</formula>
    </cfRule>
    <cfRule type="cellIs" dxfId="3870" priority="1704" stopIfTrue="1" operator="equal">
      <formula>"Reopen"</formula>
    </cfRule>
    <cfRule type="cellIs" dxfId="3869" priority="1705" stopIfTrue="1" operator="equal">
      <formula>"Closed"</formula>
    </cfRule>
  </conditionalFormatting>
  <conditionalFormatting sqref="D148:E148">
    <cfRule type="cellIs" dxfId="3868" priority="1701" stopIfTrue="1" operator="equal">
      <formula>"Fail"</formula>
    </cfRule>
    <cfRule type="cellIs" dxfId="3867" priority="1702" stopIfTrue="1" operator="equal">
      <formula>"New Fail"</formula>
    </cfRule>
  </conditionalFormatting>
  <conditionalFormatting sqref="F148">
    <cfRule type="cellIs" dxfId="3866" priority="1698" stopIfTrue="1" operator="equal">
      <formula>"Critical"</formula>
    </cfRule>
    <cfRule type="cellIs" dxfId="3865" priority="1699" stopIfTrue="1" operator="equal">
      <formula>"Major"</formula>
    </cfRule>
    <cfRule type="cellIs" dxfId="3864" priority="1700" stopIfTrue="1" operator="equal">
      <formula>"Minor"</formula>
    </cfRule>
  </conditionalFormatting>
  <conditionalFormatting sqref="D145">
    <cfRule type="cellIs" dxfId="3863" priority="1693" stopIfTrue="1" operator="equal">
      <formula>"On Hold"</formula>
    </cfRule>
    <cfRule type="cellIs" dxfId="3862" priority="1694" stopIfTrue="1" operator="equal">
      <formula>"Approved"</formula>
    </cfRule>
    <cfRule type="cellIs" dxfId="3861" priority="1695" stopIfTrue="1" operator="equal">
      <formula>"Not Tested"</formula>
    </cfRule>
    <cfRule type="cellIs" dxfId="3860" priority="1696" stopIfTrue="1" operator="equal">
      <formula>"Rejected"</formula>
    </cfRule>
    <cfRule type="cellIs" dxfId="3859" priority="1697" stopIfTrue="1" operator="equal">
      <formula>"Pass"</formula>
    </cfRule>
  </conditionalFormatting>
  <conditionalFormatting sqref="E145">
    <cfRule type="cellIs" dxfId="3858" priority="1690" stopIfTrue="1" operator="equal">
      <formula>"Open"</formula>
    </cfRule>
    <cfRule type="cellIs" dxfId="3857" priority="1691" stopIfTrue="1" operator="equal">
      <formula>"Reopen"</formula>
    </cfRule>
    <cfRule type="cellIs" dxfId="3856" priority="1692" stopIfTrue="1" operator="equal">
      <formula>"Closed"</formula>
    </cfRule>
  </conditionalFormatting>
  <conditionalFormatting sqref="D145:E145">
    <cfRule type="cellIs" dxfId="3855" priority="1688" stopIfTrue="1" operator="equal">
      <formula>"Fail"</formula>
    </cfRule>
    <cfRule type="cellIs" dxfId="3854" priority="1689" stopIfTrue="1" operator="equal">
      <formula>"New Fail"</formula>
    </cfRule>
  </conditionalFormatting>
  <conditionalFormatting sqref="F145">
    <cfRule type="cellIs" dxfId="3853" priority="1685" stopIfTrue="1" operator="equal">
      <formula>"Critical"</formula>
    </cfRule>
    <cfRule type="cellIs" dxfId="3852" priority="1686" stopIfTrue="1" operator="equal">
      <formula>"Major"</formula>
    </cfRule>
    <cfRule type="cellIs" dxfId="3851" priority="1687" stopIfTrue="1" operator="equal">
      <formula>"Minor"</formula>
    </cfRule>
  </conditionalFormatting>
  <conditionalFormatting sqref="F61">
    <cfRule type="cellIs" dxfId="3850" priority="1679" stopIfTrue="1" operator="equal">
      <formula>"Critical"</formula>
    </cfRule>
    <cfRule type="cellIs" dxfId="3849" priority="1680" stopIfTrue="1" operator="equal">
      <formula>"Major"</formula>
    </cfRule>
    <cfRule type="cellIs" dxfId="3848" priority="1681" stopIfTrue="1" operator="equal">
      <formula>"Minor"</formula>
    </cfRule>
  </conditionalFormatting>
  <conditionalFormatting sqref="D61:E61">
    <cfRule type="cellIs" dxfId="3847" priority="1683" stopIfTrue="1" operator="equal">
      <formula>"Fail"</formula>
    </cfRule>
    <cfRule type="cellIs" dxfId="3846" priority="1684" stopIfTrue="1" operator="equal">
      <formula>"New Fail"</formula>
    </cfRule>
  </conditionalFormatting>
  <conditionalFormatting sqref="D61">
    <cfRule type="cellIs" dxfId="3845" priority="1675" stopIfTrue="1" operator="equal">
      <formula>"On Hold"</formula>
    </cfRule>
    <cfRule type="cellIs" dxfId="3844" priority="1676" stopIfTrue="1" operator="equal">
      <formula>"Approved"</formula>
    </cfRule>
    <cfRule type="cellIs" dxfId="3843" priority="1677" stopIfTrue="1" operator="equal">
      <formula>"Not Tested"</formula>
    </cfRule>
    <cfRule type="cellIs" dxfId="3842" priority="1678" stopIfTrue="1" operator="equal">
      <formula>"Rejected"</formula>
    </cfRule>
    <cfRule type="cellIs" dxfId="3841" priority="1682" stopIfTrue="1" operator="equal">
      <formula>"Pass"</formula>
    </cfRule>
  </conditionalFormatting>
  <conditionalFormatting sqref="E61">
    <cfRule type="cellIs" dxfId="3840" priority="1672" stopIfTrue="1" operator="equal">
      <formula>"Open"</formula>
    </cfRule>
    <cfRule type="cellIs" dxfId="3839" priority="1673" stopIfTrue="1" operator="equal">
      <formula>"Reopen"</formula>
    </cfRule>
    <cfRule type="cellIs" dxfId="3838" priority="1674" stopIfTrue="1" operator="equal">
      <formula>"Closed"</formula>
    </cfRule>
  </conditionalFormatting>
  <conditionalFormatting sqref="F62">
    <cfRule type="cellIs" dxfId="3837" priority="1666" stopIfTrue="1" operator="equal">
      <formula>"Critical"</formula>
    </cfRule>
    <cfRule type="cellIs" dxfId="3836" priority="1667" stopIfTrue="1" operator="equal">
      <formula>"Major"</formula>
    </cfRule>
    <cfRule type="cellIs" dxfId="3835" priority="1668" stopIfTrue="1" operator="equal">
      <formula>"Minor"</formula>
    </cfRule>
  </conditionalFormatting>
  <conditionalFormatting sqref="D62:E62">
    <cfRule type="cellIs" dxfId="3834" priority="1670" stopIfTrue="1" operator="equal">
      <formula>"Fail"</formula>
    </cfRule>
    <cfRule type="cellIs" dxfId="3833" priority="1671" stopIfTrue="1" operator="equal">
      <formula>"New Fail"</formula>
    </cfRule>
  </conditionalFormatting>
  <conditionalFormatting sqref="D62">
    <cfRule type="cellIs" dxfId="3832" priority="1662" stopIfTrue="1" operator="equal">
      <formula>"On Hold"</formula>
    </cfRule>
    <cfRule type="cellIs" dxfId="3831" priority="1663" stopIfTrue="1" operator="equal">
      <formula>"Approved"</formula>
    </cfRule>
    <cfRule type="cellIs" dxfId="3830" priority="1664" stopIfTrue="1" operator="equal">
      <formula>"Not Tested"</formula>
    </cfRule>
    <cfRule type="cellIs" dxfId="3829" priority="1665" stopIfTrue="1" operator="equal">
      <formula>"Rejected"</formula>
    </cfRule>
    <cfRule type="cellIs" dxfId="3828" priority="1669" stopIfTrue="1" operator="equal">
      <formula>"Pass"</formula>
    </cfRule>
  </conditionalFormatting>
  <conditionalFormatting sqref="E62">
    <cfRule type="cellIs" dxfId="3827" priority="1659" stopIfTrue="1" operator="equal">
      <formula>"Open"</formula>
    </cfRule>
    <cfRule type="cellIs" dxfId="3826" priority="1660" stopIfTrue="1" operator="equal">
      <formula>"Reopen"</formula>
    </cfRule>
    <cfRule type="cellIs" dxfId="3825" priority="1661" stopIfTrue="1" operator="equal">
      <formula>"Closed"</formula>
    </cfRule>
  </conditionalFormatting>
  <conditionalFormatting sqref="F167">
    <cfRule type="cellIs" dxfId="3824" priority="1653" stopIfTrue="1" operator="equal">
      <formula>"Critical"</formula>
    </cfRule>
    <cfRule type="cellIs" dxfId="3823" priority="1654" stopIfTrue="1" operator="equal">
      <formula>"Major"</formula>
    </cfRule>
    <cfRule type="cellIs" dxfId="3822" priority="1655" stopIfTrue="1" operator="equal">
      <formula>"Minor"</formula>
    </cfRule>
  </conditionalFormatting>
  <conditionalFormatting sqref="D167:E167">
    <cfRule type="cellIs" dxfId="3821" priority="1657" stopIfTrue="1" operator="equal">
      <formula>"Fail"</formula>
    </cfRule>
    <cfRule type="cellIs" dxfId="3820" priority="1658" stopIfTrue="1" operator="equal">
      <formula>"New Fail"</formula>
    </cfRule>
  </conditionalFormatting>
  <conditionalFormatting sqref="D167">
    <cfRule type="cellIs" dxfId="3819" priority="1649" stopIfTrue="1" operator="equal">
      <formula>"On Hold"</formula>
    </cfRule>
    <cfRule type="cellIs" dxfId="3818" priority="1650" stopIfTrue="1" operator="equal">
      <formula>"Approved"</formula>
    </cfRule>
    <cfRule type="cellIs" dxfId="3817" priority="1651" stopIfTrue="1" operator="equal">
      <formula>"Not Tested"</formula>
    </cfRule>
    <cfRule type="cellIs" dxfId="3816" priority="1652" stopIfTrue="1" operator="equal">
      <formula>"Rejected"</formula>
    </cfRule>
    <cfRule type="cellIs" dxfId="3815" priority="1656" stopIfTrue="1" operator="equal">
      <formula>"Pass"</formula>
    </cfRule>
  </conditionalFormatting>
  <conditionalFormatting sqref="E167">
    <cfRule type="cellIs" dxfId="3814" priority="1646" stopIfTrue="1" operator="equal">
      <formula>"Open"</formula>
    </cfRule>
    <cfRule type="cellIs" dxfId="3813" priority="1647" stopIfTrue="1" operator="equal">
      <formula>"Reopen"</formula>
    </cfRule>
    <cfRule type="cellIs" dxfId="3812" priority="1648" stopIfTrue="1" operator="equal">
      <formula>"Closed"</formula>
    </cfRule>
  </conditionalFormatting>
  <conditionalFormatting sqref="F168">
    <cfRule type="cellIs" dxfId="3811" priority="1640" stopIfTrue="1" operator="equal">
      <formula>"Critical"</formula>
    </cfRule>
    <cfRule type="cellIs" dxfId="3810" priority="1641" stopIfTrue="1" operator="equal">
      <formula>"Major"</formula>
    </cfRule>
    <cfRule type="cellIs" dxfId="3809" priority="1642" stopIfTrue="1" operator="equal">
      <formula>"Minor"</formula>
    </cfRule>
  </conditionalFormatting>
  <conditionalFormatting sqref="D168:E168">
    <cfRule type="cellIs" dxfId="3808" priority="1644" stopIfTrue="1" operator="equal">
      <formula>"Fail"</formula>
    </cfRule>
    <cfRule type="cellIs" dxfId="3807" priority="1645" stopIfTrue="1" operator="equal">
      <formula>"New Fail"</formula>
    </cfRule>
  </conditionalFormatting>
  <conditionalFormatting sqref="D168">
    <cfRule type="cellIs" dxfId="3806" priority="1636" stopIfTrue="1" operator="equal">
      <formula>"On Hold"</formula>
    </cfRule>
    <cfRule type="cellIs" dxfId="3805" priority="1637" stopIfTrue="1" operator="equal">
      <formula>"Approved"</formula>
    </cfRule>
    <cfRule type="cellIs" dxfId="3804" priority="1638" stopIfTrue="1" operator="equal">
      <formula>"Not Tested"</formula>
    </cfRule>
    <cfRule type="cellIs" dxfId="3803" priority="1639" stopIfTrue="1" operator="equal">
      <formula>"Rejected"</formula>
    </cfRule>
    <cfRule type="cellIs" dxfId="3802" priority="1643" stopIfTrue="1" operator="equal">
      <formula>"Pass"</formula>
    </cfRule>
  </conditionalFormatting>
  <conditionalFormatting sqref="E168">
    <cfRule type="cellIs" dxfId="3801" priority="1633" stopIfTrue="1" operator="equal">
      <formula>"Open"</formula>
    </cfRule>
    <cfRule type="cellIs" dxfId="3800" priority="1634" stopIfTrue="1" operator="equal">
      <formula>"Reopen"</formula>
    </cfRule>
    <cfRule type="cellIs" dxfId="3799" priority="1635" stopIfTrue="1" operator="equal">
      <formula>"Closed"</formula>
    </cfRule>
  </conditionalFormatting>
  <conditionalFormatting sqref="F169">
    <cfRule type="cellIs" dxfId="3798" priority="1627" stopIfTrue="1" operator="equal">
      <formula>"Critical"</formula>
    </cfRule>
    <cfRule type="cellIs" dxfId="3797" priority="1628" stopIfTrue="1" operator="equal">
      <formula>"Major"</formula>
    </cfRule>
    <cfRule type="cellIs" dxfId="3796" priority="1629" stopIfTrue="1" operator="equal">
      <formula>"Minor"</formula>
    </cfRule>
  </conditionalFormatting>
  <conditionalFormatting sqref="D169:E169">
    <cfRule type="cellIs" dxfId="3795" priority="1631" stopIfTrue="1" operator="equal">
      <formula>"Fail"</formula>
    </cfRule>
    <cfRule type="cellIs" dxfId="3794" priority="1632" stopIfTrue="1" operator="equal">
      <formula>"New Fail"</formula>
    </cfRule>
  </conditionalFormatting>
  <conditionalFormatting sqref="D169">
    <cfRule type="cellIs" dxfId="3793" priority="1623" stopIfTrue="1" operator="equal">
      <formula>"On Hold"</formula>
    </cfRule>
    <cfRule type="cellIs" dxfId="3792" priority="1624" stopIfTrue="1" operator="equal">
      <formula>"Approved"</formula>
    </cfRule>
    <cfRule type="cellIs" dxfId="3791" priority="1625" stopIfTrue="1" operator="equal">
      <formula>"Not Tested"</formula>
    </cfRule>
    <cfRule type="cellIs" dxfId="3790" priority="1626" stopIfTrue="1" operator="equal">
      <formula>"Rejected"</formula>
    </cfRule>
    <cfRule type="cellIs" dxfId="3789" priority="1630" stopIfTrue="1" operator="equal">
      <formula>"Pass"</formula>
    </cfRule>
  </conditionalFormatting>
  <conditionalFormatting sqref="E169">
    <cfRule type="cellIs" dxfId="3788" priority="1620" stopIfTrue="1" operator="equal">
      <formula>"Open"</formula>
    </cfRule>
    <cfRule type="cellIs" dxfId="3787" priority="1621" stopIfTrue="1" operator="equal">
      <formula>"Reopen"</formula>
    </cfRule>
    <cfRule type="cellIs" dxfId="3786" priority="1622" stopIfTrue="1" operator="equal">
      <formula>"Closed"</formula>
    </cfRule>
  </conditionalFormatting>
  <conditionalFormatting sqref="F157">
    <cfRule type="cellIs" dxfId="3785" priority="1614" stopIfTrue="1" operator="equal">
      <formula>"Critical"</formula>
    </cfRule>
    <cfRule type="cellIs" dxfId="3784" priority="1615" stopIfTrue="1" operator="equal">
      <formula>"Major"</formula>
    </cfRule>
    <cfRule type="cellIs" dxfId="3783" priority="1616" stopIfTrue="1" operator="equal">
      <formula>"Minor"</formula>
    </cfRule>
  </conditionalFormatting>
  <conditionalFormatting sqref="D157:E157">
    <cfRule type="cellIs" dxfId="3782" priority="1618" stopIfTrue="1" operator="equal">
      <formula>"Fail"</formula>
    </cfRule>
    <cfRule type="cellIs" dxfId="3781" priority="1619" stopIfTrue="1" operator="equal">
      <formula>"New Fail"</formula>
    </cfRule>
  </conditionalFormatting>
  <conditionalFormatting sqref="D157">
    <cfRule type="cellIs" dxfId="3780" priority="1610" stopIfTrue="1" operator="equal">
      <formula>"On Hold"</formula>
    </cfRule>
    <cfRule type="cellIs" dxfId="3779" priority="1611" stopIfTrue="1" operator="equal">
      <formula>"Approved"</formula>
    </cfRule>
    <cfRule type="cellIs" dxfId="3778" priority="1612" stopIfTrue="1" operator="equal">
      <formula>"Not Tested"</formula>
    </cfRule>
    <cfRule type="cellIs" dxfId="3777" priority="1613" stopIfTrue="1" operator="equal">
      <formula>"Rejected"</formula>
    </cfRule>
    <cfRule type="cellIs" dxfId="3776" priority="1617" stopIfTrue="1" operator="equal">
      <formula>"Pass"</formula>
    </cfRule>
  </conditionalFormatting>
  <conditionalFormatting sqref="E157">
    <cfRule type="cellIs" dxfId="3775" priority="1607" stopIfTrue="1" operator="equal">
      <formula>"Open"</formula>
    </cfRule>
    <cfRule type="cellIs" dxfId="3774" priority="1608" stopIfTrue="1" operator="equal">
      <formula>"Reopen"</formula>
    </cfRule>
    <cfRule type="cellIs" dxfId="3773" priority="1609" stopIfTrue="1" operator="equal">
      <formula>"Closed"</formula>
    </cfRule>
  </conditionalFormatting>
  <conditionalFormatting sqref="D229">
    <cfRule type="cellIs" dxfId="3772" priority="1602" stopIfTrue="1" operator="equal">
      <formula>"On Hold"</formula>
    </cfRule>
    <cfRule type="cellIs" dxfId="3771" priority="1603" stopIfTrue="1" operator="equal">
      <formula>"Approved"</formula>
    </cfRule>
    <cfRule type="cellIs" dxfId="3770" priority="1604" stopIfTrue="1" operator="equal">
      <formula>"Not Tested"</formula>
    </cfRule>
    <cfRule type="cellIs" dxfId="3769" priority="1605" stopIfTrue="1" operator="equal">
      <formula>"Rejected"</formula>
    </cfRule>
    <cfRule type="cellIs" dxfId="3768" priority="1606" stopIfTrue="1" operator="equal">
      <formula>"Pass"</formula>
    </cfRule>
  </conditionalFormatting>
  <conditionalFormatting sqref="E229">
    <cfRule type="cellIs" dxfId="3767" priority="1599" stopIfTrue="1" operator="equal">
      <formula>"Open"</formula>
    </cfRule>
    <cfRule type="cellIs" dxfId="3766" priority="1600" stopIfTrue="1" operator="equal">
      <formula>"Reopen"</formula>
    </cfRule>
    <cfRule type="cellIs" dxfId="3765" priority="1601" stopIfTrue="1" operator="equal">
      <formula>"Closed"</formula>
    </cfRule>
  </conditionalFormatting>
  <conditionalFormatting sqref="D230">
    <cfRule type="cellIs" dxfId="3764" priority="1594" stopIfTrue="1" operator="equal">
      <formula>"On Hold"</formula>
    </cfRule>
    <cfRule type="cellIs" dxfId="3763" priority="1595" stopIfTrue="1" operator="equal">
      <formula>"Approved"</formula>
    </cfRule>
    <cfRule type="cellIs" dxfId="3762" priority="1596" stopIfTrue="1" operator="equal">
      <formula>"Not Tested"</formula>
    </cfRule>
    <cfRule type="cellIs" dxfId="3761" priority="1597" stopIfTrue="1" operator="equal">
      <formula>"Rejected"</formula>
    </cfRule>
    <cfRule type="cellIs" dxfId="3760" priority="1598" stopIfTrue="1" operator="equal">
      <formula>"Pass"</formula>
    </cfRule>
  </conditionalFormatting>
  <conditionalFormatting sqref="E230">
    <cfRule type="cellIs" dxfId="3759" priority="1591" stopIfTrue="1" operator="equal">
      <formula>"Open"</formula>
    </cfRule>
    <cfRule type="cellIs" dxfId="3758" priority="1592" stopIfTrue="1" operator="equal">
      <formula>"Reopen"</formula>
    </cfRule>
    <cfRule type="cellIs" dxfId="3757" priority="1593" stopIfTrue="1" operator="equal">
      <formula>"Closed"</formula>
    </cfRule>
  </conditionalFormatting>
  <conditionalFormatting sqref="F231">
    <cfRule type="cellIs" dxfId="3756" priority="1585" stopIfTrue="1" operator="equal">
      <formula>"Critical"</formula>
    </cfRule>
    <cfRule type="cellIs" dxfId="3755" priority="1586" stopIfTrue="1" operator="equal">
      <formula>"Major"</formula>
    </cfRule>
    <cfRule type="cellIs" dxfId="3754" priority="1587" stopIfTrue="1" operator="equal">
      <formula>"Minor"</formula>
    </cfRule>
  </conditionalFormatting>
  <conditionalFormatting sqref="D231:E231">
    <cfRule type="cellIs" dxfId="3753" priority="1589" stopIfTrue="1" operator="equal">
      <formula>"Fail"</formula>
    </cfRule>
    <cfRule type="cellIs" dxfId="3752" priority="1590" stopIfTrue="1" operator="equal">
      <formula>"New Fail"</formula>
    </cfRule>
  </conditionalFormatting>
  <conditionalFormatting sqref="D231">
    <cfRule type="cellIs" dxfId="3751" priority="1581" stopIfTrue="1" operator="equal">
      <formula>"On Hold"</formula>
    </cfRule>
    <cfRule type="cellIs" dxfId="3750" priority="1582" stopIfTrue="1" operator="equal">
      <formula>"Approved"</formula>
    </cfRule>
    <cfRule type="cellIs" dxfId="3749" priority="1583" stopIfTrue="1" operator="equal">
      <formula>"Not Tested"</formula>
    </cfRule>
    <cfRule type="cellIs" dxfId="3748" priority="1584" stopIfTrue="1" operator="equal">
      <formula>"Rejected"</formula>
    </cfRule>
    <cfRule type="cellIs" dxfId="3747" priority="1588" stopIfTrue="1" operator="equal">
      <formula>"Pass"</formula>
    </cfRule>
  </conditionalFormatting>
  <conditionalFormatting sqref="E231">
    <cfRule type="cellIs" dxfId="3746" priority="1578" stopIfTrue="1" operator="equal">
      <formula>"Open"</formula>
    </cfRule>
    <cfRule type="cellIs" dxfId="3745" priority="1579" stopIfTrue="1" operator="equal">
      <formula>"Reopen"</formula>
    </cfRule>
    <cfRule type="cellIs" dxfId="3744" priority="1580" stopIfTrue="1" operator="equal">
      <formula>"Closed"</formula>
    </cfRule>
  </conditionalFormatting>
  <conditionalFormatting sqref="F232">
    <cfRule type="cellIs" dxfId="3743" priority="1575" stopIfTrue="1" operator="equal">
      <formula>"Critical"</formula>
    </cfRule>
    <cfRule type="cellIs" dxfId="3742" priority="1576" stopIfTrue="1" operator="equal">
      <formula>"Major"</formula>
    </cfRule>
    <cfRule type="cellIs" dxfId="3741" priority="1577" stopIfTrue="1" operator="equal">
      <formula>"Minor"</formula>
    </cfRule>
  </conditionalFormatting>
  <conditionalFormatting sqref="D232">
    <cfRule type="cellIs" dxfId="3740" priority="1570" stopIfTrue="1" operator="equal">
      <formula>"On Hold"</formula>
    </cfRule>
    <cfRule type="cellIs" dxfId="3739" priority="1571" stopIfTrue="1" operator="equal">
      <formula>"Approved"</formula>
    </cfRule>
    <cfRule type="cellIs" dxfId="3738" priority="1572" stopIfTrue="1" operator="equal">
      <formula>"Not Tested"</formula>
    </cfRule>
    <cfRule type="cellIs" dxfId="3737" priority="1573" stopIfTrue="1" operator="equal">
      <formula>"Rejected"</formula>
    </cfRule>
    <cfRule type="cellIs" dxfId="3736" priority="1574" stopIfTrue="1" operator="equal">
      <formula>"Pass"</formula>
    </cfRule>
  </conditionalFormatting>
  <conditionalFormatting sqref="E232">
    <cfRule type="cellIs" dxfId="3735" priority="1567" stopIfTrue="1" operator="equal">
      <formula>"Open"</formula>
    </cfRule>
    <cfRule type="cellIs" dxfId="3734" priority="1568" stopIfTrue="1" operator="equal">
      <formula>"Reopen"</formula>
    </cfRule>
    <cfRule type="cellIs" dxfId="3733" priority="1569" stopIfTrue="1" operator="equal">
      <formula>"Closed"</formula>
    </cfRule>
  </conditionalFormatting>
  <conditionalFormatting sqref="D233">
    <cfRule type="cellIs" dxfId="3732" priority="1562" stopIfTrue="1" operator="equal">
      <formula>"On Hold"</formula>
    </cfRule>
    <cfRule type="cellIs" dxfId="3731" priority="1563" stopIfTrue="1" operator="equal">
      <formula>"Approved"</formula>
    </cfRule>
    <cfRule type="cellIs" dxfId="3730" priority="1564" stopIfTrue="1" operator="equal">
      <formula>"Not Tested"</formula>
    </cfRule>
    <cfRule type="cellIs" dxfId="3729" priority="1565" stopIfTrue="1" operator="equal">
      <formula>"Rejected"</formula>
    </cfRule>
    <cfRule type="cellIs" dxfId="3728" priority="1566" stopIfTrue="1" operator="equal">
      <formula>"Pass"</formula>
    </cfRule>
  </conditionalFormatting>
  <conditionalFormatting sqref="E233">
    <cfRule type="cellIs" dxfId="3727" priority="1559" stopIfTrue="1" operator="equal">
      <formula>"Open"</formula>
    </cfRule>
    <cfRule type="cellIs" dxfId="3726" priority="1560" stopIfTrue="1" operator="equal">
      <formula>"Reopen"</formula>
    </cfRule>
    <cfRule type="cellIs" dxfId="3725" priority="1561" stopIfTrue="1" operator="equal">
      <formula>"Closed"</formula>
    </cfRule>
  </conditionalFormatting>
  <conditionalFormatting sqref="D234">
    <cfRule type="cellIs" dxfId="3724" priority="1554" stopIfTrue="1" operator="equal">
      <formula>"On Hold"</formula>
    </cfRule>
    <cfRule type="cellIs" dxfId="3723" priority="1555" stopIfTrue="1" operator="equal">
      <formula>"Approved"</formula>
    </cfRule>
    <cfRule type="cellIs" dxfId="3722" priority="1556" stopIfTrue="1" operator="equal">
      <formula>"Not Tested"</formula>
    </cfRule>
    <cfRule type="cellIs" dxfId="3721" priority="1557" stopIfTrue="1" operator="equal">
      <formula>"Rejected"</formula>
    </cfRule>
    <cfRule type="cellIs" dxfId="3720" priority="1558" stopIfTrue="1" operator="equal">
      <formula>"Pass"</formula>
    </cfRule>
  </conditionalFormatting>
  <conditionalFormatting sqref="E234">
    <cfRule type="cellIs" dxfId="3719" priority="1551" stopIfTrue="1" operator="equal">
      <formula>"Open"</formula>
    </cfRule>
    <cfRule type="cellIs" dxfId="3718" priority="1552" stopIfTrue="1" operator="equal">
      <formula>"Reopen"</formula>
    </cfRule>
    <cfRule type="cellIs" dxfId="3717" priority="1553" stopIfTrue="1" operator="equal">
      <formula>"Closed"</formula>
    </cfRule>
  </conditionalFormatting>
  <conditionalFormatting sqref="F235">
    <cfRule type="cellIs" dxfId="3716" priority="1545" stopIfTrue="1" operator="equal">
      <formula>"Critical"</formula>
    </cfRule>
    <cfRule type="cellIs" dxfId="3715" priority="1546" stopIfTrue="1" operator="equal">
      <formula>"Major"</formula>
    </cfRule>
    <cfRule type="cellIs" dxfId="3714" priority="1547" stopIfTrue="1" operator="equal">
      <formula>"Minor"</formula>
    </cfRule>
  </conditionalFormatting>
  <conditionalFormatting sqref="D235:E235">
    <cfRule type="cellIs" dxfId="3713" priority="1549" stopIfTrue="1" operator="equal">
      <formula>"Fail"</formula>
    </cfRule>
    <cfRule type="cellIs" dxfId="3712" priority="1550" stopIfTrue="1" operator="equal">
      <formula>"New Fail"</formula>
    </cfRule>
  </conditionalFormatting>
  <conditionalFormatting sqref="D235">
    <cfRule type="cellIs" dxfId="3711" priority="1541" stopIfTrue="1" operator="equal">
      <formula>"On Hold"</formula>
    </cfRule>
    <cfRule type="cellIs" dxfId="3710" priority="1542" stopIfTrue="1" operator="equal">
      <formula>"Approved"</formula>
    </cfRule>
    <cfRule type="cellIs" dxfId="3709" priority="1543" stopIfTrue="1" operator="equal">
      <formula>"Not Tested"</formula>
    </cfRule>
    <cfRule type="cellIs" dxfId="3708" priority="1544" stopIfTrue="1" operator="equal">
      <formula>"Rejected"</formula>
    </cfRule>
    <cfRule type="cellIs" dxfId="3707" priority="1548" stopIfTrue="1" operator="equal">
      <formula>"Pass"</formula>
    </cfRule>
  </conditionalFormatting>
  <conditionalFormatting sqref="E235">
    <cfRule type="cellIs" dxfId="3706" priority="1538" stopIfTrue="1" operator="equal">
      <formula>"Open"</formula>
    </cfRule>
    <cfRule type="cellIs" dxfId="3705" priority="1539" stopIfTrue="1" operator="equal">
      <formula>"Reopen"</formula>
    </cfRule>
    <cfRule type="cellIs" dxfId="3704" priority="1540" stopIfTrue="1" operator="equal">
      <formula>"Closed"</formula>
    </cfRule>
  </conditionalFormatting>
  <conditionalFormatting sqref="F237">
    <cfRule type="cellIs" dxfId="3703" priority="1532" stopIfTrue="1" operator="equal">
      <formula>"Critical"</formula>
    </cfRule>
    <cfRule type="cellIs" dxfId="3702" priority="1533" stopIfTrue="1" operator="equal">
      <formula>"Major"</formula>
    </cfRule>
    <cfRule type="cellIs" dxfId="3701" priority="1534" stopIfTrue="1" operator="equal">
      <formula>"Minor"</formula>
    </cfRule>
  </conditionalFormatting>
  <conditionalFormatting sqref="D237:E237">
    <cfRule type="cellIs" dxfId="3700" priority="1536" stopIfTrue="1" operator="equal">
      <formula>"Fail"</formula>
    </cfRule>
    <cfRule type="cellIs" dxfId="3699" priority="1537" stopIfTrue="1" operator="equal">
      <formula>"New Fail"</formula>
    </cfRule>
  </conditionalFormatting>
  <conditionalFormatting sqref="D237">
    <cfRule type="cellIs" dxfId="3698" priority="1528" stopIfTrue="1" operator="equal">
      <formula>"On Hold"</formula>
    </cfRule>
    <cfRule type="cellIs" dxfId="3697" priority="1529" stopIfTrue="1" operator="equal">
      <formula>"Approved"</formula>
    </cfRule>
    <cfRule type="cellIs" dxfId="3696" priority="1530" stopIfTrue="1" operator="equal">
      <formula>"Not Tested"</formula>
    </cfRule>
    <cfRule type="cellIs" dxfId="3695" priority="1531" stopIfTrue="1" operator="equal">
      <formula>"Rejected"</formula>
    </cfRule>
    <cfRule type="cellIs" dxfId="3694" priority="1535" stopIfTrue="1" operator="equal">
      <formula>"Pass"</formula>
    </cfRule>
  </conditionalFormatting>
  <conditionalFormatting sqref="E237">
    <cfRule type="cellIs" dxfId="3693" priority="1525" stopIfTrue="1" operator="equal">
      <formula>"Open"</formula>
    </cfRule>
    <cfRule type="cellIs" dxfId="3692" priority="1526" stopIfTrue="1" operator="equal">
      <formula>"Reopen"</formula>
    </cfRule>
    <cfRule type="cellIs" dxfId="3691" priority="1527" stopIfTrue="1" operator="equal">
      <formula>"Closed"</formula>
    </cfRule>
  </conditionalFormatting>
  <conditionalFormatting sqref="D238">
    <cfRule type="cellIs" dxfId="3690" priority="1520" stopIfTrue="1" operator="equal">
      <formula>"On Hold"</formula>
    </cfRule>
    <cfRule type="cellIs" dxfId="3689" priority="1521" stopIfTrue="1" operator="equal">
      <formula>"Approved"</formula>
    </cfRule>
    <cfRule type="cellIs" dxfId="3688" priority="1522" stopIfTrue="1" operator="equal">
      <formula>"Not Tested"</formula>
    </cfRule>
    <cfRule type="cellIs" dxfId="3687" priority="1523" stopIfTrue="1" operator="equal">
      <formula>"Rejected"</formula>
    </cfRule>
    <cfRule type="cellIs" dxfId="3686" priority="1524" stopIfTrue="1" operator="equal">
      <formula>"Pass"</formula>
    </cfRule>
  </conditionalFormatting>
  <conditionalFormatting sqref="E238">
    <cfRule type="cellIs" dxfId="3685" priority="1517" stopIfTrue="1" operator="equal">
      <formula>"Open"</formula>
    </cfRule>
    <cfRule type="cellIs" dxfId="3684" priority="1518" stopIfTrue="1" operator="equal">
      <formula>"Reopen"</formula>
    </cfRule>
    <cfRule type="cellIs" dxfId="3683" priority="1519" stopIfTrue="1" operator="equal">
      <formula>"Closed"</formula>
    </cfRule>
  </conditionalFormatting>
  <conditionalFormatting sqref="D239">
    <cfRule type="cellIs" dxfId="3682" priority="1512" stopIfTrue="1" operator="equal">
      <formula>"On Hold"</formula>
    </cfRule>
    <cfRule type="cellIs" dxfId="3681" priority="1513" stopIfTrue="1" operator="equal">
      <formula>"Approved"</formula>
    </cfRule>
    <cfRule type="cellIs" dxfId="3680" priority="1514" stopIfTrue="1" operator="equal">
      <formula>"Not Tested"</formula>
    </cfRule>
    <cfRule type="cellIs" dxfId="3679" priority="1515" stopIfTrue="1" operator="equal">
      <formula>"Rejected"</formula>
    </cfRule>
    <cfRule type="cellIs" dxfId="3678" priority="1516" stopIfTrue="1" operator="equal">
      <formula>"Pass"</formula>
    </cfRule>
  </conditionalFormatting>
  <conditionalFormatting sqref="E239">
    <cfRule type="cellIs" dxfId="3677" priority="1509" stopIfTrue="1" operator="equal">
      <formula>"Open"</formula>
    </cfRule>
    <cfRule type="cellIs" dxfId="3676" priority="1510" stopIfTrue="1" operator="equal">
      <formula>"Reopen"</formula>
    </cfRule>
    <cfRule type="cellIs" dxfId="3675" priority="1511" stopIfTrue="1" operator="equal">
      <formula>"Closed"</formula>
    </cfRule>
  </conditionalFormatting>
  <conditionalFormatting sqref="E244">
    <cfRule type="cellIs" dxfId="3674" priority="1488" stopIfTrue="1" operator="equal">
      <formula>"Open"</formula>
    </cfRule>
    <cfRule type="cellIs" dxfId="3673" priority="1489" stopIfTrue="1" operator="equal">
      <formula>"Reopen"</formula>
    </cfRule>
    <cfRule type="cellIs" dxfId="3672" priority="1490" stopIfTrue="1" operator="equal">
      <formula>"Closed"</formula>
    </cfRule>
  </conditionalFormatting>
  <conditionalFormatting sqref="D243">
    <cfRule type="cellIs" dxfId="3671" priority="1504" stopIfTrue="1" operator="equal">
      <formula>"On Hold"</formula>
    </cfRule>
    <cfRule type="cellIs" dxfId="3670" priority="1505" stopIfTrue="1" operator="equal">
      <formula>"Approved"</formula>
    </cfRule>
    <cfRule type="cellIs" dxfId="3669" priority="1506" stopIfTrue="1" operator="equal">
      <formula>"Not Tested"</formula>
    </cfRule>
    <cfRule type="cellIs" dxfId="3668" priority="1507" stopIfTrue="1" operator="equal">
      <formula>"Rejected"</formula>
    </cfRule>
    <cfRule type="cellIs" dxfId="3667" priority="1508" stopIfTrue="1" operator="equal">
      <formula>"Pass"</formula>
    </cfRule>
  </conditionalFormatting>
  <conditionalFormatting sqref="E243">
    <cfRule type="cellIs" dxfId="3666" priority="1501" stopIfTrue="1" operator="equal">
      <formula>"Open"</formula>
    </cfRule>
    <cfRule type="cellIs" dxfId="3665" priority="1502" stopIfTrue="1" operator="equal">
      <formula>"Reopen"</formula>
    </cfRule>
    <cfRule type="cellIs" dxfId="3664" priority="1503" stopIfTrue="1" operator="equal">
      <formula>"Closed"</formula>
    </cfRule>
  </conditionalFormatting>
  <conditionalFormatting sqref="F244">
    <cfRule type="cellIs" dxfId="3663" priority="1495" stopIfTrue="1" operator="equal">
      <formula>"Critical"</formula>
    </cfRule>
    <cfRule type="cellIs" dxfId="3662" priority="1496" stopIfTrue="1" operator="equal">
      <formula>"Major"</formula>
    </cfRule>
    <cfRule type="cellIs" dxfId="3661" priority="1497" stopIfTrue="1" operator="equal">
      <formula>"Minor"</formula>
    </cfRule>
  </conditionalFormatting>
  <conditionalFormatting sqref="D244:E244">
    <cfRule type="cellIs" dxfId="3660" priority="1499" stopIfTrue="1" operator="equal">
      <formula>"Fail"</formula>
    </cfRule>
    <cfRule type="cellIs" dxfId="3659" priority="1500" stopIfTrue="1" operator="equal">
      <formula>"New Fail"</formula>
    </cfRule>
  </conditionalFormatting>
  <conditionalFormatting sqref="D244">
    <cfRule type="cellIs" dxfId="3658" priority="1491" stopIfTrue="1" operator="equal">
      <formula>"On Hold"</formula>
    </cfRule>
    <cfRule type="cellIs" dxfId="3657" priority="1492" stopIfTrue="1" operator="equal">
      <formula>"Approved"</formula>
    </cfRule>
    <cfRule type="cellIs" dxfId="3656" priority="1493" stopIfTrue="1" operator="equal">
      <formula>"Not Tested"</formula>
    </cfRule>
    <cfRule type="cellIs" dxfId="3655" priority="1494" stopIfTrue="1" operator="equal">
      <formula>"Rejected"</formula>
    </cfRule>
    <cfRule type="cellIs" dxfId="3654" priority="1498" stopIfTrue="1" operator="equal">
      <formula>"Pass"</formula>
    </cfRule>
  </conditionalFormatting>
  <conditionalFormatting sqref="F246">
    <cfRule type="cellIs" dxfId="3653" priority="1485" stopIfTrue="1" operator="equal">
      <formula>"Critical"</formula>
    </cfRule>
    <cfRule type="cellIs" dxfId="3652" priority="1486" stopIfTrue="1" operator="equal">
      <formula>"Major"</formula>
    </cfRule>
    <cfRule type="cellIs" dxfId="3651" priority="1487" stopIfTrue="1" operator="equal">
      <formula>"Minor"</formula>
    </cfRule>
  </conditionalFormatting>
  <conditionalFormatting sqref="D246">
    <cfRule type="cellIs" dxfId="3650" priority="1480" stopIfTrue="1" operator="equal">
      <formula>"On Hold"</formula>
    </cfRule>
    <cfRule type="cellIs" dxfId="3649" priority="1481" stopIfTrue="1" operator="equal">
      <formula>"Approved"</formula>
    </cfRule>
    <cfRule type="cellIs" dxfId="3648" priority="1482" stopIfTrue="1" operator="equal">
      <formula>"Not Tested"</formula>
    </cfRule>
    <cfRule type="cellIs" dxfId="3647" priority="1483" stopIfTrue="1" operator="equal">
      <formula>"Rejected"</formula>
    </cfRule>
    <cfRule type="cellIs" dxfId="3646" priority="1484" stopIfTrue="1" operator="equal">
      <formula>"Pass"</formula>
    </cfRule>
  </conditionalFormatting>
  <conditionalFormatting sqref="E246">
    <cfRule type="cellIs" dxfId="3645" priority="1477" stopIfTrue="1" operator="equal">
      <formula>"Open"</formula>
    </cfRule>
    <cfRule type="cellIs" dxfId="3644" priority="1478" stopIfTrue="1" operator="equal">
      <formula>"Reopen"</formula>
    </cfRule>
    <cfRule type="cellIs" dxfId="3643" priority="1479" stopIfTrue="1" operator="equal">
      <formula>"Closed"</formula>
    </cfRule>
  </conditionalFormatting>
  <conditionalFormatting sqref="D249">
    <cfRule type="cellIs" dxfId="3642" priority="1472" stopIfTrue="1" operator="equal">
      <formula>"On Hold"</formula>
    </cfRule>
    <cfRule type="cellIs" dxfId="3641" priority="1473" stopIfTrue="1" operator="equal">
      <formula>"Approved"</formula>
    </cfRule>
    <cfRule type="cellIs" dxfId="3640" priority="1474" stopIfTrue="1" operator="equal">
      <formula>"Not Tested"</formula>
    </cfRule>
    <cfRule type="cellIs" dxfId="3639" priority="1475" stopIfTrue="1" operator="equal">
      <formula>"Rejected"</formula>
    </cfRule>
    <cfRule type="cellIs" dxfId="3638" priority="1476" stopIfTrue="1" operator="equal">
      <formula>"Pass"</formula>
    </cfRule>
  </conditionalFormatting>
  <conditionalFormatting sqref="E249">
    <cfRule type="cellIs" dxfId="3637" priority="1469" stopIfTrue="1" operator="equal">
      <formula>"Open"</formula>
    </cfRule>
    <cfRule type="cellIs" dxfId="3636" priority="1470" stopIfTrue="1" operator="equal">
      <formula>"Reopen"</formula>
    </cfRule>
    <cfRule type="cellIs" dxfId="3635" priority="1471" stopIfTrue="1" operator="equal">
      <formula>"Closed"</formula>
    </cfRule>
  </conditionalFormatting>
  <conditionalFormatting sqref="F250">
    <cfRule type="cellIs" dxfId="3634" priority="1463" stopIfTrue="1" operator="equal">
      <formula>"Critical"</formula>
    </cfRule>
    <cfRule type="cellIs" dxfId="3633" priority="1464" stopIfTrue="1" operator="equal">
      <formula>"Major"</formula>
    </cfRule>
    <cfRule type="cellIs" dxfId="3632" priority="1465" stopIfTrue="1" operator="equal">
      <formula>"Minor"</formula>
    </cfRule>
  </conditionalFormatting>
  <conditionalFormatting sqref="D251:E251">
    <cfRule type="cellIs" dxfId="3631" priority="1467" stopIfTrue="1" operator="equal">
      <formula>"Fail"</formula>
    </cfRule>
    <cfRule type="cellIs" dxfId="3630" priority="1468" stopIfTrue="1" operator="equal">
      <formula>"New Fail"</formula>
    </cfRule>
  </conditionalFormatting>
  <conditionalFormatting sqref="D251">
    <cfRule type="cellIs" dxfId="3629" priority="1459" stopIfTrue="1" operator="equal">
      <formula>"On Hold"</formula>
    </cfRule>
    <cfRule type="cellIs" dxfId="3628" priority="1460" stopIfTrue="1" operator="equal">
      <formula>"Approved"</formula>
    </cfRule>
    <cfRule type="cellIs" dxfId="3627" priority="1461" stopIfTrue="1" operator="equal">
      <formula>"Not Tested"</formula>
    </cfRule>
    <cfRule type="cellIs" dxfId="3626" priority="1462" stopIfTrue="1" operator="equal">
      <formula>"Rejected"</formula>
    </cfRule>
    <cfRule type="cellIs" dxfId="3625" priority="1466" stopIfTrue="1" operator="equal">
      <formula>"Pass"</formula>
    </cfRule>
  </conditionalFormatting>
  <conditionalFormatting sqref="E251">
    <cfRule type="cellIs" dxfId="3624" priority="1456" stopIfTrue="1" operator="equal">
      <formula>"Open"</formula>
    </cfRule>
    <cfRule type="cellIs" dxfId="3623" priority="1457" stopIfTrue="1" operator="equal">
      <formula>"Reopen"</formula>
    </cfRule>
    <cfRule type="cellIs" dxfId="3622" priority="1458" stopIfTrue="1" operator="equal">
      <formula>"Closed"</formula>
    </cfRule>
  </conditionalFormatting>
  <conditionalFormatting sqref="F252">
    <cfRule type="cellIs" dxfId="3621" priority="1453" stopIfTrue="1" operator="equal">
      <formula>"Critical"</formula>
    </cfRule>
    <cfRule type="cellIs" dxfId="3620" priority="1454" stopIfTrue="1" operator="equal">
      <formula>"Major"</formula>
    </cfRule>
    <cfRule type="cellIs" dxfId="3619" priority="1455" stopIfTrue="1" operator="equal">
      <formula>"Minor"</formula>
    </cfRule>
  </conditionalFormatting>
  <conditionalFormatting sqref="E255">
    <cfRule type="cellIs" dxfId="3618" priority="1445" stopIfTrue="1" operator="equal">
      <formula>"Open"</formula>
    </cfRule>
    <cfRule type="cellIs" dxfId="3617" priority="1446" stopIfTrue="1" operator="equal">
      <formula>"Reopen"</formula>
    </cfRule>
    <cfRule type="cellIs" dxfId="3616" priority="1447" stopIfTrue="1" operator="equal">
      <formula>"Closed"</formula>
    </cfRule>
  </conditionalFormatting>
  <conditionalFormatting sqref="D255">
    <cfRule type="cellIs" dxfId="3615" priority="1448" stopIfTrue="1" operator="equal">
      <formula>"On Hold"</formula>
    </cfRule>
    <cfRule type="cellIs" dxfId="3614" priority="1449" stopIfTrue="1" operator="equal">
      <formula>"Approved"</formula>
    </cfRule>
    <cfRule type="cellIs" dxfId="3613" priority="1450" stopIfTrue="1" operator="equal">
      <formula>"Not Tested"</formula>
    </cfRule>
    <cfRule type="cellIs" dxfId="3612" priority="1451" stopIfTrue="1" operator="equal">
      <formula>"Rejected"</formula>
    </cfRule>
    <cfRule type="cellIs" dxfId="3611" priority="1452" stopIfTrue="1" operator="equal">
      <formula>"Pass"</formula>
    </cfRule>
  </conditionalFormatting>
  <conditionalFormatting sqref="F241">
    <cfRule type="cellIs" dxfId="3610" priority="1439" stopIfTrue="1" operator="equal">
      <formula>"Critical"</formula>
    </cfRule>
    <cfRule type="cellIs" dxfId="3609" priority="1440" stopIfTrue="1" operator="equal">
      <formula>"Major"</formula>
    </cfRule>
    <cfRule type="cellIs" dxfId="3608" priority="1441" stopIfTrue="1" operator="equal">
      <formula>"Minor"</formula>
    </cfRule>
  </conditionalFormatting>
  <conditionalFormatting sqref="D241:E241">
    <cfRule type="cellIs" dxfId="3607" priority="1443" stopIfTrue="1" operator="equal">
      <formula>"Fail"</formula>
    </cfRule>
    <cfRule type="cellIs" dxfId="3606" priority="1444" stopIfTrue="1" operator="equal">
      <formula>"New Fail"</formula>
    </cfRule>
  </conditionalFormatting>
  <conditionalFormatting sqref="D241">
    <cfRule type="cellIs" dxfId="3605" priority="1435" stopIfTrue="1" operator="equal">
      <formula>"On Hold"</formula>
    </cfRule>
    <cfRule type="cellIs" dxfId="3604" priority="1436" stopIfTrue="1" operator="equal">
      <formula>"Approved"</formula>
    </cfRule>
    <cfRule type="cellIs" dxfId="3603" priority="1437" stopIfTrue="1" operator="equal">
      <formula>"Not Tested"</formula>
    </cfRule>
    <cfRule type="cellIs" dxfId="3602" priority="1438" stopIfTrue="1" operator="equal">
      <formula>"Rejected"</formula>
    </cfRule>
    <cfRule type="cellIs" dxfId="3601" priority="1442" stopIfTrue="1" operator="equal">
      <formula>"Pass"</formula>
    </cfRule>
  </conditionalFormatting>
  <conditionalFormatting sqref="E241">
    <cfRule type="cellIs" dxfId="3600" priority="1432" stopIfTrue="1" operator="equal">
      <formula>"Open"</formula>
    </cfRule>
    <cfRule type="cellIs" dxfId="3599" priority="1433" stopIfTrue="1" operator="equal">
      <formula>"Reopen"</formula>
    </cfRule>
    <cfRule type="cellIs" dxfId="3598" priority="1434" stopIfTrue="1" operator="equal">
      <formula>"Closed"</formula>
    </cfRule>
  </conditionalFormatting>
  <conditionalFormatting sqref="F242">
    <cfRule type="cellIs" dxfId="3597" priority="1429" stopIfTrue="1" operator="equal">
      <formula>"Critical"</formula>
    </cfRule>
    <cfRule type="cellIs" dxfId="3596" priority="1430" stopIfTrue="1" operator="equal">
      <formula>"Major"</formula>
    </cfRule>
    <cfRule type="cellIs" dxfId="3595" priority="1431" stopIfTrue="1" operator="equal">
      <formula>"Minor"</formula>
    </cfRule>
  </conditionalFormatting>
  <conditionalFormatting sqref="E242">
    <cfRule type="cellIs" dxfId="3594" priority="1421" stopIfTrue="1" operator="equal">
      <formula>"Open"</formula>
    </cfRule>
    <cfRule type="cellIs" dxfId="3593" priority="1422" stopIfTrue="1" operator="equal">
      <formula>"Reopen"</formula>
    </cfRule>
    <cfRule type="cellIs" dxfId="3592" priority="1423" stopIfTrue="1" operator="equal">
      <formula>"Closed"</formula>
    </cfRule>
  </conditionalFormatting>
  <conditionalFormatting sqref="D242">
    <cfRule type="cellIs" dxfId="3591" priority="1424" stopIfTrue="1" operator="equal">
      <formula>"On Hold"</formula>
    </cfRule>
    <cfRule type="cellIs" dxfId="3590" priority="1425" stopIfTrue="1" operator="equal">
      <formula>"Approved"</formula>
    </cfRule>
    <cfRule type="cellIs" dxfId="3589" priority="1426" stopIfTrue="1" operator="equal">
      <formula>"Not Tested"</formula>
    </cfRule>
    <cfRule type="cellIs" dxfId="3588" priority="1427" stopIfTrue="1" operator="equal">
      <formula>"Rejected"</formula>
    </cfRule>
    <cfRule type="cellIs" dxfId="3587" priority="1428" stopIfTrue="1" operator="equal">
      <formula>"Pass"</formula>
    </cfRule>
  </conditionalFormatting>
  <conditionalFormatting sqref="E245">
    <cfRule type="cellIs" dxfId="3586" priority="1413" stopIfTrue="1" operator="equal">
      <formula>"Open"</formula>
    </cfRule>
    <cfRule type="cellIs" dxfId="3585" priority="1414" stopIfTrue="1" operator="equal">
      <formula>"Reopen"</formula>
    </cfRule>
    <cfRule type="cellIs" dxfId="3584" priority="1415" stopIfTrue="1" operator="equal">
      <formula>"Closed"</formula>
    </cfRule>
  </conditionalFormatting>
  <conditionalFormatting sqref="D245">
    <cfRule type="cellIs" dxfId="3583" priority="1416" stopIfTrue="1" operator="equal">
      <formula>"On Hold"</formula>
    </cfRule>
    <cfRule type="cellIs" dxfId="3582" priority="1417" stopIfTrue="1" operator="equal">
      <formula>"Approved"</formula>
    </cfRule>
    <cfRule type="cellIs" dxfId="3581" priority="1418" stopIfTrue="1" operator="equal">
      <formula>"Not Tested"</formula>
    </cfRule>
    <cfRule type="cellIs" dxfId="3580" priority="1419" stopIfTrue="1" operator="equal">
      <formula>"Rejected"</formula>
    </cfRule>
    <cfRule type="cellIs" dxfId="3579" priority="1420" stopIfTrue="1" operator="equal">
      <formula>"Pass"</formula>
    </cfRule>
  </conditionalFormatting>
  <conditionalFormatting sqref="F247">
    <cfRule type="cellIs" dxfId="3578" priority="1407" stopIfTrue="1" operator="equal">
      <formula>"Critical"</formula>
    </cfRule>
    <cfRule type="cellIs" dxfId="3577" priority="1408" stopIfTrue="1" operator="equal">
      <formula>"Major"</formula>
    </cfRule>
    <cfRule type="cellIs" dxfId="3576" priority="1409" stopIfTrue="1" operator="equal">
      <formula>"Minor"</formula>
    </cfRule>
  </conditionalFormatting>
  <conditionalFormatting sqref="D247:E247">
    <cfRule type="cellIs" dxfId="3575" priority="1411" stopIfTrue="1" operator="equal">
      <formula>"Fail"</formula>
    </cfRule>
    <cfRule type="cellIs" dxfId="3574" priority="1412" stopIfTrue="1" operator="equal">
      <formula>"New Fail"</formula>
    </cfRule>
  </conditionalFormatting>
  <conditionalFormatting sqref="D247">
    <cfRule type="cellIs" dxfId="3573" priority="1403" stopIfTrue="1" operator="equal">
      <formula>"On Hold"</formula>
    </cfRule>
    <cfRule type="cellIs" dxfId="3572" priority="1404" stopIfTrue="1" operator="equal">
      <formula>"Approved"</formula>
    </cfRule>
    <cfRule type="cellIs" dxfId="3571" priority="1405" stopIfTrue="1" operator="equal">
      <formula>"Not Tested"</formula>
    </cfRule>
    <cfRule type="cellIs" dxfId="3570" priority="1406" stopIfTrue="1" operator="equal">
      <formula>"Rejected"</formula>
    </cfRule>
    <cfRule type="cellIs" dxfId="3569" priority="1410" stopIfTrue="1" operator="equal">
      <formula>"Pass"</formula>
    </cfRule>
  </conditionalFormatting>
  <conditionalFormatting sqref="E247">
    <cfRule type="cellIs" dxfId="3568" priority="1400" stopIfTrue="1" operator="equal">
      <formula>"Open"</formula>
    </cfRule>
    <cfRule type="cellIs" dxfId="3567" priority="1401" stopIfTrue="1" operator="equal">
      <formula>"Reopen"</formula>
    </cfRule>
    <cfRule type="cellIs" dxfId="3566" priority="1402" stopIfTrue="1" operator="equal">
      <formula>"Closed"</formula>
    </cfRule>
  </conditionalFormatting>
  <conditionalFormatting sqref="F248">
    <cfRule type="cellIs" dxfId="3565" priority="1397" stopIfTrue="1" operator="equal">
      <formula>"Critical"</formula>
    </cfRule>
    <cfRule type="cellIs" dxfId="3564" priority="1398" stopIfTrue="1" operator="equal">
      <formula>"Major"</formula>
    </cfRule>
    <cfRule type="cellIs" dxfId="3563" priority="1399" stopIfTrue="1" operator="equal">
      <formula>"Minor"</formula>
    </cfRule>
  </conditionalFormatting>
  <conditionalFormatting sqref="D252:E252">
    <cfRule type="cellIs" dxfId="3562" priority="1395" stopIfTrue="1" operator="equal">
      <formula>"Fail"</formula>
    </cfRule>
    <cfRule type="cellIs" dxfId="3561" priority="1396" stopIfTrue="1" operator="equal">
      <formula>"New Fail"</formula>
    </cfRule>
  </conditionalFormatting>
  <conditionalFormatting sqref="D252">
    <cfRule type="cellIs" dxfId="3560" priority="1390" stopIfTrue="1" operator="equal">
      <formula>"On Hold"</formula>
    </cfRule>
    <cfRule type="cellIs" dxfId="3559" priority="1391" stopIfTrue="1" operator="equal">
      <formula>"Approved"</formula>
    </cfRule>
    <cfRule type="cellIs" dxfId="3558" priority="1392" stopIfTrue="1" operator="equal">
      <formula>"Not Tested"</formula>
    </cfRule>
    <cfRule type="cellIs" dxfId="3557" priority="1393" stopIfTrue="1" operator="equal">
      <formula>"Rejected"</formula>
    </cfRule>
    <cfRule type="cellIs" dxfId="3556" priority="1394" stopIfTrue="1" operator="equal">
      <formula>"Pass"</formula>
    </cfRule>
  </conditionalFormatting>
  <conditionalFormatting sqref="E252">
    <cfRule type="cellIs" dxfId="3555" priority="1387" stopIfTrue="1" operator="equal">
      <formula>"Open"</formula>
    </cfRule>
    <cfRule type="cellIs" dxfId="3554" priority="1388" stopIfTrue="1" operator="equal">
      <formula>"Reopen"</formula>
    </cfRule>
    <cfRule type="cellIs" dxfId="3553" priority="1389" stopIfTrue="1" operator="equal">
      <formula>"Closed"</formula>
    </cfRule>
  </conditionalFormatting>
  <conditionalFormatting sqref="D254">
    <cfRule type="cellIs" dxfId="3552" priority="1382" stopIfTrue="1" operator="equal">
      <formula>"On Hold"</formula>
    </cfRule>
    <cfRule type="cellIs" dxfId="3551" priority="1383" stopIfTrue="1" operator="equal">
      <formula>"Approved"</formula>
    </cfRule>
    <cfRule type="cellIs" dxfId="3550" priority="1384" stopIfTrue="1" operator="equal">
      <formula>"Not Tested"</formula>
    </cfRule>
    <cfRule type="cellIs" dxfId="3549" priority="1385" stopIfTrue="1" operator="equal">
      <formula>"Rejected"</formula>
    </cfRule>
    <cfRule type="cellIs" dxfId="3548" priority="1386" stopIfTrue="1" operator="equal">
      <formula>"Pass"</formula>
    </cfRule>
  </conditionalFormatting>
  <conditionalFormatting sqref="E254">
    <cfRule type="cellIs" dxfId="3547" priority="1379" stopIfTrue="1" operator="equal">
      <formula>"Open"</formula>
    </cfRule>
    <cfRule type="cellIs" dxfId="3546" priority="1380" stopIfTrue="1" operator="equal">
      <formula>"Reopen"</formula>
    </cfRule>
    <cfRule type="cellIs" dxfId="3545" priority="1381" stopIfTrue="1" operator="equal">
      <formula>"Closed"</formula>
    </cfRule>
  </conditionalFormatting>
  <conditionalFormatting sqref="F253">
    <cfRule type="cellIs" dxfId="3544" priority="1376" stopIfTrue="1" operator="equal">
      <formula>"Critical"</formula>
    </cfRule>
    <cfRule type="cellIs" dxfId="3543" priority="1377" stopIfTrue="1" operator="equal">
      <formula>"Major"</formula>
    </cfRule>
    <cfRule type="cellIs" dxfId="3542" priority="1378" stopIfTrue="1" operator="equal">
      <formula>"Minor"</formula>
    </cfRule>
  </conditionalFormatting>
  <conditionalFormatting sqref="D253:E253">
    <cfRule type="cellIs" dxfId="3541" priority="1374" stopIfTrue="1" operator="equal">
      <formula>"Fail"</formula>
    </cfRule>
    <cfRule type="cellIs" dxfId="3540" priority="1375" stopIfTrue="1" operator="equal">
      <formula>"New Fail"</formula>
    </cfRule>
  </conditionalFormatting>
  <conditionalFormatting sqref="D253">
    <cfRule type="cellIs" dxfId="3539" priority="1369" stopIfTrue="1" operator="equal">
      <formula>"On Hold"</formula>
    </cfRule>
    <cfRule type="cellIs" dxfId="3538" priority="1370" stopIfTrue="1" operator="equal">
      <formula>"Approved"</formula>
    </cfRule>
    <cfRule type="cellIs" dxfId="3537" priority="1371" stopIfTrue="1" operator="equal">
      <formula>"Not Tested"</formula>
    </cfRule>
    <cfRule type="cellIs" dxfId="3536" priority="1372" stopIfTrue="1" operator="equal">
      <formula>"Rejected"</formula>
    </cfRule>
    <cfRule type="cellIs" dxfId="3535" priority="1373" stopIfTrue="1" operator="equal">
      <formula>"Pass"</formula>
    </cfRule>
  </conditionalFormatting>
  <conditionalFormatting sqref="E253">
    <cfRule type="cellIs" dxfId="3534" priority="1366" stopIfTrue="1" operator="equal">
      <formula>"Open"</formula>
    </cfRule>
    <cfRule type="cellIs" dxfId="3533" priority="1367" stopIfTrue="1" operator="equal">
      <formula>"Reopen"</formula>
    </cfRule>
    <cfRule type="cellIs" dxfId="3532" priority="1368" stopIfTrue="1" operator="equal">
      <formula>"Closed"</formula>
    </cfRule>
  </conditionalFormatting>
  <conditionalFormatting sqref="F256">
    <cfRule type="cellIs" dxfId="3531" priority="1360" stopIfTrue="1" operator="equal">
      <formula>"Critical"</formula>
    </cfRule>
    <cfRule type="cellIs" dxfId="3530" priority="1361" stopIfTrue="1" operator="equal">
      <formula>"Major"</formula>
    </cfRule>
    <cfRule type="cellIs" dxfId="3529" priority="1362" stopIfTrue="1" operator="equal">
      <formula>"Minor"</formula>
    </cfRule>
  </conditionalFormatting>
  <conditionalFormatting sqref="D256:E256">
    <cfRule type="cellIs" dxfId="3528" priority="1364" stopIfTrue="1" operator="equal">
      <formula>"Fail"</formula>
    </cfRule>
    <cfRule type="cellIs" dxfId="3527" priority="1365" stopIfTrue="1" operator="equal">
      <formula>"New Fail"</formula>
    </cfRule>
  </conditionalFormatting>
  <conditionalFormatting sqref="D256">
    <cfRule type="cellIs" dxfId="3526" priority="1356" stopIfTrue="1" operator="equal">
      <formula>"On Hold"</formula>
    </cfRule>
    <cfRule type="cellIs" dxfId="3525" priority="1357" stopIfTrue="1" operator="equal">
      <formula>"Approved"</formula>
    </cfRule>
    <cfRule type="cellIs" dxfId="3524" priority="1358" stopIfTrue="1" operator="equal">
      <formula>"Not Tested"</formula>
    </cfRule>
    <cfRule type="cellIs" dxfId="3523" priority="1359" stopIfTrue="1" operator="equal">
      <formula>"Rejected"</formula>
    </cfRule>
    <cfRule type="cellIs" dxfId="3522" priority="1363" stopIfTrue="1" operator="equal">
      <formula>"Pass"</formula>
    </cfRule>
  </conditionalFormatting>
  <conditionalFormatting sqref="E256">
    <cfRule type="cellIs" dxfId="3521" priority="1353" stopIfTrue="1" operator="equal">
      <formula>"Open"</formula>
    </cfRule>
    <cfRule type="cellIs" dxfId="3520" priority="1354" stopIfTrue="1" operator="equal">
      <formula>"Reopen"</formula>
    </cfRule>
    <cfRule type="cellIs" dxfId="3519" priority="1355" stopIfTrue="1" operator="equal">
      <formula>"Closed"</formula>
    </cfRule>
  </conditionalFormatting>
  <conditionalFormatting sqref="F258">
    <cfRule type="cellIs" dxfId="3518" priority="1347" stopIfTrue="1" operator="equal">
      <formula>"Critical"</formula>
    </cfRule>
    <cfRule type="cellIs" dxfId="3517" priority="1348" stopIfTrue="1" operator="equal">
      <formula>"Major"</formula>
    </cfRule>
    <cfRule type="cellIs" dxfId="3516" priority="1349" stopIfTrue="1" operator="equal">
      <formula>"Minor"</formula>
    </cfRule>
  </conditionalFormatting>
  <conditionalFormatting sqref="D258:E258">
    <cfRule type="cellIs" dxfId="3515" priority="1351" stopIfTrue="1" operator="equal">
      <formula>"Fail"</formula>
    </cfRule>
    <cfRule type="cellIs" dxfId="3514" priority="1352" stopIfTrue="1" operator="equal">
      <formula>"New Fail"</formula>
    </cfRule>
  </conditionalFormatting>
  <conditionalFormatting sqref="D258">
    <cfRule type="cellIs" dxfId="3513" priority="1343" stopIfTrue="1" operator="equal">
      <formula>"On Hold"</formula>
    </cfRule>
    <cfRule type="cellIs" dxfId="3512" priority="1344" stopIfTrue="1" operator="equal">
      <formula>"Approved"</formula>
    </cfRule>
    <cfRule type="cellIs" dxfId="3511" priority="1345" stopIfTrue="1" operator="equal">
      <formula>"Not Tested"</formula>
    </cfRule>
    <cfRule type="cellIs" dxfId="3510" priority="1346" stopIfTrue="1" operator="equal">
      <formula>"Rejected"</formula>
    </cfRule>
    <cfRule type="cellIs" dxfId="3509" priority="1350" stopIfTrue="1" operator="equal">
      <formula>"Pass"</formula>
    </cfRule>
  </conditionalFormatting>
  <conditionalFormatting sqref="E258">
    <cfRule type="cellIs" dxfId="3508" priority="1340" stopIfTrue="1" operator="equal">
      <formula>"Open"</formula>
    </cfRule>
    <cfRule type="cellIs" dxfId="3507" priority="1341" stopIfTrue="1" operator="equal">
      <formula>"Reopen"</formula>
    </cfRule>
    <cfRule type="cellIs" dxfId="3506" priority="1342" stopIfTrue="1" operator="equal">
      <formula>"Closed"</formula>
    </cfRule>
  </conditionalFormatting>
  <conditionalFormatting sqref="D278">
    <cfRule type="cellIs" dxfId="3505" priority="1335" stopIfTrue="1" operator="equal">
      <formula>"On Hold"</formula>
    </cfRule>
    <cfRule type="cellIs" dxfId="3504" priority="1336" stopIfTrue="1" operator="equal">
      <formula>"Approved"</formula>
    </cfRule>
    <cfRule type="cellIs" dxfId="3503" priority="1337" stopIfTrue="1" operator="equal">
      <formula>"Not Tested"</formula>
    </cfRule>
    <cfRule type="cellIs" dxfId="3502" priority="1338" stopIfTrue="1" operator="equal">
      <formula>"Rejected"</formula>
    </cfRule>
    <cfRule type="cellIs" dxfId="3501" priority="1339" stopIfTrue="1" operator="equal">
      <formula>"Pass"</formula>
    </cfRule>
  </conditionalFormatting>
  <conditionalFormatting sqref="E278">
    <cfRule type="cellIs" dxfId="3500" priority="1332" stopIfTrue="1" operator="equal">
      <formula>"Open"</formula>
    </cfRule>
    <cfRule type="cellIs" dxfId="3499" priority="1333" stopIfTrue="1" operator="equal">
      <formula>"Reopen"</formula>
    </cfRule>
    <cfRule type="cellIs" dxfId="3498" priority="1334" stopIfTrue="1" operator="equal">
      <formula>"Closed"</formula>
    </cfRule>
  </conditionalFormatting>
  <conditionalFormatting sqref="D259">
    <cfRule type="cellIs" dxfId="3497" priority="1327" stopIfTrue="1" operator="equal">
      <formula>"On Hold"</formula>
    </cfRule>
    <cfRule type="cellIs" dxfId="3496" priority="1328" stopIfTrue="1" operator="equal">
      <formula>"Approved"</formula>
    </cfRule>
    <cfRule type="cellIs" dxfId="3495" priority="1329" stopIfTrue="1" operator="equal">
      <formula>"Not Tested"</formula>
    </cfRule>
    <cfRule type="cellIs" dxfId="3494" priority="1330" stopIfTrue="1" operator="equal">
      <formula>"Rejected"</formula>
    </cfRule>
    <cfRule type="cellIs" dxfId="3493" priority="1331" stopIfTrue="1" operator="equal">
      <formula>"Pass"</formula>
    </cfRule>
  </conditionalFormatting>
  <conditionalFormatting sqref="E259">
    <cfRule type="cellIs" dxfId="3492" priority="1324" stopIfTrue="1" operator="equal">
      <formula>"Open"</formula>
    </cfRule>
    <cfRule type="cellIs" dxfId="3491" priority="1325" stopIfTrue="1" operator="equal">
      <formula>"Reopen"</formula>
    </cfRule>
    <cfRule type="cellIs" dxfId="3490" priority="1326" stopIfTrue="1" operator="equal">
      <formula>"Closed"</formula>
    </cfRule>
  </conditionalFormatting>
  <conditionalFormatting sqref="D263">
    <cfRule type="cellIs" dxfId="3489" priority="1319" stopIfTrue="1" operator="equal">
      <formula>"On Hold"</formula>
    </cfRule>
    <cfRule type="cellIs" dxfId="3488" priority="1320" stopIfTrue="1" operator="equal">
      <formula>"Approved"</formula>
    </cfRule>
    <cfRule type="cellIs" dxfId="3487" priority="1321" stopIfTrue="1" operator="equal">
      <formula>"Not Tested"</formula>
    </cfRule>
    <cfRule type="cellIs" dxfId="3486" priority="1322" stopIfTrue="1" operator="equal">
      <formula>"Rejected"</formula>
    </cfRule>
    <cfRule type="cellIs" dxfId="3485" priority="1323" stopIfTrue="1" operator="equal">
      <formula>"Pass"</formula>
    </cfRule>
  </conditionalFormatting>
  <conditionalFormatting sqref="E263">
    <cfRule type="cellIs" dxfId="3484" priority="1316" stopIfTrue="1" operator="equal">
      <formula>"Open"</formula>
    </cfRule>
    <cfRule type="cellIs" dxfId="3483" priority="1317" stopIfTrue="1" operator="equal">
      <formula>"Reopen"</formula>
    </cfRule>
    <cfRule type="cellIs" dxfId="3482" priority="1318" stopIfTrue="1" operator="equal">
      <formula>"Closed"</formula>
    </cfRule>
  </conditionalFormatting>
  <conditionalFormatting sqref="F267">
    <cfRule type="cellIs" dxfId="3481" priority="1313" stopIfTrue="1" operator="equal">
      <formula>"Critical"</formula>
    </cfRule>
    <cfRule type="cellIs" dxfId="3480" priority="1314" stopIfTrue="1" operator="equal">
      <formula>"Major"</formula>
    </cfRule>
    <cfRule type="cellIs" dxfId="3479" priority="1315" stopIfTrue="1" operator="equal">
      <formula>"Minor"</formula>
    </cfRule>
  </conditionalFormatting>
  <conditionalFormatting sqref="D267">
    <cfRule type="cellIs" dxfId="3478" priority="1308" stopIfTrue="1" operator="equal">
      <formula>"On Hold"</formula>
    </cfRule>
    <cfRule type="cellIs" dxfId="3477" priority="1309" stopIfTrue="1" operator="equal">
      <formula>"Approved"</formula>
    </cfRule>
    <cfRule type="cellIs" dxfId="3476" priority="1310" stopIfTrue="1" operator="equal">
      <formula>"Not Tested"</formula>
    </cfRule>
    <cfRule type="cellIs" dxfId="3475" priority="1311" stopIfTrue="1" operator="equal">
      <formula>"Rejected"</formula>
    </cfRule>
    <cfRule type="cellIs" dxfId="3474" priority="1312" stopIfTrue="1" operator="equal">
      <formula>"Pass"</formula>
    </cfRule>
  </conditionalFormatting>
  <conditionalFormatting sqref="E267">
    <cfRule type="cellIs" dxfId="3473" priority="1305" stopIfTrue="1" operator="equal">
      <formula>"Open"</formula>
    </cfRule>
    <cfRule type="cellIs" dxfId="3472" priority="1306" stopIfTrue="1" operator="equal">
      <formula>"Reopen"</formula>
    </cfRule>
    <cfRule type="cellIs" dxfId="3471" priority="1307" stopIfTrue="1" operator="equal">
      <formula>"Closed"</formula>
    </cfRule>
  </conditionalFormatting>
  <conditionalFormatting sqref="D269">
    <cfRule type="cellIs" dxfId="3470" priority="1300" stopIfTrue="1" operator="equal">
      <formula>"On Hold"</formula>
    </cfRule>
    <cfRule type="cellIs" dxfId="3469" priority="1301" stopIfTrue="1" operator="equal">
      <formula>"Approved"</formula>
    </cfRule>
    <cfRule type="cellIs" dxfId="3468" priority="1302" stopIfTrue="1" operator="equal">
      <formula>"Not Tested"</formula>
    </cfRule>
    <cfRule type="cellIs" dxfId="3467" priority="1303" stopIfTrue="1" operator="equal">
      <formula>"Rejected"</formula>
    </cfRule>
    <cfRule type="cellIs" dxfId="3466" priority="1304" stopIfTrue="1" operator="equal">
      <formula>"Pass"</formula>
    </cfRule>
  </conditionalFormatting>
  <conditionalFormatting sqref="E269">
    <cfRule type="cellIs" dxfId="3465" priority="1297" stopIfTrue="1" operator="equal">
      <formula>"Open"</formula>
    </cfRule>
    <cfRule type="cellIs" dxfId="3464" priority="1298" stopIfTrue="1" operator="equal">
      <formula>"Reopen"</formula>
    </cfRule>
    <cfRule type="cellIs" dxfId="3463" priority="1299" stopIfTrue="1" operator="equal">
      <formula>"Closed"</formula>
    </cfRule>
  </conditionalFormatting>
  <conditionalFormatting sqref="F270">
    <cfRule type="cellIs" dxfId="3462" priority="1291" stopIfTrue="1" operator="equal">
      <formula>"Critical"</formula>
    </cfRule>
    <cfRule type="cellIs" dxfId="3461" priority="1292" stopIfTrue="1" operator="equal">
      <formula>"Major"</formula>
    </cfRule>
    <cfRule type="cellIs" dxfId="3460" priority="1293" stopIfTrue="1" operator="equal">
      <formula>"Minor"</formula>
    </cfRule>
  </conditionalFormatting>
  <conditionalFormatting sqref="D271:E271">
    <cfRule type="cellIs" dxfId="3459" priority="1295" stopIfTrue="1" operator="equal">
      <formula>"Fail"</formula>
    </cfRule>
    <cfRule type="cellIs" dxfId="3458" priority="1296" stopIfTrue="1" operator="equal">
      <formula>"New Fail"</formula>
    </cfRule>
  </conditionalFormatting>
  <conditionalFormatting sqref="D271">
    <cfRule type="cellIs" dxfId="3457" priority="1287" stopIfTrue="1" operator="equal">
      <formula>"On Hold"</formula>
    </cfRule>
    <cfRule type="cellIs" dxfId="3456" priority="1288" stopIfTrue="1" operator="equal">
      <formula>"Approved"</formula>
    </cfRule>
    <cfRule type="cellIs" dxfId="3455" priority="1289" stopIfTrue="1" operator="equal">
      <formula>"Not Tested"</formula>
    </cfRule>
    <cfRule type="cellIs" dxfId="3454" priority="1290" stopIfTrue="1" operator="equal">
      <formula>"Rejected"</formula>
    </cfRule>
    <cfRule type="cellIs" dxfId="3453" priority="1294" stopIfTrue="1" operator="equal">
      <formula>"Pass"</formula>
    </cfRule>
  </conditionalFormatting>
  <conditionalFormatting sqref="E271">
    <cfRule type="cellIs" dxfId="3452" priority="1284" stopIfTrue="1" operator="equal">
      <formula>"Open"</formula>
    </cfRule>
    <cfRule type="cellIs" dxfId="3451" priority="1285" stopIfTrue="1" operator="equal">
      <formula>"Reopen"</formula>
    </cfRule>
    <cfRule type="cellIs" dxfId="3450" priority="1286" stopIfTrue="1" operator="equal">
      <formula>"Closed"</formula>
    </cfRule>
  </conditionalFormatting>
  <conditionalFormatting sqref="F273">
    <cfRule type="cellIs" dxfId="3449" priority="1281" stopIfTrue="1" operator="equal">
      <formula>"Critical"</formula>
    </cfRule>
    <cfRule type="cellIs" dxfId="3448" priority="1282" stopIfTrue="1" operator="equal">
      <formula>"Major"</formula>
    </cfRule>
    <cfRule type="cellIs" dxfId="3447" priority="1283" stopIfTrue="1" operator="equal">
      <formula>"Minor"</formula>
    </cfRule>
  </conditionalFormatting>
  <conditionalFormatting sqref="E276">
    <cfRule type="cellIs" dxfId="3446" priority="1273" stopIfTrue="1" operator="equal">
      <formula>"Open"</formula>
    </cfRule>
    <cfRule type="cellIs" dxfId="3445" priority="1274" stopIfTrue="1" operator="equal">
      <formula>"Reopen"</formula>
    </cfRule>
    <cfRule type="cellIs" dxfId="3444" priority="1275" stopIfTrue="1" operator="equal">
      <formula>"Closed"</formula>
    </cfRule>
  </conditionalFormatting>
  <conditionalFormatting sqref="D276">
    <cfRule type="cellIs" dxfId="3443" priority="1276" stopIfTrue="1" operator="equal">
      <formula>"On Hold"</formula>
    </cfRule>
    <cfRule type="cellIs" dxfId="3442" priority="1277" stopIfTrue="1" operator="equal">
      <formula>"Approved"</formula>
    </cfRule>
    <cfRule type="cellIs" dxfId="3441" priority="1278" stopIfTrue="1" operator="equal">
      <formula>"Not Tested"</formula>
    </cfRule>
    <cfRule type="cellIs" dxfId="3440" priority="1279" stopIfTrue="1" operator="equal">
      <formula>"Rejected"</formula>
    </cfRule>
    <cfRule type="cellIs" dxfId="3439" priority="1280" stopIfTrue="1" operator="equal">
      <formula>"Pass"</formula>
    </cfRule>
  </conditionalFormatting>
  <conditionalFormatting sqref="F261">
    <cfRule type="cellIs" dxfId="3438" priority="1267" stopIfTrue="1" operator="equal">
      <formula>"Critical"</formula>
    </cfRule>
    <cfRule type="cellIs" dxfId="3437" priority="1268" stopIfTrue="1" operator="equal">
      <formula>"Major"</formula>
    </cfRule>
    <cfRule type="cellIs" dxfId="3436" priority="1269" stopIfTrue="1" operator="equal">
      <formula>"Minor"</formula>
    </cfRule>
  </conditionalFormatting>
  <conditionalFormatting sqref="D261:E261">
    <cfRule type="cellIs" dxfId="3435" priority="1271" stopIfTrue="1" operator="equal">
      <formula>"Fail"</formula>
    </cfRule>
    <cfRule type="cellIs" dxfId="3434" priority="1272" stopIfTrue="1" operator="equal">
      <formula>"New Fail"</formula>
    </cfRule>
  </conditionalFormatting>
  <conditionalFormatting sqref="D261">
    <cfRule type="cellIs" dxfId="3433" priority="1263" stopIfTrue="1" operator="equal">
      <formula>"On Hold"</formula>
    </cfRule>
    <cfRule type="cellIs" dxfId="3432" priority="1264" stopIfTrue="1" operator="equal">
      <formula>"Approved"</formula>
    </cfRule>
    <cfRule type="cellIs" dxfId="3431" priority="1265" stopIfTrue="1" operator="equal">
      <formula>"Not Tested"</formula>
    </cfRule>
    <cfRule type="cellIs" dxfId="3430" priority="1266" stopIfTrue="1" operator="equal">
      <formula>"Rejected"</formula>
    </cfRule>
    <cfRule type="cellIs" dxfId="3429" priority="1270" stopIfTrue="1" operator="equal">
      <formula>"Pass"</formula>
    </cfRule>
  </conditionalFormatting>
  <conditionalFormatting sqref="E261">
    <cfRule type="cellIs" dxfId="3428" priority="1260" stopIfTrue="1" operator="equal">
      <formula>"Open"</formula>
    </cfRule>
    <cfRule type="cellIs" dxfId="3427" priority="1261" stopIfTrue="1" operator="equal">
      <formula>"Reopen"</formula>
    </cfRule>
    <cfRule type="cellIs" dxfId="3426" priority="1262" stopIfTrue="1" operator="equal">
      <formula>"Closed"</formula>
    </cfRule>
  </conditionalFormatting>
  <conditionalFormatting sqref="F262">
    <cfRule type="cellIs" dxfId="3425" priority="1257" stopIfTrue="1" operator="equal">
      <formula>"Critical"</formula>
    </cfRule>
    <cfRule type="cellIs" dxfId="3424" priority="1258" stopIfTrue="1" operator="equal">
      <formula>"Major"</formula>
    </cfRule>
    <cfRule type="cellIs" dxfId="3423" priority="1259" stopIfTrue="1" operator="equal">
      <formula>"Minor"</formula>
    </cfRule>
  </conditionalFormatting>
  <conditionalFormatting sqref="D264:E264">
    <cfRule type="cellIs" dxfId="3422" priority="1247" stopIfTrue="1" operator="equal">
      <formula>"Fail"</formula>
    </cfRule>
    <cfRule type="cellIs" dxfId="3421" priority="1248" stopIfTrue="1" operator="equal">
      <formula>"New Fail"</formula>
    </cfRule>
  </conditionalFormatting>
  <conditionalFormatting sqref="D264">
    <cfRule type="cellIs" dxfId="3420" priority="1239" stopIfTrue="1" operator="equal">
      <formula>"On Hold"</formula>
    </cfRule>
    <cfRule type="cellIs" dxfId="3419" priority="1240" stopIfTrue="1" operator="equal">
      <formula>"Approved"</formula>
    </cfRule>
    <cfRule type="cellIs" dxfId="3418" priority="1241" stopIfTrue="1" operator="equal">
      <formula>"Not Tested"</formula>
    </cfRule>
    <cfRule type="cellIs" dxfId="3417" priority="1242" stopIfTrue="1" operator="equal">
      <formula>"Rejected"</formula>
    </cfRule>
    <cfRule type="cellIs" dxfId="3416" priority="1246" stopIfTrue="1" operator="equal">
      <formula>"Pass"</formula>
    </cfRule>
  </conditionalFormatting>
  <conditionalFormatting sqref="E262">
    <cfRule type="cellIs" dxfId="3415" priority="1249" stopIfTrue="1" operator="equal">
      <formula>"Open"</formula>
    </cfRule>
    <cfRule type="cellIs" dxfId="3414" priority="1250" stopIfTrue="1" operator="equal">
      <formula>"Reopen"</formula>
    </cfRule>
    <cfRule type="cellIs" dxfId="3413" priority="1251" stopIfTrue="1" operator="equal">
      <formula>"Closed"</formula>
    </cfRule>
  </conditionalFormatting>
  <conditionalFormatting sqref="D262">
    <cfRule type="cellIs" dxfId="3412" priority="1252" stopIfTrue="1" operator="equal">
      <formula>"On Hold"</formula>
    </cfRule>
    <cfRule type="cellIs" dxfId="3411" priority="1253" stopIfTrue="1" operator="equal">
      <formula>"Approved"</formula>
    </cfRule>
    <cfRule type="cellIs" dxfId="3410" priority="1254" stopIfTrue="1" operator="equal">
      <formula>"Not Tested"</formula>
    </cfRule>
    <cfRule type="cellIs" dxfId="3409" priority="1255" stopIfTrue="1" operator="equal">
      <formula>"Rejected"</formula>
    </cfRule>
    <cfRule type="cellIs" dxfId="3408" priority="1256" stopIfTrue="1" operator="equal">
      <formula>"Pass"</formula>
    </cfRule>
  </conditionalFormatting>
  <conditionalFormatting sqref="E264">
    <cfRule type="cellIs" dxfId="3407" priority="1236" stopIfTrue="1" operator="equal">
      <formula>"Open"</formula>
    </cfRule>
    <cfRule type="cellIs" dxfId="3406" priority="1237" stopIfTrue="1" operator="equal">
      <formula>"Reopen"</formula>
    </cfRule>
    <cfRule type="cellIs" dxfId="3405" priority="1238" stopIfTrue="1" operator="equal">
      <formula>"Closed"</formula>
    </cfRule>
  </conditionalFormatting>
  <conditionalFormatting sqref="F264">
    <cfRule type="cellIs" dxfId="3404" priority="1243" stopIfTrue="1" operator="equal">
      <formula>"Critical"</formula>
    </cfRule>
    <cfRule type="cellIs" dxfId="3403" priority="1244" stopIfTrue="1" operator="equal">
      <formula>"Major"</formula>
    </cfRule>
    <cfRule type="cellIs" dxfId="3402" priority="1245" stopIfTrue="1" operator="equal">
      <formula>"Minor"</formula>
    </cfRule>
  </conditionalFormatting>
  <conditionalFormatting sqref="F268">
    <cfRule type="cellIs" dxfId="3401" priority="1230" stopIfTrue="1" operator="equal">
      <formula>"Critical"</formula>
    </cfRule>
    <cfRule type="cellIs" dxfId="3400" priority="1231" stopIfTrue="1" operator="equal">
      <formula>"Major"</formula>
    </cfRule>
    <cfRule type="cellIs" dxfId="3399" priority="1232" stopIfTrue="1" operator="equal">
      <formula>"Minor"</formula>
    </cfRule>
  </conditionalFormatting>
  <conditionalFormatting sqref="D268:E268">
    <cfRule type="cellIs" dxfId="3398" priority="1234" stopIfTrue="1" operator="equal">
      <formula>"Fail"</formula>
    </cfRule>
    <cfRule type="cellIs" dxfId="3397" priority="1235" stopIfTrue="1" operator="equal">
      <formula>"New Fail"</formula>
    </cfRule>
  </conditionalFormatting>
  <conditionalFormatting sqref="D268">
    <cfRule type="cellIs" dxfId="3396" priority="1226" stopIfTrue="1" operator="equal">
      <formula>"On Hold"</formula>
    </cfRule>
    <cfRule type="cellIs" dxfId="3395" priority="1227" stopIfTrue="1" operator="equal">
      <formula>"Approved"</formula>
    </cfRule>
    <cfRule type="cellIs" dxfId="3394" priority="1228" stopIfTrue="1" operator="equal">
      <formula>"Not Tested"</formula>
    </cfRule>
    <cfRule type="cellIs" dxfId="3393" priority="1229" stopIfTrue="1" operator="equal">
      <formula>"Rejected"</formula>
    </cfRule>
    <cfRule type="cellIs" dxfId="3392" priority="1233" stopIfTrue="1" operator="equal">
      <formula>"Pass"</formula>
    </cfRule>
  </conditionalFormatting>
  <conditionalFormatting sqref="E268">
    <cfRule type="cellIs" dxfId="3391" priority="1223" stopIfTrue="1" operator="equal">
      <formula>"Open"</formula>
    </cfRule>
    <cfRule type="cellIs" dxfId="3390" priority="1224" stopIfTrue="1" operator="equal">
      <formula>"Reopen"</formula>
    </cfRule>
    <cfRule type="cellIs" dxfId="3389" priority="1225" stopIfTrue="1" operator="equal">
      <formula>"Closed"</formula>
    </cfRule>
  </conditionalFormatting>
  <conditionalFormatting sqref="D270:E270">
    <cfRule type="cellIs" dxfId="3388" priority="1221" stopIfTrue="1" operator="equal">
      <formula>"Fail"</formula>
    </cfRule>
    <cfRule type="cellIs" dxfId="3387" priority="1222" stopIfTrue="1" operator="equal">
      <formula>"New Fail"</formula>
    </cfRule>
  </conditionalFormatting>
  <conditionalFormatting sqref="D270">
    <cfRule type="cellIs" dxfId="3386" priority="1216" stopIfTrue="1" operator="equal">
      <formula>"On Hold"</formula>
    </cfRule>
    <cfRule type="cellIs" dxfId="3385" priority="1217" stopIfTrue="1" operator="equal">
      <formula>"Approved"</formula>
    </cfRule>
    <cfRule type="cellIs" dxfId="3384" priority="1218" stopIfTrue="1" operator="equal">
      <formula>"Not Tested"</formula>
    </cfRule>
    <cfRule type="cellIs" dxfId="3383" priority="1219" stopIfTrue="1" operator="equal">
      <formula>"Rejected"</formula>
    </cfRule>
    <cfRule type="cellIs" dxfId="3382" priority="1220" stopIfTrue="1" operator="equal">
      <formula>"Pass"</formula>
    </cfRule>
  </conditionalFormatting>
  <conditionalFormatting sqref="E270">
    <cfRule type="cellIs" dxfId="3381" priority="1213" stopIfTrue="1" operator="equal">
      <formula>"Open"</formula>
    </cfRule>
    <cfRule type="cellIs" dxfId="3380" priority="1214" stopIfTrue="1" operator="equal">
      <formula>"Reopen"</formula>
    </cfRule>
    <cfRule type="cellIs" dxfId="3379" priority="1215" stopIfTrue="1" operator="equal">
      <formula>"Closed"</formula>
    </cfRule>
  </conditionalFormatting>
  <conditionalFormatting sqref="D273:E273">
    <cfRule type="cellIs" dxfId="3378" priority="1211" stopIfTrue="1" operator="equal">
      <formula>"Fail"</formula>
    </cfRule>
    <cfRule type="cellIs" dxfId="3377" priority="1212" stopIfTrue="1" operator="equal">
      <formula>"New Fail"</formula>
    </cfRule>
  </conditionalFormatting>
  <conditionalFormatting sqref="D273">
    <cfRule type="cellIs" dxfId="3376" priority="1206" stopIfTrue="1" operator="equal">
      <formula>"On Hold"</formula>
    </cfRule>
    <cfRule type="cellIs" dxfId="3375" priority="1207" stopIfTrue="1" operator="equal">
      <formula>"Approved"</formula>
    </cfRule>
    <cfRule type="cellIs" dxfId="3374" priority="1208" stopIfTrue="1" operator="equal">
      <formula>"Not Tested"</formula>
    </cfRule>
    <cfRule type="cellIs" dxfId="3373" priority="1209" stopIfTrue="1" operator="equal">
      <formula>"Rejected"</formula>
    </cfRule>
    <cfRule type="cellIs" dxfId="3372" priority="1210" stopIfTrue="1" operator="equal">
      <formula>"Pass"</formula>
    </cfRule>
  </conditionalFormatting>
  <conditionalFormatting sqref="E273">
    <cfRule type="cellIs" dxfId="3371" priority="1203" stopIfTrue="1" operator="equal">
      <formula>"Open"</formula>
    </cfRule>
    <cfRule type="cellIs" dxfId="3370" priority="1204" stopIfTrue="1" operator="equal">
      <formula>"Reopen"</formula>
    </cfRule>
    <cfRule type="cellIs" dxfId="3369" priority="1205" stopIfTrue="1" operator="equal">
      <formula>"Closed"</formula>
    </cfRule>
  </conditionalFormatting>
  <conditionalFormatting sqref="D275">
    <cfRule type="cellIs" dxfId="3368" priority="1198" stopIfTrue="1" operator="equal">
      <formula>"On Hold"</formula>
    </cfRule>
    <cfRule type="cellIs" dxfId="3367" priority="1199" stopIfTrue="1" operator="equal">
      <formula>"Approved"</formula>
    </cfRule>
    <cfRule type="cellIs" dxfId="3366" priority="1200" stopIfTrue="1" operator="equal">
      <formula>"Not Tested"</formula>
    </cfRule>
    <cfRule type="cellIs" dxfId="3365" priority="1201" stopIfTrue="1" operator="equal">
      <formula>"Rejected"</formula>
    </cfRule>
    <cfRule type="cellIs" dxfId="3364" priority="1202" stopIfTrue="1" operator="equal">
      <formula>"Pass"</formula>
    </cfRule>
  </conditionalFormatting>
  <conditionalFormatting sqref="E275">
    <cfRule type="cellIs" dxfId="3363" priority="1195" stopIfTrue="1" operator="equal">
      <formula>"Open"</formula>
    </cfRule>
    <cfRule type="cellIs" dxfId="3362" priority="1196" stopIfTrue="1" operator="equal">
      <formula>"Reopen"</formula>
    </cfRule>
    <cfRule type="cellIs" dxfId="3361" priority="1197" stopIfTrue="1" operator="equal">
      <formula>"Closed"</formula>
    </cfRule>
  </conditionalFormatting>
  <conditionalFormatting sqref="F274">
    <cfRule type="cellIs" dxfId="3360" priority="1192" stopIfTrue="1" operator="equal">
      <formula>"Critical"</formula>
    </cfRule>
    <cfRule type="cellIs" dxfId="3359" priority="1193" stopIfTrue="1" operator="equal">
      <formula>"Major"</formula>
    </cfRule>
    <cfRule type="cellIs" dxfId="3358" priority="1194" stopIfTrue="1" operator="equal">
      <formula>"Minor"</formula>
    </cfRule>
  </conditionalFormatting>
  <conditionalFormatting sqref="D274:E274">
    <cfRule type="cellIs" dxfId="3357" priority="1190" stopIfTrue="1" operator="equal">
      <formula>"Fail"</formula>
    </cfRule>
    <cfRule type="cellIs" dxfId="3356" priority="1191" stopIfTrue="1" operator="equal">
      <formula>"New Fail"</formula>
    </cfRule>
  </conditionalFormatting>
  <conditionalFormatting sqref="D274">
    <cfRule type="cellIs" dxfId="3355" priority="1185" stopIfTrue="1" operator="equal">
      <formula>"On Hold"</formula>
    </cfRule>
    <cfRule type="cellIs" dxfId="3354" priority="1186" stopIfTrue="1" operator="equal">
      <formula>"Approved"</formula>
    </cfRule>
    <cfRule type="cellIs" dxfId="3353" priority="1187" stopIfTrue="1" operator="equal">
      <formula>"Not Tested"</formula>
    </cfRule>
    <cfRule type="cellIs" dxfId="3352" priority="1188" stopIfTrue="1" operator="equal">
      <formula>"Rejected"</formula>
    </cfRule>
    <cfRule type="cellIs" dxfId="3351" priority="1189" stopIfTrue="1" operator="equal">
      <formula>"Pass"</formula>
    </cfRule>
  </conditionalFormatting>
  <conditionalFormatting sqref="E274">
    <cfRule type="cellIs" dxfId="3350" priority="1182" stopIfTrue="1" operator="equal">
      <formula>"Open"</formula>
    </cfRule>
    <cfRule type="cellIs" dxfId="3349" priority="1183" stopIfTrue="1" operator="equal">
      <formula>"Reopen"</formula>
    </cfRule>
    <cfRule type="cellIs" dxfId="3348" priority="1184" stopIfTrue="1" operator="equal">
      <formula>"Closed"</formula>
    </cfRule>
  </conditionalFormatting>
  <conditionalFormatting sqref="F277">
    <cfRule type="cellIs" dxfId="3347" priority="1176" stopIfTrue="1" operator="equal">
      <formula>"Critical"</formula>
    </cfRule>
    <cfRule type="cellIs" dxfId="3346" priority="1177" stopIfTrue="1" operator="equal">
      <formula>"Major"</formula>
    </cfRule>
    <cfRule type="cellIs" dxfId="3345" priority="1178" stopIfTrue="1" operator="equal">
      <formula>"Minor"</formula>
    </cfRule>
  </conditionalFormatting>
  <conditionalFormatting sqref="D277:E277">
    <cfRule type="cellIs" dxfId="3344" priority="1180" stopIfTrue="1" operator="equal">
      <formula>"Fail"</formula>
    </cfRule>
    <cfRule type="cellIs" dxfId="3343" priority="1181" stopIfTrue="1" operator="equal">
      <formula>"New Fail"</formula>
    </cfRule>
  </conditionalFormatting>
  <conditionalFormatting sqref="D277">
    <cfRule type="cellIs" dxfId="3342" priority="1172" stopIfTrue="1" operator="equal">
      <formula>"On Hold"</formula>
    </cfRule>
    <cfRule type="cellIs" dxfId="3341" priority="1173" stopIfTrue="1" operator="equal">
      <formula>"Approved"</formula>
    </cfRule>
    <cfRule type="cellIs" dxfId="3340" priority="1174" stopIfTrue="1" operator="equal">
      <formula>"Not Tested"</formula>
    </cfRule>
    <cfRule type="cellIs" dxfId="3339" priority="1175" stopIfTrue="1" operator="equal">
      <formula>"Rejected"</formula>
    </cfRule>
    <cfRule type="cellIs" dxfId="3338" priority="1179" stopIfTrue="1" operator="equal">
      <formula>"Pass"</formula>
    </cfRule>
  </conditionalFormatting>
  <conditionalFormatting sqref="E277">
    <cfRule type="cellIs" dxfId="3337" priority="1169" stopIfTrue="1" operator="equal">
      <formula>"Open"</formula>
    </cfRule>
    <cfRule type="cellIs" dxfId="3336" priority="1170" stopIfTrue="1" operator="equal">
      <formula>"Reopen"</formula>
    </cfRule>
    <cfRule type="cellIs" dxfId="3335" priority="1171" stopIfTrue="1" operator="equal">
      <formula>"Closed"</formula>
    </cfRule>
  </conditionalFormatting>
  <conditionalFormatting sqref="F114:F115">
    <cfRule type="cellIs" dxfId="3334" priority="1163" stopIfTrue="1" operator="equal">
      <formula>"Critical"</formula>
    </cfRule>
    <cfRule type="cellIs" dxfId="3333" priority="1164" stopIfTrue="1" operator="equal">
      <formula>"Major"</formula>
    </cfRule>
    <cfRule type="cellIs" dxfId="3332" priority="1165" stopIfTrue="1" operator="equal">
      <formula>"Minor"</formula>
    </cfRule>
  </conditionalFormatting>
  <conditionalFormatting sqref="D114:E115">
    <cfRule type="cellIs" dxfId="3331" priority="1167" stopIfTrue="1" operator="equal">
      <formula>"Fail"</formula>
    </cfRule>
    <cfRule type="cellIs" dxfId="3330" priority="1168" stopIfTrue="1" operator="equal">
      <formula>"New Fail"</formula>
    </cfRule>
  </conditionalFormatting>
  <conditionalFormatting sqref="D114:D115">
    <cfRule type="cellIs" dxfId="3329" priority="1159" stopIfTrue="1" operator="equal">
      <formula>"On Hold"</formula>
    </cfRule>
    <cfRule type="cellIs" dxfId="3328" priority="1160" stopIfTrue="1" operator="equal">
      <formula>"Approved"</formula>
    </cfRule>
    <cfRule type="cellIs" dxfId="3327" priority="1161" stopIfTrue="1" operator="equal">
      <formula>"Not Tested"</formula>
    </cfRule>
    <cfRule type="cellIs" dxfId="3326" priority="1162" stopIfTrue="1" operator="equal">
      <formula>"Rejected"</formula>
    </cfRule>
    <cfRule type="cellIs" dxfId="3325" priority="1166" stopIfTrue="1" operator="equal">
      <formula>"Pass"</formula>
    </cfRule>
  </conditionalFormatting>
  <conditionalFormatting sqref="E114:E115">
    <cfRule type="cellIs" dxfId="3324" priority="1156" stopIfTrue="1" operator="equal">
      <formula>"Open"</formula>
    </cfRule>
    <cfRule type="cellIs" dxfId="3323" priority="1157" stopIfTrue="1" operator="equal">
      <formula>"Reopen"</formula>
    </cfRule>
    <cfRule type="cellIs" dxfId="3322" priority="1158" stopIfTrue="1" operator="equal">
      <formula>"Closed"</formula>
    </cfRule>
  </conditionalFormatting>
  <conditionalFormatting sqref="F126:F127">
    <cfRule type="cellIs" dxfId="3321" priority="1143" stopIfTrue="1" operator="equal">
      <formula>"Critical"</formula>
    </cfRule>
    <cfRule type="cellIs" dxfId="3320" priority="1144" stopIfTrue="1" operator="equal">
      <formula>"Major"</formula>
    </cfRule>
    <cfRule type="cellIs" dxfId="3319" priority="1145" stopIfTrue="1" operator="equal">
      <formula>"Minor"</formula>
    </cfRule>
  </conditionalFormatting>
  <conditionalFormatting sqref="D126:D127">
    <cfRule type="cellIs" dxfId="3318" priority="1151" stopIfTrue="1" operator="equal">
      <formula>"On Hold"</formula>
    </cfRule>
    <cfRule type="cellIs" dxfId="3317" priority="1152" stopIfTrue="1" operator="equal">
      <formula>"Approved"</formula>
    </cfRule>
    <cfRule type="cellIs" dxfId="3316" priority="1153" stopIfTrue="1" operator="equal">
      <formula>"Not Tested"</formula>
    </cfRule>
    <cfRule type="cellIs" dxfId="3315" priority="1154" stopIfTrue="1" operator="equal">
      <formula>"Rejected"</formula>
    </cfRule>
    <cfRule type="cellIs" dxfId="3314" priority="1155" stopIfTrue="1" operator="equal">
      <formula>"Pass"</formula>
    </cfRule>
  </conditionalFormatting>
  <conditionalFormatting sqref="E126:E127">
    <cfRule type="cellIs" dxfId="3313" priority="1148" stopIfTrue="1" operator="equal">
      <formula>"Open"</formula>
    </cfRule>
    <cfRule type="cellIs" dxfId="3312" priority="1149" stopIfTrue="1" operator="equal">
      <formula>"Reopen"</formula>
    </cfRule>
    <cfRule type="cellIs" dxfId="3311" priority="1150" stopIfTrue="1" operator="equal">
      <formula>"Closed"</formula>
    </cfRule>
  </conditionalFormatting>
  <conditionalFormatting sqref="D126:E127">
    <cfRule type="cellIs" dxfId="3310" priority="1146" stopIfTrue="1" operator="equal">
      <formula>"Fail"</formula>
    </cfRule>
    <cfRule type="cellIs" dxfId="3309" priority="1147" stopIfTrue="1" operator="equal">
      <formula>"New Fail"</formula>
    </cfRule>
  </conditionalFormatting>
  <conditionalFormatting sqref="D302">
    <cfRule type="cellIs" dxfId="3308" priority="1138" stopIfTrue="1" operator="equal">
      <formula>"On Hold"</formula>
    </cfRule>
    <cfRule type="cellIs" dxfId="3307" priority="1139" stopIfTrue="1" operator="equal">
      <formula>"Approved"</formula>
    </cfRule>
    <cfRule type="cellIs" dxfId="3306" priority="1140" stopIfTrue="1" operator="equal">
      <formula>"Not Tested"</formula>
    </cfRule>
    <cfRule type="cellIs" dxfId="3305" priority="1141" stopIfTrue="1" operator="equal">
      <formula>"Rejected"</formula>
    </cfRule>
    <cfRule type="cellIs" dxfId="3304" priority="1142" stopIfTrue="1" operator="equal">
      <formula>"Pass"</formula>
    </cfRule>
  </conditionalFormatting>
  <conditionalFormatting sqref="D272:E272">
    <cfRule type="cellIs" dxfId="3303" priority="1136" stopIfTrue="1" operator="equal">
      <formula>"Fail"</formula>
    </cfRule>
    <cfRule type="cellIs" dxfId="3302" priority="1137" stopIfTrue="1" operator="equal">
      <formula>"New Fail"</formula>
    </cfRule>
  </conditionalFormatting>
  <conditionalFormatting sqref="D272">
    <cfRule type="cellIs" dxfId="3301" priority="1131" stopIfTrue="1" operator="equal">
      <formula>"On Hold"</formula>
    </cfRule>
    <cfRule type="cellIs" dxfId="3300" priority="1132" stopIfTrue="1" operator="equal">
      <formula>"Approved"</formula>
    </cfRule>
    <cfRule type="cellIs" dxfId="3299" priority="1133" stopIfTrue="1" operator="equal">
      <formula>"Not Tested"</formula>
    </cfRule>
    <cfRule type="cellIs" dxfId="3298" priority="1134" stopIfTrue="1" operator="equal">
      <formula>"Rejected"</formula>
    </cfRule>
    <cfRule type="cellIs" dxfId="3297" priority="1135" stopIfTrue="1" operator="equal">
      <formula>"Pass"</formula>
    </cfRule>
  </conditionalFormatting>
  <conditionalFormatting sqref="E272">
    <cfRule type="cellIs" dxfId="3296" priority="1128" stopIfTrue="1" operator="equal">
      <formula>"Open"</formula>
    </cfRule>
    <cfRule type="cellIs" dxfId="3295" priority="1129" stopIfTrue="1" operator="equal">
      <formula>"Reopen"</formula>
    </cfRule>
    <cfRule type="cellIs" dxfId="3294" priority="1130" stopIfTrue="1" operator="equal">
      <formula>"Closed"</formula>
    </cfRule>
  </conditionalFormatting>
  <conditionalFormatting sqref="F172">
    <cfRule type="cellIs" dxfId="3293" priority="1115" stopIfTrue="1" operator="equal">
      <formula>"Critical"</formula>
    </cfRule>
    <cfRule type="cellIs" dxfId="3292" priority="1116" stopIfTrue="1" operator="equal">
      <formula>"Major"</formula>
    </cfRule>
    <cfRule type="cellIs" dxfId="3291" priority="1117" stopIfTrue="1" operator="equal">
      <formula>"Minor"</formula>
    </cfRule>
  </conditionalFormatting>
  <conditionalFormatting sqref="D172">
    <cfRule type="cellIs" dxfId="3290" priority="1123" stopIfTrue="1" operator="equal">
      <formula>"On Hold"</formula>
    </cfRule>
    <cfRule type="cellIs" dxfId="3289" priority="1124" stopIfTrue="1" operator="equal">
      <formula>"Approved"</formula>
    </cfRule>
    <cfRule type="cellIs" dxfId="3288" priority="1125" stopIfTrue="1" operator="equal">
      <formula>"Not Tested"</formula>
    </cfRule>
    <cfRule type="cellIs" dxfId="3287" priority="1126" stopIfTrue="1" operator="equal">
      <formula>"Rejected"</formula>
    </cfRule>
    <cfRule type="cellIs" dxfId="3286" priority="1127" stopIfTrue="1" operator="equal">
      <formula>"Pass"</formula>
    </cfRule>
  </conditionalFormatting>
  <conditionalFormatting sqref="E172">
    <cfRule type="cellIs" dxfId="3285" priority="1120" stopIfTrue="1" operator="equal">
      <formula>"Open"</formula>
    </cfRule>
    <cfRule type="cellIs" dxfId="3284" priority="1121" stopIfTrue="1" operator="equal">
      <formula>"Reopen"</formula>
    </cfRule>
    <cfRule type="cellIs" dxfId="3283" priority="1122" stopIfTrue="1" operator="equal">
      <formula>"Closed"</formula>
    </cfRule>
  </conditionalFormatting>
  <conditionalFormatting sqref="D172:E172">
    <cfRule type="cellIs" dxfId="3282" priority="1118" stopIfTrue="1" operator="equal">
      <formula>"Fail"</formula>
    </cfRule>
    <cfRule type="cellIs" dxfId="3281" priority="1119" stopIfTrue="1" operator="equal">
      <formula>"New Fail"</formula>
    </cfRule>
  </conditionalFormatting>
  <conditionalFormatting sqref="F288">
    <cfRule type="cellIs" dxfId="3280" priority="1102" stopIfTrue="1" operator="equal">
      <formula>"Critical"</formula>
    </cfRule>
    <cfRule type="cellIs" dxfId="3279" priority="1103" stopIfTrue="1" operator="equal">
      <formula>"Major"</formula>
    </cfRule>
    <cfRule type="cellIs" dxfId="3278" priority="1104" stopIfTrue="1" operator="equal">
      <formula>"Minor"</formula>
    </cfRule>
  </conditionalFormatting>
  <conditionalFormatting sqref="D288">
    <cfRule type="cellIs" dxfId="3277" priority="1110" stopIfTrue="1" operator="equal">
      <formula>"On Hold"</formula>
    </cfRule>
    <cfRule type="cellIs" dxfId="3276" priority="1111" stopIfTrue="1" operator="equal">
      <formula>"Approved"</formula>
    </cfRule>
    <cfRule type="cellIs" dxfId="3275" priority="1112" stopIfTrue="1" operator="equal">
      <formula>"Not Tested"</formula>
    </cfRule>
    <cfRule type="cellIs" dxfId="3274" priority="1113" stopIfTrue="1" operator="equal">
      <formula>"Rejected"</formula>
    </cfRule>
    <cfRule type="cellIs" dxfId="3273" priority="1114" stopIfTrue="1" operator="equal">
      <formula>"Pass"</formula>
    </cfRule>
  </conditionalFormatting>
  <conditionalFormatting sqref="E288">
    <cfRule type="cellIs" dxfId="3272" priority="1107" stopIfTrue="1" operator="equal">
      <formula>"Open"</formula>
    </cfRule>
    <cfRule type="cellIs" dxfId="3271" priority="1108" stopIfTrue="1" operator="equal">
      <formula>"Reopen"</formula>
    </cfRule>
    <cfRule type="cellIs" dxfId="3270" priority="1109" stopIfTrue="1" operator="equal">
      <formula>"Closed"</formula>
    </cfRule>
  </conditionalFormatting>
  <conditionalFormatting sqref="D288:E288">
    <cfRule type="cellIs" dxfId="3269" priority="1105" stopIfTrue="1" operator="equal">
      <formula>"Fail"</formula>
    </cfRule>
    <cfRule type="cellIs" dxfId="3268" priority="1106" stopIfTrue="1" operator="equal">
      <formula>"New Fail"</formula>
    </cfRule>
  </conditionalFormatting>
  <conditionalFormatting sqref="D301">
    <cfRule type="cellIs" dxfId="3267" priority="1097" stopIfTrue="1" operator="equal">
      <formula>"On Hold"</formula>
    </cfRule>
    <cfRule type="cellIs" dxfId="3266" priority="1098" stopIfTrue="1" operator="equal">
      <formula>"Approved"</formula>
    </cfRule>
    <cfRule type="cellIs" dxfId="3265" priority="1099" stopIfTrue="1" operator="equal">
      <formula>"Not Tested"</formula>
    </cfRule>
    <cfRule type="cellIs" dxfId="3264" priority="1100" stopIfTrue="1" operator="equal">
      <formula>"Rejected"</formula>
    </cfRule>
    <cfRule type="cellIs" dxfId="3263" priority="1101" stopIfTrue="1" operator="equal">
      <formula>"Pass"</formula>
    </cfRule>
  </conditionalFormatting>
  <conditionalFormatting sqref="E301">
    <cfRule type="cellIs" dxfId="3262" priority="1094" stopIfTrue="1" operator="equal">
      <formula>"Open"</formula>
    </cfRule>
    <cfRule type="cellIs" dxfId="3261" priority="1095" stopIfTrue="1" operator="equal">
      <formula>"Reopen"</formula>
    </cfRule>
    <cfRule type="cellIs" dxfId="3260" priority="1096" stopIfTrue="1" operator="equal">
      <formula>"Closed"</formula>
    </cfRule>
  </conditionalFormatting>
  <conditionalFormatting sqref="D279">
    <cfRule type="cellIs" dxfId="3259" priority="1089" stopIfTrue="1" operator="equal">
      <formula>"On Hold"</formula>
    </cfRule>
    <cfRule type="cellIs" dxfId="3258" priority="1090" stopIfTrue="1" operator="equal">
      <formula>"Approved"</formula>
    </cfRule>
    <cfRule type="cellIs" dxfId="3257" priority="1091" stopIfTrue="1" operator="equal">
      <formula>"Not Tested"</formula>
    </cfRule>
    <cfRule type="cellIs" dxfId="3256" priority="1092" stopIfTrue="1" operator="equal">
      <formula>"Rejected"</formula>
    </cfRule>
    <cfRule type="cellIs" dxfId="3255" priority="1093" stopIfTrue="1" operator="equal">
      <formula>"Pass"</formula>
    </cfRule>
  </conditionalFormatting>
  <conditionalFormatting sqref="E279">
    <cfRule type="cellIs" dxfId="3254" priority="1086" stopIfTrue="1" operator="equal">
      <formula>"Open"</formula>
    </cfRule>
    <cfRule type="cellIs" dxfId="3253" priority="1087" stopIfTrue="1" operator="equal">
      <formula>"Reopen"</formula>
    </cfRule>
    <cfRule type="cellIs" dxfId="3252" priority="1088" stopIfTrue="1" operator="equal">
      <formula>"Closed"</formula>
    </cfRule>
  </conditionalFormatting>
  <conditionalFormatting sqref="E284:E285">
    <cfRule type="cellIs" dxfId="3251" priority="1065" stopIfTrue="1" operator="equal">
      <formula>"Open"</formula>
    </cfRule>
    <cfRule type="cellIs" dxfId="3250" priority="1066" stopIfTrue="1" operator="equal">
      <formula>"Reopen"</formula>
    </cfRule>
    <cfRule type="cellIs" dxfId="3249" priority="1067" stopIfTrue="1" operator="equal">
      <formula>"Closed"</formula>
    </cfRule>
  </conditionalFormatting>
  <conditionalFormatting sqref="D283">
    <cfRule type="cellIs" dxfId="3248" priority="1081" stopIfTrue="1" operator="equal">
      <formula>"On Hold"</formula>
    </cfRule>
    <cfRule type="cellIs" dxfId="3247" priority="1082" stopIfTrue="1" operator="equal">
      <formula>"Approved"</formula>
    </cfRule>
    <cfRule type="cellIs" dxfId="3246" priority="1083" stopIfTrue="1" operator="equal">
      <formula>"Not Tested"</formula>
    </cfRule>
    <cfRule type="cellIs" dxfId="3245" priority="1084" stopIfTrue="1" operator="equal">
      <formula>"Rejected"</formula>
    </cfRule>
    <cfRule type="cellIs" dxfId="3244" priority="1085" stopIfTrue="1" operator="equal">
      <formula>"Pass"</formula>
    </cfRule>
  </conditionalFormatting>
  <conditionalFormatting sqref="E283">
    <cfRule type="cellIs" dxfId="3243" priority="1078" stopIfTrue="1" operator="equal">
      <formula>"Open"</formula>
    </cfRule>
    <cfRule type="cellIs" dxfId="3242" priority="1079" stopIfTrue="1" operator="equal">
      <formula>"Reopen"</formula>
    </cfRule>
    <cfRule type="cellIs" dxfId="3241" priority="1080" stopIfTrue="1" operator="equal">
      <formula>"Closed"</formula>
    </cfRule>
  </conditionalFormatting>
  <conditionalFormatting sqref="F284:F285">
    <cfRule type="cellIs" dxfId="3240" priority="1072" stopIfTrue="1" operator="equal">
      <formula>"Critical"</formula>
    </cfRule>
    <cfRule type="cellIs" dxfId="3239" priority="1073" stopIfTrue="1" operator="equal">
      <formula>"Major"</formula>
    </cfRule>
    <cfRule type="cellIs" dxfId="3238" priority="1074" stopIfTrue="1" operator="equal">
      <formula>"Minor"</formula>
    </cfRule>
  </conditionalFormatting>
  <conditionalFormatting sqref="D284:E285">
    <cfRule type="cellIs" dxfId="3237" priority="1076" stopIfTrue="1" operator="equal">
      <formula>"Fail"</formula>
    </cfRule>
    <cfRule type="cellIs" dxfId="3236" priority="1077" stopIfTrue="1" operator="equal">
      <formula>"New Fail"</formula>
    </cfRule>
  </conditionalFormatting>
  <conditionalFormatting sqref="D284:D285">
    <cfRule type="cellIs" dxfId="3235" priority="1068" stopIfTrue="1" operator="equal">
      <formula>"On Hold"</formula>
    </cfRule>
    <cfRule type="cellIs" dxfId="3234" priority="1069" stopIfTrue="1" operator="equal">
      <formula>"Approved"</formula>
    </cfRule>
    <cfRule type="cellIs" dxfId="3233" priority="1070" stopIfTrue="1" operator="equal">
      <formula>"Not Tested"</formula>
    </cfRule>
    <cfRule type="cellIs" dxfId="3232" priority="1071" stopIfTrue="1" operator="equal">
      <formula>"Rejected"</formula>
    </cfRule>
    <cfRule type="cellIs" dxfId="3231" priority="1075" stopIfTrue="1" operator="equal">
      <formula>"Pass"</formula>
    </cfRule>
  </conditionalFormatting>
  <conditionalFormatting sqref="F290">
    <cfRule type="cellIs" dxfId="3230" priority="1062" stopIfTrue="1" operator="equal">
      <formula>"Critical"</formula>
    </cfRule>
    <cfRule type="cellIs" dxfId="3229" priority="1063" stopIfTrue="1" operator="equal">
      <formula>"Major"</formula>
    </cfRule>
    <cfRule type="cellIs" dxfId="3228" priority="1064" stopIfTrue="1" operator="equal">
      <formula>"Minor"</formula>
    </cfRule>
  </conditionalFormatting>
  <conditionalFormatting sqref="D290">
    <cfRule type="cellIs" dxfId="3227" priority="1057" stopIfTrue="1" operator="equal">
      <formula>"On Hold"</formula>
    </cfRule>
    <cfRule type="cellIs" dxfId="3226" priority="1058" stopIfTrue="1" operator="equal">
      <formula>"Approved"</formula>
    </cfRule>
    <cfRule type="cellIs" dxfId="3225" priority="1059" stopIfTrue="1" operator="equal">
      <formula>"Not Tested"</formula>
    </cfRule>
    <cfRule type="cellIs" dxfId="3224" priority="1060" stopIfTrue="1" operator="equal">
      <formula>"Rejected"</formula>
    </cfRule>
    <cfRule type="cellIs" dxfId="3223" priority="1061" stopIfTrue="1" operator="equal">
      <formula>"Pass"</formula>
    </cfRule>
  </conditionalFormatting>
  <conditionalFormatting sqref="E290">
    <cfRule type="cellIs" dxfId="3222" priority="1054" stopIfTrue="1" operator="equal">
      <formula>"Open"</formula>
    </cfRule>
    <cfRule type="cellIs" dxfId="3221" priority="1055" stopIfTrue="1" operator="equal">
      <formula>"Reopen"</formula>
    </cfRule>
    <cfRule type="cellIs" dxfId="3220" priority="1056" stopIfTrue="1" operator="equal">
      <formula>"Closed"</formula>
    </cfRule>
  </conditionalFormatting>
  <conditionalFormatting sqref="D292">
    <cfRule type="cellIs" dxfId="3219" priority="1049" stopIfTrue="1" operator="equal">
      <formula>"On Hold"</formula>
    </cfRule>
    <cfRule type="cellIs" dxfId="3218" priority="1050" stopIfTrue="1" operator="equal">
      <formula>"Approved"</formula>
    </cfRule>
    <cfRule type="cellIs" dxfId="3217" priority="1051" stopIfTrue="1" operator="equal">
      <formula>"Not Tested"</formula>
    </cfRule>
    <cfRule type="cellIs" dxfId="3216" priority="1052" stopIfTrue="1" operator="equal">
      <formula>"Rejected"</formula>
    </cfRule>
    <cfRule type="cellIs" dxfId="3215" priority="1053" stopIfTrue="1" operator="equal">
      <formula>"Pass"</formula>
    </cfRule>
  </conditionalFormatting>
  <conditionalFormatting sqref="E292">
    <cfRule type="cellIs" dxfId="3214" priority="1046" stopIfTrue="1" operator="equal">
      <formula>"Open"</formula>
    </cfRule>
    <cfRule type="cellIs" dxfId="3213" priority="1047" stopIfTrue="1" operator="equal">
      <formula>"Reopen"</formula>
    </cfRule>
    <cfRule type="cellIs" dxfId="3212" priority="1048" stopIfTrue="1" operator="equal">
      <formula>"Closed"</formula>
    </cfRule>
  </conditionalFormatting>
  <conditionalFormatting sqref="F293">
    <cfRule type="cellIs" dxfId="3211" priority="1040" stopIfTrue="1" operator="equal">
      <formula>"Critical"</formula>
    </cfRule>
    <cfRule type="cellIs" dxfId="3210" priority="1041" stopIfTrue="1" operator="equal">
      <formula>"Major"</formula>
    </cfRule>
    <cfRule type="cellIs" dxfId="3209" priority="1042" stopIfTrue="1" operator="equal">
      <formula>"Minor"</formula>
    </cfRule>
  </conditionalFormatting>
  <conditionalFormatting sqref="D294:E294">
    <cfRule type="cellIs" dxfId="3208" priority="1044" stopIfTrue="1" operator="equal">
      <formula>"Fail"</formula>
    </cfRule>
    <cfRule type="cellIs" dxfId="3207" priority="1045" stopIfTrue="1" operator="equal">
      <formula>"New Fail"</formula>
    </cfRule>
  </conditionalFormatting>
  <conditionalFormatting sqref="D294">
    <cfRule type="cellIs" dxfId="3206" priority="1036" stopIfTrue="1" operator="equal">
      <formula>"On Hold"</formula>
    </cfRule>
    <cfRule type="cellIs" dxfId="3205" priority="1037" stopIfTrue="1" operator="equal">
      <formula>"Approved"</formula>
    </cfRule>
    <cfRule type="cellIs" dxfId="3204" priority="1038" stopIfTrue="1" operator="equal">
      <formula>"Not Tested"</formula>
    </cfRule>
    <cfRule type="cellIs" dxfId="3203" priority="1039" stopIfTrue="1" operator="equal">
      <formula>"Rejected"</formula>
    </cfRule>
    <cfRule type="cellIs" dxfId="3202" priority="1043" stopIfTrue="1" operator="equal">
      <formula>"Pass"</formula>
    </cfRule>
  </conditionalFormatting>
  <conditionalFormatting sqref="E294">
    <cfRule type="cellIs" dxfId="3201" priority="1033" stopIfTrue="1" operator="equal">
      <formula>"Open"</formula>
    </cfRule>
    <cfRule type="cellIs" dxfId="3200" priority="1034" stopIfTrue="1" operator="equal">
      <formula>"Reopen"</formula>
    </cfRule>
    <cfRule type="cellIs" dxfId="3199" priority="1035" stopIfTrue="1" operator="equal">
      <formula>"Closed"</formula>
    </cfRule>
  </conditionalFormatting>
  <conditionalFormatting sqref="E299">
    <cfRule type="cellIs" dxfId="3198" priority="1025" stopIfTrue="1" operator="equal">
      <formula>"Open"</formula>
    </cfRule>
    <cfRule type="cellIs" dxfId="3197" priority="1026" stopIfTrue="1" operator="equal">
      <formula>"Reopen"</formula>
    </cfRule>
    <cfRule type="cellIs" dxfId="3196" priority="1027" stopIfTrue="1" operator="equal">
      <formula>"Closed"</formula>
    </cfRule>
  </conditionalFormatting>
  <conditionalFormatting sqref="D299">
    <cfRule type="cellIs" dxfId="3195" priority="1028" stopIfTrue="1" operator="equal">
      <formula>"On Hold"</formula>
    </cfRule>
    <cfRule type="cellIs" dxfId="3194" priority="1029" stopIfTrue="1" operator="equal">
      <formula>"Approved"</formula>
    </cfRule>
    <cfRule type="cellIs" dxfId="3193" priority="1030" stopIfTrue="1" operator="equal">
      <formula>"Not Tested"</formula>
    </cfRule>
    <cfRule type="cellIs" dxfId="3192" priority="1031" stopIfTrue="1" operator="equal">
      <formula>"Rejected"</formula>
    </cfRule>
    <cfRule type="cellIs" dxfId="3191" priority="1032" stopIfTrue="1" operator="equal">
      <formula>"Pass"</formula>
    </cfRule>
  </conditionalFormatting>
  <conditionalFormatting sqref="F281">
    <cfRule type="cellIs" dxfId="3190" priority="1019" stopIfTrue="1" operator="equal">
      <formula>"Critical"</formula>
    </cfRule>
    <cfRule type="cellIs" dxfId="3189" priority="1020" stopIfTrue="1" operator="equal">
      <formula>"Major"</formula>
    </cfRule>
    <cfRule type="cellIs" dxfId="3188" priority="1021" stopIfTrue="1" operator="equal">
      <formula>"Minor"</formula>
    </cfRule>
  </conditionalFormatting>
  <conditionalFormatting sqref="D281:E281">
    <cfRule type="cellIs" dxfId="3187" priority="1023" stopIfTrue="1" operator="equal">
      <formula>"Fail"</formula>
    </cfRule>
    <cfRule type="cellIs" dxfId="3186" priority="1024" stopIfTrue="1" operator="equal">
      <formula>"New Fail"</formula>
    </cfRule>
  </conditionalFormatting>
  <conditionalFormatting sqref="D281">
    <cfRule type="cellIs" dxfId="3185" priority="1015" stopIfTrue="1" operator="equal">
      <formula>"On Hold"</formula>
    </cfRule>
    <cfRule type="cellIs" dxfId="3184" priority="1016" stopIfTrue="1" operator="equal">
      <formula>"Approved"</formula>
    </cfRule>
    <cfRule type="cellIs" dxfId="3183" priority="1017" stopIfTrue="1" operator="equal">
      <formula>"Not Tested"</formula>
    </cfRule>
    <cfRule type="cellIs" dxfId="3182" priority="1018" stopIfTrue="1" operator="equal">
      <formula>"Rejected"</formula>
    </cfRule>
    <cfRule type="cellIs" dxfId="3181" priority="1022" stopIfTrue="1" operator="equal">
      <formula>"Pass"</formula>
    </cfRule>
  </conditionalFormatting>
  <conditionalFormatting sqref="E281">
    <cfRule type="cellIs" dxfId="3180" priority="1012" stopIfTrue="1" operator="equal">
      <formula>"Open"</formula>
    </cfRule>
    <cfRule type="cellIs" dxfId="3179" priority="1013" stopIfTrue="1" operator="equal">
      <formula>"Reopen"</formula>
    </cfRule>
    <cfRule type="cellIs" dxfId="3178" priority="1014" stopIfTrue="1" operator="equal">
      <formula>"Closed"</formula>
    </cfRule>
  </conditionalFormatting>
  <conditionalFormatting sqref="F282">
    <cfRule type="cellIs" dxfId="3177" priority="1009" stopIfTrue="1" operator="equal">
      <formula>"Critical"</formula>
    </cfRule>
    <cfRule type="cellIs" dxfId="3176" priority="1010" stopIfTrue="1" operator="equal">
      <formula>"Major"</formula>
    </cfRule>
    <cfRule type="cellIs" dxfId="3175" priority="1011" stopIfTrue="1" operator="equal">
      <formula>"Minor"</formula>
    </cfRule>
  </conditionalFormatting>
  <conditionalFormatting sqref="D287:E287">
    <cfRule type="cellIs" dxfId="3174" priority="999" stopIfTrue="1" operator="equal">
      <formula>"Fail"</formula>
    </cfRule>
    <cfRule type="cellIs" dxfId="3173" priority="1000" stopIfTrue="1" operator="equal">
      <formula>"New Fail"</formula>
    </cfRule>
  </conditionalFormatting>
  <conditionalFormatting sqref="D287">
    <cfRule type="cellIs" dxfId="3172" priority="991" stopIfTrue="1" operator="equal">
      <formula>"On Hold"</formula>
    </cfRule>
    <cfRule type="cellIs" dxfId="3171" priority="992" stopIfTrue="1" operator="equal">
      <formula>"Approved"</formula>
    </cfRule>
    <cfRule type="cellIs" dxfId="3170" priority="993" stopIfTrue="1" operator="equal">
      <formula>"Not Tested"</formula>
    </cfRule>
    <cfRule type="cellIs" dxfId="3169" priority="994" stopIfTrue="1" operator="equal">
      <formula>"Rejected"</formula>
    </cfRule>
    <cfRule type="cellIs" dxfId="3168" priority="998" stopIfTrue="1" operator="equal">
      <formula>"Pass"</formula>
    </cfRule>
  </conditionalFormatting>
  <conditionalFormatting sqref="E282">
    <cfRule type="cellIs" dxfId="3167" priority="1001" stopIfTrue="1" operator="equal">
      <formula>"Open"</formula>
    </cfRule>
    <cfRule type="cellIs" dxfId="3166" priority="1002" stopIfTrue="1" operator="equal">
      <formula>"Reopen"</formula>
    </cfRule>
    <cfRule type="cellIs" dxfId="3165" priority="1003" stopIfTrue="1" operator="equal">
      <formula>"Closed"</formula>
    </cfRule>
  </conditionalFormatting>
  <conditionalFormatting sqref="D282">
    <cfRule type="cellIs" dxfId="3164" priority="1004" stopIfTrue="1" operator="equal">
      <formula>"On Hold"</formula>
    </cfRule>
    <cfRule type="cellIs" dxfId="3163" priority="1005" stopIfTrue="1" operator="equal">
      <formula>"Approved"</formula>
    </cfRule>
    <cfRule type="cellIs" dxfId="3162" priority="1006" stopIfTrue="1" operator="equal">
      <formula>"Not Tested"</formula>
    </cfRule>
    <cfRule type="cellIs" dxfId="3161" priority="1007" stopIfTrue="1" operator="equal">
      <formula>"Rejected"</formula>
    </cfRule>
    <cfRule type="cellIs" dxfId="3160" priority="1008" stopIfTrue="1" operator="equal">
      <formula>"Pass"</formula>
    </cfRule>
  </conditionalFormatting>
  <conditionalFormatting sqref="E287">
    <cfRule type="cellIs" dxfId="3159" priority="988" stopIfTrue="1" operator="equal">
      <formula>"Open"</formula>
    </cfRule>
    <cfRule type="cellIs" dxfId="3158" priority="989" stopIfTrue="1" operator="equal">
      <formula>"Reopen"</formula>
    </cfRule>
    <cfRule type="cellIs" dxfId="3157" priority="990" stopIfTrue="1" operator="equal">
      <formula>"Closed"</formula>
    </cfRule>
  </conditionalFormatting>
  <conditionalFormatting sqref="F287">
    <cfRule type="cellIs" dxfId="3156" priority="995" stopIfTrue="1" operator="equal">
      <formula>"Critical"</formula>
    </cfRule>
    <cfRule type="cellIs" dxfId="3155" priority="996" stopIfTrue="1" operator="equal">
      <formula>"Major"</formula>
    </cfRule>
    <cfRule type="cellIs" dxfId="3154" priority="997" stopIfTrue="1" operator="equal">
      <formula>"Minor"</formula>
    </cfRule>
  </conditionalFormatting>
  <conditionalFormatting sqref="F291">
    <cfRule type="cellIs" dxfId="3153" priority="982" stopIfTrue="1" operator="equal">
      <formula>"Critical"</formula>
    </cfRule>
    <cfRule type="cellIs" dxfId="3152" priority="983" stopIfTrue="1" operator="equal">
      <formula>"Major"</formula>
    </cfRule>
    <cfRule type="cellIs" dxfId="3151" priority="984" stopIfTrue="1" operator="equal">
      <formula>"Minor"</formula>
    </cfRule>
  </conditionalFormatting>
  <conditionalFormatting sqref="D291:E291">
    <cfRule type="cellIs" dxfId="3150" priority="986" stopIfTrue="1" operator="equal">
      <formula>"Fail"</formula>
    </cfRule>
    <cfRule type="cellIs" dxfId="3149" priority="987" stopIfTrue="1" operator="equal">
      <formula>"New Fail"</formula>
    </cfRule>
  </conditionalFormatting>
  <conditionalFormatting sqref="D291">
    <cfRule type="cellIs" dxfId="3148" priority="978" stopIfTrue="1" operator="equal">
      <formula>"On Hold"</formula>
    </cfRule>
    <cfRule type="cellIs" dxfId="3147" priority="979" stopIfTrue="1" operator="equal">
      <formula>"Approved"</formula>
    </cfRule>
    <cfRule type="cellIs" dxfId="3146" priority="980" stopIfTrue="1" operator="equal">
      <formula>"Not Tested"</formula>
    </cfRule>
    <cfRule type="cellIs" dxfId="3145" priority="981" stopIfTrue="1" operator="equal">
      <formula>"Rejected"</formula>
    </cfRule>
    <cfRule type="cellIs" dxfId="3144" priority="985" stopIfTrue="1" operator="equal">
      <formula>"Pass"</formula>
    </cfRule>
  </conditionalFormatting>
  <conditionalFormatting sqref="E291">
    <cfRule type="cellIs" dxfId="3143" priority="975" stopIfTrue="1" operator="equal">
      <formula>"Open"</formula>
    </cfRule>
    <cfRule type="cellIs" dxfId="3142" priority="976" stopIfTrue="1" operator="equal">
      <formula>"Reopen"</formula>
    </cfRule>
    <cfRule type="cellIs" dxfId="3141" priority="977" stopIfTrue="1" operator="equal">
      <formula>"Closed"</formula>
    </cfRule>
  </conditionalFormatting>
  <conditionalFormatting sqref="D293:E293">
    <cfRule type="cellIs" dxfId="3140" priority="973" stopIfTrue="1" operator="equal">
      <formula>"Fail"</formula>
    </cfRule>
    <cfRule type="cellIs" dxfId="3139" priority="974" stopIfTrue="1" operator="equal">
      <formula>"New Fail"</formula>
    </cfRule>
  </conditionalFormatting>
  <conditionalFormatting sqref="D293">
    <cfRule type="cellIs" dxfId="3138" priority="968" stopIfTrue="1" operator="equal">
      <formula>"On Hold"</formula>
    </cfRule>
    <cfRule type="cellIs" dxfId="3137" priority="969" stopIfTrue="1" operator="equal">
      <formula>"Approved"</formula>
    </cfRule>
    <cfRule type="cellIs" dxfId="3136" priority="970" stopIfTrue="1" operator="equal">
      <formula>"Not Tested"</formula>
    </cfRule>
    <cfRule type="cellIs" dxfId="3135" priority="971" stopIfTrue="1" operator="equal">
      <formula>"Rejected"</formula>
    </cfRule>
    <cfRule type="cellIs" dxfId="3134" priority="972" stopIfTrue="1" operator="equal">
      <formula>"Pass"</formula>
    </cfRule>
  </conditionalFormatting>
  <conditionalFormatting sqref="E293">
    <cfRule type="cellIs" dxfId="3133" priority="965" stopIfTrue="1" operator="equal">
      <formula>"Open"</formula>
    </cfRule>
    <cfRule type="cellIs" dxfId="3132" priority="966" stopIfTrue="1" operator="equal">
      <formula>"Reopen"</formula>
    </cfRule>
    <cfRule type="cellIs" dxfId="3131" priority="967" stopIfTrue="1" operator="equal">
      <formula>"Closed"</formula>
    </cfRule>
  </conditionalFormatting>
  <conditionalFormatting sqref="D314:E314">
    <cfRule type="cellIs" dxfId="3130" priority="670" stopIfTrue="1" operator="equal">
      <formula>"Fail"</formula>
    </cfRule>
    <cfRule type="cellIs" dxfId="3129" priority="671" stopIfTrue="1" operator="equal">
      <formula>"New Fail"</formula>
    </cfRule>
  </conditionalFormatting>
  <conditionalFormatting sqref="D298">
    <cfRule type="cellIs" dxfId="3128" priority="960" stopIfTrue="1" operator="equal">
      <formula>"On Hold"</formula>
    </cfRule>
    <cfRule type="cellIs" dxfId="3127" priority="961" stopIfTrue="1" operator="equal">
      <formula>"Approved"</formula>
    </cfRule>
    <cfRule type="cellIs" dxfId="3126" priority="962" stopIfTrue="1" operator="equal">
      <formula>"Not Tested"</formula>
    </cfRule>
    <cfRule type="cellIs" dxfId="3125" priority="963" stopIfTrue="1" operator="equal">
      <formula>"Rejected"</formula>
    </cfRule>
    <cfRule type="cellIs" dxfId="3124" priority="964" stopIfTrue="1" operator="equal">
      <formula>"Pass"</formula>
    </cfRule>
  </conditionalFormatting>
  <conditionalFormatting sqref="E298">
    <cfRule type="cellIs" dxfId="3123" priority="957" stopIfTrue="1" operator="equal">
      <formula>"Open"</formula>
    </cfRule>
    <cfRule type="cellIs" dxfId="3122" priority="958" stopIfTrue="1" operator="equal">
      <formula>"Reopen"</formula>
    </cfRule>
    <cfRule type="cellIs" dxfId="3121" priority="959" stopIfTrue="1" operator="equal">
      <formula>"Closed"</formula>
    </cfRule>
  </conditionalFormatting>
  <conditionalFormatting sqref="F297">
    <cfRule type="cellIs" dxfId="3120" priority="954" stopIfTrue="1" operator="equal">
      <formula>"Critical"</formula>
    </cfRule>
    <cfRule type="cellIs" dxfId="3119" priority="955" stopIfTrue="1" operator="equal">
      <formula>"Major"</formula>
    </cfRule>
    <cfRule type="cellIs" dxfId="3118" priority="956" stopIfTrue="1" operator="equal">
      <formula>"Minor"</formula>
    </cfRule>
  </conditionalFormatting>
  <conditionalFormatting sqref="D297:E297">
    <cfRule type="cellIs" dxfId="3117" priority="952" stopIfTrue="1" operator="equal">
      <formula>"Fail"</formula>
    </cfRule>
    <cfRule type="cellIs" dxfId="3116" priority="953" stopIfTrue="1" operator="equal">
      <formula>"New Fail"</formula>
    </cfRule>
  </conditionalFormatting>
  <conditionalFormatting sqref="D297">
    <cfRule type="cellIs" dxfId="3115" priority="947" stopIfTrue="1" operator="equal">
      <formula>"On Hold"</formula>
    </cfRule>
    <cfRule type="cellIs" dxfId="3114" priority="948" stopIfTrue="1" operator="equal">
      <formula>"Approved"</formula>
    </cfRule>
    <cfRule type="cellIs" dxfId="3113" priority="949" stopIfTrue="1" operator="equal">
      <formula>"Not Tested"</formula>
    </cfRule>
    <cfRule type="cellIs" dxfId="3112" priority="950" stopIfTrue="1" operator="equal">
      <formula>"Rejected"</formula>
    </cfRule>
    <cfRule type="cellIs" dxfId="3111" priority="951" stopIfTrue="1" operator="equal">
      <formula>"Pass"</formula>
    </cfRule>
  </conditionalFormatting>
  <conditionalFormatting sqref="E297">
    <cfRule type="cellIs" dxfId="3110" priority="944" stopIfTrue="1" operator="equal">
      <formula>"Open"</formula>
    </cfRule>
    <cfRule type="cellIs" dxfId="3109" priority="945" stopIfTrue="1" operator="equal">
      <formula>"Reopen"</formula>
    </cfRule>
    <cfRule type="cellIs" dxfId="3108" priority="946" stopIfTrue="1" operator="equal">
      <formula>"Closed"</formula>
    </cfRule>
  </conditionalFormatting>
  <conditionalFormatting sqref="F300">
    <cfRule type="cellIs" dxfId="3107" priority="938" stopIfTrue="1" operator="equal">
      <formula>"Critical"</formula>
    </cfRule>
    <cfRule type="cellIs" dxfId="3106" priority="939" stopIfTrue="1" operator="equal">
      <formula>"Major"</formula>
    </cfRule>
    <cfRule type="cellIs" dxfId="3105" priority="940" stopIfTrue="1" operator="equal">
      <formula>"Minor"</formula>
    </cfRule>
  </conditionalFormatting>
  <conditionalFormatting sqref="D300:E300">
    <cfRule type="cellIs" dxfId="3104" priority="942" stopIfTrue="1" operator="equal">
      <formula>"Fail"</formula>
    </cfRule>
    <cfRule type="cellIs" dxfId="3103" priority="943" stopIfTrue="1" operator="equal">
      <formula>"New Fail"</formula>
    </cfRule>
  </conditionalFormatting>
  <conditionalFormatting sqref="D300">
    <cfRule type="cellIs" dxfId="3102" priority="934" stopIfTrue="1" operator="equal">
      <formula>"On Hold"</formula>
    </cfRule>
    <cfRule type="cellIs" dxfId="3101" priority="935" stopIfTrue="1" operator="equal">
      <formula>"Approved"</formula>
    </cfRule>
    <cfRule type="cellIs" dxfId="3100" priority="936" stopIfTrue="1" operator="equal">
      <formula>"Not Tested"</formula>
    </cfRule>
    <cfRule type="cellIs" dxfId="3099" priority="937" stopIfTrue="1" operator="equal">
      <formula>"Rejected"</formula>
    </cfRule>
    <cfRule type="cellIs" dxfId="3098" priority="941" stopIfTrue="1" operator="equal">
      <formula>"Pass"</formula>
    </cfRule>
  </conditionalFormatting>
  <conditionalFormatting sqref="E300">
    <cfRule type="cellIs" dxfId="3097" priority="931" stopIfTrue="1" operator="equal">
      <formula>"Open"</formula>
    </cfRule>
    <cfRule type="cellIs" dxfId="3096" priority="932" stopIfTrue="1" operator="equal">
      <formula>"Reopen"</formula>
    </cfRule>
    <cfRule type="cellIs" dxfId="3095" priority="933" stopIfTrue="1" operator="equal">
      <formula>"Closed"</formula>
    </cfRule>
  </conditionalFormatting>
  <conditionalFormatting sqref="D295:E295">
    <cfRule type="cellIs" dxfId="3094" priority="929" stopIfTrue="1" operator="equal">
      <formula>"Fail"</formula>
    </cfRule>
    <cfRule type="cellIs" dxfId="3093" priority="930" stopIfTrue="1" operator="equal">
      <formula>"New Fail"</formula>
    </cfRule>
  </conditionalFormatting>
  <conditionalFormatting sqref="D295">
    <cfRule type="cellIs" dxfId="3092" priority="924" stopIfTrue="1" operator="equal">
      <formula>"On Hold"</formula>
    </cfRule>
    <cfRule type="cellIs" dxfId="3091" priority="925" stopIfTrue="1" operator="equal">
      <formula>"Approved"</formula>
    </cfRule>
    <cfRule type="cellIs" dxfId="3090" priority="926" stopIfTrue="1" operator="equal">
      <formula>"Not Tested"</formula>
    </cfRule>
    <cfRule type="cellIs" dxfId="3089" priority="927" stopIfTrue="1" operator="equal">
      <formula>"Rejected"</formula>
    </cfRule>
    <cfRule type="cellIs" dxfId="3088" priority="928" stopIfTrue="1" operator="equal">
      <formula>"Pass"</formula>
    </cfRule>
  </conditionalFormatting>
  <conditionalFormatting sqref="E295">
    <cfRule type="cellIs" dxfId="3087" priority="921" stopIfTrue="1" operator="equal">
      <formula>"Open"</formula>
    </cfRule>
    <cfRule type="cellIs" dxfId="3086" priority="922" stopIfTrue="1" operator="equal">
      <formula>"Reopen"</formula>
    </cfRule>
    <cfRule type="cellIs" dxfId="3085" priority="923" stopIfTrue="1" operator="equal">
      <formula>"Closed"</formula>
    </cfRule>
  </conditionalFormatting>
  <conditionalFormatting sqref="F79">
    <cfRule type="cellIs" dxfId="3084" priority="915" stopIfTrue="1" operator="equal">
      <formula>"Critical"</formula>
    </cfRule>
    <cfRule type="cellIs" dxfId="3083" priority="916" stopIfTrue="1" operator="equal">
      <formula>"Major"</formula>
    </cfRule>
    <cfRule type="cellIs" dxfId="3082" priority="917" stopIfTrue="1" operator="equal">
      <formula>"Minor"</formula>
    </cfRule>
  </conditionalFormatting>
  <conditionalFormatting sqref="D79:E79">
    <cfRule type="cellIs" dxfId="3081" priority="919" stopIfTrue="1" operator="equal">
      <formula>"Fail"</formula>
    </cfRule>
    <cfRule type="cellIs" dxfId="3080" priority="920" stopIfTrue="1" operator="equal">
      <formula>"New Fail"</formula>
    </cfRule>
  </conditionalFormatting>
  <conditionalFormatting sqref="D79">
    <cfRule type="cellIs" dxfId="3079" priority="911" stopIfTrue="1" operator="equal">
      <formula>"On Hold"</formula>
    </cfRule>
    <cfRule type="cellIs" dxfId="3078" priority="912" stopIfTrue="1" operator="equal">
      <formula>"Approved"</formula>
    </cfRule>
    <cfRule type="cellIs" dxfId="3077" priority="913" stopIfTrue="1" operator="equal">
      <formula>"Not Tested"</formula>
    </cfRule>
    <cfRule type="cellIs" dxfId="3076" priority="914" stopIfTrue="1" operator="equal">
      <formula>"Rejected"</formula>
    </cfRule>
    <cfRule type="cellIs" dxfId="3075" priority="918" stopIfTrue="1" operator="equal">
      <formula>"Pass"</formula>
    </cfRule>
  </conditionalFormatting>
  <conditionalFormatting sqref="E79">
    <cfRule type="cellIs" dxfId="3074" priority="908" stopIfTrue="1" operator="equal">
      <formula>"Open"</formula>
    </cfRule>
    <cfRule type="cellIs" dxfId="3073" priority="909" stopIfTrue="1" operator="equal">
      <formula>"Reopen"</formula>
    </cfRule>
    <cfRule type="cellIs" dxfId="3072" priority="910" stopIfTrue="1" operator="equal">
      <formula>"Closed"</formula>
    </cfRule>
  </conditionalFormatting>
  <conditionalFormatting sqref="F175">
    <cfRule type="cellIs" dxfId="3071" priority="895" stopIfTrue="1" operator="equal">
      <formula>"Critical"</formula>
    </cfRule>
    <cfRule type="cellIs" dxfId="3070" priority="896" stopIfTrue="1" operator="equal">
      <formula>"Major"</formula>
    </cfRule>
    <cfRule type="cellIs" dxfId="3069" priority="897" stopIfTrue="1" operator="equal">
      <formula>"Minor"</formula>
    </cfRule>
  </conditionalFormatting>
  <conditionalFormatting sqref="D175">
    <cfRule type="cellIs" dxfId="3068" priority="903" stopIfTrue="1" operator="equal">
      <formula>"On Hold"</formula>
    </cfRule>
    <cfRule type="cellIs" dxfId="3067" priority="904" stopIfTrue="1" operator="equal">
      <formula>"Approved"</formula>
    </cfRule>
    <cfRule type="cellIs" dxfId="3066" priority="905" stopIfTrue="1" operator="equal">
      <formula>"Not Tested"</formula>
    </cfRule>
    <cfRule type="cellIs" dxfId="3065" priority="906" stopIfTrue="1" operator="equal">
      <formula>"Rejected"</formula>
    </cfRule>
    <cfRule type="cellIs" dxfId="3064" priority="907" stopIfTrue="1" operator="equal">
      <formula>"Pass"</formula>
    </cfRule>
  </conditionalFormatting>
  <conditionalFormatting sqref="E175">
    <cfRule type="cellIs" dxfId="3063" priority="900" stopIfTrue="1" operator="equal">
      <formula>"Open"</formula>
    </cfRule>
    <cfRule type="cellIs" dxfId="3062" priority="901" stopIfTrue="1" operator="equal">
      <formula>"Reopen"</formula>
    </cfRule>
    <cfRule type="cellIs" dxfId="3061" priority="902" stopIfTrue="1" operator="equal">
      <formula>"Closed"</formula>
    </cfRule>
  </conditionalFormatting>
  <conditionalFormatting sqref="D175:E175">
    <cfRule type="cellIs" dxfId="3060" priority="898" stopIfTrue="1" operator="equal">
      <formula>"Fail"</formula>
    </cfRule>
    <cfRule type="cellIs" dxfId="3059" priority="899" stopIfTrue="1" operator="equal">
      <formula>"New Fail"</formula>
    </cfRule>
  </conditionalFormatting>
  <conditionalFormatting sqref="F97">
    <cfRule type="cellIs" dxfId="3058" priority="882" stopIfTrue="1" operator="equal">
      <formula>"Critical"</formula>
    </cfRule>
    <cfRule type="cellIs" dxfId="3057" priority="883" stopIfTrue="1" operator="equal">
      <formula>"Major"</formula>
    </cfRule>
    <cfRule type="cellIs" dxfId="3056" priority="884" stopIfTrue="1" operator="equal">
      <formula>"Minor"</formula>
    </cfRule>
  </conditionalFormatting>
  <conditionalFormatting sqref="D97">
    <cfRule type="cellIs" dxfId="3055" priority="890" stopIfTrue="1" operator="equal">
      <formula>"On Hold"</formula>
    </cfRule>
    <cfRule type="cellIs" dxfId="3054" priority="891" stopIfTrue="1" operator="equal">
      <formula>"Approved"</formula>
    </cfRule>
    <cfRule type="cellIs" dxfId="3053" priority="892" stopIfTrue="1" operator="equal">
      <formula>"Not Tested"</formula>
    </cfRule>
    <cfRule type="cellIs" dxfId="3052" priority="893" stopIfTrue="1" operator="equal">
      <formula>"Rejected"</formula>
    </cfRule>
    <cfRule type="cellIs" dxfId="3051" priority="894" stopIfTrue="1" operator="equal">
      <formula>"Pass"</formula>
    </cfRule>
  </conditionalFormatting>
  <conditionalFormatting sqref="E97">
    <cfRule type="cellIs" dxfId="3050" priority="887" stopIfTrue="1" operator="equal">
      <formula>"Open"</formula>
    </cfRule>
    <cfRule type="cellIs" dxfId="3049" priority="888" stopIfTrue="1" operator="equal">
      <formula>"Reopen"</formula>
    </cfRule>
    <cfRule type="cellIs" dxfId="3048" priority="889" stopIfTrue="1" operator="equal">
      <formula>"Closed"</formula>
    </cfRule>
  </conditionalFormatting>
  <conditionalFormatting sqref="D97:E97">
    <cfRule type="cellIs" dxfId="3047" priority="885" stopIfTrue="1" operator="equal">
      <formula>"Fail"</formula>
    </cfRule>
    <cfRule type="cellIs" dxfId="3046" priority="886" stopIfTrue="1" operator="equal">
      <formula>"New Fail"</formula>
    </cfRule>
  </conditionalFormatting>
  <conditionalFormatting sqref="E286">
    <cfRule type="cellIs" dxfId="3045" priority="869" stopIfTrue="1" operator="equal">
      <formula>"Open"</formula>
    </cfRule>
    <cfRule type="cellIs" dxfId="3044" priority="870" stopIfTrue="1" operator="equal">
      <formula>"Reopen"</formula>
    </cfRule>
    <cfRule type="cellIs" dxfId="3043" priority="871" stopIfTrue="1" operator="equal">
      <formula>"Closed"</formula>
    </cfRule>
  </conditionalFormatting>
  <conditionalFormatting sqref="F286">
    <cfRule type="cellIs" dxfId="3042" priority="876" stopIfTrue="1" operator="equal">
      <formula>"Critical"</formula>
    </cfRule>
    <cfRule type="cellIs" dxfId="3041" priority="877" stopIfTrue="1" operator="equal">
      <formula>"Major"</formula>
    </cfRule>
    <cfRule type="cellIs" dxfId="3040" priority="878" stopIfTrue="1" operator="equal">
      <formula>"Minor"</formula>
    </cfRule>
  </conditionalFormatting>
  <conditionalFormatting sqref="D286:E286">
    <cfRule type="cellIs" dxfId="3039" priority="880" stopIfTrue="1" operator="equal">
      <formula>"Fail"</formula>
    </cfRule>
    <cfRule type="cellIs" dxfId="3038" priority="881" stopIfTrue="1" operator="equal">
      <formula>"New Fail"</formula>
    </cfRule>
  </conditionalFormatting>
  <conditionalFormatting sqref="D286">
    <cfRule type="cellIs" dxfId="3037" priority="872" stopIfTrue="1" operator="equal">
      <formula>"On Hold"</formula>
    </cfRule>
    <cfRule type="cellIs" dxfId="3036" priority="873" stopIfTrue="1" operator="equal">
      <formula>"Approved"</formula>
    </cfRule>
    <cfRule type="cellIs" dxfId="3035" priority="874" stopIfTrue="1" operator="equal">
      <formula>"Not Tested"</formula>
    </cfRule>
    <cfRule type="cellIs" dxfId="3034" priority="875" stopIfTrue="1" operator="equal">
      <formula>"Rejected"</formula>
    </cfRule>
    <cfRule type="cellIs" dxfId="3033" priority="879" stopIfTrue="1" operator="equal">
      <formula>"Pass"</formula>
    </cfRule>
  </conditionalFormatting>
  <conditionalFormatting sqref="F289">
    <cfRule type="cellIs" dxfId="3032" priority="856" stopIfTrue="1" operator="equal">
      <formula>"Critical"</formula>
    </cfRule>
    <cfRule type="cellIs" dxfId="3031" priority="857" stopIfTrue="1" operator="equal">
      <formula>"Major"</formula>
    </cfRule>
    <cfRule type="cellIs" dxfId="3030" priority="858" stopIfTrue="1" operator="equal">
      <formula>"Minor"</formula>
    </cfRule>
  </conditionalFormatting>
  <conditionalFormatting sqref="D289">
    <cfRule type="cellIs" dxfId="3029" priority="864" stopIfTrue="1" operator="equal">
      <formula>"On Hold"</formula>
    </cfRule>
    <cfRule type="cellIs" dxfId="3028" priority="865" stopIfTrue="1" operator="equal">
      <formula>"Approved"</formula>
    </cfRule>
    <cfRule type="cellIs" dxfId="3027" priority="866" stopIfTrue="1" operator="equal">
      <formula>"Not Tested"</formula>
    </cfRule>
    <cfRule type="cellIs" dxfId="3026" priority="867" stopIfTrue="1" operator="equal">
      <formula>"Rejected"</formula>
    </cfRule>
    <cfRule type="cellIs" dxfId="3025" priority="868" stopIfTrue="1" operator="equal">
      <formula>"Pass"</formula>
    </cfRule>
  </conditionalFormatting>
  <conditionalFormatting sqref="E289">
    <cfRule type="cellIs" dxfId="3024" priority="861" stopIfTrue="1" operator="equal">
      <formula>"Open"</formula>
    </cfRule>
    <cfRule type="cellIs" dxfId="3023" priority="862" stopIfTrue="1" operator="equal">
      <formula>"Reopen"</formula>
    </cfRule>
    <cfRule type="cellIs" dxfId="3022" priority="863" stopIfTrue="1" operator="equal">
      <formula>"Closed"</formula>
    </cfRule>
  </conditionalFormatting>
  <conditionalFormatting sqref="D289:E289">
    <cfRule type="cellIs" dxfId="3021" priority="859" stopIfTrue="1" operator="equal">
      <formula>"Fail"</formula>
    </cfRule>
    <cfRule type="cellIs" dxfId="3020" priority="860" stopIfTrue="1" operator="equal">
      <formula>"New Fail"</formula>
    </cfRule>
  </conditionalFormatting>
  <conditionalFormatting sqref="E296">
    <cfRule type="cellIs" dxfId="3019" priority="843" stopIfTrue="1" operator="equal">
      <formula>"Open"</formula>
    </cfRule>
    <cfRule type="cellIs" dxfId="3018" priority="844" stopIfTrue="1" operator="equal">
      <formula>"Reopen"</formula>
    </cfRule>
    <cfRule type="cellIs" dxfId="3017" priority="845" stopIfTrue="1" operator="equal">
      <formula>"Closed"</formula>
    </cfRule>
  </conditionalFormatting>
  <conditionalFormatting sqref="F296">
    <cfRule type="cellIs" dxfId="3016" priority="850" stopIfTrue="1" operator="equal">
      <formula>"Critical"</formula>
    </cfRule>
    <cfRule type="cellIs" dxfId="3015" priority="851" stopIfTrue="1" operator="equal">
      <formula>"Major"</formula>
    </cfRule>
    <cfRule type="cellIs" dxfId="3014" priority="852" stopIfTrue="1" operator="equal">
      <formula>"Minor"</formula>
    </cfRule>
  </conditionalFormatting>
  <conditionalFormatting sqref="D296:E296">
    <cfRule type="cellIs" dxfId="3013" priority="854" stopIfTrue="1" operator="equal">
      <formula>"Fail"</formula>
    </cfRule>
    <cfRule type="cellIs" dxfId="3012" priority="855" stopIfTrue="1" operator="equal">
      <formula>"New Fail"</formula>
    </cfRule>
  </conditionalFormatting>
  <conditionalFormatting sqref="D296">
    <cfRule type="cellIs" dxfId="3011" priority="846" stopIfTrue="1" operator="equal">
      <formula>"On Hold"</formula>
    </cfRule>
    <cfRule type="cellIs" dxfId="3010" priority="847" stopIfTrue="1" operator="equal">
      <formula>"Approved"</formula>
    </cfRule>
    <cfRule type="cellIs" dxfId="3009" priority="848" stopIfTrue="1" operator="equal">
      <formula>"Not Tested"</formula>
    </cfRule>
    <cfRule type="cellIs" dxfId="3008" priority="849" stopIfTrue="1" operator="equal">
      <formula>"Rejected"</formula>
    </cfRule>
    <cfRule type="cellIs" dxfId="3007" priority="853" stopIfTrue="1" operator="equal">
      <formula>"Pass"</formula>
    </cfRule>
  </conditionalFormatting>
  <conditionalFormatting sqref="F280">
    <cfRule type="cellIs" dxfId="3006" priority="837" stopIfTrue="1" operator="equal">
      <formula>"Critical"</formula>
    </cfRule>
    <cfRule type="cellIs" dxfId="3005" priority="838" stopIfTrue="1" operator="equal">
      <formula>"Major"</formula>
    </cfRule>
    <cfRule type="cellIs" dxfId="3004" priority="839" stopIfTrue="1" operator="equal">
      <formula>"Minor"</formula>
    </cfRule>
  </conditionalFormatting>
  <conditionalFormatting sqref="D280:E280">
    <cfRule type="cellIs" dxfId="3003" priority="841" stopIfTrue="1" operator="equal">
      <formula>"Fail"</formula>
    </cfRule>
    <cfRule type="cellIs" dxfId="3002" priority="842" stopIfTrue="1" operator="equal">
      <formula>"New Fail"</formula>
    </cfRule>
  </conditionalFormatting>
  <conditionalFormatting sqref="D280">
    <cfRule type="cellIs" dxfId="3001" priority="833" stopIfTrue="1" operator="equal">
      <formula>"On Hold"</formula>
    </cfRule>
    <cfRule type="cellIs" dxfId="3000" priority="834" stopIfTrue="1" operator="equal">
      <formula>"Approved"</formula>
    </cfRule>
    <cfRule type="cellIs" dxfId="2999" priority="835" stopIfTrue="1" operator="equal">
      <formula>"Not Tested"</formula>
    </cfRule>
    <cfRule type="cellIs" dxfId="2998" priority="836" stopIfTrue="1" operator="equal">
      <formula>"Rejected"</formula>
    </cfRule>
    <cfRule type="cellIs" dxfId="2997" priority="840" stopIfTrue="1" operator="equal">
      <formula>"Pass"</formula>
    </cfRule>
  </conditionalFormatting>
  <conditionalFormatting sqref="E280">
    <cfRule type="cellIs" dxfId="2996" priority="830" stopIfTrue="1" operator="equal">
      <formula>"Open"</formula>
    </cfRule>
    <cfRule type="cellIs" dxfId="2995" priority="831" stopIfTrue="1" operator="equal">
      <formula>"Reopen"</formula>
    </cfRule>
    <cfRule type="cellIs" dxfId="2994" priority="832" stopIfTrue="1" operator="equal">
      <formula>"Closed"</formula>
    </cfRule>
  </conditionalFormatting>
  <conditionalFormatting sqref="F303">
    <cfRule type="cellIs" dxfId="2993" priority="824" stopIfTrue="1" operator="equal">
      <formula>"Critical"</formula>
    </cfRule>
    <cfRule type="cellIs" dxfId="2992" priority="825" stopIfTrue="1" operator="equal">
      <formula>"Major"</formula>
    </cfRule>
    <cfRule type="cellIs" dxfId="2991" priority="826" stopIfTrue="1" operator="equal">
      <formula>"Minor"</formula>
    </cfRule>
  </conditionalFormatting>
  <conditionalFormatting sqref="D303:E303">
    <cfRule type="cellIs" dxfId="2990" priority="828" stopIfTrue="1" operator="equal">
      <formula>"Fail"</formula>
    </cfRule>
    <cfRule type="cellIs" dxfId="2989" priority="829" stopIfTrue="1" operator="equal">
      <formula>"New Fail"</formula>
    </cfRule>
  </conditionalFormatting>
  <conditionalFormatting sqref="D303">
    <cfRule type="cellIs" dxfId="2988" priority="820" stopIfTrue="1" operator="equal">
      <formula>"On Hold"</formula>
    </cfRule>
    <cfRule type="cellIs" dxfId="2987" priority="821" stopIfTrue="1" operator="equal">
      <formula>"Approved"</formula>
    </cfRule>
    <cfRule type="cellIs" dxfId="2986" priority="822" stopIfTrue="1" operator="equal">
      <formula>"Not Tested"</formula>
    </cfRule>
    <cfRule type="cellIs" dxfId="2985" priority="823" stopIfTrue="1" operator="equal">
      <formula>"Rejected"</formula>
    </cfRule>
    <cfRule type="cellIs" dxfId="2984" priority="827" stopIfTrue="1" operator="equal">
      <formula>"Pass"</formula>
    </cfRule>
  </conditionalFormatting>
  <conditionalFormatting sqref="E303">
    <cfRule type="cellIs" dxfId="2983" priority="817" stopIfTrue="1" operator="equal">
      <formula>"Open"</formula>
    </cfRule>
    <cfRule type="cellIs" dxfId="2982" priority="818" stopIfTrue="1" operator="equal">
      <formula>"Reopen"</formula>
    </cfRule>
    <cfRule type="cellIs" dxfId="2981" priority="819" stopIfTrue="1" operator="equal">
      <formula>"Closed"</formula>
    </cfRule>
  </conditionalFormatting>
  <conditionalFormatting sqref="F260">
    <cfRule type="cellIs" dxfId="2980" priority="811" stopIfTrue="1" operator="equal">
      <formula>"Critical"</formula>
    </cfRule>
    <cfRule type="cellIs" dxfId="2979" priority="812" stopIfTrue="1" operator="equal">
      <formula>"Major"</formula>
    </cfRule>
    <cfRule type="cellIs" dxfId="2978" priority="813" stopIfTrue="1" operator="equal">
      <formula>"Minor"</formula>
    </cfRule>
  </conditionalFormatting>
  <conditionalFormatting sqref="D260:E260">
    <cfRule type="cellIs" dxfId="2977" priority="815" stopIfTrue="1" operator="equal">
      <formula>"Fail"</formula>
    </cfRule>
    <cfRule type="cellIs" dxfId="2976" priority="816" stopIfTrue="1" operator="equal">
      <formula>"New Fail"</formula>
    </cfRule>
  </conditionalFormatting>
  <conditionalFormatting sqref="D260">
    <cfRule type="cellIs" dxfId="2975" priority="807" stopIfTrue="1" operator="equal">
      <formula>"On Hold"</formula>
    </cfRule>
    <cfRule type="cellIs" dxfId="2974" priority="808" stopIfTrue="1" operator="equal">
      <formula>"Approved"</formula>
    </cfRule>
    <cfRule type="cellIs" dxfId="2973" priority="809" stopIfTrue="1" operator="equal">
      <formula>"Not Tested"</formula>
    </cfRule>
    <cfRule type="cellIs" dxfId="2972" priority="810" stopIfTrue="1" operator="equal">
      <formula>"Rejected"</formula>
    </cfRule>
    <cfRule type="cellIs" dxfId="2971" priority="814" stopIfTrue="1" operator="equal">
      <formula>"Pass"</formula>
    </cfRule>
  </conditionalFormatting>
  <conditionalFormatting sqref="E260">
    <cfRule type="cellIs" dxfId="2970" priority="804" stopIfTrue="1" operator="equal">
      <formula>"Open"</formula>
    </cfRule>
    <cfRule type="cellIs" dxfId="2969" priority="805" stopIfTrue="1" operator="equal">
      <formula>"Reopen"</formula>
    </cfRule>
    <cfRule type="cellIs" dxfId="2968" priority="806" stopIfTrue="1" operator="equal">
      <formula>"Closed"</formula>
    </cfRule>
  </conditionalFormatting>
  <conditionalFormatting sqref="F240">
    <cfRule type="cellIs" dxfId="2967" priority="798" stopIfTrue="1" operator="equal">
      <formula>"Critical"</formula>
    </cfRule>
    <cfRule type="cellIs" dxfId="2966" priority="799" stopIfTrue="1" operator="equal">
      <formula>"Major"</formula>
    </cfRule>
    <cfRule type="cellIs" dxfId="2965" priority="800" stopIfTrue="1" operator="equal">
      <formula>"Minor"</formula>
    </cfRule>
  </conditionalFormatting>
  <conditionalFormatting sqref="D240:E240">
    <cfRule type="cellIs" dxfId="2964" priority="802" stopIfTrue="1" operator="equal">
      <formula>"Fail"</formula>
    </cfRule>
    <cfRule type="cellIs" dxfId="2963" priority="803" stopIfTrue="1" operator="equal">
      <formula>"New Fail"</formula>
    </cfRule>
  </conditionalFormatting>
  <conditionalFormatting sqref="D240">
    <cfRule type="cellIs" dxfId="2962" priority="794" stopIfTrue="1" operator="equal">
      <formula>"On Hold"</formula>
    </cfRule>
    <cfRule type="cellIs" dxfId="2961" priority="795" stopIfTrue="1" operator="equal">
      <formula>"Approved"</formula>
    </cfRule>
    <cfRule type="cellIs" dxfId="2960" priority="796" stopIfTrue="1" operator="equal">
      <formula>"Not Tested"</formula>
    </cfRule>
    <cfRule type="cellIs" dxfId="2959" priority="797" stopIfTrue="1" operator="equal">
      <formula>"Rejected"</formula>
    </cfRule>
    <cfRule type="cellIs" dxfId="2958" priority="801" stopIfTrue="1" operator="equal">
      <formula>"Pass"</formula>
    </cfRule>
  </conditionalFormatting>
  <conditionalFormatting sqref="E240">
    <cfRule type="cellIs" dxfId="2957" priority="791" stopIfTrue="1" operator="equal">
      <formula>"Open"</formula>
    </cfRule>
    <cfRule type="cellIs" dxfId="2956" priority="792" stopIfTrue="1" operator="equal">
      <formula>"Reopen"</formula>
    </cfRule>
    <cfRule type="cellIs" dxfId="2955" priority="793" stopIfTrue="1" operator="equal">
      <formula>"Closed"</formula>
    </cfRule>
  </conditionalFormatting>
  <conditionalFormatting sqref="F311">
    <cfRule type="cellIs" dxfId="2954" priority="778" stopIfTrue="1" operator="equal">
      <formula>"Critical"</formula>
    </cfRule>
    <cfRule type="cellIs" dxfId="2953" priority="779" stopIfTrue="1" operator="equal">
      <formula>"Major"</formula>
    </cfRule>
    <cfRule type="cellIs" dxfId="2952" priority="780" stopIfTrue="1" operator="equal">
      <formula>"Minor"</formula>
    </cfRule>
  </conditionalFormatting>
  <conditionalFormatting sqref="D311">
    <cfRule type="cellIs" dxfId="2951" priority="786" stopIfTrue="1" operator="equal">
      <formula>"On Hold"</formula>
    </cfRule>
    <cfRule type="cellIs" dxfId="2950" priority="787" stopIfTrue="1" operator="equal">
      <formula>"Approved"</formula>
    </cfRule>
    <cfRule type="cellIs" dxfId="2949" priority="788" stopIfTrue="1" operator="equal">
      <formula>"Not Tested"</formula>
    </cfRule>
    <cfRule type="cellIs" dxfId="2948" priority="789" stopIfTrue="1" operator="equal">
      <formula>"Rejected"</formula>
    </cfRule>
    <cfRule type="cellIs" dxfId="2947" priority="790" stopIfTrue="1" operator="equal">
      <formula>"Pass"</formula>
    </cfRule>
  </conditionalFormatting>
  <conditionalFormatting sqref="E311">
    <cfRule type="cellIs" dxfId="2946" priority="783" stopIfTrue="1" operator="equal">
      <formula>"Open"</formula>
    </cfRule>
    <cfRule type="cellIs" dxfId="2945" priority="784" stopIfTrue="1" operator="equal">
      <formula>"Reopen"</formula>
    </cfRule>
    <cfRule type="cellIs" dxfId="2944" priority="785" stopIfTrue="1" operator="equal">
      <formula>"Closed"</formula>
    </cfRule>
  </conditionalFormatting>
  <conditionalFormatting sqref="D311:E311">
    <cfRule type="cellIs" dxfId="2943" priority="781" stopIfTrue="1" operator="equal">
      <formula>"Fail"</formula>
    </cfRule>
    <cfRule type="cellIs" dxfId="2942" priority="782" stopIfTrue="1" operator="equal">
      <formula>"New Fail"</formula>
    </cfRule>
  </conditionalFormatting>
  <conditionalFormatting sqref="D324">
    <cfRule type="cellIs" dxfId="2941" priority="773" stopIfTrue="1" operator="equal">
      <formula>"On Hold"</formula>
    </cfRule>
    <cfRule type="cellIs" dxfId="2940" priority="774" stopIfTrue="1" operator="equal">
      <formula>"Approved"</formula>
    </cfRule>
    <cfRule type="cellIs" dxfId="2939" priority="775" stopIfTrue="1" operator="equal">
      <formula>"Not Tested"</formula>
    </cfRule>
    <cfRule type="cellIs" dxfId="2938" priority="776" stopIfTrue="1" operator="equal">
      <formula>"Rejected"</formula>
    </cfRule>
    <cfRule type="cellIs" dxfId="2937" priority="777" stopIfTrue="1" operator="equal">
      <formula>"Pass"</formula>
    </cfRule>
  </conditionalFormatting>
  <conditionalFormatting sqref="E324">
    <cfRule type="cellIs" dxfId="2936" priority="770" stopIfTrue="1" operator="equal">
      <formula>"Open"</formula>
    </cfRule>
    <cfRule type="cellIs" dxfId="2935" priority="771" stopIfTrue="1" operator="equal">
      <formula>"Reopen"</formula>
    </cfRule>
    <cfRule type="cellIs" dxfId="2934" priority="772" stopIfTrue="1" operator="equal">
      <formula>"Closed"</formula>
    </cfRule>
  </conditionalFormatting>
  <conditionalFormatting sqref="E307:E308">
    <cfRule type="cellIs" dxfId="2933" priority="749" stopIfTrue="1" operator="equal">
      <formula>"Open"</formula>
    </cfRule>
    <cfRule type="cellIs" dxfId="2932" priority="750" stopIfTrue="1" operator="equal">
      <formula>"Reopen"</formula>
    </cfRule>
    <cfRule type="cellIs" dxfId="2931" priority="751" stopIfTrue="1" operator="equal">
      <formula>"Closed"</formula>
    </cfRule>
  </conditionalFormatting>
  <conditionalFormatting sqref="D306">
    <cfRule type="cellIs" dxfId="2930" priority="765" stopIfTrue="1" operator="equal">
      <formula>"On Hold"</formula>
    </cfRule>
    <cfRule type="cellIs" dxfId="2929" priority="766" stopIfTrue="1" operator="equal">
      <formula>"Approved"</formula>
    </cfRule>
    <cfRule type="cellIs" dxfId="2928" priority="767" stopIfTrue="1" operator="equal">
      <formula>"Not Tested"</formula>
    </cfRule>
    <cfRule type="cellIs" dxfId="2927" priority="768" stopIfTrue="1" operator="equal">
      <formula>"Rejected"</formula>
    </cfRule>
    <cfRule type="cellIs" dxfId="2926" priority="769" stopIfTrue="1" operator="equal">
      <formula>"Pass"</formula>
    </cfRule>
  </conditionalFormatting>
  <conditionalFormatting sqref="E306">
    <cfRule type="cellIs" dxfId="2925" priority="762" stopIfTrue="1" operator="equal">
      <formula>"Open"</formula>
    </cfRule>
    <cfRule type="cellIs" dxfId="2924" priority="763" stopIfTrue="1" operator="equal">
      <formula>"Reopen"</formula>
    </cfRule>
    <cfRule type="cellIs" dxfId="2923" priority="764" stopIfTrue="1" operator="equal">
      <formula>"Closed"</formula>
    </cfRule>
  </conditionalFormatting>
  <conditionalFormatting sqref="F307:F308">
    <cfRule type="cellIs" dxfId="2922" priority="756" stopIfTrue="1" operator="equal">
      <formula>"Critical"</formula>
    </cfRule>
    <cfRule type="cellIs" dxfId="2921" priority="757" stopIfTrue="1" operator="equal">
      <formula>"Major"</formula>
    </cfRule>
    <cfRule type="cellIs" dxfId="2920" priority="758" stopIfTrue="1" operator="equal">
      <formula>"Minor"</formula>
    </cfRule>
  </conditionalFormatting>
  <conditionalFormatting sqref="D307:E308">
    <cfRule type="cellIs" dxfId="2919" priority="760" stopIfTrue="1" operator="equal">
      <formula>"Fail"</formula>
    </cfRule>
    <cfRule type="cellIs" dxfId="2918" priority="761" stopIfTrue="1" operator="equal">
      <formula>"New Fail"</formula>
    </cfRule>
  </conditionalFormatting>
  <conditionalFormatting sqref="D307:D308">
    <cfRule type="cellIs" dxfId="2917" priority="752" stopIfTrue="1" operator="equal">
      <formula>"On Hold"</formula>
    </cfRule>
    <cfRule type="cellIs" dxfId="2916" priority="753" stopIfTrue="1" operator="equal">
      <formula>"Approved"</formula>
    </cfRule>
    <cfRule type="cellIs" dxfId="2915" priority="754" stopIfTrue="1" operator="equal">
      <formula>"Not Tested"</formula>
    </cfRule>
    <cfRule type="cellIs" dxfId="2914" priority="755" stopIfTrue="1" operator="equal">
      <formula>"Rejected"</formula>
    </cfRule>
    <cfRule type="cellIs" dxfId="2913" priority="759" stopIfTrue="1" operator="equal">
      <formula>"Pass"</formula>
    </cfRule>
  </conditionalFormatting>
  <conditionalFormatting sqref="F313">
    <cfRule type="cellIs" dxfId="2912" priority="746" stopIfTrue="1" operator="equal">
      <formula>"Critical"</formula>
    </cfRule>
    <cfRule type="cellIs" dxfId="2911" priority="747" stopIfTrue="1" operator="equal">
      <formula>"Major"</formula>
    </cfRule>
    <cfRule type="cellIs" dxfId="2910" priority="748" stopIfTrue="1" operator="equal">
      <formula>"Minor"</formula>
    </cfRule>
  </conditionalFormatting>
  <conditionalFormatting sqref="D313">
    <cfRule type="cellIs" dxfId="2909" priority="741" stopIfTrue="1" operator="equal">
      <formula>"On Hold"</formula>
    </cfRule>
    <cfRule type="cellIs" dxfId="2908" priority="742" stopIfTrue="1" operator="equal">
      <formula>"Approved"</formula>
    </cfRule>
    <cfRule type="cellIs" dxfId="2907" priority="743" stopIfTrue="1" operator="equal">
      <formula>"Not Tested"</formula>
    </cfRule>
    <cfRule type="cellIs" dxfId="2906" priority="744" stopIfTrue="1" operator="equal">
      <formula>"Rejected"</formula>
    </cfRule>
    <cfRule type="cellIs" dxfId="2905" priority="745" stopIfTrue="1" operator="equal">
      <formula>"Pass"</formula>
    </cfRule>
  </conditionalFormatting>
  <conditionalFormatting sqref="E313">
    <cfRule type="cellIs" dxfId="2904" priority="738" stopIfTrue="1" operator="equal">
      <formula>"Open"</formula>
    </cfRule>
    <cfRule type="cellIs" dxfId="2903" priority="739" stopIfTrue="1" operator="equal">
      <formula>"Reopen"</formula>
    </cfRule>
    <cfRule type="cellIs" dxfId="2902" priority="740" stopIfTrue="1" operator="equal">
      <formula>"Closed"</formula>
    </cfRule>
  </conditionalFormatting>
  <conditionalFormatting sqref="D315">
    <cfRule type="cellIs" dxfId="2901" priority="733" stopIfTrue="1" operator="equal">
      <formula>"On Hold"</formula>
    </cfRule>
    <cfRule type="cellIs" dxfId="2900" priority="734" stopIfTrue="1" operator="equal">
      <formula>"Approved"</formula>
    </cfRule>
    <cfRule type="cellIs" dxfId="2899" priority="735" stopIfTrue="1" operator="equal">
      <formula>"Not Tested"</formula>
    </cfRule>
    <cfRule type="cellIs" dxfId="2898" priority="736" stopIfTrue="1" operator="equal">
      <formula>"Rejected"</formula>
    </cfRule>
    <cfRule type="cellIs" dxfId="2897" priority="737" stopIfTrue="1" operator="equal">
      <formula>"Pass"</formula>
    </cfRule>
  </conditionalFormatting>
  <conditionalFormatting sqref="E315">
    <cfRule type="cellIs" dxfId="2896" priority="730" stopIfTrue="1" operator="equal">
      <formula>"Open"</formula>
    </cfRule>
    <cfRule type="cellIs" dxfId="2895" priority="731" stopIfTrue="1" operator="equal">
      <formula>"Reopen"</formula>
    </cfRule>
    <cfRule type="cellIs" dxfId="2894" priority="732" stopIfTrue="1" operator="equal">
      <formula>"Closed"</formula>
    </cfRule>
  </conditionalFormatting>
  <conditionalFormatting sqref="F316">
    <cfRule type="cellIs" dxfId="2893" priority="724" stopIfTrue="1" operator="equal">
      <formula>"Critical"</formula>
    </cfRule>
    <cfRule type="cellIs" dxfId="2892" priority="725" stopIfTrue="1" operator="equal">
      <formula>"Major"</formula>
    </cfRule>
    <cfRule type="cellIs" dxfId="2891" priority="726" stopIfTrue="1" operator="equal">
      <formula>"Minor"</formula>
    </cfRule>
  </conditionalFormatting>
  <conditionalFormatting sqref="D317:E317">
    <cfRule type="cellIs" dxfId="2890" priority="728" stopIfTrue="1" operator="equal">
      <formula>"Fail"</formula>
    </cfRule>
    <cfRule type="cellIs" dxfId="2889" priority="729" stopIfTrue="1" operator="equal">
      <formula>"New Fail"</formula>
    </cfRule>
  </conditionalFormatting>
  <conditionalFormatting sqref="D317">
    <cfRule type="cellIs" dxfId="2888" priority="720" stopIfTrue="1" operator="equal">
      <formula>"On Hold"</formula>
    </cfRule>
    <cfRule type="cellIs" dxfId="2887" priority="721" stopIfTrue="1" operator="equal">
      <formula>"Approved"</formula>
    </cfRule>
    <cfRule type="cellIs" dxfId="2886" priority="722" stopIfTrue="1" operator="equal">
      <formula>"Not Tested"</formula>
    </cfRule>
    <cfRule type="cellIs" dxfId="2885" priority="723" stopIfTrue="1" operator="equal">
      <formula>"Rejected"</formula>
    </cfRule>
    <cfRule type="cellIs" dxfId="2884" priority="727" stopIfTrue="1" operator="equal">
      <formula>"Pass"</formula>
    </cfRule>
  </conditionalFormatting>
  <conditionalFormatting sqref="E317">
    <cfRule type="cellIs" dxfId="2883" priority="717" stopIfTrue="1" operator="equal">
      <formula>"Open"</formula>
    </cfRule>
    <cfRule type="cellIs" dxfId="2882" priority="718" stopIfTrue="1" operator="equal">
      <formula>"Reopen"</formula>
    </cfRule>
    <cfRule type="cellIs" dxfId="2881" priority="719" stopIfTrue="1" operator="equal">
      <formula>"Closed"</formula>
    </cfRule>
  </conditionalFormatting>
  <conditionalFormatting sqref="E322">
    <cfRule type="cellIs" dxfId="2880" priority="709" stopIfTrue="1" operator="equal">
      <formula>"Open"</formula>
    </cfRule>
    <cfRule type="cellIs" dxfId="2879" priority="710" stopIfTrue="1" operator="equal">
      <formula>"Reopen"</formula>
    </cfRule>
    <cfRule type="cellIs" dxfId="2878" priority="711" stopIfTrue="1" operator="equal">
      <formula>"Closed"</formula>
    </cfRule>
  </conditionalFormatting>
  <conditionalFormatting sqref="D322">
    <cfRule type="cellIs" dxfId="2877" priority="712" stopIfTrue="1" operator="equal">
      <formula>"On Hold"</formula>
    </cfRule>
    <cfRule type="cellIs" dxfId="2876" priority="713" stopIfTrue="1" operator="equal">
      <formula>"Approved"</formula>
    </cfRule>
    <cfRule type="cellIs" dxfId="2875" priority="714" stopIfTrue="1" operator="equal">
      <formula>"Not Tested"</formula>
    </cfRule>
    <cfRule type="cellIs" dxfId="2874" priority="715" stopIfTrue="1" operator="equal">
      <formula>"Rejected"</formula>
    </cfRule>
    <cfRule type="cellIs" dxfId="2873" priority="716" stopIfTrue="1" operator="equal">
      <formula>"Pass"</formula>
    </cfRule>
  </conditionalFormatting>
  <conditionalFormatting sqref="F304">
    <cfRule type="cellIs" dxfId="2872" priority="703" stopIfTrue="1" operator="equal">
      <formula>"Critical"</formula>
    </cfRule>
    <cfRule type="cellIs" dxfId="2871" priority="704" stopIfTrue="1" operator="equal">
      <formula>"Major"</formula>
    </cfRule>
    <cfRule type="cellIs" dxfId="2870" priority="705" stopIfTrue="1" operator="equal">
      <formula>"Minor"</formula>
    </cfRule>
  </conditionalFormatting>
  <conditionalFormatting sqref="D304:E304">
    <cfRule type="cellIs" dxfId="2869" priority="707" stopIfTrue="1" operator="equal">
      <formula>"Fail"</formula>
    </cfRule>
    <cfRule type="cellIs" dxfId="2868" priority="708" stopIfTrue="1" operator="equal">
      <formula>"New Fail"</formula>
    </cfRule>
  </conditionalFormatting>
  <conditionalFormatting sqref="D304">
    <cfRule type="cellIs" dxfId="2867" priority="699" stopIfTrue="1" operator="equal">
      <formula>"On Hold"</formula>
    </cfRule>
    <cfRule type="cellIs" dxfId="2866" priority="700" stopIfTrue="1" operator="equal">
      <formula>"Approved"</formula>
    </cfRule>
    <cfRule type="cellIs" dxfId="2865" priority="701" stopIfTrue="1" operator="equal">
      <formula>"Not Tested"</formula>
    </cfRule>
    <cfRule type="cellIs" dxfId="2864" priority="702" stopIfTrue="1" operator="equal">
      <formula>"Rejected"</formula>
    </cfRule>
    <cfRule type="cellIs" dxfId="2863" priority="706" stopIfTrue="1" operator="equal">
      <formula>"Pass"</formula>
    </cfRule>
  </conditionalFormatting>
  <conditionalFormatting sqref="E304">
    <cfRule type="cellIs" dxfId="2862" priority="696" stopIfTrue="1" operator="equal">
      <formula>"Open"</formula>
    </cfRule>
    <cfRule type="cellIs" dxfId="2861" priority="697" stopIfTrue="1" operator="equal">
      <formula>"Reopen"</formula>
    </cfRule>
    <cfRule type="cellIs" dxfId="2860" priority="698" stopIfTrue="1" operator="equal">
      <formula>"Closed"</formula>
    </cfRule>
  </conditionalFormatting>
  <conditionalFormatting sqref="F305">
    <cfRule type="cellIs" dxfId="2859" priority="693" stopIfTrue="1" operator="equal">
      <formula>"Critical"</formula>
    </cfRule>
    <cfRule type="cellIs" dxfId="2858" priority="694" stopIfTrue="1" operator="equal">
      <formula>"Major"</formula>
    </cfRule>
    <cfRule type="cellIs" dxfId="2857" priority="695" stopIfTrue="1" operator="equal">
      <formula>"Minor"</formula>
    </cfRule>
  </conditionalFormatting>
  <conditionalFormatting sqref="D310:E310">
    <cfRule type="cellIs" dxfId="2856" priority="683" stopIfTrue="1" operator="equal">
      <formula>"Fail"</formula>
    </cfRule>
    <cfRule type="cellIs" dxfId="2855" priority="684" stopIfTrue="1" operator="equal">
      <formula>"New Fail"</formula>
    </cfRule>
  </conditionalFormatting>
  <conditionalFormatting sqref="D310">
    <cfRule type="cellIs" dxfId="2854" priority="675" stopIfTrue="1" operator="equal">
      <formula>"On Hold"</formula>
    </cfRule>
    <cfRule type="cellIs" dxfId="2853" priority="676" stopIfTrue="1" operator="equal">
      <formula>"Approved"</formula>
    </cfRule>
    <cfRule type="cellIs" dxfId="2852" priority="677" stopIfTrue="1" operator="equal">
      <formula>"Not Tested"</formula>
    </cfRule>
    <cfRule type="cellIs" dxfId="2851" priority="678" stopIfTrue="1" operator="equal">
      <formula>"Rejected"</formula>
    </cfRule>
    <cfRule type="cellIs" dxfId="2850" priority="682" stopIfTrue="1" operator="equal">
      <formula>"Pass"</formula>
    </cfRule>
  </conditionalFormatting>
  <conditionalFormatting sqref="E305">
    <cfRule type="cellIs" dxfId="2849" priority="685" stopIfTrue="1" operator="equal">
      <formula>"Open"</formula>
    </cfRule>
    <cfRule type="cellIs" dxfId="2848" priority="686" stopIfTrue="1" operator="equal">
      <formula>"Reopen"</formula>
    </cfRule>
    <cfRule type="cellIs" dxfId="2847" priority="687" stopIfTrue="1" operator="equal">
      <formula>"Closed"</formula>
    </cfRule>
  </conditionalFormatting>
  <conditionalFormatting sqref="D305">
    <cfRule type="cellIs" dxfId="2846" priority="688" stopIfTrue="1" operator="equal">
      <formula>"On Hold"</formula>
    </cfRule>
    <cfRule type="cellIs" dxfId="2845" priority="689" stopIfTrue="1" operator="equal">
      <formula>"Approved"</formula>
    </cfRule>
    <cfRule type="cellIs" dxfId="2844" priority="690" stopIfTrue="1" operator="equal">
      <formula>"Not Tested"</formula>
    </cfRule>
    <cfRule type="cellIs" dxfId="2843" priority="691" stopIfTrue="1" operator="equal">
      <formula>"Rejected"</formula>
    </cfRule>
    <cfRule type="cellIs" dxfId="2842" priority="692" stopIfTrue="1" operator="equal">
      <formula>"Pass"</formula>
    </cfRule>
  </conditionalFormatting>
  <conditionalFormatting sqref="E310">
    <cfRule type="cellIs" dxfId="2841" priority="672" stopIfTrue="1" operator="equal">
      <formula>"Open"</formula>
    </cfRule>
    <cfRule type="cellIs" dxfId="2840" priority="673" stopIfTrue="1" operator="equal">
      <formula>"Reopen"</formula>
    </cfRule>
    <cfRule type="cellIs" dxfId="2839" priority="674" stopIfTrue="1" operator="equal">
      <formula>"Closed"</formula>
    </cfRule>
  </conditionalFormatting>
  <conditionalFormatting sqref="F310">
    <cfRule type="cellIs" dxfId="2838" priority="679" stopIfTrue="1" operator="equal">
      <formula>"Critical"</formula>
    </cfRule>
    <cfRule type="cellIs" dxfId="2837" priority="680" stopIfTrue="1" operator="equal">
      <formula>"Major"</formula>
    </cfRule>
    <cfRule type="cellIs" dxfId="2836" priority="681" stopIfTrue="1" operator="equal">
      <formula>"Minor"</formula>
    </cfRule>
  </conditionalFormatting>
  <conditionalFormatting sqref="F314">
    <cfRule type="cellIs" dxfId="2835" priority="666" stopIfTrue="1" operator="equal">
      <formula>"Critical"</formula>
    </cfRule>
    <cfRule type="cellIs" dxfId="2834" priority="667" stopIfTrue="1" operator="equal">
      <formula>"Major"</formula>
    </cfRule>
    <cfRule type="cellIs" dxfId="2833" priority="668" stopIfTrue="1" operator="equal">
      <formula>"Minor"</formula>
    </cfRule>
  </conditionalFormatting>
  <conditionalFormatting sqref="D314">
    <cfRule type="cellIs" dxfId="2832" priority="662" stopIfTrue="1" operator="equal">
      <formula>"On Hold"</formula>
    </cfRule>
    <cfRule type="cellIs" dxfId="2831" priority="663" stopIfTrue="1" operator="equal">
      <formula>"Approved"</formula>
    </cfRule>
    <cfRule type="cellIs" dxfId="2830" priority="664" stopIfTrue="1" operator="equal">
      <formula>"Not Tested"</formula>
    </cfRule>
    <cfRule type="cellIs" dxfId="2829" priority="665" stopIfTrue="1" operator="equal">
      <formula>"Rejected"</formula>
    </cfRule>
    <cfRule type="cellIs" dxfId="2828" priority="669" stopIfTrue="1" operator="equal">
      <formula>"Pass"</formula>
    </cfRule>
  </conditionalFormatting>
  <conditionalFormatting sqref="E314">
    <cfRule type="cellIs" dxfId="2827" priority="659" stopIfTrue="1" operator="equal">
      <formula>"Open"</formula>
    </cfRule>
    <cfRule type="cellIs" dxfId="2826" priority="660" stopIfTrue="1" operator="equal">
      <formula>"Reopen"</formula>
    </cfRule>
    <cfRule type="cellIs" dxfId="2825" priority="661" stopIfTrue="1" operator="equal">
      <formula>"Closed"</formula>
    </cfRule>
  </conditionalFormatting>
  <conditionalFormatting sqref="D316:E316">
    <cfRule type="cellIs" dxfId="2824" priority="657" stopIfTrue="1" operator="equal">
      <formula>"Fail"</formula>
    </cfRule>
    <cfRule type="cellIs" dxfId="2823" priority="658" stopIfTrue="1" operator="equal">
      <formula>"New Fail"</formula>
    </cfRule>
  </conditionalFormatting>
  <conditionalFormatting sqref="D316">
    <cfRule type="cellIs" dxfId="2822" priority="652" stopIfTrue="1" operator="equal">
      <formula>"On Hold"</formula>
    </cfRule>
    <cfRule type="cellIs" dxfId="2821" priority="653" stopIfTrue="1" operator="equal">
      <formula>"Approved"</formula>
    </cfRule>
    <cfRule type="cellIs" dxfId="2820" priority="654" stopIfTrue="1" operator="equal">
      <formula>"Not Tested"</formula>
    </cfRule>
    <cfRule type="cellIs" dxfId="2819" priority="655" stopIfTrue="1" operator="equal">
      <formula>"Rejected"</formula>
    </cfRule>
    <cfRule type="cellIs" dxfId="2818" priority="656" stopIfTrue="1" operator="equal">
      <formula>"Pass"</formula>
    </cfRule>
  </conditionalFormatting>
  <conditionalFormatting sqref="E316">
    <cfRule type="cellIs" dxfId="2817" priority="649" stopIfTrue="1" operator="equal">
      <formula>"Open"</formula>
    </cfRule>
    <cfRule type="cellIs" dxfId="2816" priority="650" stopIfTrue="1" operator="equal">
      <formula>"Reopen"</formula>
    </cfRule>
    <cfRule type="cellIs" dxfId="2815" priority="651" stopIfTrue="1" operator="equal">
      <formula>"Closed"</formula>
    </cfRule>
  </conditionalFormatting>
  <conditionalFormatting sqref="D321">
    <cfRule type="cellIs" dxfId="2814" priority="644" stopIfTrue="1" operator="equal">
      <formula>"On Hold"</formula>
    </cfRule>
    <cfRule type="cellIs" dxfId="2813" priority="645" stopIfTrue="1" operator="equal">
      <formula>"Approved"</formula>
    </cfRule>
    <cfRule type="cellIs" dxfId="2812" priority="646" stopIfTrue="1" operator="equal">
      <formula>"Not Tested"</formula>
    </cfRule>
    <cfRule type="cellIs" dxfId="2811" priority="647" stopIfTrue="1" operator="equal">
      <formula>"Rejected"</formula>
    </cfRule>
    <cfRule type="cellIs" dxfId="2810" priority="648" stopIfTrue="1" operator="equal">
      <formula>"Pass"</formula>
    </cfRule>
  </conditionalFormatting>
  <conditionalFormatting sqref="E321">
    <cfRule type="cellIs" dxfId="2809" priority="641" stopIfTrue="1" operator="equal">
      <formula>"Open"</formula>
    </cfRule>
    <cfRule type="cellIs" dxfId="2808" priority="642" stopIfTrue="1" operator="equal">
      <formula>"Reopen"</formula>
    </cfRule>
    <cfRule type="cellIs" dxfId="2807" priority="643" stopIfTrue="1" operator="equal">
      <formula>"Closed"</formula>
    </cfRule>
  </conditionalFormatting>
  <conditionalFormatting sqref="F320">
    <cfRule type="cellIs" dxfId="2806" priority="638" stopIfTrue="1" operator="equal">
      <formula>"Critical"</formula>
    </cfRule>
    <cfRule type="cellIs" dxfId="2805" priority="639" stopIfTrue="1" operator="equal">
      <formula>"Major"</formula>
    </cfRule>
    <cfRule type="cellIs" dxfId="2804" priority="640" stopIfTrue="1" operator="equal">
      <formula>"Minor"</formula>
    </cfRule>
  </conditionalFormatting>
  <conditionalFormatting sqref="F323">
    <cfRule type="cellIs" dxfId="2803" priority="622" stopIfTrue="1" operator="equal">
      <formula>"Critical"</formula>
    </cfRule>
    <cfRule type="cellIs" dxfId="2802" priority="623" stopIfTrue="1" operator="equal">
      <formula>"Major"</formula>
    </cfRule>
    <cfRule type="cellIs" dxfId="2801" priority="624" stopIfTrue="1" operator="equal">
      <formula>"Minor"</formula>
    </cfRule>
  </conditionalFormatting>
  <conditionalFormatting sqref="D323:E323">
    <cfRule type="cellIs" dxfId="2800" priority="626" stopIfTrue="1" operator="equal">
      <formula>"Fail"</formula>
    </cfRule>
    <cfRule type="cellIs" dxfId="2799" priority="627" stopIfTrue="1" operator="equal">
      <formula>"New Fail"</formula>
    </cfRule>
  </conditionalFormatting>
  <conditionalFormatting sqref="D323">
    <cfRule type="cellIs" dxfId="2798" priority="618" stopIfTrue="1" operator="equal">
      <formula>"On Hold"</formula>
    </cfRule>
    <cfRule type="cellIs" dxfId="2797" priority="619" stopIfTrue="1" operator="equal">
      <formula>"Approved"</formula>
    </cfRule>
    <cfRule type="cellIs" dxfId="2796" priority="620" stopIfTrue="1" operator="equal">
      <formula>"Not Tested"</formula>
    </cfRule>
    <cfRule type="cellIs" dxfId="2795" priority="621" stopIfTrue="1" operator="equal">
      <formula>"Rejected"</formula>
    </cfRule>
    <cfRule type="cellIs" dxfId="2794" priority="625" stopIfTrue="1" operator="equal">
      <formula>"Pass"</formula>
    </cfRule>
  </conditionalFormatting>
  <conditionalFormatting sqref="E323">
    <cfRule type="cellIs" dxfId="2793" priority="615" stopIfTrue="1" operator="equal">
      <formula>"Open"</formula>
    </cfRule>
    <cfRule type="cellIs" dxfId="2792" priority="616" stopIfTrue="1" operator="equal">
      <formula>"Reopen"</formula>
    </cfRule>
    <cfRule type="cellIs" dxfId="2791" priority="617" stopIfTrue="1" operator="equal">
      <formula>"Closed"</formula>
    </cfRule>
  </conditionalFormatting>
  <conditionalFormatting sqref="D318:E318">
    <cfRule type="cellIs" dxfId="2790" priority="613" stopIfTrue="1" operator="equal">
      <formula>"Fail"</formula>
    </cfRule>
    <cfRule type="cellIs" dxfId="2789" priority="614" stopIfTrue="1" operator="equal">
      <formula>"New Fail"</formula>
    </cfRule>
  </conditionalFormatting>
  <conditionalFormatting sqref="D318">
    <cfRule type="cellIs" dxfId="2788" priority="608" stopIfTrue="1" operator="equal">
      <formula>"On Hold"</formula>
    </cfRule>
    <cfRule type="cellIs" dxfId="2787" priority="609" stopIfTrue="1" operator="equal">
      <formula>"Approved"</formula>
    </cfRule>
    <cfRule type="cellIs" dxfId="2786" priority="610" stopIfTrue="1" operator="equal">
      <formula>"Not Tested"</formula>
    </cfRule>
    <cfRule type="cellIs" dxfId="2785" priority="611" stopIfTrue="1" operator="equal">
      <formula>"Rejected"</formula>
    </cfRule>
    <cfRule type="cellIs" dxfId="2784" priority="612" stopIfTrue="1" operator="equal">
      <formula>"Pass"</formula>
    </cfRule>
  </conditionalFormatting>
  <conditionalFormatting sqref="E318">
    <cfRule type="cellIs" dxfId="2783" priority="605" stopIfTrue="1" operator="equal">
      <formula>"Open"</formula>
    </cfRule>
    <cfRule type="cellIs" dxfId="2782" priority="606" stopIfTrue="1" operator="equal">
      <formula>"Reopen"</formula>
    </cfRule>
    <cfRule type="cellIs" dxfId="2781" priority="607" stopIfTrue="1" operator="equal">
      <formula>"Closed"</formula>
    </cfRule>
  </conditionalFormatting>
  <conditionalFormatting sqref="E309">
    <cfRule type="cellIs" dxfId="2780" priority="592" stopIfTrue="1" operator="equal">
      <formula>"Open"</formula>
    </cfRule>
    <cfRule type="cellIs" dxfId="2779" priority="593" stopIfTrue="1" operator="equal">
      <formula>"Reopen"</formula>
    </cfRule>
    <cfRule type="cellIs" dxfId="2778" priority="594" stopIfTrue="1" operator="equal">
      <formula>"Closed"</formula>
    </cfRule>
  </conditionalFormatting>
  <conditionalFormatting sqref="F309">
    <cfRule type="cellIs" dxfId="2777" priority="599" stopIfTrue="1" operator="equal">
      <formula>"Critical"</formula>
    </cfRule>
    <cfRule type="cellIs" dxfId="2776" priority="600" stopIfTrue="1" operator="equal">
      <formula>"Major"</formula>
    </cfRule>
    <cfRule type="cellIs" dxfId="2775" priority="601" stopIfTrue="1" operator="equal">
      <formula>"Minor"</formula>
    </cfRule>
  </conditionalFormatting>
  <conditionalFormatting sqref="D309:E309">
    <cfRule type="cellIs" dxfId="2774" priority="603" stopIfTrue="1" operator="equal">
      <formula>"Fail"</formula>
    </cfRule>
    <cfRule type="cellIs" dxfId="2773" priority="604" stopIfTrue="1" operator="equal">
      <formula>"New Fail"</formula>
    </cfRule>
  </conditionalFormatting>
  <conditionalFormatting sqref="D309">
    <cfRule type="cellIs" dxfId="2772" priority="595" stopIfTrue="1" operator="equal">
      <formula>"On Hold"</formula>
    </cfRule>
    <cfRule type="cellIs" dxfId="2771" priority="596" stopIfTrue="1" operator="equal">
      <formula>"Approved"</formula>
    </cfRule>
    <cfRule type="cellIs" dxfId="2770" priority="597" stopIfTrue="1" operator="equal">
      <formula>"Not Tested"</formula>
    </cfRule>
    <cfRule type="cellIs" dxfId="2769" priority="598" stopIfTrue="1" operator="equal">
      <formula>"Rejected"</formula>
    </cfRule>
    <cfRule type="cellIs" dxfId="2768" priority="602" stopIfTrue="1" operator="equal">
      <formula>"Pass"</formula>
    </cfRule>
  </conditionalFormatting>
  <conditionalFormatting sqref="F312">
    <cfRule type="cellIs" dxfId="2767" priority="579" stopIfTrue="1" operator="equal">
      <formula>"Critical"</formula>
    </cfRule>
    <cfRule type="cellIs" dxfId="2766" priority="580" stopIfTrue="1" operator="equal">
      <formula>"Major"</formula>
    </cfRule>
    <cfRule type="cellIs" dxfId="2765" priority="581" stopIfTrue="1" operator="equal">
      <formula>"Minor"</formula>
    </cfRule>
  </conditionalFormatting>
  <conditionalFormatting sqref="D312">
    <cfRule type="cellIs" dxfId="2764" priority="587" stopIfTrue="1" operator="equal">
      <formula>"On Hold"</formula>
    </cfRule>
    <cfRule type="cellIs" dxfId="2763" priority="588" stopIfTrue="1" operator="equal">
      <formula>"Approved"</formula>
    </cfRule>
    <cfRule type="cellIs" dxfId="2762" priority="589" stopIfTrue="1" operator="equal">
      <formula>"Not Tested"</formula>
    </cfRule>
    <cfRule type="cellIs" dxfId="2761" priority="590" stopIfTrue="1" operator="equal">
      <formula>"Rejected"</formula>
    </cfRule>
    <cfRule type="cellIs" dxfId="2760" priority="591" stopIfTrue="1" operator="equal">
      <formula>"Pass"</formula>
    </cfRule>
  </conditionalFormatting>
  <conditionalFormatting sqref="E312">
    <cfRule type="cellIs" dxfId="2759" priority="584" stopIfTrue="1" operator="equal">
      <formula>"Open"</formula>
    </cfRule>
    <cfRule type="cellIs" dxfId="2758" priority="585" stopIfTrue="1" operator="equal">
      <formula>"Reopen"</formula>
    </cfRule>
    <cfRule type="cellIs" dxfId="2757" priority="586" stopIfTrue="1" operator="equal">
      <formula>"Closed"</formula>
    </cfRule>
  </conditionalFormatting>
  <conditionalFormatting sqref="D312:E312">
    <cfRule type="cellIs" dxfId="2756" priority="582" stopIfTrue="1" operator="equal">
      <formula>"Fail"</formula>
    </cfRule>
    <cfRule type="cellIs" dxfId="2755" priority="583" stopIfTrue="1" operator="equal">
      <formula>"New Fail"</formula>
    </cfRule>
  </conditionalFormatting>
  <conditionalFormatting sqref="F319">
    <cfRule type="cellIs" dxfId="2754" priority="573" stopIfTrue="1" operator="equal">
      <formula>"Critical"</formula>
    </cfRule>
    <cfRule type="cellIs" dxfId="2753" priority="574" stopIfTrue="1" operator="equal">
      <formula>"Major"</formula>
    </cfRule>
    <cfRule type="cellIs" dxfId="2752" priority="575" stopIfTrue="1" operator="equal">
      <formula>"Minor"</formula>
    </cfRule>
  </conditionalFormatting>
  <conditionalFormatting sqref="F326">
    <cfRule type="cellIs" dxfId="2751" priority="560" stopIfTrue="1" operator="equal">
      <formula>"Critical"</formula>
    </cfRule>
    <cfRule type="cellIs" dxfId="2750" priority="561" stopIfTrue="1" operator="equal">
      <formula>"Major"</formula>
    </cfRule>
    <cfRule type="cellIs" dxfId="2749" priority="562" stopIfTrue="1" operator="equal">
      <formula>"Minor"</formula>
    </cfRule>
  </conditionalFormatting>
  <conditionalFormatting sqref="D326:E326">
    <cfRule type="cellIs" dxfId="2748" priority="564" stopIfTrue="1" operator="equal">
      <formula>"Fail"</formula>
    </cfRule>
    <cfRule type="cellIs" dxfId="2747" priority="565" stopIfTrue="1" operator="equal">
      <formula>"New Fail"</formula>
    </cfRule>
  </conditionalFormatting>
  <conditionalFormatting sqref="D326">
    <cfRule type="cellIs" dxfId="2746" priority="556" stopIfTrue="1" operator="equal">
      <formula>"On Hold"</formula>
    </cfRule>
    <cfRule type="cellIs" dxfId="2745" priority="557" stopIfTrue="1" operator="equal">
      <formula>"Approved"</formula>
    </cfRule>
    <cfRule type="cellIs" dxfId="2744" priority="558" stopIfTrue="1" operator="equal">
      <formula>"Not Tested"</formula>
    </cfRule>
    <cfRule type="cellIs" dxfId="2743" priority="559" stopIfTrue="1" operator="equal">
      <formula>"Rejected"</formula>
    </cfRule>
    <cfRule type="cellIs" dxfId="2742" priority="563" stopIfTrue="1" operator="equal">
      <formula>"Pass"</formula>
    </cfRule>
  </conditionalFormatting>
  <conditionalFormatting sqref="E326">
    <cfRule type="cellIs" dxfId="2741" priority="553" stopIfTrue="1" operator="equal">
      <formula>"Open"</formula>
    </cfRule>
    <cfRule type="cellIs" dxfId="2740" priority="554" stopIfTrue="1" operator="equal">
      <formula>"Reopen"</formula>
    </cfRule>
    <cfRule type="cellIs" dxfId="2739" priority="555" stopIfTrue="1" operator="equal">
      <formula>"Closed"</formula>
    </cfRule>
  </conditionalFormatting>
  <conditionalFormatting sqref="F223:F224 F226:F227 F211">
    <cfRule type="cellIs" dxfId="2738" priority="540" stopIfTrue="1" operator="equal">
      <formula>"Critical"</formula>
    </cfRule>
    <cfRule type="cellIs" dxfId="2737" priority="541" stopIfTrue="1" operator="equal">
      <formula>"Major"</formula>
    </cfRule>
    <cfRule type="cellIs" dxfId="2736" priority="542" stopIfTrue="1" operator="equal">
      <formula>"Minor"</formula>
    </cfRule>
  </conditionalFormatting>
  <conditionalFormatting sqref="D191 D226:D227 D211 D223:D224">
    <cfRule type="cellIs" dxfId="2735" priority="548" stopIfTrue="1" operator="equal">
      <formula>"On Hold"</formula>
    </cfRule>
    <cfRule type="cellIs" dxfId="2734" priority="549" stopIfTrue="1" operator="equal">
      <formula>"Approved"</formula>
    </cfRule>
    <cfRule type="cellIs" dxfId="2733" priority="550" stopIfTrue="1" operator="equal">
      <formula>"Not Tested"</formula>
    </cfRule>
    <cfRule type="cellIs" dxfId="2732" priority="551" stopIfTrue="1" operator="equal">
      <formula>"Rejected"</formula>
    </cfRule>
    <cfRule type="cellIs" dxfId="2731" priority="552" stopIfTrue="1" operator="equal">
      <formula>"Pass"</formula>
    </cfRule>
  </conditionalFormatting>
  <conditionalFormatting sqref="E191 E226:E227 E211 E223:E224">
    <cfRule type="cellIs" dxfId="2730" priority="545" stopIfTrue="1" operator="equal">
      <formula>"Open"</formula>
    </cfRule>
    <cfRule type="cellIs" dxfId="2729" priority="546" stopIfTrue="1" operator="equal">
      <formula>"Reopen"</formula>
    </cfRule>
    <cfRule type="cellIs" dxfId="2728" priority="547" stopIfTrue="1" operator="equal">
      <formula>"Closed"</formula>
    </cfRule>
  </conditionalFormatting>
  <conditionalFormatting sqref="D191:E191 D226:E227 D211:E211 D223:E224">
    <cfRule type="cellIs" dxfId="2727" priority="543" stopIfTrue="1" operator="equal">
      <formula>"Fail"</formula>
    </cfRule>
    <cfRule type="cellIs" dxfId="2726" priority="544" stopIfTrue="1" operator="equal">
      <formula>"New Fail"</formula>
    </cfRule>
  </conditionalFormatting>
  <conditionalFormatting sqref="F179:F181">
    <cfRule type="cellIs" dxfId="2725" priority="534" stopIfTrue="1" operator="equal">
      <formula>"Critical"</formula>
    </cfRule>
    <cfRule type="cellIs" dxfId="2724" priority="535" stopIfTrue="1" operator="equal">
      <formula>"Major"</formula>
    </cfRule>
    <cfRule type="cellIs" dxfId="2723" priority="536" stopIfTrue="1" operator="equal">
      <formula>"Minor"</formula>
    </cfRule>
  </conditionalFormatting>
  <conditionalFormatting sqref="D179:E181">
    <cfRule type="cellIs" dxfId="2722" priority="538" stopIfTrue="1" operator="equal">
      <formula>"Fail"</formula>
    </cfRule>
    <cfRule type="cellIs" dxfId="2721" priority="539" stopIfTrue="1" operator="equal">
      <formula>"New Fail"</formula>
    </cfRule>
  </conditionalFormatting>
  <conditionalFormatting sqref="D179:D181">
    <cfRule type="cellIs" dxfId="2720" priority="530" stopIfTrue="1" operator="equal">
      <formula>"On Hold"</formula>
    </cfRule>
    <cfRule type="cellIs" dxfId="2719" priority="531" stopIfTrue="1" operator="equal">
      <formula>"Approved"</formula>
    </cfRule>
    <cfRule type="cellIs" dxfId="2718" priority="532" stopIfTrue="1" operator="equal">
      <formula>"Not Tested"</formula>
    </cfRule>
    <cfRule type="cellIs" dxfId="2717" priority="533" stopIfTrue="1" operator="equal">
      <formula>"Rejected"</formula>
    </cfRule>
    <cfRule type="cellIs" dxfId="2716" priority="537" stopIfTrue="1" operator="equal">
      <formula>"Pass"</formula>
    </cfRule>
  </conditionalFormatting>
  <conditionalFormatting sqref="E179:E181">
    <cfRule type="cellIs" dxfId="2715" priority="527" stopIfTrue="1" operator="equal">
      <formula>"Open"</formula>
    </cfRule>
    <cfRule type="cellIs" dxfId="2714" priority="528" stopIfTrue="1" operator="equal">
      <formula>"Reopen"</formula>
    </cfRule>
    <cfRule type="cellIs" dxfId="2713" priority="529" stopIfTrue="1" operator="equal">
      <formula>"Closed"</formula>
    </cfRule>
  </conditionalFormatting>
  <conditionalFormatting sqref="F178">
    <cfRule type="cellIs" dxfId="2712" priority="521" stopIfTrue="1" operator="equal">
      <formula>"Critical"</formula>
    </cfRule>
    <cfRule type="cellIs" dxfId="2711" priority="522" stopIfTrue="1" operator="equal">
      <formula>"Major"</formula>
    </cfRule>
    <cfRule type="cellIs" dxfId="2710" priority="523" stopIfTrue="1" operator="equal">
      <formula>"Minor"</formula>
    </cfRule>
  </conditionalFormatting>
  <conditionalFormatting sqref="D178:E178">
    <cfRule type="cellIs" dxfId="2709" priority="525" stopIfTrue="1" operator="equal">
      <formula>"Fail"</formula>
    </cfRule>
    <cfRule type="cellIs" dxfId="2708" priority="526" stopIfTrue="1" operator="equal">
      <formula>"New Fail"</formula>
    </cfRule>
  </conditionalFormatting>
  <conditionalFormatting sqref="D178">
    <cfRule type="cellIs" dxfId="2707" priority="517" stopIfTrue="1" operator="equal">
      <formula>"On Hold"</formula>
    </cfRule>
    <cfRule type="cellIs" dxfId="2706" priority="518" stopIfTrue="1" operator="equal">
      <formula>"Approved"</formula>
    </cfRule>
    <cfRule type="cellIs" dxfId="2705" priority="519" stopIfTrue="1" operator="equal">
      <formula>"Not Tested"</formula>
    </cfRule>
    <cfRule type="cellIs" dxfId="2704" priority="520" stopIfTrue="1" operator="equal">
      <formula>"Rejected"</formula>
    </cfRule>
    <cfRule type="cellIs" dxfId="2703" priority="524" stopIfTrue="1" operator="equal">
      <formula>"Pass"</formula>
    </cfRule>
  </conditionalFormatting>
  <conditionalFormatting sqref="E178">
    <cfRule type="cellIs" dxfId="2702" priority="514" stopIfTrue="1" operator="equal">
      <formula>"Open"</formula>
    </cfRule>
    <cfRule type="cellIs" dxfId="2701" priority="515" stopIfTrue="1" operator="equal">
      <formula>"Reopen"</formula>
    </cfRule>
    <cfRule type="cellIs" dxfId="2700" priority="516" stopIfTrue="1" operator="equal">
      <formula>"Closed"</formula>
    </cfRule>
  </conditionalFormatting>
  <conditionalFormatting sqref="E194">
    <cfRule type="cellIs" dxfId="2699" priority="491" stopIfTrue="1" operator="equal">
      <formula>"Open"</formula>
    </cfRule>
    <cfRule type="cellIs" dxfId="2698" priority="492" stopIfTrue="1" operator="equal">
      <formula>"Reopen"</formula>
    </cfRule>
    <cfRule type="cellIs" dxfId="2697" priority="493" stopIfTrue="1" operator="equal">
      <formula>"Closed"</formula>
    </cfRule>
  </conditionalFormatting>
  <conditionalFormatting sqref="F199:F200 F197 F194 F191 F202:F210">
    <cfRule type="cellIs" dxfId="2696" priority="508" stopIfTrue="1" operator="equal">
      <formula>"Critical"</formula>
    </cfRule>
    <cfRule type="cellIs" dxfId="2695" priority="509" stopIfTrue="1" operator="equal">
      <formula>"Major"</formula>
    </cfRule>
    <cfRule type="cellIs" dxfId="2694" priority="510" stopIfTrue="1" operator="equal">
      <formula>"Minor"</formula>
    </cfRule>
  </conditionalFormatting>
  <conditionalFormatting sqref="D199:E200 D197:E197 D202:E210">
    <cfRule type="cellIs" dxfId="2693" priority="512" stopIfTrue="1" operator="equal">
      <formula>"Fail"</formula>
    </cfRule>
    <cfRule type="cellIs" dxfId="2692" priority="513" stopIfTrue="1" operator="equal">
      <formula>"New Fail"</formula>
    </cfRule>
  </conditionalFormatting>
  <conditionalFormatting sqref="D199:D200 D197 D202:D210">
    <cfRule type="cellIs" dxfId="2691" priority="504" stopIfTrue="1" operator="equal">
      <formula>"On Hold"</formula>
    </cfRule>
    <cfRule type="cellIs" dxfId="2690" priority="505" stopIfTrue="1" operator="equal">
      <formula>"Approved"</formula>
    </cfRule>
    <cfRule type="cellIs" dxfId="2689" priority="506" stopIfTrue="1" operator="equal">
      <formula>"Not Tested"</formula>
    </cfRule>
    <cfRule type="cellIs" dxfId="2688" priority="507" stopIfTrue="1" operator="equal">
      <formula>"Rejected"</formula>
    </cfRule>
    <cfRule type="cellIs" dxfId="2687" priority="511" stopIfTrue="1" operator="equal">
      <formula>"Pass"</formula>
    </cfRule>
  </conditionalFormatting>
  <conditionalFormatting sqref="E199:E200 E197 E202:E210">
    <cfRule type="cellIs" dxfId="2686" priority="501" stopIfTrue="1" operator="equal">
      <formula>"Open"</formula>
    </cfRule>
    <cfRule type="cellIs" dxfId="2685" priority="502" stopIfTrue="1" operator="equal">
      <formula>"Reopen"</formula>
    </cfRule>
    <cfRule type="cellIs" dxfId="2684" priority="503" stopIfTrue="1" operator="equal">
      <formula>"Closed"</formula>
    </cfRule>
  </conditionalFormatting>
  <conditionalFormatting sqref="D194:E194">
    <cfRule type="cellIs" dxfId="2683" priority="499" stopIfTrue="1" operator="equal">
      <formula>"Fail"</formula>
    </cfRule>
    <cfRule type="cellIs" dxfId="2682" priority="500" stopIfTrue="1" operator="equal">
      <formula>"New Fail"</formula>
    </cfRule>
  </conditionalFormatting>
  <conditionalFormatting sqref="D194">
    <cfRule type="cellIs" dxfId="2681" priority="494" stopIfTrue="1" operator="equal">
      <formula>"On Hold"</formula>
    </cfRule>
    <cfRule type="cellIs" dxfId="2680" priority="495" stopIfTrue="1" operator="equal">
      <formula>"Approved"</formula>
    </cfRule>
    <cfRule type="cellIs" dxfId="2679" priority="496" stopIfTrue="1" operator="equal">
      <formula>"Not Tested"</formula>
    </cfRule>
    <cfRule type="cellIs" dxfId="2678" priority="497" stopIfTrue="1" operator="equal">
      <formula>"Rejected"</formula>
    </cfRule>
    <cfRule type="cellIs" dxfId="2677" priority="498" stopIfTrue="1" operator="equal">
      <formula>"Pass"</formula>
    </cfRule>
  </conditionalFormatting>
  <conditionalFormatting sqref="F198">
    <cfRule type="cellIs" dxfId="2676" priority="485" stopIfTrue="1" operator="equal">
      <formula>"Critical"</formula>
    </cfRule>
    <cfRule type="cellIs" dxfId="2675" priority="486" stopIfTrue="1" operator="equal">
      <formula>"Major"</formula>
    </cfRule>
    <cfRule type="cellIs" dxfId="2674" priority="487" stopIfTrue="1" operator="equal">
      <formula>"Minor"</formula>
    </cfRule>
  </conditionalFormatting>
  <conditionalFormatting sqref="D198:E198">
    <cfRule type="cellIs" dxfId="2673" priority="489" stopIfTrue="1" operator="equal">
      <formula>"Fail"</formula>
    </cfRule>
    <cfRule type="cellIs" dxfId="2672" priority="490" stopIfTrue="1" operator="equal">
      <formula>"New Fail"</formula>
    </cfRule>
  </conditionalFormatting>
  <conditionalFormatting sqref="D198">
    <cfRule type="cellIs" dxfId="2671" priority="481" stopIfTrue="1" operator="equal">
      <formula>"On Hold"</formula>
    </cfRule>
    <cfRule type="cellIs" dxfId="2670" priority="482" stopIfTrue="1" operator="equal">
      <formula>"Approved"</formula>
    </cfRule>
    <cfRule type="cellIs" dxfId="2669" priority="483" stopIfTrue="1" operator="equal">
      <formula>"Not Tested"</formula>
    </cfRule>
    <cfRule type="cellIs" dxfId="2668" priority="484" stopIfTrue="1" operator="equal">
      <formula>"Rejected"</formula>
    </cfRule>
    <cfRule type="cellIs" dxfId="2667" priority="488" stopIfTrue="1" operator="equal">
      <formula>"Pass"</formula>
    </cfRule>
  </conditionalFormatting>
  <conditionalFormatting sqref="E198">
    <cfRule type="cellIs" dxfId="2666" priority="478" stopIfTrue="1" operator="equal">
      <formula>"Open"</formula>
    </cfRule>
    <cfRule type="cellIs" dxfId="2665" priority="479" stopIfTrue="1" operator="equal">
      <formula>"Reopen"</formula>
    </cfRule>
    <cfRule type="cellIs" dxfId="2664" priority="480" stopIfTrue="1" operator="equal">
      <formula>"Closed"</formula>
    </cfRule>
  </conditionalFormatting>
  <conditionalFormatting sqref="F195">
    <cfRule type="cellIs" dxfId="2663" priority="472" stopIfTrue="1" operator="equal">
      <formula>"Critical"</formula>
    </cfRule>
    <cfRule type="cellIs" dxfId="2662" priority="473" stopIfTrue="1" operator="equal">
      <formula>"Major"</formula>
    </cfRule>
    <cfRule type="cellIs" dxfId="2661" priority="474" stopIfTrue="1" operator="equal">
      <formula>"Minor"</formula>
    </cfRule>
  </conditionalFormatting>
  <conditionalFormatting sqref="D195:E195">
    <cfRule type="cellIs" dxfId="2660" priority="476" stopIfTrue="1" operator="equal">
      <formula>"Fail"</formula>
    </cfRule>
    <cfRule type="cellIs" dxfId="2659" priority="477" stopIfTrue="1" operator="equal">
      <formula>"New Fail"</formula>
    </cfRule>
  </conditionalFormatting>
  <conditionalFormatting sqref="D195">
    <cfRule type="cellIs" dxfId="2658" priority="468" stopIfTrue="1" operator="equal">
      <formula>"On Hold"</formula>
    </cfRule>
    <cfRule type="cellIs" dxfId="2657" priority="469" stopIfTrue="1" operator="equal">
      <formula>"Approved"</formula>
    </cfRule>
    <cfRule type="cellIs" dxfId="2656" priority="470" stopIfTrue="1" operator="equal">
      <formula>"Not Tested"</formula>
    </cfRule>
    <cfRule type="cellIs" dxfId="2655" priority="471" stopIfTrue="1" operator="equal">
      <formula>"Rejected"</formula>
    </cfRule>
    <cfRule type="cellIs" dxfId="2654" priority="475" stopIfTrue="1" operator="equal">
      <formula>"Pass"</formula>
    </cfRule>
  </conditionalFormatting>
  <conditionalFormatting sqref="E195">
    <cfRule type="cellIs" dxfId="2653" priority="465" stopIfTrue="1" operator="equal">
      <formula>"Open"</formula>
    </cfRule>
    <cfRule type="cellIs" dxfId="2652" priority="466" stopIfTrue="1" operator="equal">
      <formula>"Reopen"</formula>
    </cfRule>
    <cfRule type="cellIs" dxfId="2651" priority="467" stopIfTrue="1" operator="equal">
      <formula>"Closed"</formula>
    </cfRule>
  </conditionalFormatting>
  <conditionalFormatting sqref="F196">
    <cfRule type="cellIs" dxfId="2650" priority="459" stopIfTrue="1" operator="equal">
      <formula>"Critical"</formula>
    </cfRule>
    <cfRule type="cellIs" dxfId="2649" priority="460" stopIfTrue="1" operator="equal">
      <formula>"Major"</formula>
    </cfRule>
    <cfRule type="cellIs" dxfId="2648" priority="461" stopIfTrue="1" operator="equal">
      <formula>"Minor"</formula>
    </cfRule>
  </conditionalFormatting>
  <conditionalFormatting sqref="D196:E196">
    <cfRule type="cellIs" dxfId="2647" priority="463" stopIfTrue="1" operator="equal">
      <formula>"Fail"</formula>
    </cfRule>
    <cfRule type="cellIs" dxfId="2646" priority="464" stopIfTrue="1" operator="equal">
      <formula>"New Fail"</formula>
    </cfRule>
  </conditionalFormatting>
  <conditionalFormatting sqref="D196">
    <cfRule type="cellIs" dxfId="2645" priority="455" stopIfTrue="1" operator="equal">
      <formula>"On Hold"</formula>
    </cfRule>
    <cfRule type="cellIs" dxfId="2644" priority="456" stopIfTrue="1" operator="equal">
      <formula>"Approved"</formula>
    </cfRule>
    <cfRule type="cellIs" dxfId="2643" priority="457" stopIfTrue="1" operator="equal">
      <formula>"Not Tested"</formula>
    </cfRule>
    <cfRule type="cellIs" dxfId="2642" priority="458" stopIfTrue="1" operator="equal">
      <formula>"Rejected"</formula>
    </cfRule>
    <cfRule type="cellIs" dxfId="2641" priority="462" stopIfTrue="1" operator="equal">
      <formula>"Pass"</formula>
    </cfRule>
  </conditionalFormatting>
  <conditionalFormatting sqref="E196">
    <cfRule type="cellIs" dxfId="2640" priority="452" stopIfTrue="1" operator="equal">
      <formula>"Open"</formula>
    </cfRule>
    <cfRule type="cellIs" dxfId="2639" priority="453" stopIfTrue="1" operator="equal">
      <formula>"Reopen"</formula>
    </cfRule>
    <cfRule type="cellIs" dxfId="2638" priority="454" stopIfTrue="1" operator="equal">
      <formula>"Closed"</formula>
    </cfRule>
  </conditionalFormatting>
  <conditionalFormatting sqref="D192">
    <cfRule type="cellIs" dxfId="2637" priority="447" stopIfTrue="1" operator="equal">
      <formula>"On Hold"</formula>
    </cfRule>
    <cfRule type="cellIs" dxfId="2636" priority="448" stopIfTrue="1" operator="equal">
      <formula>"Approved"</formula>
    </cfRule>
    <cfRule type="cellIs" dxfId="2635" priority="449" stopIfTrue="1" operator="equal">
      <formula>"Not Tested"</formula>
    </cfRule>
    <cfRule type="cellIs" dxfId="2634" priority="450" stopIfTrue="1" operator="equal">
      <formula>"Rejected"</formula>
    </cfRule>
    <cfRule type="cellIs" dxfId="2633" priority="451" stopIfTrue="1" operator="equal">
      <formula>"Pass"</formula>
    </cfRule>
  </conditionalFormatting>
  <conditionalFormatting sqref="E192">
    <cfRule type="cellIs" dxfId="2632" priority="444" stopIfTrue="1" operator="equal">
      <formula>"Open"</formula>
    </cfRule>
    <cfRule type="cellIs" dxfId="2631" priority="445" stopIfTrue="1" operator="equal">
      <formula>"Reopen"</formula>
    </cfRule>
    <cfRule type="cellIs" dxfId="2630" priority="446" stopIfTrue="1" operator="equal">
      <formula>"Closed"</formula>
    </cfRule>
  </conditionalFormatting>
  <conditionalFormatting sqref="D192:E192">
    <cfRule type="cellIs" dxfId="2629" priority="442" stopIfTrue="1" operator="equal">
      <formula>"Fail"</formula>
    </cfRule>
    <cfRule type="cellIs" dxfId="2628" priority="443" stopIfTrue="1" operator="equal">
      <formula>"New Fail"</formula>
    </cfRule>
  </conditionalFormatting>
  <conditionalFormatting sqref="F192">
    <cfRule type="cellIs" dxfId="2627" priority="439" stopIfTrue="1" operator="equal">
      <formula>"Critical"</formula>
    </cfRule>
    <cfRule type="cellIs" dxfId="2626" priority="440" stopIfTrue="1" operator="equal">
      <formula>"Major"</formula>
    </cfRule>
    <cfRule type="cellIs" dxfId="2625" priority="441" stopIfTrue="1" operator="equal">
      <formula>"Minor"</formula>
    </cfRule>
  </conditionalFormatting>
  <conditionalFormatting sqref="D190">
    <cfRule type="cellIs" dxfId="2624" priority="434" stopIfTrue="1" operator="equal">
      <formula>"On Hold"</formula>
    </cfRule>
    <cfRule type="cellIs" dxfId="2623" priority="435" stopIfTrue="1" operator="equal">
      <formula>"Approved"</formula>
    </cfRule>
    <cfRule type="cellIs" dxfId="2622" priority="436" stopIfTrue="1" operator="equal">
      <formula>"Not Tested"</formula>
    </cfRule>
    <cfRule type="cellIs" dxfId="2621" priority="437" stopIfTrue="1" operator="equal">
      <formula>"Rejected"</formula>
    </cfRule>
    <cfRule type="cellIs" dxfId="2620" priority="438" stopIfTrue="1" operator="equal">
      <formula>"Pass"</formula>
    </cfRule>
  </conditionalFormatting>
  <conditionalFormatting sqref="E190">
    <cfRule type="cellIs" dxfId="2619" priority="431" stopIfTrue="1" operator="equal">
      <formula>"Open"</formula>
    </cfRule>
    <cfRule type="cellIs" dxfId="2618" priority="432" stopIfTrue="1" operator="equal">
      <formula>"Reopen"</formula>
    </cfRule>
    <cfRule type="cellIs" dxfId="2617" priority="433" stopIfTrue="1" operator="equal">
      <formula>"Closed"</formula>
    </cfRule>
  </conditionalFormatting>
  <conditionalFormatting sqref="D190:E190">
    <cfRule type="cellIs" dxfId="2616" priority="429" stopIfTrue="1" operator="equal">
      <formula>"Fail"</formula>
    </cfRule>
    <cfRule type="cellIs" dxfId="2615" priority="430" stopIfTrue="1" operator="equal">
      <formula>"New Fail"</formula>
    </cfRule>
  </conditionalFormatting>
  <conditionalFormatting sqref="F190">
    <cfRule type="cellIs" dxfId="2614" priority="426" stopIfTrue="1" operator="equal">
      <formula>"Critical"</formula>
    </cfRule>
    <cfRule type="cellIs" dxfId="2613" priority="427" stopIfTrue="1" operator="equal">
      <formula>"Major"</formula>
    </cfRule>
    <cfRule type="cellIs" dxfId="2612" priority="428" stopIfTrue="1" operator="equal">
      <formula>"Minor"</formula>
    </cfRule>
  </conditionalFormatting>
  <conditionalFormatting sqref="F212:F213">
    <cfRule type="cellIs" dxfId="2611" priority="420" stopIfTrue="1" operator="equal">
      <formula>"Critical"</formula>
    </cfRule>
    <cfRule type="cellIs" dxfId="2610" priority="421" stopIfTrue="1" operator="equal">
      <formula>"Major"</formula>
    </cfRule>
    <cfRule type="cellIs" dxfId="2609" priority="422" stopIfTrue="1" operator="equal">
      <formula>"Minor"</formula>
    </cfRule>
  </conditionalFormatting>
  <conditionalFormatting sqref="D212:E213">
    <cfRule type="cellIs" dxfId="2608" priority="424" stopIfTrue="1" operator="equal">
      <formula>"Fail"</formula>
    </cfRule>
    <cfRule type="cellIs" dxfId="2607" priority="425" stopIfTrue="1" operator="equal">
      <formula>"New Fail"</formula>
    </cfRule>
  </conditionalFormatting>
  <conditionalFormatting sqref="D212:D213">
    <cfRule type="cellIs" dxfId="2606" priority="416" stopIfTrue="1" operator="equal">
      <formula>"On Hold"</formula>
    </cfRule>
    <cfRule type="cellIs" dxfId="2605" priority="417" stopIfTrue="1" operator="equal">
      <formula>"Approved"</formula>
    </cfRule>
    <cfRule type="cellIs" dxfId="2604" priority="418" stopIfTrue="1" operator="equal">
      <formula>"Not Tested"</formula>
    </cfRule>
    <cfRule type="cellIs" dxfId="2603" priority="419" stopIfTrue="1" operator="equal">
      <formula>"Rejected"</formula>
    </cfRule>
    <cfRule type="cellIs" dxfId="2602" priority="423" stopIfTrue="1" operator="equal">
      <formula>"Pass"</formula>
    </cfRule>
  </conditionalFormatting>
  <conditionalFormatting sqref="E212:E213">
    <cfRule type="cellIs" dxfId="2601" priority="413" stopIfTrue="1" operator="equal">
      <formula>"Open"</formula>
    </cfRule>
    <cfRule type="cellIs" dxfId="2600" priority="414" stopIfTrue="1" operator="equal">
      <formula>"Reopen"</formula>
    </cfRule>
    <cfRule type="cellIs" dxfId="2599" priority="415" stopIfTrue="1" operator="equal">
      <formula>"Closed"</formula>
    </cfRule>
  </conditionalFormatting>
  <conditionalFormatting sqref="F214:F215">
    <cfRule type="cellIs" dxfId="2598" priority="407" stopIfTrue="1" operator="equal">
      <formula>"Critical"</formula>
    </cfRule>
    <cfRule type="cellIs" dxfId="2597" priority="408" stopIfTrue="1" operator="equal">
      <formula>"Major"</formula>
    </cfRule>
    <cfRule type="cellIs" dxfId="2596" priority="409" stopIfTrue="1" operator="equal">
      <formula>"Minor"</formula>
    </cfRule>
  </conditionalFormatting>
  <conditionalFormatting sqref="D214:E215">
    <cfRule type="cellIs" dxfId="2595" priority="411" stopIfTrue="1" operator="equal">
      <formula>"Fail"</formula>
    </cfRule>
    <cfRule type="cellIs" dxfId="2594" priority="412" stopIfTrue="1" operator="equal">
      <formula>"New Fail"</formula>
    </cfRule>
  </conditionalFormatting>
  <conditionalFormatting sqref="D214:D215">
    <cfRule type="cellIs" dxfId="2593" priority="403" stopIfTrue="1" operator="equal">
      <formula>"On Hold"</formula>
    </cfRule>
    <cfRule type="cellIs" dxfId="2592" priority="404" stopIfTrue="1" operator="equal">
      <formula>"Approved"</formula>
    </cfRule>
    <cfRule type="cellIs" dxfId="2591" priority="405" stopIfTrue="1" operator="equal">
      <formula>"Not Tested"</formula>
    </cfRule>
    <cfRule type="cellIs" dxfId="2590" priority="406" stopIfTrue="1" operator="equal">
      <formula>"Rejected"</formula>
    </cfRule>
    <cfRule type="cellIs" dxfId="2589" priority="410" stopIfTrue="1" operator="equal">
      <formula>"Pass"</formula>
    </cfRule>
  </conditionalFormatting>
  <conditionalFormatting sqref="E214:E215">
    <cfRule type="cellIs" dxfId="2588" priority="400" stopIfTrue="1" operator="equal">
      <formula>"Open"</formula>
    </cfRule>
    <cfRule type="cellIs" dxfId="2587" priority="401" stopIfTrue="1" operator="equal">
      <formula>"Reopen"</formula>
    </cfRule>
    <cfRule type="cellIs" dxfId="2586" priority="402" stopIfTrue="1" operator="equal">
      <formula>"Closed"</formula>
    </cfRule>
  </conditionalFormatting>
  <conditionalFormatting sqref="F216">
    <cfRule type="cellIs" dxfId="2585" priority="394" stopIfTrue="1" operator="equal">
      <formula>"Critical"</formula>
    </cfRule>
    <cfRule type="cellIs" dxfId="2584" priority="395" stopIfTrue="1" operator="equal">
      <formula>"Major"</formula>
    </cfRule>
    <cfRule type="cellIs" dxfId="2583" priority="396" stopIfTrue="1" operator="equal">
      <formula>"Minor"</formula>
    </cfRule>
  </conditionalFormatting>
  <conditionalFormatting sqref="D216:E216">
    <cfRule type="cellIs" dxfId="2582" priority="398" stopIfTrue="1" operator="equal">
      <formula>"Fail"</formula>
    </cfRule>
    <cfRule type="cellIs" dxfId="2581" priority="399" stopIfTrue="1" operator="equal">
      <formula>"New Fail"</formula>
    </cfRule>
  </conditionalFormatting>
  <conditionalFormatting sqref="D216">
    <cfRule type="cellIs" dxfId="2580" priority="390" stopIfTrue="1" operator="equal">
      <formula>"On Hold"</formula>
    </cfRule>
    <cfRule type="cellIs" dxfId="2579" priority="391" stopIfTrue="1" operator="equal">
      <formula>"Approved"</formula>
    </cfRule>
    <cfRule type="cellIs" dxfId="2578" priority="392" stopIfTrue="1" operator="equal">
      <formula>"Not Tested"</formula>
    </cfRule>
    <cfRule type="cellIs" dxfId="2577" priority="393" stopIfTrue="1" operator="equal">
      <formula>"Rejected"</formula>
    </cfRule>
    <cfRule type="cellIs" dxfId="2576" priority="397" stopIfTrue="1" operator="equal">
      <formula>"Pass"</formula>
    </cfRule>
  </conditionalFormatting>
  <conditionalFormatting sqref="E216">
    <cfRule type="cellIs" dxfId="2575" priority="387" stopIfTrue="1" operator="equal">
      <formula>"Open"</formula>
    </cfRule>
    <cfRule type="cellIs" dxfId="2574" priority="388" stopIfTrue="1" operator="equal">
      <formula>"Reopen"</formula>
    </cfRule>
    <cfRule type="cellIs" dxfId="2573" priority="389" stopIfTrue="1" operator="equal">
      <formula>"Closed"</formula>
    </cfRule>
  </conditionalFormatting>
  <conditionalFormatting sqref="F217">
    <cfRule type="cellIs" dxfId="2572" priority="381" stopIfTrue="1" operator="equal">
      <formula>"Critical"</formula>
    </cfRule>
    <cfRule type="cellIs" dxfId="2571" priority="382" stopIfTrue="1" operator="equal">
      <formula>"Major"</formula>
    </cfRule>
    <cfRule type="cellIs" dxfId="2570" priority="383" stopIfTrue="1" operator="equal">
      <formula>"Minor"</formula>
    </cfRule>
  </conditionalFormatting>
  <conditionalFormatting sqref="D217:E217">
    <cfRule type="cellIs" dxfId="2569" priority="385" stopIfTrue="1" operator="equal">
      <formula>"Fail"</formula>
    </cfRule>
    <cfRule type="cellIs" dxfId="2568" priority="386" stopIfTrue="1" operator="equal">
      <formula>"New Fail"</formula>
    </cfRule>
  </conditionalFormatting>
  <conditionalFormatting sqref="D217">
    <cfRule type="cellIs" dxfId="2567" priority="377" stopIfTrue="1" operator="equal">
      <formula>"On Hold"</formula>
    </cfRule>
    <cfRule type="cellIs" dxfId="2566" priority="378" stopIfTrue="1" operator="equal">
      <formula>"Approved"</formula>
    </cfRule>
    <cfRule type="cellIs" dxfId="2565" priority="379" stopIfTrue="1" operator="equal">
      <formula>"Not Tested"</formula>
    </cfRule>
    <cfRule type="cellIs" dxfId="2564" priority="380" stopIfTrue="1" operator="equal">
      <formula>"Rejected"</formula>
    </cfRule>
    <cfRule type="cellIs" dxfId="2563" priority="384" stopIfTrue="1" operator="equal">
      <formula>"Pass"</formula>
    </cfRule>
  </conditionalFormatting>
  <conditionalFormatting sqref="E217">
    <cfRule type="cellIs" dxfId="2562" priority="374" stopIfTrue="1" operator="equal">
      <formula>"Open"</formula>
    </cfRule>
    <cfRule type="cellIs" dxfId="2561" priority="375" stopIfTrue="1" operator="equal">
      <formula>"Reopen"</formula>
    </cfRule>
    <cfRule type="cellIs" dxfId="2560" priority="376" stopIfTrue="1" operator="equal">
      <formula>"Closed"</formula>
    </cfRule>
  </conditionalFormatting>
  <conditionalFormatting sqref="F218">
    <cfRule type="cellIs" dxfId="2559" priority="368" stopIfTrue="1" operator="equal">
      <formula>"Critical"</formula>
    </cfRule>
    <cfRule type="cellIs" dxfId="2558" priority="369" stopIfTrue="1" operator="equal">
      <formula>"Major"</formula>
    </cfRule>
    <cfRule type="cellIs" dxfId="2557" priority="370" stopIfTrue="1" operator="equal">
      <formula>"Minor"</formula>
    </cfRule>
  </conditionalFormatting>
  <conditionalFormatting sqref="D218:E218">
    <cfRule type="cellIs" dxfId="2556" priority="372" stopIfTrue="1" operator="equal">
      <formula>"Fail"</formula>
    </cfRule>
    <cfRule type="cellIs" dxfId="2555" priority="373" stopIfTrue="1" operator="equal">
      <formula>"New Fail"</formula>
    </cfRule>
  </conditionalFormatting>
  <conditionalFormatting sqref="D218">
    <cfRule type="cellIs" dxfId="2554" priority="364" stopIfTrue="1" operator="equal">
      <formula>"On Hold"</formula>
    </cfRule>
    <cfRule type="cellIs" dxfId="2553" priority="365" stopIfTrue="1" operator="equal">
      <formula>"Approved"</formula>
    </cfRule>
    <cfRule type="cellIs" dxfId="2552" priority="366" stopIfTrue="1" operator="equal">
      <formula>"Not Tested"</formula>
    </cfRule>
    <cfRule type="cellIs" dxfId="2551" priority="367" stopIfTrue="1" operator="equal">
      <formula>"Rejected"</formula>
    </cfRule>
    <cfRule type="cellIs" dxfId="2550" priority="371" stopIfTrue="1" operator="equal">
      <formula>"Pass"</formula>
    </cfRule>
  </conditionalFormatting>
  <conditionalFormatting sqref="E218">
    <cfRule type="cellIs" dxfId="2549" priority="361" stopIfTrue="1" operator="equal">
      <formula>"Open"</formula>
    </cfRule>
    <cfRule type="cellIs" dxfId="2548" priority="362" stopIfTrue="1" operator="equal">
      <formula>"Reopen"</formula>
    </cfRule>
    <cfRule type="cellIs" dxfId="2547" priority="363" stopIfTrue="1" operator="equal">
      <formula>"Closed"</formula>
    </cfRule>
  </conditionalFormatting>
  <conditionalFormatting sqref="F219">
    <cfRule type="cellIs" dxfId="2546" priority="355" stopIfTrue="1" operator="equal">
      <formula>"Critical"</formula>
    </cfRule>
    <cfRule type="cellIs" dxfId="2545" priority="356" stopIfTrue="1" operator="equal">
      <formula>"Major"</formula>
    </cfRule>
    <cfRule type="cellIs" dxfId="2544" priority="357" stopIfTrue="1" operator="equal">
      <formula>"Minor"</formula>
    </cfRule>
  </conditionalFormatting>
  <conditionalFormatting sqref="D219:E219">
    <cfRule type="cellIs" dxfId="2543" priority="359" stopIfTrue="1" operator="equal">
      <formula>"Fail"</formula>
    </cfRule>
    <cfRule type="cellIs" dxfId="2542" priority="360" stopIfTrue="1" operator="equal">
      <formula>"New Fail"</formula>
    </cfRule>
  </conditionalFormatting>
  <conditionalFormatting sqref="D219">
    <cfRule type="cellIs" dxfId="2541" priority="351" stopIfTrue="1" operator="equal">
      <formula>"On Hold"</formula>
    </cfRule>
    <cfRule type="cellIs" dxfId="2540" priority="352" stopIfTrue="1" operator="equal">
      <formula>"Approved"</formula>
    </cfRule>
    <cfRule type="cellIs" dxfId="2539" priority="353" stopIfTrue="1" operator="equal">
      <formula>"Not Tested"</formula>
    </cfRule>
    <cfRule type="cellIs" dxfId="2538" priority="354" stopIfTrue="1" operator="equal">
      <formula>"Rejected"</formula>
    </cfRule>
    <cfRule type="cellIs" dxfId="2537" priority="358" stopIfTrue="1" operator="equal">
      <formula>"Pass"</formula>
    </cfRule>
  </conditionalFormatting>
  <conditionalFormatting sqref="E219">
    <cfRule type="cellIs" dxfId="2536" priority="348" stopIfTrue="1" operator="equal">
      <formula>"Open"</formula>
    </cfRule>
    <cfRule type="cellIs" dxfId="2535" priority="349" stopIfTrue="1" operator="equal">
      <formula>"Reopen"</formula>
    </cfRule>
    <cfRule type="cellIs" dxfId="2534" priority="350" stopIfTrue="1" operator="equal">
      <formula>"Closed"</formula>
    </cfRule>
  </conditionalFormatting>
  <conditionalFormatting sqref="F221">
    <cfRule type="cellIs" dxfId="2533" priority="342" stopIfTrue="1" operator="equal">
      <formula>"Critical"</formula>
    </cfRule>
    <cfRule type="cellIs" dxfId="2532" priority="343" stopIfTrue="1" operator="equal">
      <formula>"Major"</formula>
    </cfRule>
    <cfRule type="cellIs" dxfId="2531" priority="344" stopIfTrue="1" operator="equal">
      <formula>"Minor"</formula>
    </cfRule>
  </conditionalFormatting>
  <conditionalFormatting sqref="D221:E221">
    <cfRule type="cellIs" dxfId="2530" priority="346" stopIfTrue="1" operator="equal">
      <formula>"Fail"</formula>
    </cfRule>
    <cfRule type="cellIs" dxfId="2529" priority="347" stopIfTrue="1" operator="equal">
      <formula>"New Fail"</formula>
    </cfRule>
  </conditionalFormatting>
  <conditionalFormatting sqref="D221">
    <cfRule type="cellIs" dxfId="2528" priority="338" stopIfTrue="1" operator="equal">
      <formula>"On Hold"</formula>
    </cfRule>
    <cfRule type="cellIs" dxfId="2527" priority="339" stopIfTrue="1" operator="equal">
      <formula>"Approved"</formula>
    </cfRule>
    <cfRule type="cellIs" dxfId="2526" priority="340" stopIfTrue="1" operator="equal">
      <formula>"Not Tested"</formula>
    </cfRule>
    <cfRule type="cellIs" dxfId="2525" priority="341" stopIfTrue="1" operator="equal">
      <formula>"Rejected"</formula>
    </cfRule>
    <cfRule type="cellIs" dxfId="2524" priority="345" stopIfTrue="1" operator="equal">
      <formula>"Pass"</formula>
    </cfRule>
  </conditionalFormatting>
  <conditionalFormatting sqref="E221">
    <cfRule type="cellIs" dxfId="2523" priority="335" stopIfTrue="1" operator="equal">
      <formula>"Open"</formula>
    </cfRule>
    <cfRule type="cellIs" dxfId="2522" priority="336" stopIfTrue="1" operator="equal">
      <formula>"Reopen"</formula>
    </cfRule>
    <cfRule type="cellIs" dxfId="2521" priority="337" stopIfTrue="1" operator="equal">
      <formula>"Closed"</formula>
    </cfRule>
  </conditionalFormatting>
  <conditionalFormatting sqref="F222">
    <cfRule type="cellIs" dxfId="2520" priority="329" stopIfTrue="1" operator="equal">
      <formula>"Critical"</formula>
    </cfRule>
    <cfRule type="cellIs" dxfId="2519" priority="330" stopIfTrue="1" operator="equal">
      <formula>"Major"</formula>
    </cfRule>
    <cfRule type="cellIs" dxfId="2518" priority="331" stopIfTrue="1" operator="equal">
      <formula>"Minor"</formula>
    </cfRule>
  </conditionalFormatting>
  <conditionalFormatting sqref="D222:E222">
    <cfRule type="cellIs" dxfId="2517" priority="333" stopIfTrue="1" operator="equal">
      <formula>"Fail"</formula>
    </cfRule>
    <cfRule type="cellIs" dxfId="2516" priority="334" stopIfTrue="1" operator="equal">
      <formula>"New Fail"</formula>
    </cfRule>
  </conditionalFormatting>
  <conditionalFormatting sqref="D222">
    <cfRule type="cellIs" dxfId="2515" priority="325" stopIfTrue="1" operator="equal">
      <formula>"On Hold"</formula>
    </cfRule>
    <cfRule type="cellIs" dxfId="2514" priority="326" stopIfTrue="1" operator="equal">
      <formula>"Approved"</formula>
    </cfRule>
    <cfRule type="cellIs" dxfId="2513" priority="327" stopIfTrue="1" operator="equal">
      <formula>"Not Tested"</formula>
    </cfRule>
    <cfRule type="cellIs" dxfId="2512" priority="328" stopIfTrue="1" operator="equal">
      <formula>"Rejected"</formula>
    </cfRule>
    <cfRule type="cellIs" dxfId="2511" priority="332" stopIfTrue="1" operator="equal">
      <formula>"Pass"</formula>
    </cfRule>
  </conditionalFormatting>
  <conditionalFormatting sqref="E222">
    <cfRule type="cellIs" dxfId="2510" priority="322" stopIfTrue="1" operator="equal">
      <formula>"Open"</formula>
    </cfRule>
    <cfRule type="cellIs" dxfId="2509" priority="323" stopIfTrue="1" operator="equal">
      <formula>"Reopen"</formula>
    </cfRule>
    <cfRule type="cellIs" dxfId="2508" priority="324" stopIfTrue="1" operator="equal">
      <formula>"Closed"</formula>
    </cfRule>
  </conditionalFormatting>
  <conditionalFormatting sqref="F201">
    <cfRule type="cellIs" dxfId="2507" priority="319" stopIfTrue="1" operator="equal">
      <formula>"Critical"</formula>
    </cfRule>
    <cfRule type="cellIs" dxfId="2506" priority="320" stopIfTrue="1" operator="equal">
      <formula>"Major"</formula>
    </cfRule>
    <cfRule type="cellIs" dxfId="2505" priority="321" stopIfTrue="1" operator="equal">
      <formula>"Minor"</formula>
    </cfRule>
  </conditionalFormatting>
  <conditionalFormatting sqref="F225">
    <cfRule type="cellIs" dxfId="2504" priority="316" stopIfTrue="1" operator="equal">
      <formula>"Critical"</formula>
    </cfRule>
    <cfRule type="cellIs" dxfId="2503" priority="317" stopIfTrue="1" operator="equal">
      <formula>"Major"</formula>
    </cfRule>
    <cfRule type="cellIs" dxfId="2502" priority="318" stopIfTrue="1" operator="equal">
      <formula>"Minor"</formula>
    </cfRule>
  </conditionalFormatting>
  <conditionalFormatting sqref="F228">
    <cfRule type="cellIs" dxfId="2501" priority="303" stopIfTrue="1" operator="equal">
      <formula>"Critical"</formula>
    </cfRule>
    <cfRule type="cellIs" dxfId="2500" priority="304" stopIfTrue="1" operator="equal">
      <formula>"Major"</formula>
    </cfRule>
    <cfRule type="cellIs" dxfId="2499" priority="305" stopIfTrue="1" operator="equal">
      <formula>"Minor"</formula>
    </cfRule>
  </conditionalFormatting>
  <conditionalFormatting sqref="D228">
    <cfRule type="cellIs" dxfId="2498" priority="311" stopIfTrue="1" operator="equal">
      <formula>"On Hold"</formula>
    </cfRule>
    <cfRule type="cellIs" dxfId="2497" priority="312" stopIfTrue="1" operator="equal">
      <formula>"Approved"</formula>
    </cfRule>
    <cfRule type="cellIs" dxfId="2496" priority="313" stopIfTrue="1" operator="equal">
      <formula>"Not Tested"</formula>
    </cfRule>
    <cfRule type="cellIs" dxfId="2495" priority="314" stopIfTrue="1" operator="equal">
      <formula>"Rejected"</formula>
    </cfRule>
    <cfRule type="cellIs" dxfId="2494" priority="315" stopIfTrue="1" operator="equal">
      <formula>"Pass"</formula>
    </cfRule>
  </conditionalFormatting>
  <conditionalFormatting sqref="E228">
    <cfRule type="cellIs" dxfId="2493" priority="308" stopIfTrue="1" operator="equal">
      <formula>"Open"</formula>
    </cfRule>
    <cfRule type="cellIs" dxfId="2492" priority="309" stopIfTrue="1" operator="equal">
      <formula>"Reopen"</formula>
    </cfRule>
    <cfRule type="cellIs" dxfId="2491" priority="310" stopIfTrue="1" operator="equal">
      <formula>"Closed"</formula>
    </cfRule>
  </conditionalFormatting>
  <conditionalFormatting sqref="D228:E228">
    <cfRule type="cellIs" dxfId="2490" priority="306" stopIfTrue="1" operator="equal">
      <formula>"Fail"</formula>
    </cfRule>
    <cfRule type="cellIs" dxfId="2489" priority="307" stopIfTrue="1" operator="equal">
      <formula>"New Fail"</formula>
    </cfRule>
  </conditionalFormatting>
  <conditionalFormatting sqref="F193">
    <cfRule type="cellIs" dxfId="2488" priority="300" stopIfTrue="1" operator="equal">
      <formula>"Critical"</formula>
    </cfRule>
    <cfRule type="cellIs" dxfId="2487" priority="301" stopIfTrue="1" operator="equal">
      <formula>"Major"</formula>
    </cfRule>
    <cfRule type="cellIs" dxfId="2486" priority="302" stopIfTrue="1" operator="equal">
      <formula>"Minor"</formula>
    </cfRule>
  </conditionalFormatting>
  <conditionalFormatting sqref="D193">
    <cfRule type="cellIs" dxfId="2485" priority="295" stopIfTrue="1" operator="equal">
      <formula>"On Hold"</formula>
    </cfRule>
    <cfRule type="cellIs" dxfId="2484" priority="296" stopIfTrue="1" operator="equal">
      <formula>"Approved"</formula>
    </cfRule>
    <cfRule type="cellIs" dxfId="2483" priority="297" stopIfTrue="1" operator="equal">
      <formula>"Not Tested"</formula>
    </cfRule>
    <cfRule type="cellIs" dxfId="2482" priority="298" stopIfTrue="1" operator="equal">
      <formula>"Rejected"</formula>
    </cfRule>
    <cfRule type="cellIs" dxfId="2481" priority="299" stopIfTrue="1" operator="equal">
      <formula>"Pass"</formula>
    </cfRule>
  </conditionalFormatting>
  <conditionalFormatting sqref="E193">
    <cfRule type="cellIs" dxfId="2480" priority="292" stopIfTrue="1" operator="equal">
      <formula>"Open"</formula>
    </cfRule>
    <cfRule type="cellIs" dxfId="2479" priority="293" stopIfTrue="1" operator="equal">
      <formula>"Reopen"</formula>
    </cfRule>
    <cfRule type="cellIs" dxfId="2478" priority="294" stopIfTrue="1" operator="equal">
      <formula>"Closed"</formula>
    </cfRule>
  </conditionalFormatting>
  <conditionalFormatting sqref="D193:E193">
    <cfRule type="cellIs" dxfId="2477" priority="290" stopIfTrue="1" operator="equal">
      <formula>"Fail"</formula>
    </cfRule>
    <cfRule type="cellIs" dxfId="2476" priority="291" stopIfTrue="1" operator="equal">
      <formula>"New Fail"</formula>
    </cfRule>
  </conditionalFormatting>
  <conditionalFormatting sqref="D201:E201">
    <cfRule type="cellIs" dxfId="2475" priority="288" stopIfTrue="1" operator="equal">
      <formula>"Fail"</formula>
    </cfRule>
    <cfRule type="cellIs" dxfId="2474" priority="289" stopIfTrue="1" operator="equal">
      <formula>"New Fail"</formula>
    </cfRule>
  </conditionalFormatting>
  <conditionalFormatting sqref="D201">
    <cfRule type="cellIs" dxfId="2473" priority="283" stopIfTrue="1" operator="equal">
      <formula>"On Hold"</formula>
    </cfRule>
    <cfRule type="cellIs" dxfId="2472" priority="284" stopIfTrue="1" operator="equal">
      <formula>"Approved"</formula>
    </cfRule>
    <cfRule type="cellIs" dxfId="2471" priority="285" stopIfTrue="1" operator="equal">
      <formula>"Not Tested"</formula>
    </cfRule>
    <cfRule type="cellIs" dxfId="2470" priority="286" stopIfTrue="1" operator="equal">
      <formula>"Rejected"</formula>
    </cfRule>
    <cfRule type="cellIs" dxfId="2469" priority="287" stopIfTrue="1" operator="equal">
      <formula>"Pass"</formula>
    </cfRule>
  </conditionalFormatting>
  <conditionalFormatting sqref="E201">
    <cfRule type="cellIs" dxfId="2468" priority="280" stopIfTrue="1" operator="equal">
      <formula>"Open"</formula>
    </cfRule>
    <cfRule type="cellIs" dxfId="2467" priority="281" stopIfTrue="1" operator="equal">
      <formula>"Reopen"</formula>
    </cfRule>
    <cfRule type="cellIs" dxfId="2466" priority="282" stopIfTrue="1" operator="equal">
      <formula>"Closed"</formula>
    </cfRule>
  </conditionalFormatting>
  <conditionalFormatting sqref="F92">
    <cfRule type="cellIs" dxfId="2465" priority="274" stopIfTrue="1" operator="equal">
      <formula>"Critical"</formula>
    </cfRule>
    <cfRule type="cellIs" dxfId="2464" priority="275" stopIfTrue="1" operator="equal">
      <formula>"Major"</formula>
    </cfRule>
    <cfRule type="cellIs" dxfId="2463" priority="276" stopIfTrue="1" operator="equal">
      <formula>"Minor"</formula>
    </cfRule>
  </conditionalFormatting>
  <conditionalFormatting sqref="D92:E92">
    <cfRule type="cellIs" dxfId="2462" priority="278" stopIfTrue="1" operator="equal">
      <formula>"Fail"</formula>
    </cfRule>
    <cfRule type="cellIs" dxfId="2461" priority="279" stopIfTrue="1" operator="equal">
      <formula>"New Fail"</formula>
    </cfRule>
  </conditionalFormatting>
  <conditionalFormatting sqref="D92">
    <cfRule type="cellIs" dxfId="2460" priority="270" stopIfTrue="1" operator="equal">
      <formula>"On Hold"</formula>
    </cfRule>
    <cfRule type="cellIs" dxfId="2459" priority="271" stopIfTrue="1" operator="equal">
      <formula>"Approved"</formula>
    </cfRule>
    <cfRule type="cellIs" dxfId="2458" priority="272" stopIfTrue="1" operator="equal">
      <formula>"Not Tested"</formula>
    </cfRule>
    <cfRule type="cellIs" dxfId="2457" priority="273" stopIfTrue="1" operator="equal">
      <formula>"Rejected"</formula>
    </cfRule>
    <cfRule type="cellIs" dxfId="2456" priority="277" stopIfTrue="1" operator="equal">
      <formula>"Pass"</formula>
    </cfRule>
  </conditionalFormatting>
  <conditionalFormatting sqref="E92">
    <cfRule type="cellIs" dxfId="2455" priority="267" stopIfTrue="1" operator="equal">
      <formula>"Open"</formula>
    </cfRule>
    <cfRule type="cellIs" dxfId="2454" priority="268" stopIfTrue="1" operator="equal">
      <formula>"Reopen"</formula>
    </cfRule>
    <cfRule type="cellIs" dxfId="2453" priority="269" stopIfTrue="1" operator="equal">
      <formula>"Closed"</formula>
    </cfRule>
  </conditionalFormatting>
  <conditionalFormatting sqref="F220">
    <cfRule type="cellIs" dxfId="2452" priority="261" stopIfTrue="1" operator="equal">
      <formula>"Critical"</formula>
    </cfRule>
    <cfRule type="cellIs" dxfId="2451" priority="262" stopIfTrue="1" operator="equal">
      <formula>"Major"</formula>
    </cfRule>
    <cfRule type="cellIs" dxfId="2450" priority="263" stopIfTrue="1" operator="equal">
      <formula>"Minor"</formula>
    </cfRule>
  </conditionalFormatting>
  <conditionalFormatting sqref="D220:E220">
    <cfRule type="cellIs" dxfId="2449" priority="265" stopIfTrue="1" operator="equal">
      <formula>"Fail"</formula>
    </cfRule>
    <cfRule type="cellIs" dxfId="2448" priority="266" stopIfTrue="1" operator="equal">
      <formula>"New Fail"</formula>
    </cfRule>
  </conditionalFormatting>
  <conditionalFormatting sqref="D220">
    <cfRule type="cellIs" dxfId="2447" priority="257" stopIfTrue="1" operator="equal">
      <formula>"On Hold"</formula>
    </cfRule>
    <cfRule type="cellIs" dxfId="2446" priority="258" stopIfTrue="1" operator="equal">
      <formula>"Approved"</formula>
    </cfRule>
    <cfRule type="cellIs" dxfId="2445" priority="259" stopIfTrue="1" operator="equal">
      <formula>"Not Tested"</formula>
    </cfRule>
    <cfRule type="cellIs" dxfId="2444" priority="260" stopIfTrue="1" operator="equal">
      <formula>"Rejected"</formula>
    </cfRule>
    <cfRule type="cellIs" dxfId="2443" priority="264" stopIfTrue="1" operator="equal">
      <formula>"Pass"</formula>
    </cfRule>
  </conditionalFormatting>
  <conditionalFormatting sqref="E220">
    <cfRule type="cellIs" dxfId="2442" priority="254" stopIfTrue="1" operator="equal">
      <formula>"Open"</formula>
    </cfRule>
    <cfRule type="cellIs" dxfId="2441" priority="255" stopIfTrue="1" operator="equal">
      <formula>"Reopen"</formula>
    </cfRule>
    <cfRule type="cellIs" dxfId="2440" priority="256" stopIfTrue="1" operator="equal">
      <formula>"Closed"</formula>
    </cfRule>
  </conditionalFormatting>
  <conditionalFormatting sqref="F91">
    <cfRule type="cellIs" dxfId="2439" priority="248" stopIfTrue="1" operator="equal">
      <formula>"Critical"</formula>
    </cfRule>
    <cfRule type="cellIs" dxfId="2438" priority="249" stopIfTrue="1" operator="equal">
      <formula>"Major"</formula>
    </cfRule>
    <cfRule type="cellIs" dxfId="2437" priority="250" stopIfTrue="1" operator="equal">
      <formula>"Minor"</formula>
    </cfRule>
  </conditionalFormatting>
  <conditionalFormatting sqref="D91:E91">
    <cfRule type="cellIs" dxfId="2436" priority="252" stopIfTrue="1" operator="equal">
      <formula>"Fail"</formula>
    </cfRule>
    <cfRule type="cellIs" dxfId="2435" priority="253" stopIfTrue="1" operator="equal">
      <formula>"New Fail"</formula>
    </cfRule>
  </conditionalFormatting>
  <conditionalFormatting sqref="D91">
    <cfRule type="cellIs" dxfId="2434" priority="244" stopIfTrue="1" operator="equal">
      <formula>"On Hold"</formula>
    </cfRule>
    <cfRule type="cellIs" dxfId="2433" priority="245" stopIfTrue="1" operator="equal">
      <formula>"Approved"</formula>
    </cfRule>
    <cfRule type="cellIs" dxfId="2432" priority="246" stopIfTrue="1" operator="equal">
      <formula>"Not Tested"</formula>
    </cfRule>
    <cfRule type="cellIs" dxfId="2431" priority="247" stopIfTrue="1" operator="equal">
      <formula>"Rejected"</formula>
    </cfRule>
    <cfRule type="cellIs" dxfId="2430" priority="251" stopIfTrue="1" operator="equal">
      <formula>"Pass"</formula>
    </cfRule>
  </conditionalFormatting>
  <conditionalFormatting sqref="E91">
    <cfRule type="cellIs" dxfId="2429" priority="241" stopIfTrue="1" operator="equal">
      <formula>"Open"</formula>
    </cfRule>
    <cfRule type="cellIs" dxfId="2428" priority="242" stopIfTrue="1" operator="equal">
      <formula>"Reopen"</formula>
    </cfRule>
    <cfRule type="cellIs" dxfId="2427" priority="243" stopIfTrue="1" operator="equal">
      <formula>"Closed"</formula>
    </cfRule>
  </conditionalFormatting>
  <conditionalFormatting sqref="D225">
    <cfRule type="cellIs" dxfId="2426" priority="236" stopIfTrue="1" operator="equal">
      <formula>"On Hold"</formula>
    </cfRule>
    <cfRule type="cellIs" dxfId="2425" priority="237" stopIfTrue="1" operator="equal">
      <formula>"Approved"</formula>
    </cfRule>
    <cfRule type="cellIs" dxfId="2424" priority="238" stopIfTrue="1" operator="equal">
      <formula>"Not Tested"</formula>
    </cfRule>
    <cfRule type="cellIs" dxfId="2423" priority="239" stopIfTrue="1" operator="equal">
      <formula>"Rejected"</formula>
    </cfRule>
    <cfRule type="cellIs" dxfId="2422" priority="240" stopIfTrue="1" operator="equal">
      <formula>"Pass"</formula>
    </cfRule>
  </conditionalFormatting>
  <conditionalFormatting sqref="E225">
    <cfRule type="cellIs" dxfId="2421" priority="233" stopIfTrue="1" operator="equal">
      <formula>"Open"</formula>
    </cfRule>
    <cfRule type="cellIs" dxfId="2420" priority="234" stopIfTrue="1" operator="equal">
      <formula>"Reopen"</formula>
    </cfRule>
    <cfRule type="cellIs" dxfId="2419" priority="235" stopIfTrue="1" operator="equal">
      <formula>"Closed"</formula>
    </cfRule>
  </conditionalFormatting>
  <conditionalFormatting sqref="D225:E225">
    <cfRule type="cellIs" dxfId="2418" priority="231" stopIfTrue="1" operator="equal">
      <formula>"Fail"</formula>
    </cfRule>
    <cfRule type="cellIs" dxfId="2417" priority="232" stopIfTrue="1" operator="equal">
      <formula>"New Fail"</formula>
    </cfRule>
  </conditionalFormatting>
  <conditionalFormatting sqref="D250">
    <cfRule type="cellIs" dxfId="2416" priority="226" stopIfTrue="1" operator="equal">
      <formula>"On Hold"</formula>
    </cfRule>
    <cfRule type="cellIs" dxfId="2415" priority="227" stopIfTrue="1" operator="equal">
      <formula>"Approved"</formula>
    </cfRule>
    <cfRule type="cellIs" dxfId="2414" priority="228" stopIfTrue="1" operator="equal">
      <formula>"Not Tested"</formula>
    </cfRule>
    <cfRule type="cellIs" dxfId="2413" priority="229" stopIfTrue="1" operator="equal">
      <formula>"Rejected"</formula>
    </cfRule>
    <cfRule type="cellIs" dxfId="2412" priority="230" stopIfTrue="1" operator="equal">
      <formula>"Pass"</formula>
    </cfRule>
  </conditionalFormatting>
  <conditionalFormatting sqref="E250">
    <cfRule type="cellIs" dxfId="2411" priority="223" stopIfTrue="1" operator="equal">
      <formula>"Open"</formula>
    </cfRule>
    <cfRule type="cellIs" dxfId="2410" priority="224" stopIfTrue="1" operator="equal">
      <formula>"Reopen"</formula>
    </cfRule>
    <cfRule type="cellIs" dxfId="2409" priority="225" stopIfTrue="1" operator="equal">
      <formula>"Closed"</formula>
    </cfRule>
  </conditionalFormatting>
  <conditionalFormatting sqref="D248">
    <cfRule type="cellIs" dxfId="2408" priority="218" stopIfTrue="1" operator="equal">
      <formula>"On Hold"</formula>
    </cfRule>
    <cfRule type="cellIs" dxfId="2407" priority="219" stopIfTrue="1" operator="equal">
      <formula>"Approved"</formula>
    </cfRule>
    <cfRule type="cellIs" dxfId="2406" priority="220" stopIfTrue="1" operator="equal">
      <formula>"Not Tested"</formula>
    </cfRule>
    <cfRule type="cellIs" dxfId="2405" priority="221" stopIfTrue="1" operator="equal">
      <formula>"Rejected"</formula>
    </cfRule>
    <cfRule type="cellIs" dxfId="2404" priority="222" stopIfTrue="1" operator="equal">
      <formula>"Pass"</formula>
    </cfRule>
  </conditionalFormatting>
  <conditionalFormatting sqref="E248">
    <cfRule type="cellIs" dxfId="2403" priority="215" stopIfTrue="1" operator="equal">
      <formula>"Open"</formula>
    </cfRule>
    <cfRule type="cellIs" dxfId="2402" priority="216" stopIfTrue="1" operator="equal">
      <formula>"Reopen"</formula>
    </cfRule>
    <cfRule type="cellIs" dxfId="2401" priority="217" stopIfTrue="1" operator="equal">
      <formula>"Closed"</formula>
    </cfRule>
  </conditionalFormatting>
  <conditionalFormatting sqref="D325">
    <cfRule type="cellIs" dxfId="2400" priority="210" stopIfTrue="1" operator="equal">
      <formula>"On Hold"</formula>
    </cfRule>
    <cfRule type="cellIs" dxfId="2399" priority="211" stopIfTrue="1" operator="equal">
      <formula>"Approved"</formula>
    </cfRule>
    <cfRule type="cellIs" dxfId="2398" priority="212" stopIfTrue="1" operator="equal">
      <formula>"Not Tested"</formula>
    </cfRule>
    <cfRule type="cellIs" dxfId="2397" priority="213" stopIfTrue="1" operator="equal">
      <formula>"Rejected"</formula>
    </cfRule>
    <cfRule type="cellIs" dxfId="2396" priority="214" stopIfTrue="1" operator="equal">
      <formula>"Pass"</formula>
    </cfRule>
  </conditionalFormatting>
  <conditionalFormatting sqref="E325">
    <cfRule type="cellIs" dxfId="2395" priority="207" stopIfTrue="1" operator="equal">
      <formula>"Open"</formula>
    </cfRule>
    <cfRule type="cellIs" dxfId="2394" priority="208" stopIfTrue="1" operator="equal">
      <formula>"Reopen"</formula>
    </cfRule>
    <cfRule type="cellIs" dxfId="2393" priority="209" stopIfTrue="1" operator="equal">
      <formula>"Closed"</formula>
    </cfRule>
  </conditionalFormatting>
  <conditionalFormatting sqref="F129">
    <cfRule type="cellIs" dxfId="2392" priority="194" stopIfTrue="1" operator="equal">
      <formula>"Critical"</formula>
    </cfRule>
    <cfRule type="cellIs" dxfId="2391" priority="195" stopIfTrue="1" operator="equal">
      <formula>"Major"</formula>
    </cfRule>
    <cfRule type="cellIs" dxfId="2390" priority="196" stopIfTrue="1" operator="equal">
      <formula>"Minor"</formula>
    </cfRule>
  </conditionalFormatting>
  <conditionalFormatting sqref="D129">
    <cfRule type="cellIs" dxfId="2389" priority="202" stopIfTrue="1" operator="equal">
      <formula>"On Hold"</formula>
    </cfRule>
    <cfRule type="cellIs" dxfId="2388" priority="203" stopIfTrue="1" operator="equal">
      <formula>"Approved"</formula>
    </cfRule>
    <cfRule type="cellIs" dxfId="2387" priority="204" stopIfTrue="1" operator="equal">
      <formula>"Not Tested"</formula>
    </cfRule>
    <cfRule type="cellIs" dxfId="2386" priority="205" stopIfTrue="1" operator="equal">
      <formula>"Rejected"</formula>
    </cfRule>
    <cfRule type="cellIs" dxfId="2385" priority="206" stopIfTrue="1" operator="equal">
      <formula>"Pass"</formula>
    </cfRule>
  </conditionalFormatting>
  <conditionalFormatting sqref="E129">
    <cfRule type="cellIs" dxfId="2384" priority="199" stopIfTrue="1" operator="equal">
      <formula>"Open"</formula>
    </cfRule>
    <cfRule type="cellIs" dxfId="2383" priority="200" stopIfTrue="1" operator="equal">
      <formula>"Reopen"</formula>
    </cfRule>
    <cfRule type="cellIs" dxfId="2382" priority="201" stopIfTrue="1" operator="equal">
      <formula>"Closed"</formula>
    </cfRule>
  </conditionalFormatting>
  <conditionalFormatting sqref="D129:E129">
    <cfRule type="cellIs" dxfId="2381" priority="197" stopIfTrue="1" operator="equal">
      <formula>"Fail"</formula>
    </cfRule>
    <cfRule type="cellIs" dxfId="2380" priority="198" stopIfTrue="1" operator="equal">
      <formula>"New Fail"</formula>
    </cfRule>
  </conditionalFormatting>
  <conditionalFormatting sqref="F106">
    <cfRule type="cellIs" dxfId="2379" priority="181" stopIfTrue="1" operator="equal">
      <formula>"Critical"</formula>
    </cfRule>
    <cfRule type="cellIs" dxfId="2378" priority="182" stopIfTrue="1" operator="equal">
      <formula>"Major"</formula>
    </cfRule>
    <cfRule type="cellIs" dxfId="2377" priority="183" stopIfTrue="1" operator="equal">
      <formula>"Minor"</formula>
    </cfRule>
  </conditionalFormatting>
  <conditionalFormatting sqref="D106">
    <cfRule type="cellIs" dxfId="2376" priority="189" stopIfTrue="1" operator="equal">
      <formula>"On Hold"</formula>
    </cfRule>
    <cfRule type="cellIs" dxfId="2375" priority="190" stopIfTrue="1" operator="equal">
      <formula>"Approved"</formula>
    </cfRule>
    <cfRule type="cellIs" dxfId="2374" priority="191" stopIfTrue="1" operator="equal">
      <formula>"Not Tested"</formula>
    </cfRule>
    <cfRule type="cellIs" dxfId="2373" priority="192" stopIfTrue="1" operator="equal">
      <formula>"Rejected"</formula>
    </cfRule>
    <cfRule type="cellIs" dxfId="2372" priority="193" stopIfTrue="1" operator="equal">
      <formula>"Pass"</formula>
    </cfRule>
  </conditionalFormatting>
  <conditionalFormatting sqref="E106">
    <cfRule type="cellIs" dxfId="2371" priority="186" stopIfTrue="1" operator="equal">
      <formula>"Open"</formula>
    </cfRule>
    <cfRule type="cellIs" dxfId="2370" priority="187" stopIfTrue="1" operator="equal">
      <formula>"Reopen"</formula>
    </cfRule>
    <cfRule type="cellIs" dxfId="2369" priority="188" stopIfTrue="1" operator="equal">
      <formula>"Closed"</formula>
    </cfRule>
  </conditionalFormatting>
  <conditionalFormatting sqref="D106:E106">
    <cfRule type="cellIs" dxfId="2368" priority="184" stopIfTrue="1" operator="equal">
      <formula>"Fail"</formula>
    </cfRule>
    <cfRule type="cellIs" dxfId="2367" priority="185" stopIfTrue="1" operator="equal">
      <formula>"New Fail"</formula>
    </cfRule>
  </conditionalFormatting>
  <conditionalFormatting sqref="D98">
    <cfRule type="cellIs" dxfId="2366" priority="176" stopIfTrue="1" operator="equal">
      <formula>"On Hold"</formula>
    </cfRule>
    <cfRule type="cellIs" dxfId="2365" priority="177" stopIfTrue="1" operator="equal">
      <formula>"Approved"</formula>
    </cfRule>
    <cfRule type="cellIs" dxfId="2364" priority="178" stopIfTrue="1" operator="equal">
      <formula>"Not Tested"</formula>
    </cfRule>
    <cfRule type="cellIs" dxfId="2363" priority="179" stopIfTrue="1" operator="equal">
      <formula>"Rejected"</formula>
    </cfRule>
    <cfRule type="cellIs" dxfId="2362" priority="180" stopIfTrue="1" operator="equal">
      <formula>"Pass"</formula>
    </cfRule>
  </conditionalFormatting>
  <conditionalFormatting sqref="E98">
    <cfRule type="cellIs" dxfId="2361" priority="173" stopIfTrue="1" operator="equal">
      <formula>"Open"</formula>
    </cfRule>
    <cfRule type="cellIs" dxfId="2360" priority="174" stopIfTrue="1" operator="equal">
      <formula>"Reopen"</formula>
    </cfRule>
    <cfRule type="cellIs" dxfId="2359" priority="175" stopIfTrue="1" operator="equal">
      <formula>"Closed"</formula>
    </cfRule>
  </conditionalFormatting>
  <conditionalFormatting sqref="D98:E98">
    <cfRule type="cellIs" dxfId="2358" priority="171" stopIfTrue="1" operator="equal">
      <formula>"Fail"</formula>
    </cfRule>
    <cfRule type="cellIs" dxfId="2357" priority="172" stopIfTrue="1" operator="equal">
      <formula>"New Fail"</formula>
    </cfRule>
  </conditionalFormatting>
  <conditionalFormatting sqref="F103">
    <cfRule type="cellIs" dxfId="2356" priority="158" stopIfTrue="1" operator="equal">
      <formula>"Critical"</formula>
    </cfRule>
    <cfRule type="cellIs" dxfId="2355" priority="159" stopIfTrue="1" operator="equal">
      <formula>"Major"</formula>
    </cfRule>
    <cfRule type="cellIs" dxfId="2354" priority="160" stopIfTrue="1" operator="equal">
      <formula>"Minor"</formula>
    </cfRule>
  </conditionalFormatting>
  <conditionalFormatting sqref="D103">
    <cfRule type="cellIs" dxfId="2353" priority="166" stopIfTrue="1" operator="equal">
      <formula>"On Hold"</formula>
    </cfRule>
    <cfRule type="cellIs" dxfId="2352" priority="167" stopIfTrue="1" operator="equal">
      <formula>"Approved"</formula>
    </cfRule>
    <cfRule type="cellIs" dxfId="2351" priority="168" stopIfTrue="1" operator="equal">
      <formula>"Not Tested"</formula>
    </cfRule>
    <cfRule type="cellIs" dxfId="2350" priority="169" stopIfTrue="1" operator="equal">
      <formula>"Rejected"</formula>
    </cfRule>
    <cfRule type="cellIs" dxfId="2349" priority="170" stopIfTrue="1" operator="equal">
      <formula>"Pass"</formula>
    </cfRule>
  </conditionalFormatting>
  <conditionalFormatting sqref="E103">
    <cfRule type="cellIs" dxfId="2348" priority="163" stopIfTrue="1" operator="equal">
      <formula>"Open"</formula>
    </cfRule>
    <cfRule type="cellIs" dxfId="2347" priority="164" stopIfTrue="1" operator="equal">
      <formula>"Reopen"</formula>
    </cfRule>
    <cfRule type="cellIs" dxfId="2346" priority="165" stopIfTrue="1" operator="equal">
      <formula>"Closed"</formula>
    </cfRule>
  </conditionalFormatting>
  <conditionalFormatting sqref="D103:E103">
    <cfRule type="cellIs" dxfId="2345" priority="161" stopIfTrue="1" operator="equal">
      <formula>"Fail"</formula>
    </cfRule>
    <cfRule type="cellIs" dxfId="2344" priority="162" stopIfTrue="1" operator="equal">
      <formula>"New Fail"</formula>
    </cfRule>
  </conditionalFormatting>
  <conditionalFormatting sqref="F107">
    <cfRule type="cellIs" dxfId="2343" priority="145" stopIfTrue="1" operator="equal">
      <formula>"Critical"</formula>
    </cfRule>
    <cfRule type="cellIs" dxfId="2342" priority="146" stopIfTrue="1" operator="equal">
      <formula>"Major"</formula>
    </cfRule>
    <cfRule type="cellIs" dxfId="2341" priority="147" stopIfTrue="1" operator="equal">
      <formula>"Minor"</formula>
    </cfRule>
  </conditionalFormatting>
  <conditionalFormatting sqref="D107">
    <cfRule type="cellIs" dxfId="2340" priority="153" stopIfTrue="1" operator="equal">
      <formula>"On Hold"</formula>
    </cfRule>
    <cfRule type="cellIs" dxfId="2339" priority="154" stopIfTrue="1" operator="equal">
      <formula>"Approved"</formula>
    </cfRule>
    <cfRule type="cellIs" dxfId="2338" priority="155" stopIfTrue="1" operator="equal">
      <formula>"Not Tested"</formula>
    </cfRule>
    <cfRule type="cellIs" dxfId="2337" priority="156" stopIfTrue="1" operator="equal">
      <formula>"Rejected"</formula>
    </cfRule>
    <cfRule type="cellIs" dxfId="2336" priority="157" stopIfTrue="1" operator="equal">
      <formula>"Pass"</formula>
    </cfRule>
  </conditionalFormatting>
  <conditionalFormatting sqref="E107">
    <cfRule type="cellIs" dxfId="2335" priority="150" stopIfTrue="1" operator="equal">
      <formula>"Open"</formula>
    </cfRule>
    <cfRule type="cellIs" dxfId="2334" priority="151" stopIfTrue="1" operator="equal">
      <formula>"Reopen"</formula>
    </cfRule>
    <cfRule type="cellIs" dxfId="2333" priority="152" stopIfTrue="1" operator="equal">
      <formula>"Closed"</formula>
    </cfRule>
  </conditionalFormatting>
  <conditionalFormatting sqref="D107:E107">
    <cfRule type="cellIs" dxfId="2332" priority="148" stopIfTrue="1" operator="equal">
      <formula>"Fail"</formula>
    </cfRule>
    <cfRule type="cellIs" dxfId="2331" priority="149" stopIfTrue="1" operator="equal">
      <formula>"New Fail"</formula>
    </cfRule>
  </conditionalFormatting>
  <conditionalFormatting sqref="F134">
    <cfRule type="cellIs" dxfId="2330" priority="139" stopIfTrue="1" operator="equal">
      <formula>"Critical"</formula>
    </cfRule>
    <cfRule type="cellIs" dxfId="2329" priority="140" stopIfTrue="1" operator="equal">
      <formula>"Major"</formula>
    </cfRule>
    <cfRule type="cellIs" dxfId="2328" priority="141" stopIfTrue="1" operator="equal">
      <formula>"Minor"</formula>
    </cfRule>
  </conditionalFormatting>
  <conditionalFormatting sqref="D134:E134">
    <cfRule type="cellIs" dxfId="2327" priority="143" stopIfTrue="1" operator="equal">
      <formula>"Fail"</formula>
    </cfRule>
    <cfRule type="cellIs" dxfId="2326" priority="144" stopIfTrue="1" operator="equal">
      <formula>"New Fail"</formula>
    </cfRule>
  </conditionalFormatting>
  <conditionalFormatting sqref="D134">
    <cfRule type="cellIs" dxfId="2325" priority="135" stopIfTrue="1" operator="equal">
      <formula>"On Hold"</formula>
    </cfRule>
    <cfRule type="cellIs" dxfId="2324" priority="136" stopIfTrue="1" operator="equal">
      <formula>"Approved"</formula>
    </cfRule>
    <cfRule type="cellIs" dxfId="2323" priority="137" stopIfTrue="1" operator="equal">
      <formula>"Not Tested"</formula>
    </cfRule>
    <cfRule type="cellIs" dxfId="2322" priority="138" stopIfTrue="1" operator="equal">
      <formula>"Rejected"</formula>
    </cfRule>
    <cfRule type="cellIs" dxfId="2321" priority="142" stopIfTrue="1" operator="equal">
      <formula>"Pass"</formula>
    </cfRule>
  </conditionalFormatting>
  <conditionalFormatting sqref="E134">
    <cfRule type="cellIs" dxfId="2320" priority="132" stopIfTrue="1" operator="equal">
      <formula>"Open"</formula>
    </cfRule>
    <cfRule type="cellIs" dxfId="2319" priority="133" stopIfTrue="1" operator="equal">
      <formula>"Reopen"</formula>
    </cfRule>
    <cfRule type="cellIs" dxfId="2318" priority="134" stopIfTrue="1" operator="equal">
      <formula>"Closed"</formula>
    </cfRule>
  </conditionalFormatting>
  <conditionalFormatting sqref="F139">
    <cfRule type="cellIs" dxfId="2317" priority="129" stopIfTrue="1" operator="equal">
      <formula>"Critical"</formula>
    </cfRule>
    <cfRule type="cellIs" dxfId="2316" priority="130" stopIfTrue="1" operator="equal">
      <formula>"Major"</formula>
    </cfRule>
    <cfRule type="cellIs" dxfId="2315" priority="131" stopIfTrue="1" operator="equal">
      <formula>"Minor"</formula>
    </cfRule>
  </conditionalFormatting>
  <conditionalFormatting sqref="D139">
    <cfRule type="cellIs" dxfId="2314" priority="124" stopIfTrue="1" operator="equal">
      <formula>"On Hold"</formula>
    </cfRule>
    <cfRule type="cellIs" dxfId="2313" priority="125" stopIfTrue="1" operator="equal">
      <formula>"Approved"</formula>
    </cfRule>
    <cfRule type="cellIs" dxfId="2312" priority="126" stopIfTrue="1" operator="equal">
      <formula>"Not Tested"</formula>
    </cfRule>
    <cfRule type="cellIs" dxfId="2311" priority="127" stopIfTrue="1" operator="equal">
      <formula>"Rejected"</formula>
    </cfRule>
    <cfRule type="cellIs" dxfId="2310" priority="128" stopIfTrue="1" operator="equal">
      <formula>"Pass"</formula>
    </cfRule>
  </conditionalFormatting>
  <conditionalFormatting sqref="E139">
    <cfRule type="cellIs" dxfId="2309" priority="121" stopIfTrue="1" operator="equal">
      <formula>"Open"</formula>
    </cfRule>
    <cfRule type="cellIs" dxfId="2308" priority="122" stopIfTrue="1" operator="equal">
      <formula>"Reopen"</formula>
    </cfRule>
    <cfRule type="cellIs" dxfId="2307" priority="123" stopIfTrue="1" operator="equal">
      <formula>"Closed"</formula>
    </cfRule>
  </conditionalFormatting>
  <conditionalFormatting sqref="D139:E139">
    <cfRule type="cellIs" dxfId="2306" priority="119" stopIfTrue="1" operator="equal">
      <formula>"Fail"</formula>
    </cfRule>
    <cfRule type="cellIs" dxfId="2305" priority="120" stopIfTrue="1" operator="equal">
      <formula>"New Fail"</formula>
    </cfRule>
  </conditionalFormatting>
  <conditionalFormatting sqref="D142">
    <cfRule type="cellIs" dxfId="2304" priority="114" stopIfTrue="1" operator="equal">
      <formula>"On Hold"</formula>
    </cfRule>
    <cfRule type="cellIs" dxfId="2303" priority="115" stopIfTrue="1" operator="equal">
      <formula>"Approved"</formula>
    </cfRule>
    <cfRule type="cellIs" dxfId="2302" priority="116" stopIfTrue="1" operator="equal">
      <formula>"Not Tested"</formula>
    </cfRule>
    <cfRule type="cellIs" dxfId="2301" priority="117" stopIfTrue="1" operator="equal">
      <formula>"Rejected"</formula>
    </cfRule>
    <cfRule type="cellIs" dxfId="2300" priority="118" stopIfTrue="1" operator="equal">
      <formula>"Pass"</formula>
    </cfRule>
  </conditionalFormatting>
  <conditionalFormatting sqref="E142">
    <cfRule type="cellIs" dxfId="2299" priority="111" stopIfTrue="1" operator="equal">
      <formula>"Open"</formula>
    </cfRule>
    <cfRule type="cellIs" dxfId="2298" priority="112" stopIfTrue="1" operator="equal">
      <formula>"Reopen"</formula>
    </cfRule>
    <cfRule type="cellIs" dxfId="2297" priority="113" stopIfTrue="1" operator="equal">
      <formula>"Closed"</formula>
    </cfRule>
  </conditionalFormatting>
  <conditionalFormatting sqref="D142:E142">
    <cfRule type="cellIs" dxfId="2296" priority="109" stopIfTrue="1" operator="equal">
      <formula>"Fail"</formula>
    </cfRule>
    <cfRule type="cellIs" dxfId="2295" priority="110" stopIfTrue="1" operator="equal">
      <formula>"New Fail"</formula>
    </cfRule>
  </conditionalFormatting>
  <conditionalFormatting sqref="D144">
    <cfRule type="cellIs" dxfId="2294" priority="104" stopIfTrue="1" operator="equal">
      <formula>"On Hold"</formula>
    </cfRule>
    <cfRule type="cellIs" dxfId="2293" priority="105" stopIfTrue="1" operator="equal">
      <formula>"Approved"</formula>
    </cfRule>
    <cfRule type="cellIs" dxfId="2292" priority="106" stopIfTrue="1" operator="equal">
      <formula>"Not Tested"</formula>
    </cfRule>
    <cfRule type="cellIs" dxfId="2291" priority="107" stopIfTrue="1" operator="equal">
      <formula>"Rejected"</formula>
    </cfRule>
    <cfRule type="cellIs" dxfId="2290" priority="108" stopIfTrue="1" operator="equal">
      <formula>"Pass"</formula>
    </cfRule>
  </conditionalFormatting>
  <conditionalFormatting sqref="E144">
    <cfRule type="cellIs" dxfId="2289" priority="101" stopIfTrue="1" operator="equal">
      <formula>"Open"</formula>
    </cfRule>
    <cfRule type="cellIs" dxfId="2288" priority="102" stopIfTrue="1" operator="equal">
      <formula>"Reopen"</formula>
    </cfRule>
    <cfRule type="cellIs" dxfId="2287" priority="103" stopIfTrue="1" operator="equal">
      <formula>"Closed"</formula>
    </cfRule>
  </conditionalFormatting>
  <conditionalFormatting sqref="D144:E144">
    <cfRule type="cellIs" dxfId="2286" priority="99" stopIfTrue="1" operator="equal">
      <formula>"Fail"</formula>
    </cfRule>
    <cfRule type="cellIs" dxfId="2285" priority="100" stopIfTrue="1" operator="equal">
      <formula>"New Fail"</formula>
    </cfRule>
  </conditionalFormatting>
  <conditionalFormatting sqref="D147">
    <cfRule type="cellIs" dxfId="2284" priority="94" stopIfTrue="1" operator="equal">
      <formula>"On Hold"</formula>
    </cfRule>
    <cfRule type="cellIs" dxfId="2283" priority="95" stopIfTrue="1" operator="equal">
      <formula>"Approved"</formula>
    </cfRule>
    <cfRule type="cellIs" dxfId="2282" priority="96" stopIfTrue="1" operator="equal">
      <formula>"Not Tested"</formula>
    </cfRule>
    <cfRule type="cellIs" dxfId="2281" priority="97" stopIfTrue="1" operator="equal">
      <formula>"Rejected"</formula>
    </cfRule>
    <cfRule type="cellIs" dxfId="2280" priority="98" stopIfTrue="1" operator="equal">
      <formula>"Pass"</formula>
    </cfRule>
  </conditionalFormatting>
  <conditionalFormatting sqref="E147">
    <cfRule type="cellIs" dxfId="2279" priority="91" stopIfTrue="1" operator="equal">
      <formula>"Open"</formula>
    </cfRule>
    <cfRule type="cellIs" dxfId="2278" priority="92" stopIfTrue="1" operator="equal">
      <formula>"Reopen"</formula>
    </cfRule>
    <cfRule type="cellIs" dxfId="2277" priority="93" stopIfTrue="1" operator="equal">
      <formula>"Closed"</formula>
    </cfRule>
  </conditionalFormatting>
  <conditionalFormatting sqref="D147:E147">
    <cfRule type="cellIs" dxfId="2276" priority="89" stopIfTrue="1" operator="equal">
      <formula>"Fail"</formula>
    </cfRule>
    <cfRule type="cellIs" dxfId="2275" priority="90" stopIfTrue="1" operator="equal">
      <formula>"New Fail"</formula>
    </cfRule>
  </conditionalFormatting>
  <conditionalFormatting sqref="F155">
    <cfRule type="cellIs" dxfId="2274" priority="83" stopIfTrue="1" operator="equal">
      <formula>"Critical"</formula>
    </cfRule>
    <cfRule type="cellIs" dxfId="2273" priority="84" stopIfTrue="1" operator="equal">
      <formula>"Major"</formula>
    </cfRule>
    <cfRule type="cellIs" dxfId="2272" priority="85" stopIfTrue="1" operator="equal">
      <formula>"Minor"</formula>
    </cfRule>
  </conditionalFormatting>
  <conditionalFormatting sqref="D155:E155">
    <cfRule type="cellIs" dxfId="2271" priority="87" stopIfTrue="1" operator="equal">
      <formula>"Fail"</formula>
    </cfRule>
    <cfRule type="cellIs" dxfId="2270" priority="88" stopIfTrue="1" operator="equal">
      <formula>"New Fail"</formula>
    </cfRule>
  </conditionalFormatting>
  <conditionalFormatting sqref="D155">
    <cfRule type="cellIs" dxfId="2269" priority="79" stopIfTrue="1" operator="equal">
      <formula>"On Hold"</formula>
    </cfRule>
    <cfRule type="cellIs" dxfId="2268" priority="80" stopIfTrue="1" operator="equal">
      <formula>"Approved"</formula>
    </cfRule>
    <cfRule type="cellIs" dxfId="2267" priority="81" stopIfTrue="1" operator="equal">
      <formula>"Not Tested"</formula>
    </cfRule>
    <cfRule type="cellIs" dxfId="2266" priority="82" stopIfTrue="1" operator="equal">
      <formula>"Rejected"</formula>
    </cfRule>
    <cfRule type="cellIs" dxfId="2265" priority="86" stopIfTrue="1" operator="equal">
      <formula>"Pass"</formula>
    </cfRule>
  </conditionalFormatting>
  <conditionalFormatting sqref="E155">
    <cfRule type="cellIs" dxfId="2264" priority="76" stopIfTrue="1" operator="equal">
      <formula>"Open"</formula>
    </cfRule>
    <cfRule type="cellIs" dxfId="2263" priority="77" stopIfTrue="1" operator="equal">
      <formula>"Reopen"</formula>
    </cfRule>
    <cfRule type="cellIs" dxfId="2262" priority="78" stopIfTrue="1" operator="equal">
      <formula>"Closed"</formula>
    </cfRule>
  </conditionalFormatting>
  <conditionalFormatting sqref="F158">
    <cfRule type="cellIs" dxfId="2261" priority="70" stopIfTrue="1" operator="equal">
      <formula>"Critical"</formula>
    </cfRule>
    <cfRule type="cellIs" dxfId="2260" priority="71" stopIfTrue="1" operator="equal">
      <formula>"Major"</formula>
    </cfRule>
    <cfRule type="cellIs" dxfId="2259" priority="72" stopIfTrue="1" operator="equal">
      <formula>"Minor"</formula>
    </cfRule>
  </conditionalFormatting>
  <conditionalFormatting sqref="D158:E158">
    <cfRule type="cellIs" dxfId="2258" priority="74" stopIfTrue="1" operator="equal">
      <formula>"Fail"</formula>
    </cfRule>
    <cfRule type="cellIs" dxfId="2257" priority="75" stopIfTrue="1" operator="equal">
      <formula>"New Fail"</formula>
    </cfRule>
  </conditionalFormatting>
  <conditionalFormatting sqref="D158">
    <cfRule type="cellIs" dxfId="2256" priority="66" stopIfTrue="1" operator="equal">
      <formula>"On Hold"</formula>
    </cfRule>
    <cfRule type="cellIs" dxfId="2255" priority="67" stopIfTrue="1" operator="equal">
      <formula>"Approved"</formula>
    </cfRule>
    <cfRule type="cellIs" dxfId="2254" priority="68" stopIfTrue="1" operator="equal">
      <formula>"Not Tested"</formula>
    </cfRule>
    <cfRule type="cellIs" dxfId="2253" priority="69" stopIfTrue="1" operator="equal">
      <formula>"Rejected"</formula>
    </cfRule>
    <cfRule type="cellIs" dxfId="2252" priority="73" stopIfTrue="1" operator="equal">
      <formula>"Pass"</formula>
    </cfRule>
  </conditionalFormatting>
  <conditionalFormatting sqref="E158">
    <cfRule type="cellIs" dxfId="2251" priority="63" stopIfTrue="1" operator="equal">
      <formula>"Open"</formula>
    </cfRule>
    <cfRule type="cellIs" dxfId="2250" priority="64" stopIfTrue="1" operator="equal">
      <formula>"Reopen"</formula>
    </cfRule>
    <cfRule type="cellIs" dxfId="2249" priority="65" stopIfTrue="1" operator="equal">
      <formula>"Closed"</formula>
    </cfRule>
  </conditionalFormatting>
  <conditionalFormatting sqref="F327">
    <cfRule type="cellIs" dxfId="2248" priority="57" stopIfTrue="1" operator="equal">
      <formula>"Critical"</formula>
    </cfRule>
    <cfRule type="cellIs" dxfId="2247" priority="58" stopIfTrue="1" operator="equal">
      <formula>"Major"</formula>
    </cfRule>
    <cfRule type="cellIs" dxfId="2246" priority="59" stopIfTrue="1" operator="equal">
      <formula>"Minor"</formula>
    </cfRule>
  </conditionalFormatting>
  <conditionalFormatting sqref="D327:E327">
    <cfRule type="cellIs" dxfId="2245" priority="61" stopIfTrue="1" operator="equal">
      <formula>"Fail"</formula>
    </cfRule>
    <cfRule type="cellIs" dxfId="2244" priority="62" stopIfTrue="1" operator="equal">
      <formula>"New Fail"</formula>
    </cfRule>
  </conditionalFormatting>
  <conditionalFormatting sqref="D327">
    <cfRule type="cellIs" dxfId="2243" priority="53" stopIfTrue="1" operator="equal">
      <formula>"On Hold"</formula>
    </cfRule>
    <cfRule type="cellIs" dxfId="2242" priority="54" stopIfTrue="1" operator="equal">
      <formula>"Approved"</formula>
    </cfRule>
    <cfRule type="cellIs" dxfId="2241" priority="55" stopIfTrue="1" operator="equal">
      <formula>"Not Tested"</formula>
    </cfRule>
    <cfRule type="cellIs" dxfId="2240" priority="56" stopIfTrue="1" operator="equal">
      <formula>"Rejected"</formula>
    </cfRule>
    <cfRule type="cellIs" dxfId="2239" priority="60" stopIfTrue="1" operator="equal">
      <formula>"Pass"</formula>
    </cfRule>
  </conditionalFormatting>
  <conditionalFormatting sqref="E327">
    <cfRule type="cellIs" dxfId="2238" priority="50" stopIfTrue="1" operator="equal">
      <formula>"Open"</formula>
    </cfRule>
    <cfRule type="cellIs" dxfId="2237" priority="51" stopIfTrue="1" operator="equal">
      <formula>"Reopen"</formula>
    </cfRule>
    <cfRule type="cellIs" dxfId="2236" priority="52" stopIfTrue="1" operator="equal">
      <formula>"Closed"</formula>
    </cfRule>
  </conditionalFormatting>
  <conditionalFormatting sqref="F328">
    <cfRule type="cellIs" dxfId="2235" priority="44" stopIfTrue="1" operator="equal">
      <formula>"Critical"</formula>
    </cfRule>
    <cfRule type="cellIs" dxfId="2234" priority="45" stopIfTrue="1" operator="equal">
      <formula>"Major"</formula>
    </cfRule>
    <cfRule type="cellIs" dxfId="2233" priority="46" stopIfTrue="1" operator="equal">
      <formula>"Minor"</formula>
    </cfRule>
  </conditionalFormatting>
  <conditionalFormatting sqref="D328:E328">
    <cfRule type="cellIs" dxfId="2232" priority="48" stopIfTrue="1" operator="equal">
      <formula>"Fail"</formula>
    </cfRule>
    <cfRule type="cellIs" dxfId="2231" priority="49" stopIfTrue="1" operator="equal">
      <formula>"New Fail"</formula>
    </cfRule>
  </conditionalFormatting>
  <conditionalFormatting sqref="D328">
    <cfRule type="cellIs" dxfId="2230" priority="40" stopIfTrue="1" operator="equal">
      <formula>"On Hold"</formula>
    </cfRule>
    <cfRule type="cellIs" dxfId="2229" priority="41" stopIfTrue="1" operator="equal">
      <formula>"Approved"</formula>
    </cfRule>
    <cfRule type="cellIs" dxfId="2228" priority="42" stopIfTrue="1" operator="equal">
      <formula>"Not Tested"</formula>
    </cfRule>
    <cfRule type="cellIs" dxfId="2227" priority="43" stopIfTrue="1" operator="equal">
      <formula>"Rejected"</formula>
    </cfRule>
    <cfRule type="cellIs" dxfId="2226" priority="47" stopIfTrue="1" operator="equal">
      <formula>"Pass"</formula>
    </cfRule>
  </conditionalFormatting>
  <conditionalFormatting sqref="E328">
    <cfRule type="cellIs" dxfId="2225" priority="37" stopIfTrue="1" operator="equal">
      <formula>"Open"</formula>
    </cfRule>
    <cfRule type="cellIs" dxfId="2224" priority="38" stopIfTrue="1" operator="equal">
      <formula>"Reopen"</formula>
    </cfRule>
    <cfRule type="cellIs" dxfId="2223" priority="39" stopIfTrue="1" operator="equal">
      <formula>"Closed"</formula>
    </cfRule>
  </conditionalFormatting>
  <conditionalFormatting sqref="F329">
    <cfRule type="cellIs" dxfId="2222" priority="31" stopIfTrue="1" operator="equal">
      <formula>"Critical"</formula>
    </cfRule>
    <cfRule type="cellIs" dxfId="2221" priority="32" stopIfTrue="1" operator="equal">
      <formula>"Major"</formula>
    </cfRule>
    <cfRule type="cellIs" dxfId="2220" priority="33" stopIfTrue="1" operator="equal">
      <formula>"Minor"</formula>
    </cfRule>
  </conditionalFormatting>
  <conditionalFormatting sqref="D329:E329">
    <cfRule type="cellIs" dxfId="2219" priority="35" stopIfTrue="1" operator="equal">
      <formula>"Fail"</formula>
    </cfRule>
    <cfRule type="cellIs" dxfId="2218" priority="36" stopIfTrue="1" operator="equal">
      <formula>"New Fail"</formula>
    </cfRule>
  </conditionalFormatting>
  <conditionalFormatting sqref="D329">
    <cfRule type="cellIs" dxfId="2217" priority="27" stopIfTrue="1" operator="equal">
      <formula>"On Hold"</formula>
    </cfRule>
    <cfRule type="cellIs" dxfId="2216" priority="28" stopIfTrue="1" operator="equal">
      <formula>"Approved"</formula>
    </cfRule>
    <cfRule type="cellIs" dxfId="2215" priority="29" stopIfTrue="1" operator="equal">
      <formula>"Not Tested"</formula>
    </cfRule>
    <cfRule type="cellIs" dxfId="2214" priority="30" stopIfTrue="1" operator="equal">
      <formula>"Rejected"</formula>
    </cfRule>
    <cfRule type="cellIs" dxfId="2213" priority="34" stopIfTrue="1" operator="equal">
      <formula>"Pass"</formula>
    </cfRule>
  </conditionalFormatting>
  <conditionalFormatting sqref="E329">
    <cfRule type="cellIs" dxfId="2212" priority="24" stopIfTrue="1" operator="equal">
      <formula>"Open"</formula>
    </cfRule>
    <cfRule type="cellIs" dxfId="2211" priority="25" stopIfTrue="1" operator="equal">
      <formula>"Reopen"</formula>
    </cfRule>
    <cfRule type="cellIs" dxfId="2210" priority="26" stopIfTrue="1" operator="equal">
      <formula>"Closed"</formula>
    </cfRule>
  </conditionalFormatting>
  <conditionalFormatting sqref="F330">
    <cfRule type="cellIs" dxfId="2209" priority="18" stopIfTrue="1" operator="equal">
      <formula>"Critical"</formula>
    </cfRule>
    <cfRule type="cellIs" dxfId="2208" priority="19" stopIfTrue="1" operator="equal">
      <formula>"Major"</formula>
    </cfRule>
    <cfRule type="cellIs" dxfId="2207" priority="20" stopIfTrue="1" operator="equal">
      <formula>"Minor"</formula>
    </cfRule>
  </conditionalFormatting>
  <conditionalFormatting sqref="D330:E330">
    <cfRule type="cellIs" dxfId="2206" priority="22" stopIfTrue="1" operator="equal">
      <formula>"Fail"</formula>
    </cfRule>
    <cfRule type="cellIs" dxfId="2205" priority="23" stopIfTrue="1" operator="equal">
      <formula>"New Fail"</formula>
    </cfRule>
  </conditionalFormatting>
  <conditionalFormatting sqref="D330">
    <cfRule type="cellIs" dxfId="2204" priority="14" stopIfTrue="1" operator="equal">
      <formula>"On Hold"</formula>
    </cfRule>
    <cfRule type="cellIs" dxfId="2203" priority="15" stopIfTrue="1" operator="equal">
      <formula>"Approved"</formula>
    </cfRule>
    <cfRule type="cellIs" dxfId="2202" priority="16" stopIfTrue="1" operator="equal">
      <formula>"Not Tested"</formula>
    </cfRule>
    <cfRule type="cellIs" dxfId="2201" priority="17" stopIfTrue="1" operator="equal">
      <formula>"Rejected"</formula>
    </cfRule>
    <cfRule type="cellIs" dxfId="2200" priority="21" stopIfTrue="1" operator="equal">
      <formula>"Pass"</formula>
    </cfRule>
  </conditionalFormatting>
  <conditionalFormatting sqref="E330">
    <cfRule type="cellIs" dxfId="2199" priority="11" stopIfTrue="1" operator="equal">
      <formula>"Open"</formula>
    </cfRule>
    <cfRule type="cellIs" dxfId="2198" priority="12" stopIfTrue="1" operator="equal">
      <formula>"Reopen"</formula>
    </cfRule>
    <cfRule type="cellIs" dxfId="2197" priority="13" stopIfTrue="1" operator="equal">
      <formula>"Closed"</formula>
    </cfRule>
  </conditionalFormatting>
  <conditionalFormatting sqref="D319:E320">
    <cfRule type="cellIs" dxfId="2196" priority="9" stopIfTrue="1" operator="equal">
      <formula>"Fail"</formula>
    </cfRule>
    <cfRule type="cellIs" dxfId="2195" priority="10" stopIfTrue="1" operator="equal">
      <formula>"New Fail"</formula>
    </cfRule>
  </conditionalFormatting>
  <conditionalFormatting sqref="D319:D320">
    <cfRule type="cellIs" dxfId="2194" priority="4" stopIfTrue="1" operator="equal">
      <formula>"On Hold"</formula>
    </cfRule>
    <cfRule type="cellIs" dxfId="2193" priority="5" stopIfTrue="1" operator="equal">
      <formula>"Approved"</formula>
    </cfRule>
    <cfRule type="cellIs" dxfId="2192" priority="6" stopIfTrue="1" operator="equal">
      <formula>"Not Tested"</formula>
    </cfRule>
    <cfRule type="cellIs" dxfId="2191" priority="7" stopIfTrue="1" operator="equal">
      <formula>"Rejected"</formula>
    </cfRule>
    <cfRule type="cellIs" dxfId="2190" priority="8" stopIfTrue="1" operator="equal">
      <formula>"Pass"</formula>
    </cfRule>
  </conditionalFormatting>
  <conditionalFormatting sqref="E319:E320">
    <cfRule type="cellIs" dxfId="2189" priority="1" stopIfTrue="1" operator="equal">
      <formula>"Open"</formula>
    </cfRule>
    <cfRule type="cellIs" dxfId="2188" priority="2" stopIfTrue="1" operator="equal">
      <formula>"Reopen"</formula>
    </cfRule>
    <cfRule type="cellIs" dxfId="2187"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86"/>
  <sheetViews>
    <sheetView tabSelected="1" view="pageBreakPreview" topLeftCell="D1" zoomScaleSheetLayoutView="100" workbookViewId="0">
      <pane ySplit="7" topLeftCell="A339" activePane="bottomLeft" state="frozen"/>
      <selection pane="bottomLeft" activeCell="H487" sqref="H487"/>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46.5703125" style="2" customWidth="1"/>
    <col min="9" max="9" width="12.7109375" style="2" customWidth="1"/>
    <col min="10" max="16384" width="9.140625" style="2"/>
  </cols>
  <sheetData>
    <row r="1" spans="1:9" x14ac:dyDescent="0.2">
      <c r="A1" s="59"/>
      <c r="B1" s="59"/>
      <c r="C1" s="59"/>
      <c r="D1" s="59"/>
      <c r="E1" s="59"/>
      <c r="F1" s="59"/>
      <c r="G1" s="59"/>
      <c r="H1" s="59"/>
    </row>
    <row r="2" spans="1:9" ht="12.75" thickBot="1" x14ac:dyDescent="0.25">
      <c r="A2" s="60"/>
      <c r="B2" s="60"/>
      <c r="C2" s="60"/>
      <c r="D2" s="60"/>
      <c r="E2" s="60"/>
      <c r="F2" s="60"/>
      <c r="G2" s="60"/>
      <c r="H2" s="60"/>
    </row>
    <row r="3" spans="1:9" ht="12.75" thickTop="1" x14ac:dyDescent="0.2">
      <c r="A3" s="61" t="s">
        <v>18</v>
      </c>
      <c r="B3" s="63"/>
      <c r="C3" s="64"/>
      <c r="D3" s="64"/>
      <c r="E3" s="64"/>
      <c r="F3" s="64"/>
      <c r="G3" s="64"/>
      <c r="H3" s="65"/>
    </row>
    <row r="4" spans="1:9" ht="12.75" thickBot="1" x14ac:dyDescent="0.25">
      <c r="A4" s="62"/>
      <c r="B4" s="66"/>
      <c r="C4" s="67"/>
      <c r="D4" s="67"/>
      <c r="E4" s="67"/>
      <c r="F4" s="67"/>
      <c r="G4" s="67"/>
      <c r="H4" s="68"/>
    </row>
    <row r="5" spans="1:9" ht="13.5" thickTop="1" thickBot="1" x14ac:dyDescent="0.25">
      <c r="A5" s="13" t="s">
        <v>19</v>
      </c>
      <c r="B5" s="69" t="s">
        <v>588</v>
      </c>
      <c r="C5" s="70"/>
      <c r="D5" s="13" t="s">
        <v>20</v>
      </c>
      <c r="E5" s="4">
        <v>41068</v>
      </c>
      <c r="F5" s="13" t="s">
        <v>21</v>
      </c>
      <c r="G5" s="77"/>
      <c r="H5" s="78"/>
    </row>
    <row r="6" spans="1:9" ht="12.75" thickTop="1" x14ac:dyDescent="0.2">
      <c r="A6" s="14" t="s">
        <v>22</v>
      </c>
      <c r="B6" s="71"/>
      <c r="C6" s="72"/>
      <c r="D6" s="14" t="s">
        <v>20</v>
      </c>
      <c r="E6" s="5"/>
      <c r="F6" s="14" t="s">
        <v>21</v>
      </c>
      <c r="G6" s="75"/>
      <c r="H6" s="76"/>
    </row>
    <row r="7" spans="1:9" x14ac:dyDescent="0.2">
      <c r="A7" s="15" t="s">
        <v>3</v>
      </c>
      <c r="B7" s="15" t="s">
        <v>0</v>
      </c>
      <c r="C7" s="15" t="s">
        <v>29</v>
      </c>
      <c r="D7" s="15" t="s">
        <v>4</v>
      </c>
      <c r="E7" s="15" t="s">
        <v>14</v>
      </c>
      <c r="F7" s="15" t="s">
        <v>5</v>
      </c>
      <c r="G7" s="15"/>
      <c r="H7" s="15" t="s">
        <v>31</v>
      </c>
      <c r="I7" s="15" t="s">
        <v>955</v>
      </c>
    </row>
    <row r="8" spans="1:9" ht="36" x14ac:dyDescent="0.2">
      <c r="A8" s="33">
        <v>1</v>
      </c>
      <c r="B8" s="24" t="s">
        <v>127</v>
      </c>
      <c r="C8" s="25" t="s">
        <v>155</v>
      </c>
      <c r="D8" s="20" t="s">
        <v>12</v>
      </c>
      <c r="E8" s="20" t="s">
        <v>16</v>
      </c>
      <c r="F8" s="20"/>
      <c r="G8" s="3"/>
      <c r="H8" s="3"/>
      <c r="I8" s="3"/>
    </row>
    <row r="9" spans="1:9" ht="24" hidden="1" x14ac:dyDescent="0.2">
      <c r="A9" s="33">
        <v>2</v>
      </c>
      <c r="B9" s="24" t="s">
        <v>200</v>
      </c>
      <c r="C9" s="25" t="s">
        <v>197</v>
      </c>
      <c r="D9" s="20" t="s">
        <v>12</v>
      </c>
      <c r="E9" s="20" t="s">
        <v>16</v>
      </c>
      <c r="F9" s="20" t="s">
        <v>24</v>
      </c>
      <c r="G9" s="3" t="s">
        <v>503</v>
      </c>
      <c r="H9" s="3"/>
      <c r="I9" s="3"/>
    </row>
    <row r="10" spans="1:9" ht="24" hidden="1" x14ac:dyDescent="0.2">
      <c r="A10" s="33">
        <v>3</v>
      </c>
      <c r="B10" s="24" t="s">
        <v>442</v>
      </c>
      <c r="C10" s="25" t="s">
        <v>197</v>
      </c>
      <c r="D10" s="20" t="s">
        <v>12</v>
      </c>
      <c r="E10" s="20" t="s">
        <v>16</v>
      </c>
      <c r="F10" s="20" t="s">
        <v>24</v>
      </c>
      <c r="G10" s="3" t="s">
        <v>503</v>
      </c>
      <c r="H10" s="3" t="s">
        <v>521</v>
      </c>
      <c r="I10" s="3"/>
    </row>
    <row r="11" spans="1:9" ht="48" x14ac:dyDescent="0.2">
      <c r="A11" s="33">
        <v>4</v>
      </c>
      <c r="B11" s="24" t="s">
        <v>504</v>
      </c>
      <c r="C11" s="25" t="s">
        <v>190</v>
      </c>
      <c r="D11" s="20" t="s">
        <v>8</v>
      </c>
      <c r="E11" s="20" t="s">
        <v>15</v>
      </c>
      <c r="F11" s="20" t="s">
        <v>23</v>
      </c>
      <c r="G11" s="21" t="s">
        <v>505</v>
      </c>
      <c r="H11" s="3" t="s">
        <v>864</v>
      </c>
      <c r="I11" s="3"/>
    </row>
    <row r="12" spans="1:9" ht="84" hidden="1" x14ac:dyDescent="0.2">
      <c r="A12" s="33">
        <v>5</v>
      </c>
      <c r="B12" s="24" t="s">
        <v>164</v>
      </c>
      <c r="C12" s="25" t="s">
        <v>167</v>
      </c>
      <c r="D12" s="20" t="s">
        <v>12</v>
      </c>
      <c r="E12" s="20" t="s">
        <v>16</v>
      </c>
      <c r="F12" s="20" t="s">
        <v>23</v>
      </c>
      <c r="G12" s="21" t="s">
        <v>443</v>
      </c>
      <c r="H12" s="3"/>
      <c r="I12" s="3"/>
    </row>
    <row r="13" spans="1:9" ht="84" hidden="1" x14ac:dyDescent="0.2">
      <c r="A13" s="33">
        <v>6</v>
      </c>
      <c r="B13" s="24" t="s">
        <v>173</v>
      </c>
      <c r="C13" s="25" t="s">
        <v>167</v>
      </c>
      <c r="D13" s="20" t="s">
        <v>12</v>
      </c>
      <c r="E13" s="20" t="s">
        <v>16</v>
      </c>
      <c r="F13" s="20" t="s">
        <v>23</v>
      </c>
      <c r="G13" s="21" t="s">
        <v>434</v>
      </c>
      <c r="H13" s="3"/>
      <c r="I13" s="3"/>
    </row>
    <row r="14" spans="1:9" ht="96" hidden="1" x14ac:dyDescent="0.2">
      <c r="A14" s="33">
        <v>7</v>
      </c>
      <c r="B14" s="24" t="s">
        <v>174</v>
      </c>
      <c r="C14" s="25" t="s">
        <v>168</v>
      </c>
      <c r="D14" s="20" t="s">
        <v>12</v>
      </c>
      <c r="E14" s="20" t="s">
        <v>16</v>
      </c>
      <c r="F14" s="20" t="s">
        <v>23</v>
      </c>
      <c r="G14" s="21" t="s">
        <v>169</v>
      </c>
      <c r="H14" s="3"/>
      <c r="I14" s="3"/>
    </row>
    <row r="15" spans="1:9" ht="96" hidden="1" x14ac:dyDescent="0.2">
      <c r="A15" s="33">
        <v>8</v>
      </c>
      <c r="B15" s="24" t="s">
        <v>506</v>
      </c>
      <c r="C15" s="25" t="s">
        <v>168</v>
      </c>
      <c r="D15" s="20" t="s">
        <v>12</v>
      </c>
      <c r="E15" s="20" t="s">
        <v>16</v>
      </c>
      <c r="F15" s="20" t="s">
        <v>23</v>
      </c>
      <c r="G15" s="21" t="s">
        <v>444</v>
      </c>
      <c r="H15" s="3"/>
      <c r="I15" s="3"/>
    </row>
    <row r="16" spans="1:9" ht="96" hidden="1" x14ac:dyDescent="0.2">
      <c r="A16" s="33">
        <v>9</v>
      </c>
      <c r="B16" s="31" t="s">
        <v>172</v>
      </c>
      <c r="C16" s="32" t="s">
        <v>168</v>
      </c>
      <c r="D16" s="34" t="s">
        <v>12</v>
      </c>
      <c r="E16" s="34" t="s">
        <v>16</v>
      </c>
      <c r="F16" s="34" t="s">
        <v>23</v>
      </c>
      <c r="G16" s="37" t="s">
        <v>169</v>
      </c>
      <c r="H16" s="38"/>
      <c r="I16" s="38"/>
    </row>
    <row r="17" spans="1:9" ht="96" hidden="1" x14ac:dyDescent="0.2">
      <c r="A17" s="33">
        <v>10</v>
      </c>
      <c r="B17" s="31" t="s">
        <v>171</v>
      </c>
      <c r="C17" s="32" t="s">
        <v>168</v>
      </c>
      <c r="D17" s="34" t="s">
        <v>12</v>
      </c>
      <c r="E17" s="34" t="s">
        <v>16</v>
      </c>
      <c r="F17" s="34" t="s">
        <v>23</v>
      </c>
      <c r="G17" s="37" t="s">
        <v>169</v>
      </c>
      <c r="H17" s="38"/>
      <c r="I17" s="38"/>
    </row>
    <row r="18" spans="1:9" ht="120" hidden="1" x14ac:dyDescent="0.2">
      <c r="A18" s="33">
        <v>11</v>
      </c>
      <c r="B18" s="24" t="s">
        <v>170</v>
      </c>
      <c r="C18" s="25" t="s">
        <v>175</v>
      </c>
      <c r="D18" s="20" t="s">
        <v>12</v>
      </c>
      <c r="E18" s="20" t="s">
        <v>16</v>
      </c>
      <c r="F18" s="20" t="s">
        <v>23</v>
      </c>
      <c r="G18" s="21"/>
      <c r="H18" s="3"/>
      <c r="I18" s="3"/>
    </row>
    <row r="19" spans="1:9" ht="120" hidden="1" x14ac:dyDescent="0.2">
      <c r="A19" s="33">
        <v>12</v>
      </c>
      <c r="B19" s="24" t="s">
        <v>166</v>
      </c>
      <c r="C19" s="25" t="s">
        <v>175</v>
      </c>
      <c r="D19" s="20" t="s">
        <v>12</v>
      </c>
      <c r="E19" s="20" t="s">
        <v>16</v>
      </c>
      <c r="F19" s="20" t="s">
        <v>23</v>
      </c>
      <c r="G19" s="21" t="s">
        <v>176</v>
      </c>
      <c r="H19" s="3"/>
      <c r="I19" s="3"/>
    </row>
    <row r="20" spans="1:9" ht="60" hidden="1" x14ac:dyDescent="0.2">
      <c r="A20" s="33">
        <v>13</v>
      </c>
      <c r="B20" s="24" t="s">
        <v>165</v>
      </c>
      <c r="C20" s="25" t="s">
        <v>177</v>
      </c>
      <c r="D20" s="20" t="s">
        <v>8</v>
      </c>
      <c r="E20" s="20" t="s">
        <v>15</v>
      </c>
      <c r="F20" s="20" t="s">
        <v>23</v>
      </c>
      <c r="G20" s="21" t="s">
        <v>178</v>
      </c>
      <c r="H20" s="3" t="s">
        <v>523</v>
      </c>
      <c r="I20" s="3"/>
    </row>
    <row r="21" spans="1:9" ht="36" x14ac:dyDescent="0.2">
      <c r="A21" s="33">
        <v>14</v>
      </c>
      <c r="B21" s="25" t="s">
        <v>508</v>
      </c>
      <c r="C21" s="25" t="s">
        <v>179</v>
      </c>
      <c r="D21" s="20" t="s">
        <v>8</v>
      </c>
      <c r="E21" s="20" t="s">
        <v>15</v>
      </c>
      <c r="F21" s="20" t="s">
        <v>23</v>
      </c>
      <c r="G21" s="21" t="s">
        <v>445</v>
      </c>
      <c r="H21" s="3" t="s">
        <v>864</v>
      </c>
      <c r="I21" s="3"/>
    </row>
    <row r="22" spans="1:9" ht="60" x14ac:dyDescent="0.2">
      <c r="A22" s="33">
        <v>15</v>
      </c>
      <c r="B22" s="25" t="s">
        <v>509</v>
      </c>
      <c r="C22" s="25" t="s">
        <v>195</v>
      </c>
      <c r="D22" s="20" t="s">
        <v>8</v>
      </c>
      <c r="E22" s="20" t="s">
        <v>15</v>
      </c>
      <c r="F22" s="20" t="s">
        <v>23</v>
      </c>
      <c r="G22" s="21" t="s">
        <v>496</v>
      </c>
      <c r="H22" s="3" t="s">
        <v>956</v>
      </c>
      <c r="I22" s="3"/>
    </row>
    <row r="23" spans="1:9" ht="60" x14ac:dyDescent="0.2">
      <c r="A23" s="33">
        <v>16</v>
      </c>
      <c r="B23" s="25" t="s">
        <v>209</v>
      </c>
      <c r="C23" s="25" t="s">
        <v>195</v>
      </c>
      <c r="D23" s="20" t="s">
        <v>8</v>
      </c>
      <c r="E23" s="20" t="s">
        <v>15</v>
      </c>
      <c r="F23" s="20" t="s">
        <v>23</v>
      </c>
      <c r="G23" s="21" t="s">
        <v>495</v>
      </c>
      <c r="H23" s="3" t="s">
        <v>956</v>
      </c>
      <c r="I23" s="3"/>
    </row>
    <row r="24" spans="1:9" ht="48" hidden="1" x14ac:dyDescent="0.2">
      <c r="A24" s="33">
        <v>17</v>
      </c>
      <c r="B24" s="25" t="s">
        <v>182</v>
      </c>
      <c r="C24" s="25" t="s">
        <v>183</v>
      </c>
      <c r="D24" s="20" t="s">
        <v>12</v>
      </c>
      <c r="E24" s="20" t="s">
        <v>16</v>
      </c>
      <c r="F24" s="20"/>
      <c r="G24" s="21"/>
      <c r="H24" s="3"/>
      <c r="I24" s="3"/>
    </row>
    <row r="25" spans="1:9" ht="60" hidden="1" x14ac:dyDescent="0.2">
      <c r="A25" s="33">
        <v>18</v>
      </c>
      <c r="B25" s="25" t="s">
        <v>196</v>
      </c>
      <c r="C25" s="25" t="s">
        <v>184</v>
      </c>
      <c r="D25" s="20" t="s">
        <v>12</v>
      </c>
      <c r="E25" s="20" t="s">
        <v>16</v>
      </c>
      <c r="F25" s="20" t="s">
        <v>6</v>
      </c>
      <c r="G25" s="21" t="s">
        <v>568</v>
      </c>
      <c r="H25" s="3" t="s">
        <v>107</v>
      </c>
      <c r="I25" s="3"/>
    </row>
    <row r="26" spans="1:9" ht="72" hidden="1" x14ac:dyDescent="0.2">
      <c r="A26" s="33">
        <v>19</v>
      </c>
      <c r="B26" s="25" t="s">
        <v>194</v>
      </c>
      <c r="C26" s="25" t="s">
        <v>185</v>
      </c>
      <c r="D26" s="20" t="s">
        <v>12</v>
      </c>
      <c r="E26" s="20" t="s">
        <v>16</v>
      </c>
      <c r="F26" s="20" t="s">
        <v>23</v>
      </c>
      <c r="G26" s="21" t="s">
        <v>189</v>
      </c>
      <c r="H26" s="3" t="s">
        <v>107</v>
      </c>
      <c r="I26" s="3"/>
    </row>
    <row r="27" spans="1:9" ht="72" hidden="1" x14ac:dyDescent="0.2">
      <c r="A27" s="33">
        <v>20</v>
      </c>
      <c r="B27" s="25" t="s">
        <v>193</v>
      </c>
      <c r="C27" s="25" t="s">
        <v>185</v>
      </c>
      <c r="D27" s="20" t="s">
        <v>12</v>
      </c>
      <c r="E27" s="20" t="s">
        <v>16</v>
      </c>
      <c r="F27" s="20" t="s">
        <v>23</v>
      </c>
      <c r="G27" s="21" t="s">
        <v>533</v>
      </c>
      <c r="H27" s="3" t="s">
        <v>107</v>
      </c>
      <c r="I27" s="3"/>
    </row>
    <row r="28" spans="1:9" ht="84" hidden="1" x14ac:dyDescent="0.2">
      <c r="A28" s="33">
        <v>21</v>
      </c>
      <c r="B28" s="25" t="s">
        <v>510</v>
      </c>
      <c r="C28" s="25" t="s">
        <v>186</v>
      </c>
      <c r="D28" s="20" t="s">
        <v>12</v>
      </c>
      <c r="E28" s="20" t="s">
        <v>16</v>
      </c>
      <c r="F28" s="20" t="s">
        <v>23</v>
      </c>
      <c r="G28" s="21" t="s">
        <v>538</v>
      </c>
      <c r="H28" s="3" t="s">
        <v>107</v>
      </c>
      <c r="I28" s="3"/>
    </row>
    <row r="29" spans="1:9" ht="84" hidden="1" x14ac:dyDescent="0.2">
      <c r="A29" s="33">
        <v>22</v>
      </c>
      <c r="B29" s="25" t="s">
        <v>202</v>
      </c>
      <c r="C29" s="25" t="s">
        <v>186</v>
      </c>
      <c r="D29" s="20" t="s">
        <v>12</v>
      </c>
      <c r="E29" s="20" t="s">
        <v>16</v>
      </c>
      <c r="F29" s="20" t="s">
        <v>6</v>
      </c>
      <c r="G29" s="21" t="s">
        <v>566</v>
      </c>
      <c r="H29" s="3" t="s">
        <v>107</v>
      </c>
      <c r="I29" s="3"/>
    </row>
    <row r="30" spans="1:9" ht="48" x14ac:dyDescent="0.2">
      <c r="A30" s="33">
        <v>23</v>
      </c>
      <c r="B30" s="25" t="s">
        <v>511</v>
      </c>
      <c r="C30" s="25" t="s">
        <v>191</v>
      </c>
      <c r="D30" s="20" t="s">
        <v>8</v>
      </c>
      <c r="E30" s="20" t="s">
        <v>15</v>
      </c>
      <c r="F30" s="20" t="s">
        <v>23</v>
      </c>
      <c r="G30" s="21" t="s">
        <v>192</v>
      </c>
      <c r="H30" s="3" t="s">
        <v>865</v>
      </c>
      <c r="I30" s="3"/>
    </row>
    <row r="31" spans="1:9" ht="36" hidden="1" x14ac:dyDescent="0.2">
      <c r="A31" s="33">
        <v>24</v>
      </c>
      <c r="B31" s="25" t="s">
        <v>201</v>
      </c>
      <c r="C31" s="25" t="s">
        <v>191</v>
      </c>
      <c r="D31" s="20" t="s">
        <v>12</v>
      </c>
      <c r="E31" s="20" t="s">
        <v>16</v>
      </c>
      <c r="F31" s="20"/>
      <c r="G31" s="21"/>
      <c r="H31" s="3"/>
      <c r="I31" s="3"/>
    </row>
    <row r="32" spans="1:9" ht="48" x14ac:dyDescent="0.2">
      <c r="A32" s="33">
        <v>25</v>
      </c>
      <c r="B32" s="25" t="s">
        <v>512</v>
      </c>
      <c r="C32" s="25" t="s">
        <v>497</v>
      </c>
      <c r="D32" s="20" t="s">
        <v>12</v>
      </c>
      <c r="E32" s="20" t="s">
        <v>16</v>
      </c>
      <c r="F32" s="20" t="s">
        <v>23</v>
      </c>
      <c r="G32" s="21" t="s">
        <v>498</v>
      </c>
      <c r="H32" s="3" t="s">
        <v>864</v>
      </c>
      <c r="I32" s="3"/>
    </row>
    <row r="33" spans="1:9" ht="36" x14ac:dyDescent="0.2">
      <c r="A33" s="33">
        <v>26</v>
      </c>
      <c r="B33" s="25" t="s">
        <v>203</v>
      </c>
      <c r="C33" s="25" t="s">
        <v>204</v>
      </c>
      <c r="D33" s="20" t="s">
        <v>8</v>
      </c>
      <c r="E33" s="20" t="s">
        <v>15</v>
      </c>
      <c r="F33" s="20" t="s">
        <v>181</v>
      </c>
      <c r="G33" s="21" t="s">
        <v>205</v>
      </c>
      <c r="H33" s="52" t="s">
        <v>883</v>
      </c>
      <c r="I33" s="3"/>
    </row>
    <row r="34" spans="1:9" ht="60" x14ac:dyDescent="0.2">
      <c r="A34" s="33">
        <v>27</v>
      </c>
      <c r="B34" s="25" t="s">
        <v>208</v>
      </c>
      <c r="C34" s="25" t="s">
        <v>206</v>
      </c>
      <c r="D34" s="20" t="s">
        <v>12</v>
      </c>
      <c r="E34" s="20" t="s">
        <v>16</v>
      </c>
      <c r="F34" s="20" t="s">
        <v>24</v>
      </c>
      <c r="G34" s="21" t="s">
        <v>207</v>
      </c>
      <c r="H34" s="3" t="s">
        <v>864</v>
      </c>
      <c r="I34" s="3"/>
    </row>
    <row r="35" spans="1:9" ht="48" hidden="1" x14ac:dyDescent="0.2">
      <c r="A35" s="33">
        <v>28</v>
      </c>
      <c r="B35" s="24" t="s">
        <v>127</v>
      </c>
      <c r="C35" s="25" t="s">
        <v>211</v>
      </c>
      <c r="D35" s="20" t="s">
        <v>12</v>
      </c>
      <c r="E35" s="20" t="s">
        <v>16</v>
      </c>
      <c r="F35" s="20"/>
      <c r="G35" s="3"/>
      <c r="H35" s="3"/>
      <c r="I35" s="3"/>
    </row>
    <row r="36" spans="1:9" ht="60" hidden="1" x14ac:dyDescent="0.2">
      <c r="A36" s="33">
        <v>29</v>
      </c>
      <c r="B36" s="25" t="s">
        <v>216</v>
      </c>
      <c r="C36" s="25" t="s">
        <v>212</v>
      </c>
      <c r="D36" s="20" t="s">
        <v>12</v>
      </c>
      <c r="E36" s="20" t="s">
        <v>16</v>
      </c>
      <c r="F36" s="20" t="s">
        <v>23</v>
      </c>
      <c r="G36" s="3" t="s">
        <v>534</v>
      </c>
      <c r="H36" s="3" t="s">
        <v>107</v>
      </c>
      <c r="I36" s="3"/>
    </row>
    <row r="37" spans="1:9" ht="24" hidden="1" x14ac:dyDescent="0.2">
      <c r="A37" s="33">
        <v>30</v>
      </c>
      <c r="B37" s="24" t="s">
        <v>127</v>
      </c>
      <c r="C37" s="25" t="s">
        <v>151</v>
      </c>
      <c r="D37" s="20" t="s">
        <v>12</v>
      </c>
      <c r="E37" s="20" t="s">
        <v>16</v>
      </c>
      <c r="F37" s="20"/>
      <c r="G37" s="3"/>
      <c r="H37" s="3"/>
      <c r="I37" s="3"/>
    </row>
    <row r="38" spans="1:9" ht="36" hidden="1" x14ac:dyDescent="0.2">
      <c r="A38" s="33">
        <v>31</v>
      </c>
      <c r="B38" s="24" t="s">
        <v>127</v>
      </c>
      <c r="C38" s="25" t="s">
        <v>126</v>
      </c>
      <c r="D38" s="20" t="s">
        <v>12</v>
      </c>
      <c r="E38" s="20" t="s">
        <v>16</v>
      </c>
      <c r="F38" s="20"/>
      <c r="G38" s="3"/>
      <c r="H38" s="3"/>
      <c r="I38" s="3"/>
    </row>
    <row r="39" spans="1:9" ht="36" hidden="1" x14ac:dyDescent="0.2">
      <c r="A39" s="33">
        <v>32</v>
      </c>
      <c r="B39" s="24" t="s">
        <v>127</v>
      </c>
      <c r="C39" s="25" t="s">
        <v>240</v>
      </c>
      <c r="D39" s="20" t="s">
        <v>12</v>
      </c>
      <c r="E39" s="20" t="s">
        <v>16</v>
      </c>
      <c r="F39" s="20"/>
      <c r="G39" s="35"/>
      <c r="H39" s="3"/>
      <c r="I39" s="3"/>
    </row>
    <row r="40" spans="1:9" ht="24" hidden="1" x14ac:dyDescent="0.2">
      <c r="A40" s="33">
        <v>33</v>
      </c>
      <c r="B40" s="24" t="s">
        <v>127</v>
      </c>
      <c r="C40" s="25" t="s">
        <v>152</v>
      </c>
      <c r="D40" s="20" t="s">
        <v>12</v>
      </c>
      <c r="E40" s="20" t="s">
        <v>16</v>
      </c>
      <c r="F40" s="20"/>
      <c r="G40" s="3"/>
      <c r="H40" s="3"/>
      <c r="I40" s="3"/>
    </row>
    <row r="41" spans="1:9" ht="24" hidden="1" x14ac:dyDescent="0.2">
      <c r="A41" s="33">
        <v>34</v>
      </c>
      <c r="B41" s="24" t="s">
        <v>154</v>
      </c>
      <c r="C41" s="25" t="s">
        <v>159</v>
      </c>
      <c r="D41" s="20" t="s">
        <v>12</v>
      </c>
      <c r="E41" s="20" t="s">
        <v>16</v>
      </c>
      <c r="F41" s="20"/>
      <c r="G41" s="3"/>
      <c r="H41" s="3"/>
      <c r="I41" s="3"/>
    </row>
    <row r="42" spans="1:9" ht="36" hidden="1" x14ac:dyDescent="0.2">
      <c r="A42" s="33">
        <v>35</v>
      </c>
      <c r="B42" s="24" t="s">
        <v>154</v>
      </c>
      <c r="C42" s="25" t="s">
        <v>160</v>
      </c>
      <c r="D42" s="20" t="s">
        <v>12</v>
      </c>
      <c r="E42" s="20" t="s">
        <v>16</v>
      </c>
      <c r="F42" s="20"/>
      <c r="G42" s="3"/>
      <c r="H42" s="3"/>
      <c r="I42" s="3"/>
    </row>
    <row r="43" spans="1:9" ht="36" hidden="1" x14ac:dyDescent="0.2">
      <c r="A43" s="33">
        <v>36</v>
      </c>
      <c r="B43" s="24" t="s">
        <v>154</v>
      </c>
      <c r="C43" s="25" t="s">
        <v>128</v>
      </c>
      <c r="D43" s="20" t="s">
        <v>12</v>
      </c>
      <c r="E43" s="20" t="s">
        <v>16</v>
      </c>
      <c r="F43" s="20"/>
      <c r="G43" s="3"/>
      <c r="H43" s="3"/>
      <c r="I43" s="3"/>
    </row>
    <row r="44" spans="1:9" ht="48" hidden="1" x14ac:dyDescent="0.2">
      <c r="A44" s="33">
        <v>37</v>
      </c>
      <c r="B44" s="24" t="s">
        <v>154</v>
      </c>
      <c r="C44" s="25" t="s">
        <v>129</v>
      </c>
      <c r="D44" s="20" t="s">
        <v>12</v>
      </c>
      <c r="E44" s="20" t="s">
        <v>16</v>
      </c>
      <c r="F44" s="20"/>
      <c r="G44" s="3"/>
      <c r="H44" s="3"/>
      <c r="I44" s="3"/>
    </row>
    <row r="45" spans="1:9" ht="36" hidden="1" x14ac:dyDescent="0.2">
      <c r="A45" s="33">
        <v>38</v>
      </c>
      <c r="B45" s="24" t="s">
        <v>154</v>
      </c>
      <c r="C45" s="25" t="s">
        <v>130</v>
      </c>
      <c r="D45" s="20" t="s">
        <v>12</v>
      </c>
      <c r="E45" s="20" t="s">
        <v>16</v>
      </c>
      <c r="F45" s="20"/>
      <c r="G45" s="3"/>
      <c r="H45" s="3"/>
      <c r="I45" s="3"/>
    </row>
    <row r="46" spans="1:9" ht="24" hidden="1" x14ac:dyDescent="0.2">
      <c r="A46" s="33">
        <v>39</v>
      </c>
      <c r="B46" s="24" t="s">
        <v>131</v>
      </c>
      <c r="C46" s="25" t="s">
        <v>132</v>
      </c>
      <c r="D46" s="20" t="s">
        <v>12</v>
      </c>
      <c r="E46" s="20" t="s">
        <v>16</v>
      </c>
      <c r="F46" s="20"/>
      <c r="G46" s="3"/>
      <c r="H46" s="3"/>
      <c r="I46" s="3"/>
    </row>
    <row r="47" spans="1:9" ht="24" hidden="1" x14ac:dyDescent="0.2">
      <c r="A47" s="33">
        <v>40</v>
      </c>
      <c r="B47" s="24" t="s">
        <v>133</v>
      </c>
      <c r="C47" s="25" t="s">
        <v>132</v>
      </c>
      <c r="D47" s="20" t="s">
        <v>12</v>
      </c>
      <c r="E47" s="20" t="s">
        <v>16</v>
      </c>
      <c r="F47" s="20"/>
      <c r="G47" s="3"/>
      <c r="H47" s="3"/>
      <c r="I47" s="3"/>
    </row>
    <row r="48" spans="1:9" ht="24" hidden="1" x14ac:dyDescent="0.2">
      <c r="A48" s="33">
        <v>41</v>
      </c>
      <c r="B48" s="24" t="s">
        <v>134</v>
      </c>
      <c r="C48" s="25" t="s">
        <v>136</v>
      </c>
      <c r="D48" s="20" t="s">
        <v>12</v>
      </c>
      <c r="E48" s="20" t="s">
        <v>16</v>
      </c>
      <c r="F48" s="20"/>
      <c r="G48" s="3"/>
      <c r="H48" s="3"/>
      <c r="I48" s="3"/>
    </row>
    <row r="49" spans="1:9" ht="24" hidden="1" x14ac:dyDescent="0.2">
      <c r="A49" s="33">
        <v>42</v>
      </c>
      <c r="B49" s="24" t="s">
        <v>134</v>
      </c>
      <c r="C49" s="25" t="s">
        <v>136</v>
      </c>
      <c r="D49" s="20" t="s">
        <v>12</v>
      </c>
      <c r="E49" s="20" t="s">
        <v>16</v>
      </c>
      <c r="F49" s="20"/>
      <c r="G49" s="3"/>
      <c r="H49" s="3"/>
      <c r="I49" s="3"/>
    </row>
    <row r="50" spans="1:9" ht="24" hidden="1" x14ac:dyDescent="0.2">
      <c r="A50" s="33">
        <v>43</v>
      </c>
      <c r="B50" s="25" t="s">
        <v>149</v>
      </c>
      <c r="C50" s="25" t="s">
        <v>135</v>
      </c>
      <c r="D50" s="20" t="s">
        <v>12</v>
      </c>
      <c r="E50" s="20" t="s">
        <v>16</v>
      </c>
      <c r="F50" s="20"/>
      <c r="G50" s="3"/>
      <c r="H50" s="3"/>
      <c r="I50" s="3"/>
    </row>
    <row r="51" spans="1:9" ht="36" x14ac:dyDescent="0.2">
      <c r="A51" s="33">
        <v>44</v>
      </c>
      <c r="B51" s="24" t="s">
        <v>147</v>
      </c>
      <c r="C51" s="25" t="s">
        <v>137</v>
      </c>
      <c r="D51" s="20" t="s">
        <v>8</v>
      </c>
      <c r="E51" s="20" t="s">
        <v>15</v>
      </c>
      <c r="F51" s="20" t="s">
        <v>23</v>
      </c>
      <c r="G51" s="21" t="s">
        <v>564</v>
      </c>
      <c r="H51" s="3" t="s">
        <v>942</v>
      </c>
      <c r="I51" s="3"/>
    </row>
    <row r="52" spans="1:9" ht="24" x14ac:dyDescent="0.2">
      <c r="A52" s="33">
        <v>45</v>
      </c>
      <c r="B52" s="24" t="s">
        <v>147</v>
      </c>
      <c r="C52" s="25" t="s">
        <v>138</v>
      </c>
      <c r="D52" s="20" t="s">
        <v>8</v>
      </c>
      <c r="E52" s="20" t="s">
        <v>15</v>
      </c>
      <c r="F52" s="20" t="s">
        <v>23</v>
      </c>
      <c r="G52" s="3" t="s">
        <v>565</v>
      </c>
      <c r="H52" s="3" t="s">
        <v>942</v>
      </c>
    </row>
    <row r="53" spans="1:9" ht="24" hidden="1" x14ac:dyDescent="0.2">
      <c r="A53" s="33">
        <v>46</v>
      </c>
      <c r="B53" s="24" t="s">
        <v>147</v>
      </c>
      <c r="C53" s="25" t="s">
        <v>140</v>
      </c>
      <c r="D53" s="20" t="s">
        <v>12</v>
      </c>
      <c r="E53" s="20" t="s">
        <v>16</v>
      </c>
      <c r="F53" s="20"/>
      <c r="G53" s="3"/>
      <c r="H53" s="3"/>
      <c r="I53" s="3"/>
    </row>
    <row r="54" spans="1:9" ht="24" hidden="1" x14ac:dyDescent="0.2">
      <c r="A54" s="33">
        <v>47</v>
      </c>
      <c r="B54" s="24" t="s">
        <v>147</v>
      </c>
      <c r="C54" s="25" t="s">
        <v>213</v>
      </c>
      <c r="D54" s="20" t="s">
        <v>12</v>
      </c>
      <c r="E54" s="20" t="s">
        <v>16</v>
      </c>
      <c r="F54" s="20"/>
      <c r="G54" s="3"/>
      <c r="H54" s="3"/>
      <c r="I54" s="3"/>
    </row>
    <row r="55" spans="1:9" ht="48" hidden="1" x14ac:dyDescent="0.2">
      <c r="A55" s="33">
        <v>48</v>
      </c>
      <c r="B55" s="24" t="s">
        <v>148</v>
      </c>
      <c r="C55" s="25" t="s">
        <v>214</v>
      </c>
      <c r="D55" s="20" t="s">
        <v>12</v>
      </c>
      <c r="E55" s="20" t="s">
        <v>16</v>
      </c>
      <c r="F55" s="20"/>
      <c r="G55" s="21"/>
      <c r="H55" s="3"/>
      <c r="I55" s="3"/>
    </row>
    <row r="56" spans="1:9" ht="24" hidden="1" x14ac:dyDescent="0.2">
      <c r="A56" s="33">
        <v>49</v>
      </c>
      <c r="B56" s="24" t="s">
        <v>157</v>
      </c>
      <c r="C56" s="25" t="s">
        <v>446</v>
      </c>
      <c r="D56" s="20" t="s">
        <v>12</v>
      </c>
      <c r="E56" s="20" t="s">
        <v>16</v>
      </c>
      <c r="F56" s="20"/>
      <c r="G56" s="3"/>
      <c r="H56" s="3"/>
      <c r="I56" s="3"/>
    </row>
    <row r="57" spans="1:9" ht="48" hidden="1" x14ac:dyDescent="0.2">
      <c r="A57" s="33">
        <v>50</v>
      </c>
      <c r="B57" s="31" t="s">
        <v>215</v>
      </c>
      <c r="C57" s="32" t="s">
        <v>447</v>
      </c>
      <c r="D57" s="34" t="s">
        <v>12</v>
      </c>
      <c r="E57" s="40" t="s">
        <v>16</v>
      </c>
      <c r="F57" s="40" t="s">
        <v>24</v>
      </c>
      <c r="G57" s="21" t="s">
        <v>448</v>
      </c>
      <c r="H57" s="3" t="s">
        <v>107</v>
      </c>
      <c r="I57" s="3"/>
    </row>
    <row r="58" spans="1:9" ht="36" hidden="1" x14ac:dyDescent="0.2">
      <c r="A58" s="33">
        <v>51</v>
      </c>
      <c r="B58" s="31" t="s">
        <v>215</v>
      </c>
      <c r="C58" s="32" t="s">
        <v>217</v>
      </c>
      <c r="D58" s="34" t="s">
        <v>12</v>
      </c>
      <c r="E58" s="40" t="s">
        <v>16</v>
      </c>
      <c r="F58" s="40" t="s">
        <v>24</v>
      </c>
      <c r="G58" s="21" t="s">
        <v>218</v>
      </c>
      <c r="H58" s="3"/>
      <c r="I58" s="3"/>
    </row>
    <row r="59" spans="1:9" hidden="1" x14ac:dyDescent="0.2">
      <c r="A59" s="33">
        <v>52</v>
      </c>
      <c r="B59" s="24" t="s">
        <v>275</v>
      </c>
      <c r="C59" s="25" t="s">
        <v>276</v>
      </c>
      <c r="D59" s="20" t="s">
        <v>12</v>
      </c>
      <c r="E59" s="20" t="s">
        <v>16</v>
      </c>
      <c r="F59" s="20" t="s">
        <v>23</v>
      </c>
      <c r="G59" s="21"/>
      <c r="H59" s="3"/>
      <c r="I59" s="3"/>
    </row>
    <row r="60" spans="1:9" ht="36" x14ac:dyDescent="0.2">
      <c r="A60" s="33">
        <v>53</v>
      </c>
      <c r="B60" s="24" t="s">
        <v>251</v>
      </c>
      <c r="C60" s="25" t="s">
        <v>252</v>
      </c>
      <c r="D60" s="20" t="s">
        <v>8</v>
      </c>
      <c r="E60" s="20" t="s">
        <v>15</v>
      </c>
      <c r="F60" s="20" t="s">
        <v>23</v>
      </c>
      <c r="G60" s="21" t="s">
        <v>449</v>
      </c>
      <c r="H60" s="3" t="s">
        <v>864</v>
      </c>
      <c r="I60" s="3"/>
    </row>
    <row r="61" spans="1:9" ht="36" hidden="1" x14ac:dyDescent="0.2">
      <c r="A61" s="33">
        <v>54</v>
      </c>
      <c r="B61" s="24" t="s">
        <v>251</v>
      </c>
      <c r="C61" s="25" t="s">
        <v>253</v>
      </c>
      <c r="D61" s="20" t="s">
        <v>12</v>
      </c>
      <c r="E61" s="20" t="s">
        <v>16</v>
      </c>
      <c r="F61" s="20" t="s">
        <v>23</v>
      </c>
      <c r="G61" s="21" t="s">
        <v>254</v>
      </c>
      <c r="H61" s="3" t="s">
        <v>107</v>
      </c>
      <c r="I61" s="3"/>
    </row>
    <row r="62" spans="1:9" ht="36" hidden="1" x14ac:dyDescent="0.2">
      <c r="A62" s="33">
        <v>55</v>
      </c>
      <c r="B62" s="24" t="s">
        <v>251</v>
      </c>
      <c r="C62" s="25" t="s">
        <v>290</v>
      </c>
      <c r="D62" s="20" t="s">
        <v>12</v>
      </c>
      <c r="E62" s="20" t="s">
        <v>16</v>
      </c>
      <c r="F62" s="20" t="s">
        <v>23</v>
      </c>
      <c r="G62" s="21" t="s">
        <v>255</v>
      </c>
      <c r="H62" s="3" t="s">
        <v>107</v>
      </c>
      <c r="I62" s="3"/>
    </row>
    <row r="63" spans="1:9" ht="36" hidden="1" x14ac:dyDescent="0.2">
      <c r="A63" s="33">
        <v>56</v>
      </c>
      <c r="B63" s="24" t="s">
        <v>251</v>
      </c>
      <c r="C63" s="25" t="s">
        <v>256</v>
      </c>
      <c r="D63" s="20" t="s">
        <v>12</v>
      </c>
      <c r="E63" s="20" t="s">
        <v>16</v>
      </c>
      <c r="F63" s="20"/>
      <c r="G63" s="21"/>
      <c r="H63" s="3"/>
      <c r="I63" s="3"/>
    </row>
    <row r="64" spans="1:9" ht="36" hidden="1" x14ac:dyDescent="0.2">
      <c r="A64" s="33">
        <v>57</v>
      </c>
      <c r="B64" s="24" t="s">
        <v>251</v>
      </c>
      <c r="C64" s="25" t="s">
        <v>257</v>
      </c>
      <c r="D64" s="20" t="s">
        <v>12</v>
      </c>
      <c r="E64" s="20" t="s">
        <v>16</v>
      </c>
      <c r="F64" s="20"/>
      <c r="G64" s="21"/>
      <c r="H64" s="3"/>
      <c r="I64" s="3"/>
    </row>
    <row r="65" spans="1:9" ht="24" hidden="1" x14ac:dyDescent="0.2">
      <c r="A65" s="33">
        <v>58</v>
      </c>
      <c r="B65" s="24" t="s">
        <v>141</v>
      </c>
      <c r="C65" s="25" t="s">
        <v>150</v>
      </c>
      <c r="D65" s="20" t="s">
        <v>12</v>
      </c>
      <c r="E65" s="20" t="s">
        <v>16</v>
      </c>
      <c r="F65" s="20"/>
      <c r="G65" s="21"/>
      <c r="H65" s="3"/>
      <c r="I65" s="3"/>
    </row>
    <row r="66" spans="1:9" ht="60" hidden="1" x14ac:dyDescent="0.2">
      <c r="A66" s="33">
        <v>59</v>
      </c>
      <c r="B66" s="24" t="s">
        <v>413</v>
      </c>
      <c r="C66" s="25" t="s">
        <v>277</v>
      </c>
      <c r="D66" s="20" t="s">
        <v>12</v>
      </c>
      <c r="E66" s="20" t="s">
        <v>16</v>
      </c>
      <c r="F66" s="20"/>
      <c r="H66" s="3"/>
      <c r="I66" s="3"/>
    </row>
    <row r="67" spans="1:9" ht="36" hidden="1" x14ac:dyDescent="0.2">
      <c r="A67" s="33">
        <v>60</v>
      </c>
      <c r="B67" s="25" t="s">
        <v>513</v>
      </c>
      <c r="C67" s="25" t="s">
        <v>278</v>
      </c>
      <c r="D67" s="20" t="s">
        <v>12</v>
      </c>
      <c r="E67" s="20" t="s">
        <v>16</v>
      </c>
      <c r="F67" s="20" t="s">
        <v>23</v>
      </c>
      <c r="G67" s="21" t="s">
        <v>279</v>
      </c>
      <c r="H67" s="3"/>
      <c r="I67" s="3"/>
    </row>
    <row r="68" spans="1:9" ht="36" hidden="1" x14ac:dyDescent="0.2">
      <c r="A68" s="33">
        <v>61</v>
      </c>
      <c r="B68" s="24" t="s">
        <v>315</v>
      </c>
      <c r="C68" s="25" t="s">
        <v>414</v>
      </c>
      <c r="D68" s="20" t="s">
        <v>12</v>
      </c>
      <c r="E68" s="20" t="s">
        <v>16</v>
      </c>
      <c r="F68" s="20" t="s">
        <v>23</v>
      </c>
      <c r="G68" s="21" t="s">
        <v>415</v>
      </c>
      <c r="H68" s="3"/>
      <c r="I68" s="3"/>
    </row>
    <row r="69" spans="1:9" ht="24" hidden="1" x14ac:dyDescent="0.2">
      <c r="A69" s="33">
        <v>62</v>
      </c>
      <c r="B69" s="24" t="s">
        <v>463</v>
      </c>
      <c r="C69" s="25" t="s">
        <v>464</v>
      </c>
      <c r="D69" s="20" t="s">
        <v>12</v>
      </c>
      <c r="E69" s="20" t="s">
        <v>16</v>
      </c>
      <c r="F69" s="20"/>
      <c r="G69" s="21"/>
      <c r="H69" s="3"/>
      <c r="I69" s="3"/>
    </row>
    <row r="70" spans="1:9" ht="24" x14ac:dyDescent="0.2">
      <c r="A70" s="33">
        <v>63</v>
      </c>
      <c r="B70" s="31" t="s">
        <v>143</v>
      </c>
      <c r="C70" s="32" t="s">
        <v>357</v>
      </c>
      <c r="D70" s="34" t="s">
        <v>12</v>
      </c>
      <c r="E70" s="34" t="s">
        <v>16</v>
      </c>
      <c r="F70" s="34" t="s">
        <v>24</v>
      </c>
      <c r="G70" s="37" t="s">
        <v>539</v>
      </c>
      <c r="H70" s="38" t="s">
        <v>522</v>
      </c>
      <c r="I70" s="38"/>
    </row>
    <row r="71" spans="1:9" ht="36" hidden="1" x14ac:dyDescent="0.2">
      <c r="A71" s="33">
        <v>64</v>
      </c>
      <c r="B71" s="24" t="s">
        <v>143</v>
      </c>
      <c r="C71" s="25" t="s">
        <v>155</v>
      </c>
      <c r="D71" s="20" t="s">
        <v>12</v>
      </c>
      <c r="E71" s="20" t="s">
        <v>16</v>
      </c>
      <c r="F71" s="20"/>
      <c r="G71" s="3"/>
      <c r="H71" s="3"/>
      <c r="I71" s="3"/>
    </row>
    <row r="72" spans="1:9" ht="36" hidden="1" x14ac:dyDescent="0.2">
      <c r="A72" s="33">
        <v>65</v>
      </c>
      <c r="B72" s="24" t="s">
        <v>143</v>
      </c>
      <c r="C72" s="25" t="s">
        <v>359</v>
      </c>
      <c r="D72" s="20" t="s">
        <v>12</v>
      </c>
      <c r="E72" s="20" t="s">
        <v>16</v>
      </c>
      <c r="F72" s="20"/>
      <c r="G72" s="3"/>
      <c r="H72" s="3"/>
      <c r="I72" s="3"/>
    </row>
    <row r="73" spans="1:9" ht="24" hidden="1" x14ac:dyDescent="0.2">
      <c r="A73" s="33">
        <v>66</v>
      </c>
      <c r="B73" s="24" t="s">
        <v>143</v>
      </c>
      <c r="C73" s="25" t="s">
        <v>360</v>
      </c>
      <c r="D73" s="20" t="s">
        <v>12</v>
      </c>
      <c r="E73" s="20" t="s">
        <v>16</v>
      </c>
      <c r="F73" s="20"/>
      <c r="G73" s="3"/>
      <c r="H73" s="3"/>
      <c r="I73" s="3"/>
    </row>
    <row r="74" spans="1:9" ht="36" hidden="1" x14ac:dyDescent="0.2">
      <c r="A74" s="33">
        <v>67</v>
      </c>
      <c r="B74" s="24" t="s">
        <v>514</v>
      </c>
      <c r="C74" s="25" t="s">
        <v>361</v>
      </c>
      <c r="D74" s="20" t="s">
        <v>12</v>
      </c>
      <c r="E74" s="20" t="s">
        <v>16</v>
      </c>
      <c r="F74" s="20" t="s">
        <v>23</v>
      </c>
      <c r="G74" s="21" t="s">
        <v>362</v>
      </c>
      <c r="H74" s="3"/>
      <c r="I74" s="3"/>
    </row>
    <row r="75" spans="1:9" ht="24" hidden="1" x14ac:dyDescent="0.2">
      <c r="A75" s="33">
        <v>68</v>
      </c>
      <c r="B75" s="24" t="s">
        <v>143</v>
      </c>
      <c r="C75" s="25" t="s">
        <v>307</v>
      </c>
      <c r="D75" s="20" t="s">
        <v>12</v>
      </c>
      <c r="E75" s="20" t="s">
        <v>16</v>
      </c>
      <c r="F75" s="20" t="s">
        <v>23</v>
      </c>
      <c r="G75" s="21" t="s">
        <v>362</v>
      </c>
      <c r="H75" s="3"/>
      <c r="I75" s="3"/>
    </row>
    <row r="76" spans="1:9" ht="48" hidden="1" x14ac:dyDescent="0.2">
      <c r="A76" s="33">
        <v>69</v>
      </c>
      <c r="B76" s="24" t="s">
        <v>143</v>
      </c>
      <c r="C76" s="25" t="s">
        <v>451</v>
      </c>
      <c r="D76" s="20" t="s">
        <v>12</v>
      </c>
      <c r="E76" s="20" t="s">
        <v>16</v>
      </c>
      <c r="F76" s="20" t="s">
        <v>23</v>
      </c>
      <c r="G76" s="21" t="s">
        <v>452</v>
      </c>
      <c r="H76" s="3"/>
      <c r="I76" s="3"/>
    </row>
    <row r="77" spans="1:9" ht="48" x14ac:dyDescent="0.2">
      <c r="A77" s="33">
        <v>70</v>
      </c>
      <c r="B77" s="24" t="s">
        <v>156</v>
      </c>
      <c r="C77" s="25" t="s">
        <v>158</v>
      </c>
      <c r="D77" s="20" t="s">
        <v>8</v>
      </c>
      <c r="E77" s="20" t="s">
        <v>15</v>
      </c>
      <c r="F77" s="20" t="s">
        <v>23</v>
      </c>
      <c r="G77" s="21" t="s">
        <v>569</v>
      </c>
      <c r="H77" s="3" t="s">
        <v>943</v>
      </c>
    </row>
    <row r="78" spans="1:9" ht="36" hidden="1" x14ac:dyDescent="0.2">
      <c r="A78" s="33">
        <v>71</v>
      </c>
      <c r="B78" s="24" t="s">
        <v>156</v>
      </c>
      <c r="C78" s="25" t="s">
        <v>160</v>
      </c>
      <c r="D78" s="20" t="s">
        <v>12</v>
      </c>
      <c r="E78" s="20" t="s">
        <v>16</v>
      </c>
      <c r="F78" s="20"/>
      <c r="G78" s="21" t="s">
        <v>571</v>
      </c>
      <c r="H78" s="3" t="s">
        <v>363</v>
      </c>
      <c r="I78" s="3"/>
    </row>
    <row r="79" spans="1:9" ht="36" hidden="1" x14ac:dyDescent="0.2">
      <c r="A79" s="33">
        <v>72</v>
      </c>
      <c r="B79" s="24" t="s">
        <v>156</v>
      </c>
      <c r="C79" s="25" t="s">
        <v>128</v>
      </c>
      <c r="D79" s="20" t="s">
        <v>12</v>
      </c>
      <c r="E79" s="20" t="s">
        <v>16</v>
      </c>
      <c r="F79" s="20" t="s">
        <v>23</v>
      </c>
      <c r="G79" s="21" t="s">
        <v>570</v>
      </c>
      <c r="H79" s="3" t="s">
        <v>107</v>
      </c>
      <c r="I79" s="3"/>
    </row>
    <row r="80" spans="1:9" ht="48" hidden="1" x14ac:dyDescent="0.2">
      <c r="A80" s="33">
        <v>73</v>
      </c>
      <c r="B80" s="24" t="s">
        <v>156</v>
      </c>
      <c r="C80" s="25" t="s">
        <v>129</v>
      </c>
      <c r="D80" s="20" t="s">
        <v>12</v>
      </c>
      <c r="E80" s="20" t="s">
        <v>16</v>
      </c>
      <c r="F80" s="20" t="s">
        <v>23</v>
      </c>
      <c r="G80" s="21" t="s">
        <v>572</v>
      </c>
      <c r="H80" s="3" t="s">
        <v>107</v>
      </c>
      <c r="I80" s="3"/>
    </row>
    <row r="81" spans="1:9" ht="36" hidden="1" x14ac:dyDescent="0.2">
      <c r="A81" s="33">
        <v>74</v>
      </c>
      <c r="B81" s="24" t="s">
        <v>156</v>
      </c>
      <c r="C81" s="25" t="s">
        <v>365</v>
      </c>
      <c r="D81" s="20" t="s">
        <v>12</v>
      </c>
      <c r="E81" s="20" t="s">
        <v>16</v>
      </c>
      <c r="F81" s="20"/>
      <c r="G81" s="3"/>
      <c r="H81" s="3"/>
      <c r="I81" s="3"/>
    </row>
    <row r="82" spans="1:9" ht="36" hidden="1" x14ac:dyDescent="0.2">
      <c r="A82" s="33">
        <v>75</v>
      </c>
      <c r="B82" s="24" t="s">
        <v>366</v>
      </c>
      <c r="C82" s="25" t="s">
        <v>367</v>
      </c>
      <c r="D82" s="20" t="s">
        <v>12</v>
      </c>
      <c r="E82" s="20" t="s">
        <v>16</v>
      </c>
      <c r="F82" s="20"/>
      <c r="G82" s="21"/>
      <c r="H82" s="3"/>
      <c r="I82" s="3"/>
    </row>
    <row r="83" spans="1:9" ht="24" hidden="1" x14ac:dyDescent="0.2">
      <c r="A83" s="33">
        <v>76</v>
      </c>
      <c r="B83" s="24" t="s">
        <v>144</v>
      </c>
      <c r="C83" s="25" t="s">
        <v>132</v>
      </c>
      <c r="D83" s="20" t="s">
        <v>12</v>
      </c>
      <c r="E83" s="20" t="s">
        <v>16</v>
      </c>
      <c r="F83" s="20"/>
      <c r="G83" s="3"/>
      <c r="H83" s="3"/>
      <c r="I83" s="3"/>
    </row>
    <row r="84" spans="1:9" ht="24" hidden="1" x14ac:dyDescent="0.2">
      <c r="A84" s="33">
        <v>77</v>
      </c>
      <c r="B84" s="24" t="s">
        <v>145</v>
      </c>
      <c r="C84" s="25" t="s">
        <v>132</v>
      </c>
      <c r="D84" s="20" t="s">
        <v>12</v>
      </c>
      <c r="E84" s="20" t="s">
        <v>16</v>
      </c>
      <c r="F84" s="20"/>
      <c r="G84" s="3"/>
      <c r="H84" s="3"/>
      <c r="I84" s="3"/>
    </row>
    <row r="85" spans="1:9" ht="24" hidden="1" x14ac:dyDescent="0.2">
      <c r="A85" s="33">
        <v>78</v>
      </c>
      <c r="B85" s="24" t="s">
        <v>142</v>
      </c>
      <c r="C85" s="25" t="s">
        <v>136</v>
      </c>
      <c r="D85" s="20" t="s">
        <v>12</v>
      </c>
      <c r="E85" s="20" t="s">
        <v>16</v>
      </c>
      <c r="F85" s="20"/>
      <c r="G85" s="3"/>
      <c r="H85" s="3"/>
      <c r="I85" s="3"/>
    </row>
    <row r="86" spans="1:9" ht="24" hidden="1" x14ac:dyDescent="0.2">
      <c r="A86" s="33">
        <v>79</v>
      </c>
      <c r="B86" s="25" t="s">
        <v>153</v>
      </c>
      <c r="C86" s="25" t="s">
        <v>135</v>
      </c>
      <c r="D86" s="20" t="s">
        <v>12</v>
      </c>
      <c r="E86" s="20" t="s">
        <v>16</v>
      </c>
      <c r="F86" s="20"/>
      <c r="G86" s="3"/>
      <c r="H86" s="3"/>
      <c r="I86" s="3"/>
    </row>
    <row r="87" spans="1:9" ht="36" hidden="1" x14ac:dyDescent="0.2">
      <c r="A87" s="33">
        <v>80</v>
      </c>
      <c r="B87" s="24" t="s">
        <v>146</v>
      </c>
      <c r="C87" s="25" t="s">
        <v>137</v>
      </c>
      <c r="D87" s="20" t="s">
        <v>12</v>
      </c>
      <c r="E87" s="20" t="s">
        <v>16</v>
      </c>
      <c r="F87" s="20"/>
      <c r="G87" s="3"/>
      <c r="H87" s="3"/>
      <c r="I87" s="3"/>
    </row>
    <row r="88" spans="1:9" ht="24" hidden="1" x14ac:dyDescent="0.2">
      <c r="A88" s="33">
        <v>81</v>
      </c>
      <c r="B88" s="24" t="s">
        <v>146</v>
      </c>
      <c r="C88" s="25" t="s">
        <v>138</v>
      </c>
      <c r="D88" s="20" t="s">
        <v>12</v>
      </c>
      <c r="E88" s="20" t="s">
        <v>16</v>
      </c>
      <c r="F88" s="20"/>
      <c r="G88" s="3"/>
      <c r="H88" s="3"/>
      <c r="I88" s="3"/>
    </row>
    <row r="89" spans="1:9" ht="24" hidden="1" x14ac:dyDescent="0.2">
      <c r="A89" s="33">
        <v>82</v>
      </c>
      <c r="B89" s="24" t="s">
        <v>146</v>
      </c>
      <c r="C89" s="25" t="s">
        <v>140</v>
      </c>
      <c r="D89" s="20" t="s">
        <v>12</v>
      </c>
      <c r="E89" s="20" t="s">
        <v>16</v>
      </c>
      <c r="F89" s="20"/>
      <c r="G89" s="3"/>
      <c r="H89" s="3"/>
      <c r="I89" s="3"/>
    </row>
    <row r="90" spans="1:9" ht="24" hidden="1" x14ac:dyDescent="0.2">
      <c r="A90" s="33">
        <v>83</v>
      </c>
      <c r="B90" s="24" t="s">
        <v>146</v>
      </c>
      <c r="C90" s="25" t="s">
        <v>139</v>
      </c>
      <c r="D90" s="20" t="s">
        <v>12</v>
      </c>
      <c r="E90" s="20" t="s">
        <v>16</v>
      </c>
      <c r="F90" s="20"/>
      <c r="G90" s="3"/>
      <c r="H90" s="3"/>
      <c r="I90" s="3"/>
    </row>
    <row r="91" spans="1:9" s="53" customFormat="1" ht="48" hidden="1" x14ac:dyDescent="0.2">
      <c r="A91" s="33">
        <v>84</v>
      </c>
      <c r="B91" s="31" t="s">
        <v>516</v>
      </c>
      <c r="C91" s="37" t="s">
        <v>542</v>
      </c>
      <c r="D91" s="34" t="s">
        <v>12</v>
      </c>
      <c r="E91" s="34" t="s">
        <v>16</v>
      </c>
      <c r="F91" s="34" t="s">
        <v>23</v>
      </c>
      <c r="G91" s="37" t="s">
        <v>543</v>
      </c>
      <c r="H91" s="38" t="s">
        <v>107</v>
      </c>
      <c r="I91" s="38"/>
    </row>
    <row r="92" spans="1:9" ht="36" hidden="1" x14ac:dyDescent="0.2">
      <c r="A92" s="33">
        <v>85</v>
      </c>
      <c r="B92" s="24" t="s">
        <v>426</v>
      </c>
      <c r="C92" s="21" t="s">
        <v>262</v>
      </c>
      <c r="D92" s="20" t="s">
        <v>12</v>
      </c>
      <c r="E92" s="20" t="s">
        <v>917</v>
      </c>
      <c r="F92" s="20" t="s">
        <v>23</v>
      </c>
      <c r="G92" s="21" t="s">
        <v>914</v>
      </c>
      <c r="H92" s="3" t="s">
        <v>107</v>
      </c>
      <c r="I92" s="3"/>
    </row>
    <row r="93" spans="1:9" ht="24" hidden="1" x14ac:dyDescent="0.2">
      <c r="A93" s="33">
        <v>86</v>
      </c>
      <c r="B93" s="24" t="s">
        <v>304</v>
      </c>
      <c r="C93" s="25" t="s">
        <v>370</v>
      </c>
      <c r="D93" s="20" t="s">
        <v>12</v>
      </c>
      <c r="E93" s="20" t="s">
        <v>16</v>
      </c>
      <c r="F93" s="20"/>
      <c r="G93" s="3"/>
      <c r="H93" s="3"/>
      <c r="I93" s="3"/>
    </row>
    <row r="94" spans="1:9" ht="24" hidden="1" x14ac:dyDescent="0.2">
      <c r="A94" s="33">
        <v>87</v>
      </c>
      <c r="B94" s="24" t="s">
        <v>304</v>
      </c>
      <c r="C94" s="25" t="s">
        <v>372</v>
      </c>
      <c r="D94" s="20" t="s">
        <v>12</v>
      </c>
      <c r="E94" s="20" t="s">
        <v>16</v>
      </c>
      <c r="F94" s="20" t="s">
        <v>24</v>
      </c>
      <c r="G94" s="3" t="s">
        <v>373</v>
      </c>
      <c r="H94" s="3"/>
      <c r="I94" s="3"/>
    </row>
    <row r="95" spans="1:9" ht="36" hidden="1" x14ac:dyDescent="0.2">
      <c r="A95" s="33">
        <v>88</v>
      </c>
      <c r="B95" s="24" t="s">
        <v>304</v>
      </c>
      <c r="C95" s="25" t="s">
        <v>465</v>
      </c>
      <c r="D95" s="20" t="s">
        <v>12</v>
      </c>
      <c r="E95" s="20" t="s">
        <v>16</v>
      </c>
      <c r="F95" s="20"/>
      <c r="G95" s="3"/>
      <c r="H95" s="3"/>
      <c r="I95" s="3"/>
    </row>
    <row r="96" spans="1:9" ht="108" hidden="1" x14ac:dyDescent="0.2">
      <c r="A96" s="33">
        <v>89</v>
      </c>
      <c r="B96" s="31" t="s">
        <v>304</v>
      </c>
      <c r="C96" s="32" t="s">
        <v>466</v>
      </c>
      <c r="D96" s="20" t="s">
        <v>12</v>
      </c>
      <c r="E96" s="20" t="s">
        <v>16</v>
      </c>
      <c r="F96" s="20" t="s">
        <v>23</v>
      </c>
      <c r="G96" s="21" t="s">
        <v>374</v>
      </c>
      <c r="H96" s="3" t="s">
        <v>107</v>
      </c>
      <c r="I96" s="3"/>
    </row>
    <row r="97" spans="1:9" ht="132" hidden="1" x14ac:dyDescent="0.2">
      <c r="A97" s="33">
        <v>90</v>
      </c>
      <c r="B97" s="31" t="s">
        <v>304</v>
      </c>
      <c r="C97" s="32" t="s">
        <v>467</v>
      </c>
      <c r="D97" s="20" t="s">
        <v>12</v>
      </c>
      <c r="E97" s="20" t="s">
        <v>16</v>
      </c>
      <c r="F97" s="20"/>
      <c r="G97" s="21"/>
      <c r="H97" s="3"/>
      <c r="I97" s="3"/>
    </row>
    <row r="98" spans="1:9" ht="48" hidden="1" x14ac:dyDescent="0.2">
      <c r="A98" s="33">
        <v>91</v>
      </c>
      <c r="B98" s="31" t="s">
        <v>141</v>
      </c>
      <c r="C98" s="32" t="s">
        <v>150</v>
      </c>
      <c r="D98" s="20" t="s">
        <v>12</v>
      </c>
      <c r="E98" s="20" t="s">
        <v>16</v>
      </c>
      <c r="F98" s="20" t="s">
        <v>23</v>
      </c>
      <c r="G98" s="21" t="s">
        <v>573</v>
      </c>
      <c r="H98" s="3" t="s">
        <v>932</v>
      </c>
      <c r="I98" s="3"/>
    </row>
    <row r="99" spans="1:9" ht="96" hidden="1" x14ac:dyDescent="0.2">
      <c r="A99" s="33">
        <v>92</v>
      </c>
      <c r="B99" s="31" t="s">
        <v>355</v>
      </c>
      <c r="C99" s="25" t="s">
        <v>356</v>
      </c>
      <c r="D99" s="20" t="s">
        <v>12</v>
      </c>
      <c r="E99" s="20" t="s">
        <v>16</v>
      </c>
      <c r="F99" s="20"/>
      <c r="G99" s="21"/>
      <c r="H99" s="3"/>
      <c r="I99" s="3"/>
    </row>
    <row r="100" spans="1:9" ht="36" hidden="1" x14ac:dyDescent="0.2">
      <c r="A100" s="33">
        <v>93</v>
      </c>
      <c r="B100" s="31" t="s">
        <v>161</v>
      </c>
      <c r="C100" s="25" t="s">
        <v>520</v>
      </c>
      <c r="D100" s="20" t="s">
        <v>12</v>
      </c>
      <c r="E100" s="20" t="s">
        <v>16</v>
      </c>
      <c r="F100" s="20"/>
      <c r="G100" s="21"/>
      <c r="H100" s="3"/>
      <c r="I100" s="3"/>
    </row>
    <row r="101" spans="1:9" ht="48" x14ac:dyDescent="0.2">
      <c r="A101" s="33">
        <v>94</v>
      </c>
      <c r="B101" s="31" t="s">
        <v>161</v>
      </c>
      <c r="C101" s="25" t="s">
        <v>519</v>
      </c>
      <c r="D101" s="20" t="s">
        <v>8</v>
      </c>
      <c r="E101" s="20" t="s">
        <v>15</v>
      </c>
      <c r="F101" s="20" t="s">
        <v>23</v>
      </c>
      <c r="G101" s="21" t="s">
        <v>470</v>
      </c>
      <c r="H101" s="21" t="s">
        <v>944</v>
      </c>
    </row>
    <row r="102" spans="1:9" ht="24" hidden="1" x14ac:dyDescent="0.2">
      <c r="A102" s="33">
        <v>95</v>
      </c>
      <c r="B102" s="31" t="s">
        <v>161</v>
      </c>
      <c r="C102" s="25" t="s">
        <v>305</v>
      </c>
      <c r="D102" s="20" t="s">
        <v>12</v>
      </c>
      <c r="E102" s="20" t="s">
        <v>16</v>
      </c>
      <c r="F102" s="20"/>
      <c r="G102" s="21"/>
      <c r="H102" s="3"/>
      <c r="I102" s="3"/>
    </row>
    <row r="103" spans="1:9" ht="36" hidden="1" x14ac:dyDescent="0.2">
      <c r="A103" s="33">
        <v>96</v>
      </c>
      <c r="B103" s="31" t="s">
        <v>161</v>
      </c>
      <c r="C103" s="25" t="s">
        <v>306</v>
      </c>
      <c r="D103" s="20" t="s">
        <v>12</v>
      </c>
      <c r="E103" s="20" t="s">
        <v>16</v>
      </c>
      <c r="F103" s="20" t="s">
        <v>23</v>
      </c>
      <c r="G103" s="21" t="s">
        <v>471</v>
      </c>
      <c r="H103" s="3" t="s">
        <v>107</v>
      </c>
      <c r="I103" s="3"/>
    </row>
    <row r="104" spans="1:9" ht="24" hidden="1" x14ac:dyDescent="0.2">
      <c r="A104" s="33">
        <v>97</v>
      </c>
      <c r="B104" s="31" t="s">
        <v>161</v>
      </c>
      <c r="C104" s="25" t="s">
        <v>307</v>
      </c>
      <c r="D104" s="20" t="s">
        <v>12</v>
      </c>
      <c r="E104" s="20" t="s">
        <v>16</v>
      </c>
      <c r="F104" s="20" t="s">
        <v>23</v>
      </c>
      <c r="G104" s="21" t="s">
        <v>309</v>
      </c>
      <c r="H104" s="3" t="s">
        <v>107</v>
      </c>
      <c r="I104" s="3"/>
    </row>
    <row r="105" spans="1:9" ht="48" hidden="1" x14ac:dyDescent="0.2">
      <c r="A105" s="33">
        <v>98</v>
      </c>
      <c r="B105" s="31" t="s">
        <v>161</v>
      </c>
      <c r="C105" s="32" t="s">
        <v>308</v>
      </c>
      <c r="D105" s="34" t="s">
        <v>12</v>
      </c>
      <c r="E105" s="34" t="s">
        <v>16</v>
      </c>
      <c r="F105" s="34" t="s">
        <v>23</v>
      </c>
      <c r="G105" s="37" t="s">
        <v>472</v>
      </c>
      <c r="H105" s="3" t="s">
        <v>107</v>
      </c>
      <c r="I105" s="3"/>
    </row>
    <row r="106" spans="1:9" ht="36" hidden="1" x14ac:dyDescent="0.2">
      <c r="A106" s="33">
        <v>99</v>
      </c>
      <c r="B106" s="31" t="s">
        <v>162</v>
      </c>
      <c r="C106" s="32" t="s">
        <v>158</v>
      </c>
      <c r="D106" s="34" t="s">
        <v>12</v>
      </c>
      <c r="E106" s="34" t="s">
        <v>16</v>
      </c>
      <c r="F106" s="34" t="s">
        <v>23</v>
      </c>
      <c r="G106" s="37" t="s">
        <v>454</v>
      </c>
      <c r="H106" s="3" t="s">
        <v>107</v>
      </c>
      <c r="I106" s="3"/>
    </row>
    <row r="107" spans="1:9" ht="36" x14ac:dyDescent="0.2">
      <c r="A107" s="33">
        <v>100</v>
      </c>
      <c r="B107" s="39" t="s">
        <v>162</v>
      </c>
      <c r="C107" s="25" t="s">
        <v>160</v>
      </c>
      <c r="D107" s="20" t="s">
        <v>12</v>
      </c>
      <c r="E107" s="20" t="s">
        <v>16</v>
      </c>
      <c r="F107" s="20" t="s">
        <v>23</v>
      </c>
      <c r="G107" s="3" t="s">
        <v>453</v>
      </c>
      <c r="H107" s="3" t="s">
        <v>866</v>
      </c>
      <c r="I107" s="3"/>
    </row>
    <row r="108" spans="1:9" ht="36" hidden="1" x14ac:dyDescent="0.2">
      <c r="A108" s="33">
        <v>101</v>
      </c>
      <c r="B108" s="24" t="s">
        <v>162</v>
      </c>
      <c r="C108" s="25" t="s">
        <v>128</v>
      </c>
      <c r="D108" s="20" t="s">
        <v>12</v>
      </c>
      <c r="E108" s="20" t="s">
        <v>16</v>
      </c>
      <c r="F108" s="20"/>
      <c r="G108" s="3"/>
      <c r="H108" s="3"/>
      <c r="I108" s="3"/>
    </row>
    <row r="109" spans="1:9" ht="48" hidden="1" x14ac:dyDescent="0.2">
      <c r="A109" s="33">
        <v>102</v>
      </c>
      <c r="B109" s="24" t="s">
        <v>162</v>
      </c>
      <c r="C109" s="25" t="s">
        <v>129</v>
      </c>
      <c r="D109" s="20" t="s">
        <v>12</v>
      </c>
      <c r="E109" s="20" t="s">
        <v>16</v>
      </c>
      <c r="F109" s="20"/>
      <c r="G109" s="3"/>
      <c r="H109" s="3"/>
      <c r="I109" s="3"/>
    </row>
    <row r="110" spans="1:9" ht="36" hidden="1" x14ac:dyDescent="0.2">
      <c r="A110" s="33">
        <v>103</v>
      </c>
      <c r="B110" s="24" t="s">
        <v>162</v>
      </c>
      <c r="C110" s="25" t="s">
        <v>130</v>
      </c>
      <c r="D110" s="20" t="s">
        <v>12</v>
      </c>
      <c r="E110" s="20" t="s">
        <v>16</v>
      </c>
      <c r="F110" s="20"/>
      <c r="G110" s="21"/>
      <c r="H110" s="3"/>
      <c r="I110" s="3"/>
    </row>
    <row r="111" spans="1:9" ht="24" hidden="1" x14ac:dyDescent="0.2">
      <c r="A111" s="33">
        <v>104</v>
      </c>
      <c r="B111" s="24" t="s">
        <v>162</v>
      </c>
      <c r="C111" s="25" t="s">
        <v>314</v>
      </c>
      <c r="D111" s="20" t="s">
        <v>12</v>
      </c>
      <c r="E111" s="20" t="s">
        <v>16</v>
      </c>
      <c r="F111" s="20"/>
      <c r="G111" s="3"/>
      <c r="H111" s="3"/>
      <c r="I111" s="3"/>
    </row>
    <row r="112" spans="1:9" ht="36" hidden="1" x14ac:dyDescent="0.2">
      <c r="A112" s="33">
        <v>105</v>
      </c>
      <c r="B112" s="24" t="s">
        <v>310</v>
      </c>
      <c r="C112" s="25" t="s">
        <v>311</v>
      </c>
      <c r="D112" s="20" t="s">
        <v>12</v>
      </c>
      <c r="E112" s="20" t="s">
        <v>16</v>
      </c>
      <c r="F112" s="20"/>
      <c r="G112" s="3"/>
      <c r="H112" s="3"/>
      <c r="I112" s="3"/>
    </row>
    <row r="113" spans="1:9" ht="36" hidden="1" x14ac:dyDescent="0.2">
      <c r="A113" s="33">
        <v>106</v>
      </c>
      <c r="B113" s="24" t="s">
        <v>310</v>
      </c>
      <c r="C113" s="25" t="s">
        <v>313</v>
      </c>
      <c r="D113" s="20" t="s">
        <v>12</v>
      </c>
      <c r="E113" s="20" t="s">
        <v>16</v>
      </c>
      <c r="F113" s="20" t="s">
        <v>23</v>
      </c>
      <c r="G113" s="21" t="s">
        <v>473</v>
      </c>
      <c r="H113" s="3" t="s">
        <v>107</v>
      </c>
      <c r="I113" s="3"/>
    </row>
    <row r="114" spans="1:9" ht="36" hidden="1" x14ac:dyDescent="0.2">
      <c r="A114" s="33">
        <v>107</v>
      </c>
      <c r="B114" s="24" t="s">
        <v>310</v>
      </c>
      <c r="C114" s="25" t="s">
        <v>312</v>
      </c>
      <c r="D114" s="20" t="s">
        <v>12</v>
      </c>
      <c r="E114" s="20" t="s">
        <v>16</v>
      </c>
      <c r="F114" s="20"/>
      <c r="G114" s="21"/>
      <c r="H114" s="21"/>
      <c r="I114" s="21"/>
    </row>
    <row r="115" spans="1:9" ht="24" hidden="1" x14ac:dyDescent="0.2">
      <c r="A115" s="33">
        <v>108</v>
      </c>
      <c r="B115" s="24" t="s">
        <v>316</v>
      </c>
      <c r="C115" s="25" t="s">
        <v>317</v>
      </c>
      <c r="D115" s="20" t="s">
        <v>12</v>
      </c>
      <c r="E115" s="20" t="s">
        <v>16</v>
      </c>
      <c r="F115" s="20"/>
      <c r="G115" s="21"/>
      <c r="H115" s="21"/>
      <c r="I115" s="21"/>
    </row>
    <row r="116" spans="1:9" ht="36" hidden="1" x14ac:dyDescent="0.2">
      <c r="A116" s="33">
        <v>109</v>
      </c>
      <c r="B116" s="24" t="s">
        <v>316</v>
      </c>
      <c r="C116" s="25" t="s">
        <v>318</v>
      </c>
      <c r="D116" s="20" t="s">
        <v>12</v>
      </c>
      <c r="E116" s="20" t="s">
        <v>16</v>
      </c>
      <c r="F116" s="20"/>
      <c r="G116" s="21"/>
      <c r="H116" s="3"/>
      <c r="I116" s="3"/>
    </row>
    <row r="117" spans="1:9" ht="36" hidden="1" x14ac:dyDescent="0.2">
      <c r="A117" s="33">
        <v>110</v>
      </c>
      <c r="B117" s="24" t="s">
        <v>319</v>
      </c>
      <c r="C117" s="25" t="s">
        <v>137</v>
      </c>
      <c r="D117" s="20" t="s">
        <v>12</v>
      </c>
      <c r="E117" s="20" t="s">
        <v>16</v>
      </c>
      <c r="F117" s="20"/>
      <c r="G117" s="3"/>
      <c r="H117" s="3"/>
      <c r="I117" s="3"/>
    </row>
    <row r="118" spans="1:9" ht="24" hidden="1" x14ac:dyDescent="0.2">
      <c r="A118" s="33">
        <v>111</v>
      </c>
      <c r="B118" s="24" t="s">
        <v>319</v>
      </c>
      <c r="C118" s="25" t="s">
        <v>138</v>
      </c>
      <c r="D118" s="20" t="s">
        <v>12</v>
      </c>
      <c r="E118" s="20" t="s">
        <v>16</v>
      </c>
      <c r="F118" s="20"/>
      <c r="G118" s="3"/>
      <c r="H118" s="3"/>
      <c r="I118" s="3"/>
    </row>
    <row r="119" spans="1:9" ht="24" hidden="1" x14ac:dyDescent="0.2">
      <c r="A119" s="33">
        <v>112</v>
      </c>
      <c r="B119" s="24" t="s">
        <v>319</v>
      </c>
      <c r="C119" s="25" t="s">
        <v>140</v>
      </c>
      <c r="D119" s="20" t="s">
        <v>12</v>
      </c>
      <c r="E119" s="20" t="s">
        <v>16</v>
      </c>
      <c r="F119" s="20"/>
      <c r="G119" s="3"/>
      <c r="H119" s="3"/>
      <c r="I119" s="3"/>
    </row>
    <row r="120" spans="1:9" ht="24" hidden="1" x14ac:dyDescent="0.2">
      <c r="A120" s="33">
        <v>113</v>
      </c>
      <c r="B120" s="24" t="s">
        <v>319</v>
      </c>
      <c r="C120" s="25" t="s">
        <v>139</v>
      </c>
      <c r="D120" s="20" t="s">
        <v>12</v>
      </c>
      <c r="E120" s="20" t="s">
        <v>16</v>
      </c>
      <c r="F120" s="20"/>
      <c r="G120" s="3"/>
      <c r="H120" s="3"/>
      <c r="I120" s="3"/>
    </row>
    <row r="121" spans="1:9" ht="36" hidden="1" x14ac:dyDescent="0.2">
      <c r="A121" s="33">
        <v>114</v>
      </c>
      <c r="B121" s="24" t="s">
        <v>458</v>
      </c>
      <c r="C121" s="25" t="s">
        <v>459</v>
      </c>
      <c r="D121" s="20" t="s">
        <v>12</v>
      </c>
      <c r="E121" s="20" t="s">
        <v>16</v>
      </c>
      <c r="F121" s="20" t="s">
        <v>6</v>
      </c>
      <c r="G121" s="21" t="s">
        <v>460</v>
      </c>
      <c r="H121" s="3" t="s">
        <v>524</v>
      </c>
      <c r="I121" s="3"/>
    </row>
    <row r="122" spans="1:9" ht="24" hidden="1" x14ac:dyDescent="0.2">
      <c r="A122" s="33">
        <v>115</v>
      </c>
      <c r="B122" s="24" t="s">
        <v>321</v>
      </c>
      <c r="C122" s="25" t="s">
        <v>468</v>
      </c>
      <c r="D122" s="20" t="s">
        <v>12</v>
      </c>
      <c r="E122" s="20" t="s">
        <v>16</v>
      </c>
      <c r="F122" s="20"/>
      <c r="G122" s="3"/>
      <c r="H122" s="3"/>
      <c r="I122" s="3"/>
    </row>
    <row r="123" spans="1:9" ht="24" hidden="1" x14ac:dyDescent="0.2">
      <c r="A123" s="33">
        <v>116</v>
      </c>
      <c r="B123" s="24" t="s">
        <v>320</v>
      </c>
      <c r="C123" s="25" t="s">
        <v>469</v>
      </c>
      <c r="D123" s="20" t="s">
        <v>12</v>
      </c>
      <c r="E123" s="20" t="s">
        <v>16</v>
      </c>
      <c r="F123" s="20"/>
      <c r="G123" s="3"/>
      <c r="H123" s="3"/>
      <c r="I123" s="3"/>
    </row>
    <row r="124" spans="1:9" ht="36" hidden="1" x14ac:dyDescent="0.2">
      <c r="A124" s="33">
        <v>117</v>
      </c>
      <c r="B124" s="24" t="s">
        <v>320</v>
      </c>
      <c r="C124" s="25" t="s">
        <v>465</v>
      </c>
      <c r="D124" s="20" t="s">
        <v>12</v>
      </c>
      <c r="E124" s="20" t="s">
        <v>16</v>
      </c>
      <c r="F124" s="20"/>
      <c r="G124" s="3"/>
      <c r="H124" s="28"/>
      <c r="I124" s="28"/>
    </row>
    <row r="125" spans="1:9" ht="24" hidden="1" x14ac:dyDescent="0.2">
      <c r="A125" s="33">
        <v>118</v>
      </c>
      <c r="B125" s="24" t="s">
        <v>141</v>
      </c>
      <c r="C125" s="25" t="s">
        <v>150</v>
      </c>
      <c r="D125" s="20" t="s">
        <v>12</v>
      </c>
      <c r="E125" s="20" t="s">
        <v>16</v>
      </c>
      <c r="F125" s="20" t="s">
        <v>23</v>
      </c>
      <c r="G125" s="3" t="s">
        <v>456</v>
      </c>
      <c r="H125" s="28"/>
      <c r="I125" s="28"/>
    </row>
    <row r="126" spans="1:9" ht="48" hidden="1" x14ac:dyDescent="0.2">
      <c r="A126" s="33">
        <v>119</v>
      </c>
      <c r="B126" s="31" t="s">
        <v>322</v>
      </c>
      <c r="C126" s="32" t="s">
        <v>324</v>
      </c>
      <c r="D126" s="20" t="s">
        <v>12</v>
      </c>
      <c r="E126" s="20" t="s">
        <v>16</v>
      </c>
      <c r="F126" s="20" t="s">
        <v>23</v>
      </c>
      <c r="G126" s="3" t="s">
        <v>456</v>
      </c>
      <c r="H126" s="28"/>
      <c r="I126" s="28"/>
    </row>
    <row r="127" spans="1:9" ht="48" hidden="1" x14ac:dyDescent="0.2">
      <c r="A127" s="33">
        <v>120</v>
      </c>
      <c r="B127" s="31" t="s">
        <v>322</v>
      </c>
      <c r="C127" s="32" t="s">
        <v>323</v>
      </c>
      <c r="D127" s="20" t="s">
        <v>12</v>
      </c>
      <c r="E127" s="20" t="s">
        <v>16</v>
      </c>
      <c r="F127" s="20" t="s">
        <v>6</v>
      </c>
      <c r="G127" s="21" t="s">
        <v>457</v>
      </c>
      <c r="H127" s="28" t="s">
        <v>525</v>
      </c>
      <c r="I127" s="28"/>
    </row>
    <row r="128" spans="1:9" s="3" customFormat="1" ht="48" x14ac:dyDescent="0.2">
      <c r="A128" s="33">
        <v>121</v>
      </c>
      <c r="B128" s="31" t="s">
        <v>346</v>
      </c>
      <c r="C128" s="32" t="s">
        <v>345</v>
      </c>
      <c r="D128" s="30" t="s">
        <v>8</v>
      </c>
      <c r="E128" s="30" t="s">
        <v>15</v>
      </c>
      <c r="F128" s="30" t="s">
        <v>23</v>
      </c>
      <c r="G128" s="29" t="s">
        <v>455</v>
      </c>
      <c r="H128" s="3" t="s">
        <v>945</v>
      </c>
    </row>
    <row r="129" spans="1:9" s="3" customFormat="1" ht="24" x14ac:dyDescent="0.2">
      <c r="A129" s="33">
        <v>122</v>
      </c>
      <c r="B129" s="31" t="s">
        <v>316</v>
      </c>
      <c r="C129" s="32" t="s">
        <v>317</v>
      </c>
      <c r="D129" s="20" t="s">
        <v>8</v>
      </c>
      <c r="E129" s="20" t="s">
        <v>15</v>
      </c>
      <c r="F129" s="20" t="s">
        <v>24</v>
      </c>
      <c r="G129" s="21" t="s">
        <v>450</v>
      </c>
      <c r="H129" s="3" t="s">
        <v>945</v>
      </c>
    </row>
    <row r="130" spans="1:9" s="3" customFormat="1" ht="60" hidden="1" x14ac:dyDescent="0.2">
      <c r="A130" s="33">
        <v>123</v>
      </c>
      <c r="B130" s="26" t="s">
        <v>221</v>
      </c>
      <c r="C130" s="27" t="s">
        <v>220</v>
      </c>
      <c r="D130" s="30" t="s">
        <v>12</v>
      </c>
      <c r="E130" s="30" t="s">
        <v>16</v>
      </c>
      <c r="F130" s="30" t="s">
        <v>23</v>
      </c>
      <c r="G130" s="28" t="s">
        <v>219</v>
      </c>
      <c r="H130" s="3" t="s">
        <v>867</v>
      </c>
    </row>
    <row r="131" spans="1:9" s="3" customFormat="1" ht="60" hidden="1" x14ac:dyDescent="0.2">
      <c r="A131" s="33">
        <v>124</v>
      </c>
      <c r="B131" s="26" t="s">
        <v>221</v>
      </c>
      <c r="C131" s="27" t="s">
        <v>474</v>
      </c>
      <c r="D131" s="20" t="s">
        <v>12</v>
      </c>
      <c r="E131" s="20" t="s">
        <v>16</v>
      </c>
      <c r="F131" s="20" t="s">
        <v>23</v>
      </c>
      <c r="G131" s="3" t="s">
        <v>475</v>
      </c>
      <c r="H131" s="3" t="s">
        <v>107</v>
      </c>
    </row>
    <row r="132" spans="1:9" s="3" customFormat="1" ht="108" hidden="1" x14ac:dyDescent="0.2">
      <c r="A132" s="33">
        <v>125</v>
      </c>
      <c r="B132" s="24" t="s">
        <v>222</v>
      </c>
      <c r="C132" s="27" t="s">
        <v>476</v>
      </c>
      <c r="D132" s="20" t="s">
        <v>12</v>
      </c>
      <c r="E132" s="20" t="s">
        <v>16</v>
      </c>
      <c r="F132" s="20"/>
      <c r="G132" s="21"/>
    </row>
    <row r="133" spans="1:9" s="3" customFormat="1" ht="108" hidden="1" x14ac:dyDescent="0.2">
      <c r="A133" s="33">
        <v>126</v>
      </c>
      <c r="B133" s="24" t="s">
        <v>224</v>
      </c>
      <c r="C133" s="27" t="s">
        <v>225</v>
      </c>
      <c r="D133" s="20" t="s">
        <v>12</v>
      </c>
      <c r="E133" s="20" t="s">
        <v>16</v>
      </c>
      <c r="F133" s="20" t="s">
        <v>24</v>
      </c>
      <c r="G133" s="21" t="s">
        <v>226</v>
      </c>
      <c r="H133" s="3" t="s">
        <v>107</v>
      </c>
    </row>
    <row r="134" spans="1:9" s="3" customFormat="1" ht="36" hidden="1" x14ac:dyDescent="0.2">
      <c r="A134" s="33">
        <v>127</v>
      </c>
      <c r="B134" s="32" t="s">
        <v>540</v>
      </c>
      <c r="C134" s="51" t="s">
        <v>227</v>
      </c>
      <c r="D134" s="34" t="s">
        <v>12</v>
      </c>
      <c r="E134" s="34" t="s">
        <v>16</v>
      </c>
      <c r="F134" s="34" t="s">
        <v>23</v>
      </c>
      <c r="G134" s="37" t="s">
        <v>541</v>
      </c>
      <c r="H134" s="37"/>
      <c r="I134" s="37"/>
    </row>
    <row r="135" spans="1:9" s="3" customFormat="1" ht="24" hidden="1" x14ac:dyDescent="0.2">
      <c r="A135" s="33">
        <v>128</v>
      </c>
      <c r="B135" s="24" t="s">
        <v>230</v>
      </c>
      <c r="C135" s="25" t="s">
        <v>151</v>
      </c>
      <c r="D135" s="20" t="s">
        <v>12</v>
      </c>
      <c r="E135" s="20" t="s">
        <v>16</v>
      </c>
      <c r="F135" s="17"/>
      <c r="H135" s="37"/>
      <c r="I135" s="37"/>
    </row>
    <row r="136" spans="1:9" s="3" customFormat="1" ht="36" hidden="1" x14ac:dyDescent="0.2">
      <c r="A136" s="33">
        <v>129</v>
      </c>
      <c r="B136" s="24" t="s">
        <v>230</v>
      </c>
      <c r="C136" s="25" t="s">
        <v>126</v>
      </c>
      <c r="D136" s="20" t="s">
        <v>12</v>
      </c>
      <c r="E136" s="20" t="s">
        <v>16</v>
      </c>
      <c r="F136" s="20" t="s">
        <v>23</v>
      </c>
      <c r="G136" s="35" t="s">
        <v>477</v>
      </c>
      <c r="H136" s="37"/>
      <c r="I136" s="37"/>
    </row>
    <row r="137" spans="1:9" s="3" customFormat="1" ht="60" hidden="1" x14ac:dyDescent="0.2">
      <c r="A137" s="33">
        <v>130</v>
      </c>
      <c r="B137" s="24" t="s">
        <v>230</v>
      </c>
      <c r="C137" s="25" t="s">
        <v>240</v>
      </c>
      <c r="D137" s="20" t="s">
        <v>12</v>
      </c>
      <c r="E137" s="20" t="s">
        <v>16</v>
      </c>
      <c r="F137" s="20" t="s">
        <v>23</v>
      </c>
      <c r="G137" s="35" t="s">
        <v>478</v>
      </c>
      <c r="H137" s="37"/>
      <c r="I137" s="37"/>
    </row>
    <row r="138" spans="1:9" s="38" customFormat="1" ht="24" hidden="1" x14ac:dyDescent="0.2">
      <c r="A138" s="33">
        <v>131</v>
      </c>
      <c r="B138" s="31" t="s">
        <v>231</v>
      </c>
      <c r="C138" s="32" t="s">
        <v>159</v>
      </c>
      <c r="D138" s="34" t="s">
        <v>12</v>
      </c>
      <c r="E138" s="34" t="s">
        <v>16</v>
      </c>
      <c r="F138" s="34" t="s">
        <v>24</v>
      </c>
      <c r="G138" s="38" t="s">
        <v>479</v>
      </c>
      <c r="H138" s="37"/>
      <c r="I138" s="37"/>
    </row>
    <row r="139" spans="1:9" s="3" customFormat="1" ht="36" x14ac:dyDescent="0.2">
      <c r="A139" s="33">
        <v>132</v>
      </c>
      <c r="B139" s="24" t="s">
        <v>231</v>
      </c>
      <c r="C139" s="25" t="s">
        <v>160</v>
      </c>
      <c r="D139" s="20" t="s">
        <v>8</v>
      </c>
      <c r="E139" s="20" t="s">
        <v>15</v>
      </c>
      <c r="F139" s="20" t="s">
        <v>24</v>
      </c>
      <c r="G139" s="21" t="s">
        <v>915</v>
      </c>
      <c r="H139" s="3" t="s">
        <v>931</v>
      </c>
    </row>
    <row r="140" spans="1:9" s="3" customFormat="1" ht="36" hidden="1" x14ac:dyDescent="0.2">
      <c r="A140" s="33">
        <v>133</v>
      </c>
      <c r="B140" s="24" t="s">
        <v>231</v>
      </c>
      <c r="C140" s="25" t="s">
        <v>128</v>
      </c>
      <c r="D140" s="20" t="s">
        <v>12</v>
      </c>
      <c r="E140" s="20" t="s">
        <v>16</v>
      </c>
      <c r="F140" s="20"/>
    </row>
    <row r="141" spans="1:9" s="3" customFormat="1" ht="48" hidden="1" x14ac:dyDescent="0.2">
      <c r="A141" s="33">
        <v>134</v>
      </c>
      <c r="B141" s="24" t="s">
        <v>231</v>
      </c>
      <c r="C141" s="25" t="s">
        <v>129</v>
      </c>
      <c r="D141" s="20" t="s">
        <v>12</v>
      </c>
      <c r="E141" s="20" t="s">
        <v>16</v>
      </c>
      <c r="F141" s="20"/>
    </row>
    <row r="142" spans="1:9" s="3" customFormat="1" ht="36" hidden="1" x14ac:dyDescent="0.2">
      <c r="A142" s="33">
        <v>135</v>
      </c>
      <c r="B142" s="24" t="s">
        <v>231</v>
      </c>
      <c r="C142" s="25" t="s">
        <v>365</v>
      </c>
      <c r="D142" s="20" t="s">
        <v>12</v>
      </c>
      <c r="E142" s="20" t="s">
        <v>16</v>
      </c>
    </row>
    <row r="143" spans="1:9" s="3" customFormat="1" ht="84" x14ac:dyDescent="0.2">
      <c r="A143" s="33">
        <v>136</v>
      </c>
      <c r="B143" s="24" t="s">
        <v>231</v>
      </c>
      <c r="C143" s="25" t="s">
        <v>249</v>
      </c>
      <c r="D143" s="20" t="s">
        <v>12</v>
      </c>
      <c r="E143" s="20" t="s">
        <v>16</v>
      </c>
      <c r="F143" s="20" t="s">
        <v>23</v>
      </c>
      <c r="G143" s="21" t="s">
        <v>269</v>
      </c>
      <c r="H143" s="3" t="s">
        <v>868</v>
      </c>
    </row>
    <row r="144" spans="1:9" s="3" customFormat="1" ht="24" hidden="1" x14ac:dyDescent="0.2">
      <c r="A144" s="33">
        <v>137</v>
      </c>
      <c r="B144" s="24" t="s">
        <v>232</v>
      </c>
      <c r="C144" s="25" t="s">
        <v>132</v>
      </c>
      <c r="D144" s="20" t="s">
        <v>12</v>
      </c>
      <c r="E144" s="20" t="s">
        <v>16</v>
      </c>
      <c r="F144" s="20"/>
    </row>
    <row r="145" spans="1:9" s="3" customFormat="1" ht="36" hidden="1" x14ac:dyDescent="0.2">
      <c r="A145" s="33">
        <v>138</v>
      </c>
      <c r="B145" s="24" t="s">
        <v>232</v>
      </c>
      <c r="C145" s="25" t="s">
        <v>246</v>
      </c>
      <c r="D145" s="20" t="s">
        <v>12</v>
      </c>
      <c r="E145" s="20" t="s">
        <v>16</v>
      </c>
      <c r="F145" s="20" t="s">
        <v>23</v>
      </c>
      <c r="G145" s="3" t="s">
        <v>432</v>
      </c>
      <c r="H145" s="3" t="s">
        <v>107</v>
      </c>
    </row>
    <row r="146" spans="1:9" s="3" customFormat="1" ht="60" hidden="1" x14ac:dyDescent="0.2">
      <c r="A146" s="33">
        <v>139</v>
      </c>
      <c r="B146" s="24" t="s">
        <v>232</v>
      </c>
      <c r="C146" s="25" t="s">
        <v>248</v>
      </c>
      <c r="D146" s="20" t="s">
        <v>12</v>
      </c>
      <c r="E146" s="20" t="s">
        <v>16</v>
      </c>
      <c r="F146" s="20"/>
    </row>
    <row r="147" spans="1:9" s="3" customFormat="1" ht="24" hidden="1" x14ac:dyDescent="0.2">
      <c r="A147" s="33">
        <v>140</v>
      </c>
      <c r="B147" s="24" t="s">
        <v>233</v>
      </c>
      <c r="C147" s="25" t="s">
        <v>132</v>
      </c>
      <c r="D147" s="20" t="s">
        <v>12</v>
      </c>
      <c r="E147" s="20" t="s">
        <v>16</v>
      </c>
    </row>
    <row r="148" spans="1:9" s="3" customFormat="1" ht="36" hidden="1" x14ac:dyDescent="0.2">
      <c r="A148" s="33">
        <v>141</v>
      </c>
      <c r="B148" s="24" t="s">
        <v>233</v>
      </c>
      <c r="C148" s="25" t="s">
        <v>246</v>
      </c>
      <c r="D148" s="20" t="s">
        <v>12</v>
      </c>
      <c r="E148" s="20" t="s">
        <v>16</v>
      </c>
      <c r="F148" s="20" t="s">
        <v>23</v>
      </c>
      <c r="G148" s="3" t="s">
        <v>247</v>
      </c>
      <c r="H148" s="3" t="s">
        <v>526</v>
      </c>
    </row>
    <row r="149" spans="1:9" s="3" customFormat="1" ht="24" hidden="1" x14ac:dyDescent="0.2">
      <c r="A149" s="33">
        <v>142</v>
      </c>
      <c r="B149" s="24" t="s">
        <v>234</v>
      </c>
      <c r="C149" s="25" t="s">
        <v>136</v>
      </c>
      <c r="D149" s="20" t="s">
        <v>12</v>
      </c>
      <c r="E149" s="20" t="s">
        <v>16</v>
      </c>
      <c r="F149" s="20"/>
    </row>
    <row r="150" spans="1:9" s="3" customFormat="1" ht="24" hidden="1" x14ac:dyDescent="0.2">
      <c r="A150" s="33">
        <v>143</v>
      </c>
      <c r="B150" s="24" t="s">
        <v>234</v>
      </c>
      <c r="C150" s="25" t="s">
        <v>136</v>
      </c>
      <c r="D150" s="20" t="s">
        <v>12</v>
      </c>
      <c r="E150" s="20" t="s">
        <v>16</v>
      </c>
      <c r="F150" s="20"/>
      <c r="H150" s="21"/>
      <c r="I150" s="21"/>
    </row>
    <row r="151" spans="1:9" s="3" customFormat="1" ht="36" x14ac:dyDescent="0.2">
      <c r="A151" s="33">
        <v>144</v>
      </c>
      <c r="B151" s="25" t="s">
        <v>235</v>
      </c>
      <c r="C151" s="25" t="s">
        <v>135</v>
      </c>
      <c r="D151" s="20" t="s">
        <v>8</v>
      </c>
      <c r="E151" s="20" t="s">
        <v>15</v>
      </c>
      <c r="F151" s="20" t="s">
        <v>23</v>
      </c>
      <c r="G151" s="21" t="s">
        <v>916</v>
      </c>
      <c r="H151" s="21" t="s">
        <v>869</v>
      </c>
      <c r="I151" s="21"/>
    </row>
    <row r="152" spans="1:9" s="3" customFormat="1" ht="48" x14ac:dyDescent="0.2">
      <c r="A152" s="33">
        <v>145</v>
      </c>
      <c r="B152" s="25" t="s">
        <v>235</v>
      </c>
      <c r="C152" s="25" t="s">
        <v>480</v>
      </c>
      <c r="D152" s="20" t="s">
        <v>12</v>
      </c>
      <c r="E152" s="20" t="s">
        <v>917</v>
      </c>
      <c r="F152" s="20" t="s">
        <v>23</v>
      </c>
      <c r="G152" s="21" t="s">
        <v>244</v>
      </c>
      <c r="H152" s="3" t="s">
        <v>868</v>
      </c>
    </row>
    <row r="153" spans="1:9" s="3" customFormat="1" ht="36" hidden="1" x14ac:dyDescent="0.2">
      <c r="A153" s="33">
        <v>146</v>
      </c>
      <c r="B153" s="25" t="s">
        <v>235</v>
      </c>
      <c r="C153" s="25" t="s">
        <v>245</v>
      </c>
      <c r="D153" s="20" t="s">
        <v>12</v>
      </c>
      <c r="E153" s="20" t="s">
        <v>16</v>
      </c>
      <c r="F153" s="20" t="s">
        <v>23</v>
      </c>
      <c r="G153" s="21" t="s">
        <v>482</v>
      </c>
      <c r="H153" s="21" t="s">
        <v>527</v>
      </c>
      <c r="I153" s="21"/>
    </row>
    <row r="154" spans="1:9" s="3" customFormat="1" ht="36" hidden="1" x14ac:dyDescent="0.2">
      <c r="A154" s="33">
        <v>147</v>
      </c>
      <c r="B154" s="24" t="s">
        <v>234</v>
      </c>
      <c r="C154" s="25" t="s">
        <v>485</v>
      </c>
      <c r="D154" s="20" t="s">
        <v>12</v>
      </c>
      <c r="E154" s="20" t="s">
        <v>16</v>
      </c>
      <c r="F154" s="20" t="s">
        <v>23</v>
      </c>
      <c r="G154" s="21" t="s">
        <v>484</v>
      </c>
      <c r="H154" s="21" t="s">
        <v>527</v>
      </c>
      <c r="I154" s="21"/>
    </row>
    <row r="155" spans="1:9" s="3" customFormat="1" ht="48" x14ac:dyDescent="0.2">
      <c r="A155" s="33">
        <v>148</v>
      </c>
      <c r="B155" s="24" t="s">
        <v>234</v>
      </c>
      <c r="C155" s="25" t="s">
        <v>483</v>
      </c>
      <c r="D155" s="20" t="s">
        <v>12</v>
      </c>
      <c r="E155" s="20" t="s">
        <v>16</v>
      </c>
      <c r="F155" s="20" t="s">
        <v>23</v>
      </c>
      <c r="G155" s="3" t="s">
        <v>244</v>
      </c>
      <c r="H155" s="3" t="s">
        <v>868</v>
      </c>
    </row>
    <row r="156" spans="1:9" s="3" customFormat="1" ht="48" hidden="1" x14ac:dyDescent="0.2">
      <c r="A156" s="33">
        <v>149</v>
      </c>
      <c r="B156" s="24" t="s">
        <v>236</v>
      </c>
      <c r="C156" s="25" t="s">
        <v>486</v>
      </c>
      <c r="D156" s="20" t="s">
        <v>12</v>
      </c>
      <c r="E156" s="20" t="s">
        <v>16</v>
      </c>
      <c r="F156" s="20"/>
    </row>
    <row r="157" spans="1:9" s="3" customFormat="1" ht="24" hidden="1" x14ac:dyDescent="0.2">
      <c r="A157" s="33">
        <v>150</v>
      </c>
      <c r="B157" s="24" t="s">
        <v>237</v>
      </c>
      <c r="C157" s="25" t="s">
        <v>271</v>
      </c>
      <c r="D157" s="20" t="s">
        <v>12</v>
      </c>
      <c r="E157" s="20" t="s">
        <v>16</v>
      </c>
      <c r="F157" s="20" t="s">
        <v>23</v>
      </c>
      <c r="G157" s="21" t="s">
        <v>487</v>
      </c>
      <c r="H157" s="3" t="s">
        <v>107</v>
      </c>
    </row>
    <row r="158" spans="1:9" s="3" customFormat="1" ht="60" hidden="1" x14ac:dyDescent="0.2">
      <c r="A158" s="33">
        <v>151</v>
      </c>
      <c r="B158" s="24" t="s">
        <v>237</v>
      </c>
      <c r="C158" s="25" t="s">
        <v>272</v>
      </c>
      <c r="D158" s="20" t="s">
        <v>12</v>
      </c>
      <c r="E158" s="20" t="s">
        <v>16</v>
      </c>
      <c r="F158" s="20" t="s">
        <v>23</v>
      </c>
      <c r="G158" s="21" t="s">
        <v>488</v>
      </c>
      <c r="H158" s="3" t="s">
        <v>107</v>
      </c>
    </row>
    <row r="159" spans="1:9" s="3" customFormat="1" ht="24" hidden="1" x14ac:dyDescent="0.2">
      <c r="A159" s="33">
        <v>152</v>
      </c>
      <c r="B159" s="24" t="s">
        <v>237</v>
      </c>
      <c r="C159" s="25" t="s">
        <v>138</v>
      </c>
      <c r="D159" s="20" t="s">
        <v>12</v>
      </c>
      <c r="E159" s="20" t="s">
        <v>16</v>
      </c>
      <c r="F159" s="20"/>
    </row>
    <row r="160" spans="1:9" s="3" customFormat="1" ht="24" hidden="1" x14ac:dyDescent="0.2">
      <c r="A160" s="33">
        <v>153</v>
      </c>
      <c r="B160" s="24" t="s">
        <v>237</v>
      </c>
      <c r="C160" s="25" t="s">
        <v>140</v>
      </c>
      <c r="D160" s="20" t="s">
        <v>12</v>
      </c>
      <c r="E160" s="20" t="s">
        <v>16</v>
      </c>
      <c r="F160" s="20"/>
    </row>
    <row r="161" spans="1:9" s="3" customFormat="1" ht="24" hidden="1" x14ac:dyDescent="0.2">
      <c r="A161" s="33">
        <v>154</v>
      </c>
      <c r="B161" s="24" t="s">
        <v>238</v>
      </c>
      <c r="C161" s="25" t="s">
        <v>213</v>
      </c>
      <c r="D161" s="20" t="s">
        <v>12</v>
      </c>
      <c r="E161" s="20" t="s">
        <v>16</v>
      </c>
      <c r="F161" s="20"/>
    </row>
    <row r="162" spans="1:9" s="3" customFormat="1" ht="36" hidden="1" x14ac:dyDescent="0.2">
      <c r="A162" s="33">
        <v>155</v>
      </c>
      <c r="B162" s="24" t="s">
        <v>238</v>
      </c>
      <c r="C162" s="25" t="s">
        <v>327</v>
      </c>
      <c r="D162" s="20" t="s">
        <v>12</v>
      </c>
      <c r="E162" s="20" t="s">
        <v>16</v>
      </c>
      <c r="F162" s="20" t="s">
        <v>23</v>
      </c>
      <c r="G162" s="21" t="s">
        <v>328</v>
      </c>
      <c r="H162" s="3" t="s">
        <v>107</v>
      </c>
    </row>
    <row r="163" spans="1:9" s="3" customFormat="1" ht="24" hidden="1" x14ac:dyDescent="0.2">
      <c r="A163" s="33">
        <v>156</v>
      </c>
      <c r="B163" s="24" t="s">
        <v>238</v>
      </c>
      <c r="C163" s="25" t="s">
        <v>329</v>
      </c>
      <c r="D163" s="20" t="s">
        <v>12</v>
      </c>
      <c r="E163" s="20" t="s">
        <v>16</v>
      </c>
      <c r="F163" s="20" t="s">
        <v>23</v>
      </c>
      <c r="G163" s="21" t="s">
        <v>330</v>
      </c>
      <c r="H163" s="3" t="s">
        <v>107</v>
      </c>
    </row>
    <row r="164" spans="1:9" s="3" customFormat="1" ht="60" x14ac:dyDescent="0.2">
      <c r="A164" s="33">
        <v>157</v>
      </c>
      <c r="B164" s="24" t="s">
        <v>489</v>
      </c>
      <c r="C164" s="25" t="s">
        <v>461</v>
      </c>
      <c r="D164" s="20" t="s">
        <v>12</v>
      </c>
      <c r="E164" s="20" t="s">
        <v>16</v>
      </c>
      <c r="F164" s="20" t="s">
        <v>23</v>
      </c>
      <c r="G164" s="21" t="s">
        <v>364</v>
      </c>
      <c r="H164" s="3" t="s">
        <v>951</v>
      </c>
    </row>
    <row r="165" spans="1:9" s="3" customFormat="1" ht="48" hidden="1" x14ac:dyDescent="0.2">
      <c r="A165" s="33">
        <v>158</v>
      </c>
      <c r="B165" s="24" t="s">
        <v>489</v>
      </c>
      <c r="C165" s="25" t="s">
        <v>214</v>
      </c>
      <c r="D165" s="20" t="s">
        <v>12</v>
      </c>
      <c r="E165" s="20" t="s">
        <v>16</v>
      </c>
      <c r="F165" s="20"/>
      <c r="G165" s="21"/>
    </row>
    <row r="166" spans="1:9" s="3" customFormat="1" ht="120" hidden="1" x14ac:dyDescent="0.2">
      <c r="A166" s="33">
        <v>159</v>
      </c>
      <c r="B166" s="24" t="s">
        <v>239</v>
      </c>
      <c r="C166" s="25" t="s">
        <v>250</v>
      </c>
      <c r="D166" s="20" t="s">
        <v>12</v>
      </c>
      <c r="E166" s="20" t="s">
        <v>16</v>
      </c>
      <c r="F166" s="20"/>
    </row>
    <row r="167" spans="1:9" s="3" customFormat="1" ht="36" hidden="1" x14ac:dyDescent="0.2">
      <c r="A167" s="33">
        <v>160</v>
      </c>
      <c r="B167" s="24" t="s">
        <v>258</v>
      </c>
      <c r="C167" s="25" t="s">
        <v>462</v>
      </c>
      <c r="D167" s="20" t="s">
        <v>12</v>
      </c>
      <c r="E167" s="20" t="s">
        <v>16</v>
      </c>
      <c r="F167" s="20"/>
      <c r="G167" s="21"/>
    </row>
    <row r="168" spans="1:9" s="3" customFormat="1" ht="24" hidden="1" x14ac:dyDescent="0.2">
      <c r="A168" s="33">
        <v>161</v>
      </c>
      <c r="B168" s="3" t="s">
        <v>264</v>
      </c>
      <c r="C168" s="21" t="s">
        <v>265</v>
      </c>
      <c r="D168" s="20" t="s">
        <v>12</v>
      </c>
      <c r="E168" s="20" t="s">
        <v>16</v>
      </c>
      <c r="F168" s="20"/>
    </row>
    <row r="169" spans="1:9" s="3" customFormat="1" ht="84" hidden="1" x14ac:dyDescent="0.2">
      <c r="A169" s="33">
        <v>162</v>
      </c>
      <c r="B169" s="3" t="s">
        <v>264</v>
      </c>
      <c r="C169" s="21" t="s">
        <v>268</v>
      </c>
      <c r="D169" s="20" t="s">
        <v>12</v>
      </c>
      <c r="E169" s="20" t="s">
        <v>16</v>
      </c>
      <c r="F169" s="20" t="s">
        <v>23</v>
      </c>
      <c r="G169" s="3" t="s">
        <v>266</v>
      </c>
    </row>
    <row r="170" spans="1:9" s="3" customFormat="1" ht="72" hidden="1" x14ac:dyDescent="0.2">
      <c r="A170" s="33">
        <v>163</v>
      </c>
      <c r="B170" s="3" t="s">
        <v>264</v>
      </c>
      <c r="C170" s="21" t="s">
        <v>267</v>
      </c>
      <c r="D170" s="20" t="s">
        <v>12</v>
      </c>
      <c r="E170" s="20" t="s">
        <v>16</v>
      </c>
      <c r="F170" s="20"/>
      <c r="G170" s="21"/>
    </row>
    <row r="171" spans="1:9" s="3" customFormat="1" ht="48" hidden="1" x14ac:dyDescent="0.2">
      <c r="A171" s="33">
        <v>164</v>
      </c>
      <c r="B171" s="3" t="s">
        <v>270</v>
      </c>
      <c r="C171" s="21" t="s">
        <v>274</v>
      </c>
      <c r="D171" s="20" t="s">
        <v>12</v>
      </c>
      <c r="E171" s="20" t="s">
        <v>16</v>
      </c>
      <c r="F171" s="20"/>
      <c r="G171" s="21"/>
    </row>
    <row r="172" spans="1:9" s="3" customFormat="1" ht="60" hidden="1" x14ac:dyDescent="0.2">
      <c r="A172" s="33">
        <v>165</v>
      </c>
      <c r="B172" s="3" t="s">
        <v>325</v>
      </c>
      <c r="C172" s="21" t="s">
        <v>326</v>
      </c>
      <c r="D172" s="20" t="s">
        <v>12</v>
      </c>
      <c r="E172" s="20" t="s">
        <v>16</v>
      </c>
      <c r="F172" s="20"/>
      <c r="G172" s="21"/>
      <c r="H172" s="21"/>
      <c r="I172" s="21"/>
    </row>
    <row r="173" spans="1:9" s="3" customFormat="1" ht="48" hidden="1" x14ac:dyDescent="0.2">
      <c r="A173" s="33">
        <v>166</v>
      </c>
      <c r="B173" s="24" t="s">
        <v>347</v>
      </c>
      <c r="C173" s="25" t="s">
        <v>345</v>
      </c>
      <c r="D173" s="20" t="s">
        <v>12</v>
      </c>
      <c r="E173" s="20" t="s">
        <v>16</v>
      </c>
      <c r="F173" s="20"/>
      <c r="G173" s="21"/>
    </row>
    <row r="174" spans="1:9" s="3" customFormat="1" ht="48" hidden="1" x14ac:dyDescent="0.2">
      <c r="A174" s="33">
        <v>167</v>
      </c>
      <c r="B174" s="3" t="s">
        <v>344</v>
      </c>
      <c r="C174" s="21" t="s">
        <v>345</v>
      </c>
      <c r="D174" s="20" t="s">
        <v>12</v>
      </c>
      <c r="E174" s="20" t="s">
        <v>16</v>
      </c>
      <c r="F174" s="20"/>
      <c r="G174" s="21"/>
    </row>
    <row r="175" spans="1:9" s="3" customFormat="1" ht="24" hidden="1" x14ac:dyDescent="0.2">
      <c r="A175" s="33">
        <v>168</v>
      </c>
      <c r="B175" s="36" t="s">
        <v>349</v>
      </c>
      <c r="C175" s="21" t="s">
        <v>350</v>
      </c>
      <c r="D175" s="20" t="s">
        <v>12</v>
      </c>
      <c r="E175" s="20" t="s">
        <v>16</v>
      </c>
      <c r="F175" s="20" t="s">
        <v>23</v>
      </c>
      <c r="G175" s="21" t="s">
        <v>351</v>
      </c>
      <c r="H175" s="3" t="s">
        <v>107</v>
      </c>
    </row>
    <row r="176" spans="1:9" s="3" customFormat="1" ht="36" hidden="1" x14ac:dyDescent="0.2">
      <c r="A176" s="33">
        <v>169</v>
      </c>
      <c r="B176" s="36" t="s">
        <v>490</v>
      </c>
      <c r="C176" s="21" t="s">
        <v>369</v>
      </c>
      <c r="D176" s="20" t="s">
        <v>12</v>
      </c>
      <c r="E176" s="20" t="s">
        <v>16</v>
      </c>
      <c r="F176" s="20"/>
      <c r="G176" s="21"/>
    </row>
    <row r="177" spans="1:7" s="3" customFormat="1" ht="24" hidden="1" x14ac:dyDescent="0.2">
      <c r="A177" s="33">
        <v>170</v>
      </c>
      <c r="B177" s="24" t="s">
        <v>371</v>
      </c>
      <c r="C177" s="25" t="s">
        <v>403</v>
      </c>
      <c r="D177" s="20" t="s">
        <v>12</v>
      </c>
      <c r="E177" s="20" t="s">
        <v>16</v>
      </c>
      <c r="F177" s="20"/>
    </row>
    <row r="178" spans="1:7" s="3" customFormat="1" ht="60" hidden="1" x14ac:dyDescent="0.2">
      <c r="A178" s="33">
        <v>171</v>
      </c>
      <c r="B178" s="26" t="s">
        <v>386</v>
      </c>
      <c r="C178" s="27" t="s">
        <v>220</v>
      </c>
      <c r="D178" s="30" t="s">
        <v>12</v>
      </c>
      <c r="E178" s="30" t="s">
        <v>16</v>
      </c>
      <c r="F178" s="30"/>
      <c r="G178" s="29"/>
    </row>
    <row r="179" spans="1:7" s="3" customFormat="1" ht="72" hidden="1" x14ac:dyDescent="0.2">
      <c r="A179" s="33">
        <v>172</v>
      </c>
      <c r="B179" s="26" t="s">
        <v>386</v>
      </c>
      <c r="C179" s="27" t="s">
        <v>406</v>
      </c>
      <c r="D179" s="20" t="s">
        <v>12</v>
      </c>
      <c r="E179" s="20" t="s">
        <v>16</v>
      </c>
      <c r="F179" s="20"/>
    </row>
    <row r="180" spans="1:7" s="3" customFormat="1" ht="60" hidden="1" x14ac:dyDescent="0.2">
      <c r="A180" s="33">
        <v>173</v>
      </c>
      <c r="B180" s="26" t="s">
        <v>386</v>
      </c>
      <c r="C180" s="27" t="s">
        <v>407</v>
      </c>
      <c r="D180" s="20" t="s">
        <v>12</v>
      </c>
      <c r="E180" s="20" t="s">
        <v>16</v>
      </c>
      <c r="F180" s="20"/>
      <c r="G180" s="21"/>
    </row>
    <row r="181" spans="1:7" s="3" customFormat="1" ht="108" hidden="1" x14ac:dyDescent="0.2">
      <c r="A181" s="33">
        <v>174</v>
      </c>
      <c r="B181" s="24" t="s">
        <v>387</v>
      </c>
      <c r="C181" s="27" t="s">
        <v>223</v>
      </c>
      <c r="D181" s="20" t="s">
        <v>12</v>
      </c>
      <c r="E181" s="20" t="s">
        <v>16</v>
      </c>
      <c r="F181" s="20"/>
      <c r="G181" s="21"/>
    </row>
    <row r="182" spans="1:7" s="3" customFormat="1" ht="24" hidden="1" x14ac:dyDescent="0.2">
      <c r="A182" s="33">
        <v>175</v>
      </c>
      <c r="B182" s="24" t="s">
        <v>388</v>
      </c>
      <c r="C182" s="25" t="s">
        <v>151</v>
      </c>
      <c r="D182" s="20" t="s">
        <v>12</v>
      </c>
      <c r="E182" s="20" t="s">
        <v>16</v>
      </c>
      <c r="F182" s="17"/>
    </row>
    <row r="183" spans="1:7" s="3" customFormat="1" ht="36" hidden="1" x14ac:dyDescent="0.2">
      <c r="A183" s="33">
        <v>176</v>
      </c>
      <c r="B183" s="24" t="s">
        <v>388</v>
      </c>
      <c r="C183" s="25" t="s">
        <v>126</v>
      </c>
      <c r="D183" s="20" t="s">
        <v>12</v>
      </c>
      <c r="E183" s="20" t="s">
        <v>16</v>
      </c>
      <c r="F183" s="17"/>
    </row>
    <row r="184" spans="1:7" s="3" customFormat="1" ht="36" hidden="1" x14ac:dyDescent="0.2">
      <c r="A184" s="33">
        <v>177</v>
      </c>
      <c r="B184" s="24" t="s">
        <v>389</v>
      </c>
      <c r="C184" s="25" t="s">
        <v>160</v>
      </c>
      <c r="D184" s="20" t="s">
        <v>12</v>
      </c>
      <c r="E184" s="20" t="s">
        <v>16</v>
      </c>
      <c r="F184" s="20"/>
    </row>
    <row r="185" spans="1:7" s="3" customFormat="1" ht="48" hidden="1" x14ac:dyDescent="0.2">
      <c r="A185" s="33">
        <v>178</v>
      </c>
      <c r="B185" s="24" t="s">
        <v>389</v>
      </c>
      <c r="C185" s="25" t="s">
        <v>129</v>
      </c>
      <c r="D185" s="20" t="s">
        <v>12</v>
      </c>
      <c r="E185" s="20" t="s">
        <v>16</v>
      </c>
      <c r="F185" s="20"/>
    </row>
    <row r="186" spans="1:7" s="3" customFormat="1" ht="36" hidden="1" x14ac:dyDescent="0.2">
      <c r="A186" s="33">
        <v>179</v>
      </c>
      <c r="B186" s="24" t="s">
        <v>389</v>
      </c>
      <c r="C186" s="25" t="s">
        <v>410</v>
      </c>
      <c r="D186" s="20" t="s">
        <v>12</v>
      </c>
      <c r="E186" s="20" t="s">
        <v>16</v>
      </c>
      <c r="F186" s="20"/>
      <c r="G186" s="21"/>
    </row>
    <row r="187" spans="1:7" s="3" customFormat="1" ht="84" hidden="1" x14ac:dyDescent="0.2">
      <c r="A187" s="33">
        <v>180</v>
      </c>
      <c r="B187" s="24" t="s">
        <v>389</v>
      </c>
      <c r="C187" s="25" t="s">
        <v>249</v>
      </c>
      <c r="D187" s="20" t="s">
        <v>12</v>
      </c>
      <c r="E187" s="20" t="s">
        <v>16</v>
      </c>
      <c r="F187" s="20"/>
    </row>
    <row r="188" spans="1:7" s="3" customFormat="1" ht="48" hidden="1" x14ac:dyDescent="0.2">
      <c r="A188" s="33">
        <v>181</v>
      </c>
      <c r="B188" s="24" t="s">
        <v>389</v>
      </c>
      <c r="C188" s="25" t="s">
        <v>411</v>
      </c>
      <c r="D188" s="20" t="s">
        <v>12</v>
      </c>
      <c r="E188" s="20" t="s">
        <v>16</v>
      </c>
      <c r="F188" s="20"/>
      <c r="G188" s="21"/>
    </row>
    <row r="189" spans="1:7" s="3" customFormat="1" ht="24" hidden="1" x14ac:dyDescent="0.2">
      <c r="A189" s="33">
        <v>182</v>
      </c>
      <c r="B189" s="24" t="s">
        <v>390</v>
      </c>
      <c r="C189" s="25" t="s">
        <v>132</v>
      </c>
      <c r="D189" s="20" t="s">
        <v>12</v>
      </c>
      <c r="E189" s="20" t="s">
        <v>16</v>
      </c>
      <c r="F189" s="20"/>
    </row>
    <row r="190" spans="1:7" s="3" customFormat="1" ht="36" hidden="1" x14ac:dyDescent="0.2">
      <c r="A190" s="33">
        <v>183</v>
      </c>
      <c r="B190" s="24" t="s">
        <v>390</v>
      </c>
      <c r="C190" s="25" t="s">
        <v>246</v>
      </c>
      <c r="D190" s="20" t="s">
        <v>12</v>
      </c>
      <c r="E190" s="20" t="s">
        <v>16</v>
      </c>
      <c r="F190" s="20"/>
    </row>
    <row r="191" spans="1:7" s="3" customFormat="1" ht="60" hidden="1" x14ac:dyDescent="0.2">
      <c r="A191" s="33">
        <v>184</v>
      </c>
      <c r="B191" s="24" t="s">
        <v>390</v>
      </c>
      <c r="C191" s="25" t="s">
        <v>248</v>
      </c>
      <c r="D191" s="20" t="s">
        <v>12</v>
      </c>
      <c r="E191" s="20" t="s">
        <v>16</v>
      </c>
      <c r="F191" s="20"/>
    </row>
    <row r="192" spans="1:7" s="3" customFormat="1" ht="24" hidden="1" x14ac:dyDescent="0.2">
      <c r="A192" s="33">
        <v>185</v>
      </c>
      <c r="B192" s="24" t="s">
        <v>391</v>
      </c>
      <c r="C192" s="25" t="s">
        <v>132</v>
      </c>
      <c r="D192" s="20" t="s">
        <v>12</v>
      </c>
      <c r="E192" s="20" t="s">
        <v>16</v>
      </c>
      <c r="F192" s="20"/>
    </row>
    <row r="193" spans="1:8" s="3" customFormat="1" ht="36" hidden="1" x14ac:dyDescent="0.2">
      <c r="A193" s="33">
        <v>186</v>
      </c>
      <c r="B193" s="24" t="s">
        <v>391</v>
      </c>
      <c r="C193" s="25" t="s">
        <v>246</v>
      </c>
      <c r="D193" s="20" t="s">
        <v>12</v>
      </c>
      <c r="E193" s="20" t="s">
        <v>16</v>
      </c>
      <c r="F193" s="20"/>
    </row>
    <row r="194" spans="1:8" s="3" customFormat="1" ht="24" hidden="1" x14ac:dyDescent="0.2">
      <c r="A194" s="33">
        <v>187</v>
      </c>
      <c r="B194" s="24" t="s">
        <v>392</v>
      </c>
      <c r="C194" s="25" t="s">
        <v>136</v>
      </c>
      <c r="D194" s="20" t="s">
        <v>12</v>
      </c>
      <c r="E194" s="20" t="s">
        <v>16</v>
      </c>
      <c r="F194" s="20"/>
    </row>
    <row r="195" spans="1:8" s="3" customFormat="1" ht="24" hidden="1" x14ac:dyDescent="0.2">
      <c r="A195" s="33">
        <v>188</v>
      </c>
      <c r="B195" s="25" t="s">
        <v>393</v>
      </c>
      <c r="C195" s="25" t="s">
        <v>135</v>
      </c>
      <c r="D195" s="20" t="s">
        <v>12</v>
      </c>
      <c r="E195" s="20" t="s">
        <v>16</v>
      </c>
      <c r="F195" s="20"/>
      <c r="G195" s="21"/>
    </row>
    <row r="196" spans="1:8" s="3" customFormat="1" ht="48" hidden="1" x14ac:dyDescent="0.2">
      <c r="A196" s="33">
        <v>189</v>
      </c>
      <c r="B196" s="25" t="s">
        <v>393</v>
      </c>
      <c r="C196" s="25" t="s">
        <v>416</v>
      </c>
      <c r="D196" s="20" t="s">
        <v>12</v>
      </c>
      <c r="E196" s="20" t="s">
        <v>16</v>
      </c>
      <c r="F196" s="20"/>
      <c r="G196" s="21"/>
    </row>
    <row r="197" spans="1:8" s="3" customFormat="1" ht="36" hidden="1" x14ac:dyDescent="0.2">
      <c r="A197" s="33">
        <v>190</v>
      </c>
      <c r="B197" s="25" t="s">
        <v>393</v>
      </c>
      <c r="C197" s="25" t="s">
        <v>245</v>
      </c>
      <c r="D197" s="20" t="s">
        <v>12</v>
      </c>
      <c r="E197" s="20" t="s">
        <v>16</v>
      </c>
      <c r="F197" s="20"/>
      <c r="G197" s="21"/>
    </row>
    <row r="198" spans="1:8" s="3" customFormat="1" ht="36" hidden="1" x14ac:dyDescent="0.2">
      <c r="A198" s="33">
        <v>191</v>
      </c>
      <c r="B198" s="24" t="s">
        <v>392</v>
      </c>
      <c r="C198" s="25" t="s">
        <v>243</v>
      </c>
      <c r="D198" s="20" t="s">
        <v>12</v>
      </c>
      <c r="E198" s="20" t="s">
        <v>16</v>
      </c>
      <c r="F198" s="20"/>
      <c r="G198" s="21"/>
    </row>
    <row r="199" spans="1:8" s="3" customFormat="1" ht="48" hidden="1"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12</v>
      </c>
      <c r="E200" s="20" t="s">
        <v>16</v>
      </c>
      <c r="F200" s="20" t="s">
        <v>23</v>
      </c>
      <c r="G200" s="21" t="s">
        <v>517</v>
      </c>
      <c r="H200" s="3" t="s">
        <v>528</v>
      </c>
    </row>
    <row r="201" spans="1:8" s="3" customFormat="1" ht="24" hidden="1"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567</v>
      </c>
      <c r="H202" s="3" t="s">
        <v>870</v>
      </c>
    </row>
    <row r="203" spans="1:8" s="3" customFormat="1" ht="36" x14ac:dyDescent="0.2">
      <c r="A203" s="33">
        <v>196</v>
      </c>
      <c r="B203" s="24" t="s">
        <v>395</v>
      </c>
      <c r="C203" s="25" t="s">
        <v>138</v>
      </c>
      <c r="D203" s="20" t="s">
        <v>8</v>
      </c>
      <c r="E203" s="20" t="s">
        <v>15</v>
      </c>
      <c r="F203" s="20" t="s">
        <v>24</v>
      </c>
      <c r="G203" s="21" t="s">
        <v>417</v>
      </c>
      <c r="H203" s="3" t="s">
        <v>870</v>
      </c>
    </row>
    <row r="204" spans="1:8" s="3" customFormat="1" ht="24" hidden="1" x14ac:dyDescent="0.2">
      <c r="A204" s="33">
        <v>197</v>
      </c>
      <c r="B204" s="24" t="s">
        <v>395</v>
      </c>
      <c r="C204" s="25" t="s">
        <v>140</v>
      </c>
      <c r="D204" s="20" t="s">
        <v>12</v>
      </c>
      <c r="E204" s="20" t="s">
        <v>16</v>
      </c>
      <c r="F204" s="20"/>
    </row>
    <row r="205" spans="1:8" s="3" customFormat="1" ht="24" hidden="1"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946</v>
      </c>
    </row>
    <row r="207" spans="1:8" s="3" customFormat="1" ht="24" hidden="1" x14ac:dyDescent="0.2">
      <c r="A207" s="33">
        <v>200</v>
      </c>
      <c r="B207" s="24" t="s">
        <v>396</v>
      </c>
      <c r="C207" s="25" t="s">
        <v>329</v>
      </c>
      <c r="D207" s="20" t="s">
        <v>12</v>
      </c>
      <c r="E207" s="20" t="s">
        <v>16</v>
      </c>
      <c r="F207" s="20"/>
    </row>
    <row r="208" spans="1:8" s="3" customFormat="1" ht="36" hidden="1" x14ac:dyDescent="0.2">
      <c r="A208" s="33">
        <v>201</v>
      </c>
      <c r="B208" s="24" t="s">
        <v>397</v>
      </c>
      <c r="C208" s="25" t="s">
        <v>423</v>
      </c>
      <c r="D208" s="20" t="s">
        <v>12</v>
      </c>
      <c r="E208" s="20" t="s">
        <v>16</v>
      </c>
      <c r="F208" s="20" t="s">
        <v>6</v>
      </c>
      <c r="G208" s="21" t="s">
        <v>563</v>
      </c>
      <c r="H208" s="3" t="s">
        <v>107</v>
      </c>
    </row>
    <row r="209" spans="1:8" s="3" customFormat="1" ht="120" hidden="1" x14ac:dyDescent="0.2">
      <c r="A209" s="33">
        <v>202</v>
      </c>
      <c r="B209" s="24" t="s">
        <v>397</v>
      </c>
      <c r="C209" s="25" t="s">
        <v>250</v>
      </c>
      <c r="D209" s="20" t="s">
        <v>12</v>
      </c>
      <c r="E209" s="20" t="s">
        <v>16</v>
      </c>
      <c r="F209" s="20"/>
    </row>
    <row r="210" spans="1:8" s="3" customFormat="1" ht="24" hidden="1" x14ac:dyDescent="0.2">
      <c r="A210" s="33">
        <v>203</v>
      </c>
      <c r="B210" s="24" t="s">
        <v>157</v>
      </c>
      <c r="C210" s="25" t="s">
        <v>468</v>
      </c>
      <c r="D210" s="20"/>
      <c r="E210" s="20"/>
      <c r="F210" s="20"/>
    </row>
    <row r="211" spans="1:8" s="3" customFormat="1" ht="48" hidden="1" x14ac:dyDescent="0.2">
      <c r="A211" s="33">
        <v>204</v>
      </c>
      <c r="B211" s="3" t="s">
        <v>348</v>
      </c>
      <c r="C211" s="21" t="s">
        <v>368</v>
      </c>
      <c r="D211" s="20" t="s">
        <v>12</v>
      </c>
      <c r="E211" s="20" t="s">
        <v>16</v>
      </c>
      <c r="F211" s="20" t="s">
        <v>23</v>
      </c>
      <c r="G211" s="21" t="s">
        <v>420</v>
      </c>
    </row>
    <row r="212" spans="1:8" s="3" customFormat="1" ht="36" hidden="1" x14ac:dyDescent="0.2">
      <c r="A212" s="33">
        <v>205</v>
      </c>
      <c r="B212" s="3" t="s">
        <v>421</v>
      </c>
      <c r="C212" s="21" t="s">
        <v>291</v>
      </c>
      <c r="D212" s="20" t="s">
        <v>12</v>
      </c>
      <c r="E212" s="20" t="s">
        <v>16</v>
      </c>
      <c r="F212" s="20"/>
    </row>
    <row r="213" spans="1:8" s="3" customFormat="1" ht="36" hidden="1" x14ac:dyDescent="0.2">
      <c r="A213" s="33">
        <v>206</v>
      </c>
      <c r="B213" s="24" t="s">
        <v>398</v>
      </c>
      <c r="C213" s="21" t="s">
        <v>422</v>
      </c>
      <c r="D213" s="20" t="s">
        <v>12</v>
      </c>
      <c r="E213" s="20" t="s">
        <v>16</v>
      </c>
      <c r="F213" s="20" t="s">
        <v>24</v>
      </c>
      <c r="G213" s="3" t="s">
        <v>436</v>
      </c>
    </row>
    <row r="214" spans="1:8" s="3" customFormat="1" ht="36" hidden="1" x14ac:dyDescent="0.2">
      <c r="A214" s="33">
        <v>207</v>
      </c>
      <c r="B214" s="24" t="s">
        <v>398</v>
      </c>
      <c r="C214" s="25" t="s">
        <v>256</v>
      </c>
      <c r="D214" s="20" t="s">
        <v>12</v>
      </c>
      <c r="E214" s="20" t="s">
        <v>16</v>
      </c>
      <c r="F214" s="20" t="s">
        <v>23</v>
      </c>
      <c r="G214" s="21" t="s">
        <v>260</v>
      </c>
    </row>
    <row r="215" spans="1:8" s="3" customFormat="1" hidden="1" x14ac:dyDescent="0.2">
      <c r="A215" s="33">
        <v>208</v>
      </c>
      <c r="B215" s="24" t="s">
        <v>398</v>
      </c>
      <c r="C215" s="25" t="s">
        <v>424</v>
      </c>
      <c r="D215" s="20" t="s">
        <v>12</v>
      </c>
      <c r="E215" s="20" t="s">
        <v>16</v>
      </c>
      <c r="F215" s="20" t="s">
        <v>24</v>
      </c>
      <c r="G215" s="21" t="s">
        <v>334</v>
      </c>
    </row>
    <row r="216" spans="1:8" s="3" customFormat="1" ht="36" hidden="1" x14ac:dyDescent="0.2">
      <c r="A216" s="33">
        <v>209</v>
      </c>
      <c r="B216" s="24" t="s">
        <v>398</v>
      </c>
      <c r="C216" s="25" t="s">
        <v>259</v>
      </c>
      <c r="D216" s="20" t="s">
        <v>12</v>
      </c>
      <c r="E216" s="20" t="s">
        <v>16</v>
      </c>
      <c r="F216" s="20"/>
    </row>
    <row r="217" spans="1:8" s="3" customFormat="1" ht="36" hidden="1"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870</v>
      </c>
    </row>
    <row r="219" spans="1:8" s="3" customFormat="1" ht="36" x14ac:dyDescent="0.2">
      <c r="A219" s="33">
        <v>212</v>
      </c>
      <c r="B219" s="24" t="s">
        <v>398</v>
      </c>
      <c r="C219" s="21" t="s">
        <v>263</v>
      </c>
      <c r="D219" s="20" t="s">
        <v>8</v>
      </c>
      <c r="E219" s="20" t="s">
        <v>15</v>
      </c>
      <c r="F219" s="20" t="s">
        <v>23</v>
      </c>
      <c r="G219" s="21" t="s">
        <v>427</v>
      </c>
      <c r="H219" s="3" t="s">
        <v>870</v>
      </c>
    </row>
    <row r="220" spans="1:8" s="3" customFormat="1" ht="48" x14ac:dyDescent="0.2">
      <c r="A220" s="33">
        <v>213</v>
      </c>
      <c r="B220" s="24" t="s">
        <v>398</v>
      </c>
      <c r="C220" s="21" t="s">
        <v>429</v>
      </c>
      <c r="D220" s="20" t="s">
        <v>8</v>
      </c>
      <c r="E220" s="20" t="s">
        <v>15</v>
      </c>
      <c r="F220" s="20" t="s">
        <v>23</v>
      </c>
      <c r="G220" s="21" t="s">
        <v>430</v>
      </c>
      <c r="H220" s="3" t="s">
        <v>870</v>
      </c>
    </row>
    <row r="221" spans="1:8" s="3" customFormat="1" ht="24" hidden="1"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871</v>
      </c>
    </row>
    <row r="223" spans="1:8" s="3" customFormat="1" ht="72" hidden="1" x14ac:dyDescent="0.2">
      <c r="A223" s="33">
        <v>216</v>
      </c>
      <c r="B223" s="3" t="s">
        <v>399</v>
      </c>
      <c r="C223" s="21" t="s">
        <v>267</v>
      </c>
      <c r="D223" s="20" t="s">
        <v>12</v>
      </c>
      <c r="E223" s="20" t="s">
        <v>16</v>
      </c>
      <c r="F223" s="20"/>
      <c r="G223" s="21"/>
    </row>
    <row r="224" spans="1:8" s="3" customFormat="1" ht="48" hidden="1" x14ac:dyDescent="0.2">
      <c r="A224" s="33">
        <v>217</v>
      </c>
      <c r="B224" s="3" t="s">
        <v>402</v>
      </c>
      <c r="C224" s="21" t="s">
        <v>274</v>
      </c>
      <c r="D224" s="20" t="s">
        <v>12</v>
      </c>
      <c r="E224" s="20" t="s">
        <v>16</v>
      </c>
      <c r="F224" s="20"/>
      <c r="G224" s="21"/>
    </row>
    <row r="225" spans="1:8" s="3" customFormat="1" ht="60" hidden="1" x14ac:dyDescent="0.2">
      <c r="A225" s="33">
        <v>218</v>
      </c>
      <c r="B225" s="3" t="s">
        <v>401</v>
      </c>
      <c r="C225" s="21" t="s">
        <v>326</v>
      </c>
      <c r="D225" s="20" t="s">
        <v>12</v>
      </c>
      <c r="E225" s="20" t="s">
        <v>16</v>
      </c>
      <c r="F225" s="20"/>
    </row>
    <row r="226" spans="1:8" s="3" customFormat="1" ht="48" hidden="1" x14ac:dyDescent="0.2">
      <c r="A226" s="33">
        <v>219</v>
      </c>
      <c r="B226" s="24" t="s">
        <v>400</v>
      </c>
      <c r="C226" s="25" t="s">
        <v>345</v>
      </c>
      <c r="D226" s="20" t="s">
        <v>12</v>
      </c>
      <c r="E226" s="20" t="s">
        <v>16</v>
      </c>
      <c r="F226" s="20"/>
      <c r="G226" s="21"/>
    </row>
    <row r="227" spans="1:8" s="3" customFormat="1" ht="48" hidden="1" x14ac:dyDescent="0.2">
      <c r="A227" s="33">
        <v>220</v>
      </c>
      <c r="B227" s="3" t="s">
        <v>404</v>
      </c>
      <c r="C227" s="21" t="s">
        <v>405</v>
      </c>
      <c r="D227" s="20" t="s">
        <v>12</v>
      </c>
      <c r="E227" s="20" t="s">
        <v>16</v>
      </c>
      <c r="F227" s="20"/>
      <c r="G227" s="21"/>
    </row>
    <row r="228" spans="1:8" s="3" customFormat="1" hidden="1" x14ac:dyDescent="0.2">
      <c r="A228" s="33">
        <v>221</v>
      </c>
      <c r="B228" s="21" t="s">
        <v>408</v>
      </c>
      <c r="C228" s="21" t="s">
        <v>409</v>
      </c>
      <c r="D228" s="20" t="s">
        <v>12</v>
      </c>
      <c r="E228" s="20" t="s">
        <v>16</v>
      </c>
      <c r="F228" s="20"/>
      <c r="G228" s="21"/>
    </row>
    <row r="229" spans="1:8" s="3" customFormat="1" ht="24" hidden="1" x14ac:dyDescent="0.2">
      <c r="A229" s="33">
        <v>222</v>
      </c>
      <c r="B229" s="3" t="s">
        <v>273</v>
      </c>
      <c r="C229" s="21" t="s">
        <v>292</v>
      </c>
      <c r="D229" s="17" t="s">
        <v>12</v>
      </c>
      <c r="E229" s="17" t="s">
        <v>16</v>
      </c>
      <c r="F229" s="17"/>
    </row>
    <row r="230" spans="1:8" s="3" customFormat="1" ht="60" hidden="1" x14ac:dyDescent="0.2">
      <c r="A230" s="33">
        <v>223</v>
      </c>
      <c r="B230" s="3" t="s">
        <v>273</v>
      </c>
      <c r="C230" s="21" t="s">
        <v>293</v>
      </c>
      <c r="D230" s="17" t="s">
        <v>12</v>
      </c>
      <c r="E230" s="17" t="s">
        <v>16</v>
      </c>
      <c r="F230" s="17"/>
      <c r="G230" s="21"/>
    </row>
    <row r="231" spans="1:8" s="3" customFormat="1" ht="108" hidden="1" x14ac:dyDescent="0.2">
      <c r="A231" s="33">
        <v>224</v>
      </c>
      <c r="B231" s="3" t="s">
        <v>273</v>
      </c>
      <c r="C231" s="21" t="s">
        <v>294</v>
      </c>
      <c r="D231" s="20" t="s">
        <v>12</v>
      </c>
      <c r="E231" s="20" t="s">
        <v>16</v>
      </c>
      <c r="F231" s="20"/>
      <c r="G231" s="21"/>
    </row>
    <row r="232" spans="1:8" s="3" customFormat="1" ht="108" hidden="1" x14ac:dyDescent="0.2">
      <c r="A232" s="33">
        <v>225</v>
      </c>
      <c r="B232" s="3" t="s">
        <v>273</v>
      </c>
      <c r="C232" s="21" t="s">
        <v>294</v>
      </c>
      <c r="D232" s="17" t="s">
        <v>12</v>
      </c>
      <c r="E232" s="17" t="s">
        <v>16</v>
      </c>
      <c r="F232" s="20"/>
    </row>
    <row r="233" spans="1:8" s="3" customFormat="1" ht="24" hidden="1" x14ac:dyDescent="0.2">
      <c r="A233" s="33">
        <v>226</v>
      </c>
      <c r="B233" s="3" t="s">
        <v>280</v>
      </c>
      <c r="C233" s="21" t="s">
        <v>292</v>
      </c>
      <c r="D233" s="17" t="s">
        <v>12</v>
      </c>
      <c r="E233" s="17" t="s">
        <v>16</v>
      </c>
      <c r="F233" s="17"/>
    </row>
    <row r="234" spans="1:8" s="3" customFormat="1" ht="60" hidden="1" x14ac:dyDescent="0.2">
      <c r="A234" s="33">
        <v>227</v>
      </c>
      <c r="B234" s="3" t="s">
        <v>280</v>
      </c>
      <c r="C234" s="21" t="s">
        <v>293</v>
      </c>
      <c r="D234" s="17" t="s">
        <v>12</v>
      </c>
      <c r="E234" s="17" t="s">
        <v>16</v>
      </c>
      <c r="F234" s="17"/>
    </row>
    <row r="235" spans="1:8" s="3" customFormat="1" ht="108" hidden="1" x14ac:dyDescent="0.2">
      <c r="A235" s="33">
        <v>228</v>
      </c>
      <c r="B235" s="3" t="s">
        <v>280</v>
      </c>
      <c r="C235" s="21" t="s">
        <v>294</v>
      </c>
      <c r="D235" s="20" t="s">
        <v>12</v>
      </c>
      <c r="E235" s="20" t="s">
        <v>16</v>
      </c>
      <c r="F235" s="20" t="s">
        <v>23</v>
      </c>
      <c r="G235" s="21" t="s">
        <v>281</v>
      </c>
      <c r="H235" s="3" t="s">
        <v>107</v>
      </c>
    </row>
    <row r="236" spans="1:8" s="3" customFormat="1" ht="108" hidden="1" x14ac:dyDescent="0.2">
      <c r="A236" s="33">
        <v>229</v>
      </c>
      <c r="B236" s="3" t="s">
        <v>280</v>
      </c>
      <c r="C236" s="21" t="s">
        <v>283</v>
      </c>
      <c r="D236" s="17" t="s">
        <v>12</v>
      </c>
      <c r="E236" s="17" t="s">
        <v>16</v>
      </c>
      <c r="F236" s="17"/>
      <c r="G236" s="21"/>
    </row>
    <row r="237" spans="1:8" s="3" customFormat="1" ht="60" hidden="1" x14ac:dyDescent="0.2">
      <c r="A237" s="33">
        <v>230</v>
      </c>
      <c r="B237" s="3" t="s">
        <v>282</v>
      </c>
      <c r="C237" s="21" t="s">
        <v>284</v>
      </c>
      <c r="D237" s="20" t="s">
        <v>12</v>
      </c>
      <c r="E237" s="20" t="s">
        <v>16</v>
      </c>
      <c r="F237" s="20"/>
      <c r="G237" s="21"/>
    </row>
    <row r="238" spans="1:8" s="3" customFormat="1" ht="72" hidden="1" x14ac:dyDescent="0.2">
      <c r="A238" s="33">
        <v>231</v>
      </c>
      <c r="B238" s="3" t="s">
        <v>282</v>
      </c>
      <c r="C238" s="21" t="s">
        <v>285</v>
      </c>
      <c r="D238" s="17" t="s">
        <v>12</v>
      </c>
      <c r="E238" s="17" t="s">
        <v>16</v>
      </c>
      <c r="F238" s="17"/>
    </row>
    <row r="239" spans="1:8" s="3" customFormat="1" ht="96" hidden="1" x14ac:dyDescent="0.2">
      <c r="A239" s="33">
        <v>232</v>
      </c>
      <c r="B239" s="3" t="s">
        <v>282</v>
      </c>
      <c r="C239" s="21" t="s">
        <v>295</v>
      </c>
      <c r="D239" s="17" t="s">
        <v>12</v>
      </c>
      <c r="E239" s="17" t="s">
        <v>16</v>
      </c>
      <c r="F239" s="17"/>
    </row>
    <row r="240" spans="1:8" s="3" customFormat="1" hidden="1" x14ac:dyDescent="0.2">
      <c r="A240" s="33">
        <v>233</v>
      </c>
      <c r="B240" s="3" t="s">
        <v>382</v>
      </c>
      <c r="C240" s="21" t="s">
        <v>381</v>
      </c>
      <c r="D240" s="20" t="s">
        <v>12</v>
      </c>
      <c r="E240" s="20" t="s">
        <v>16</v>
      </c>
      <c r="F240" s="20"/>
      <c r="G240" s="21"/>
    </row>
    <row r="241" spans="1:8" s="3" customFormat="1" ht="24" hidden="1" x14ac:dyDescent="0.2">
      <c r="A241" s="33">
        <v>234</v>
      </c>
      <c r="B241" s="3" t="s">
        <v>286</v>
      </c>
      <c r="C241" s="21" t="s">
        <v>292</v>
      </c>
      <c r="D241" s="20" t="s">
        <v>12</v>
      </c>
      <c r="E241" s="20" t="s">
        <v>16</v>
      </c>
      <c r="F241" s="20"/>
    </row>
    <row r="242" spans="1:8" s="3" customFormat="1" ht="24" hidden="1" x14ac:dyDescent="0.2">
      <c r="A242" s="33">
        <v>235</v>
      </c>
      <c r="B242" s="3" t="s">
        <v>286</v>
      </c>
      <c r="C242" s="21" t="s">
        <v>292</v>
      </c>
      <c r="D242" s="17" t="s">
        <v>12</v>
      </c>
      <c r="E242" s="17" t="s">
        <v>16</v>
      </c>
      <c r="F242" s="20"/>
    </row>
    <row r="243" spans="1:8" s="3" customFormat="1" ht="60" hidden="1" x14ac:dyDescent="0.2">
      <c r="A243" s="33">
        <v>236</v>
      </c>
      <c r="B243" s="3" t="s">
        <v>286</v>
      </c>
      <c r="C243" s="21" t="s">
        <v>289</v>
      </c>
      <c r="D243" s="17" t="s">
        <v>12</v>
      </c>
      <c r="E243" s="17" t="s">
        <v>16</v>
      </c>
      <c r="F243" s="17"/>
    </row>
    <row r="244" spans="1:8" s="3" customFormat="1" ht="108" hidden="1" x14ac:dyDescent="0.2">
      <c r="A244" s="33">
        <v>237</v>
      </c>
      <c r="B244" s="3" t="s">
        <v>286</v>
      </c>
      <c r="C244" s="21" t="s">
        <v>294</v>
      </c>
      <c r="D244" s="20" t="s">
        <v>12</v>
      </c>
      <c r="E244" s="20" t="s">
        <v>16</v>
      </c>
      <c r="F244" s="20"/>
      <c r="G244" s="21"/>
    </row>
    <row r="245" spans="1:8" s="3" customFormat="1" ht="60" hidden="1" x14ac:dyDescent="0.2">
      <c r="A245" s="33">
        <v>238</v>
      </c>
      <c r="B245" s="3" t="s">
        <v>286</v>
      </c>
      <c r="C245" s="21" t="s">
        <v>296</v>
      </c>
      <c r="D245" s="17" t="s">
        <v>12</v>
      </c>
      <c r="E245" s="17" t="s">
        <v>16</v>
      </c>
      <c r="F245" s="20"/>
    </row>
    <row r="246" spans="1:8" s="3" customFormat="1" ht="72" hidden="1" x14ac:dyDescent="0.2">
      <c r="A246" s="33">
        <v>239</v>
      </c>
      <c r="B246" s="3" t="s">
        <v>286</v>
      </c>
      <c r="C246" s="21" t="s">
        <v>297</v>
      </c>
      <c r="D246" s="17" t="s">
        <v>12</v>
      </c>
      <c r="E246" s="17" t="s">
        <v>16</v>
      </c>
      <c r="F246" s="20"/>
      <c r="G246" s="21"/>
    </row>
    <row r="247" spans="1:8" s="3" customFormat="1" ht="24" hidden="1" x14ac:dyDescent="0.2">
      <c r="A247" s="33">
        <v>240</v>
      </c>
      <c r="B247" s="3" t="s">
        <v>287</v>
      </c>
      <c r="C247" s="21" t="s">
        <v>298</v>
      </c>
      <c r="D247" s="20" t="s">
        <v>12</v>
      </c>
      <c r="E247" s="20" t="s">
        <v>16</v>
      </c>
      <c r="F247" s="20"/>
      <c r="G247" s="21"/>
    </row>
    <row r="248" spans="1:8" s="3" customFormat="1" ht="24" hidden="1" x14ac:dyDescent="0.2">
      <c r="A248" s="33">
        <v>241</v>
      </c>
      <c r="B248" s="21" t="s">
        <v>287</v>
      </c>
      <c r="C248" s="21" t="s">
        <v>298</v>
      </c>
      <c r="D248" s="17" t="s">
        <v>12</v>
      </c>
      <c r="E248" s="17" t="s">
        <v>16</v>
      </c>
      <c r="F248" s="20"/>
    </row>
    <row r="249" spans="1:8" s="3" customFormat="1" ht="60" hidden="1" x14ac:dyDescent="0.2">
      <c r="A249" s="33">
        <v>242</v>
      </c>
      <c r="B249" s="21" t="s">
        <v>287</v>
      </c>
      <c r="C249" s="21" t="s">
        <v>299</v>
      </c>
      <c r="D249" s="17" t="s">
        <v>12</v>
      </c>
      <c r="E249" s="17" t="s">
        <v>16</v>
      </c>
      <c r="F249" s="17"/>
      <c r="G249" s="21"/>
    </row>
    <row r="250" spans="1:8" s="3" customFormat="1" ht="60" hidden="1" x14ac:dyDescent="0.2">
      <c r="A250" s="33">
        <v>243</v>
      </c>
      <c r="B250" s="3" t="s">
        <v>287</v>
      </c>
      <c r="C250" s="21" t="s">
        <v>301</v>
      </c>
      <c r="D250" s="17" t="s">
        <v>12</v>
      </c>
      <c r="E250" s="17" t="s">
        <v>16</v>
      </c>
      <c r="F250" s="20"/>
    </row>
    <row r="251" spans="1:8" s="3" customFormat="1" ht="108" hidden="1" x14ac:dyDescent="0.2">
      <c r="A251" s="33">
        <v>244</v>
      </c>
      <c r="B251" s="3" t="s">
        <v>287</v>
      </c>
      <c r="C251" s="21" t="s">
        <v>300</v>
      </c>
      <c r="D251" s="20" t="s">
        <v>12</v>
      </c>
      <c r="E251" s="20" t="s">
        <v>16</v>
      </c>
      <c r="F251" s="17"/>
      <c r="G251" s="21"/>
    </row>
    <row r="252" spans="1:8" s="3" customFormat="1" ht="108" hidden="1" x14ac:dyDescent="0.2">
      <c r="A252" s="33">
        <v>245</v>
      </c>
      <c r="B252" s="3" t="s">
        <v>287</v>
      </c>
      <c r="C252" s="21" t="s">
        <v>300</v>
      </c>
      <c r="D252" s="20" t="s">
        <v>12</v>
      </c>
      <c r="E252" s="20" t="s">
        <v>16</v>
      </c>
      <c r="F252" s="20" t="s">
        <v>23</v>
      </c>
      <c r="G252" s="21" t="s">
        <v>432</v>
      </c>
      <c r="H252" s="3" t="s">
        <v>107</v>
      </c>
    </row>
    <row r="253" spans="1:8" s="3" customFormat="1" ht="60" x14ac:dyDescent="0.2">
      <c r="A253" s="33">
        <v>246</v>
      </c>
      <c r="B253" s="3" t="s">
        <v>288</v>
      </c>
      <c r="C253" s="21" t="s">
        <v>284</v>
      </c>
      <c r="D253" s="20" t="s">
        <v>12</v>
      </c>
      <c r="E253" s="20" t="s">
        <v>16</v>
      </c>
      <c r="F253" s="20" t="s">
        <v>23</v>
      </c>
      <c r="G253" s="21" t="s">
        <v>375</v>
      </c>
      <c r="H253" s="3" t="s">
        <v>870</v>
      </c>
    </row>
    <row r="254" spans="1:8" s="3" customFormat="1" ht="60" hidden="1" x14ac:dyDescent="0.2">
      <c r="A254" s="33">
        <v>247</v>
      </c>
      <c r="B254" s="3" t="s">
        <v>288</v>
      </c>
      <c r="C254" s="21" t="s">
        <v>284</v>
      </c>
      <c r="D254" s="17" t="s">
        <v>12</v>
      </c>
      <c r="E254" s="17" t="s">
        <v>16</v>
      </c>
      <c r="F254" s="17"/>
    </row>
    <row r="255" spans="1:8" s="3" customFormat="1" ht="72" hidden="1" x14ac:dyDescent="0.2">
      <c r="A255" s="33">
        <v>248</v>
      </c>
      <c r="B255" s="3" t="s">
        <v>288</v>
      </c>
      <c r="C255" s="21" t="s">
        <v>285</v>
      </c>
      <c r="D255" s="17" t="s">
        <v>12</v>
      </c>
      <c r="E255" s="17" t="s">
        <v>16</v>
      </c>
      <c r="F255" s="17"/>
      <c r="G255" s="21"/>
    </row>
    <row r="256" spans="1:8" s="3" customFormat="1" ht="96" hidden="1" x14ac:dyDescent="0.2">
      <c r="A256" s="33">
        <v>249</v>
      </c>
      <c r="B256" s="3" t="s">
        <v>288</v>
      </c>
      <c r="C256" s="21" t="s">
        <v>295</v>
      </c>
      <c r="D256" s="20" t="s">
        <v>12</v>
      </c>
      <c r="E256" s="20" t="s">
        <v>16</v>
      </c>
      <c r="F256" s="20"/>
      <c r="G256" s="21"/>
    </row>
    <row r="257" spans="1:8" s="3" customFormat="1" ht="60" hidden="1" x14ac:dyDescent="0.2">
      <c r="A257" s="33">
        <v>250</v>
      </c>
      <c r="B257" s="3" t="s">
        <v>288</v>
      </c>
      <c r="C257" s="21" t="s">
        <v>299</v>
      </c>
      <c r="D257" s="17" t="s">
        <v>12</v>
      </c>
      <c r="E257" s="17" t="s">
        <v>16</v>
      </c>
      <c r="F257" s="17"/>
      <c r="G257" s="21"/>
    </row>
    <row r="258" spans="1:8" s="3" customFormat="1" ht="60" hidden="1" x14ac:dyDescent="0.2">
      <c r="A258" s="33">
        <v>251</v>
      </c>
      <c r="B258" s="3" t="s">
        <v>288</v>
      </c>
      <c r="C258" s="21" t="s">
        <v>303</v>
      </c>
      <c r="D258" s="20" t="s">
        <v>12</v>
      </c>
      <c r="E258" s="20" t="s">
        <v>16</v>
      </c>
      <c r="F258" s="20"/>
      <c r="G258" s="21"/>
    </row>
    <row r="259" spans="1:8" s="3" customFormat="1" ht="60" hidden="1" x14ac:dyDescent="0.2">
      <c r="A259" s="33">
        <v>252</v>
      </c>
      <c r="B259" s="3" t="s">
        <v>288</v>
      </c>
      <c r="C259" s="21" t="s">
        <v>303</v>
      </c>
      <c r="D259" s="17" t="s">
        <v>12</v>
      </c>
      <c r="E259" s="17" t="s">
        <v>16</v>
      </c>
      <c r="F259" s="17"/>
      <c r="G259" s="21"/>
    </row>
    <row r="260" spans="1:8" s="3" customFormat="1" hidden="1" x14ac:dyDescent="0.2">
      <c r="A260" s="33">
        <v>253</v>
      </c>
      <c r="B260" s="3" t="s">
        <v>288</v>
      </c>
      <c r="C260" s="21" t="s">
        <v>381</v>
      </c>
      <c r="D260" s="20" t="s">
        <v>12</v>
      </c>
      <c r="E260" s="20" t="s">
        <v>16</v>
      </c>
      <c r="F260" s="20"/>
    </row>
    <row r="261" spans="1:8" s="3" customFormat="1" ht="24" hidden="1" x14ac:dyDescent="0.2">
      <c r="A261" s="33">
        <v>254</v>
      </c>
      <c r="B261" s="3" t="s">
        <v>331</v>
      </c>
      <c r="C261" s="21" t="s">
        <v>292</v>
      </c>
      <c r="D261" s="20" t="s">
        <v>12</v>
      </c>
      <c r="E261" s="20" t="s">
        <v>16</v>
      </c>
      <c r="F261" s="20"/>
      <c r="G261" s="21"/>
    </row>
    <row r="262" spans="1:8" s="3" customFormat="1" ht="24" hidden="1" x14ac:dyDescent="0.2">
      <c r="A262" s="33">
        <v>255</v>
      </c>
      <c r="B262" s="3" t="s">
        <v>331</v>
      </c>
      <c r="C262" s="21" t="s">
        <v>292</v>
      </c>
      <c r="D262" s="17" t="s">
        <v>12</v>
      </c>
      <c r="E262" s="17" t="s">
        <v>16</v>
      </c>
      <c r="F262" s="20"/>
    </row>
    <row r="263" spans="1:8" s="3" customFormat="1" ht="60" hidden="1" x14ac:dyDescent="0.2">
      <c r="A263" s="33">
        <v>256</v>
      </c>
      <c r="B263" s="3" t="s">
        <v>331</v>
      </c>
      <c r="C263" s="21" t="s">
        <v>335</v>
      </c>
      <c r="D263" s="17" t="s">
        <v>12</v>
      </c>
      <c r="E263" s="17" t="s">
        <v>16</v>
      </c>
      <c r="F263" s="17"/>
      <c r="G263" s="21"/>
    </row>
    <row r="264" spans="1:8" s="3" customFormat="1" ht="108" hidden="1" x14ac:dyDescent="0.2">
      <c r="A264" s="33">
        <v>257</v>
      </c>
      <c r="B264" s="3" t="s">
        <v>331</v>
      </c>
      <c r="C264" s="21" t="s">
        <v>294</v>
      </c>
      <c r="D264" s="20" t="s">
        <v>12</v>
      </c>
      <c r="E264" s="20" t="s">
        <v>16</v>
      </c>
      <c r="F264" s="20"/>
      <c r="G264" s="21"/>
    </row>
    <row r="265" spans="1:8" s="3" customFormat="1" ht="72" hidden="1" x14ac:dyDescent="0.2">
      <c r="A265" s="33">
        <v>258</v>
      </c>
      <c r="B265" s="3" t="s">
        <v>331</v>
      </c>
      <c r="C265" s="21" t="s">
        <v>336</v>
      </c>
      <c r="D265" s="20" t="s">
        <v>12</v>
      </c>
      <c r="E265" s="20" t="s">
        <v>16</v>
      </c>
      <c r="F265" s="20" t="s">
        <v>23</v>
      </c>
      <c r="G265" s="21" t="s">
        <v>378</v>
      </c>
      <c r="H265" s="3" t="s">
        <v>107</v>
      </c>
    </row>
    <row r="266" spans="1:8" s="3" customFormat="1" ht="72" hidden="1" x14ac:dyDescent="0.2">
      <c r="A266" s="33">
        <v>259</v>
      </c>
      <c r="B266" s="3" t="s">
        <v>331</v>
      </c>
      <c r="C266" s="21" t="s">
        <v>337</v>
      </c>
      <c r="D266" s="20" t="s">
        <v>12</v>
      </c>
      <c r="E266" s="20" t="s">
        <v>16</v>
      </c>
      <c r="F266" s="20"/>
    </row>
    <row r="267" spans="1:8" s="3" customFormat="1" ht="36" hidden="1" x14ac:dyDescent="0.2">
      <c r="A267" s="33">
        <v>260</v>
      </c>
      <c r="B267" s="3" t="s">
        <v>331</v>
      </c>
      <c r="C267" s="21" t="s">
        <v>338</v>
      </c>
      <c r="D267" s="17" t="s">
        <v>12</v>
      </c>
      <c r="E267" s="17" t="s">
        <v>16</v>
      </c>
      <c r="F267" s="20"/>
    </row>
    <row r="268" spans="1:8" s="3" customFormat="1" ht="24" hidden="1" x14ac:dyDescent="0.2">
      <c r="A268" s="33">
        <v>261</v>
      </c>
      <c r="B268" s="3" t="s">
        <v>332</v>
      </c>
      <c r="C268" s="21" t="s">
        <v>298</v>
      </c>
      <c r="D268" s="20" t="s">
        <v>12</v>
      </c>
      <c r="E268" s="20" t="s">
        <v>16</v>
      </c>
      <c r="F268" s="20"/>
      <c r="G268" s="21"/>
    </row>
    <row r="269" spans="1:8" s="3" customFormat="1" ht="60" hidden="1" x14ac:dyDescent="0.2">
      <c r="A269" s="33">
        <v>262</v>
      </c>
      <c r="B269" s="21" t="s">
        <v>332</v>
      </c>
      <c r="C269" s="21" t="s">
        <v>339</v>
      </c>
      <c r="D269" s="17" t="s">
        <v>12</v>
      </c>
      <c r="E269" s="17" t="s">
        <v>16</v>
      </c>
      <c r="F269" s="17"/>
      <c r="G269" s="21"/>
    </row>
    <row r="270" spans="1:8" s="3" customFormat="1" ht="60" hidden="1" x14ac:dyDescent="0.2">
      <c r="A270" s="33">
        <v>263</v>
      </c>
      <c r="B270" s="3" t="s">
        <v>332</v>
      </c>
      <c r="C270" s="21" t="s">
        <v>301</v>
      </c>
      <c r="D270" s="20" t="s">
        <v>12</v>
      </c>
      <c r="E270" s="20" t="s">
        <v>16</v>
      </c>
      <c r="F270" s="20"/>
    </row>
    <row r="271" spans="1:8" s="3" customFormat="1" ht="108" hidden="1" x14ac:dyDescent="0.2">
      <c r="A271" s="33">
        <v>264</v>
      </c>
      <c r="B271" s="3" t="s">
        <v>332</v>
      </c>
      <c r="C271" s="21" t="s">
        <v>300</v>
      </c>
      <c r="D271" s="20" t="s">
        <v>12</v>
      </c>
      <c r="E271" s="20" t="s">
        <v>16</v>
      </c>
      <c r="F271" s="17"/>
    </row>
    <row r="272" spans="1:8" s="3" customFormat="1" ht="108" hidden="1"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870</v>
      </c>
    </row>
    <row r="274" spans="1:8" s="3" customFormat="1" ht="60" hidden="1" x14ac:dyDescent="0.2">
      <c r="A274" s="33">
        <v>267</v>
      </c>
      <c r="B274" s="3" t="s">
        <v>333</v>
      </c>
      <c r="C274" s="21" t="s">
        <v>340</v>
      </c>
      <c r="D274" s="20" t="s">
        <v>12</v>
      </c>
      <c r="E274" s="20" t="s">
        <v>16</v>
      </c>
      <c r="F274" s="20"/>
      <c r="G274" s="21"/>
    </row>
    <row r="275" spans="1:8" s="3" customFormat="1" ht="60" hidden="1" x14ac:dyDescent="0.2">
      <c r="A275" s="33">
        <v>268</v>
      </c>
      <c r="B275" s="3" t="s">
        <v>333</v>
      </c>
      <c r="C275" s="21" t="s">
        <v>342</v>
      </c>
      <c r="D275" s="17" t="s">
        <v>12</v>
      </c>
      <c r="E275" s="17" t="s">
        <v>16</v>
      </c>
      <c r="F275" s="17"/>
    </row>
    <row r="276" spans="1:8" s="3" customFormat="1" ht="60" hidden="1"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870</v>
      </c>
    </row>
    <row r="278" spans="1:8" s="3" customFormat="1" ht="60" hidden="1" x14ac:dyDescent="0.2">
      <c r="A278" s="33">
        <v>271</v>
      </c>
      <c r="B278" s="3" t="s">
        <v>333</v>
      </c>
      <c r="C278" s="21" t="s">
        <v>299</v>
      </c>
      <c r="D278" s="17" t="s">
        <v>12</v>
      </c>
      <c r="E278" s="17" t="s">
        <v>16</v>
      </c>
      <c r="F278" s="17"/>
      <c r="G278" s="21"/>
    </row>
    <row r="279" spans="1:8" s="3" customFormat="1" ht="60" hidden="1" x14ac:dyDescent="0.2">
      <c r="A279" s="33">
        <v>272</v>
      </c>
      <c r="B279" s="3" t="s">
        <v>333</v>
      </c>
      <c r="C279" s="21" t="s">
        <v>303</v>
      </c>
      <c r="D279" s="17" t="s">
        <v>12</v>
      </c>
      <c r="E279" s="17" t="s">
        <v>16</v>
      </c>
      <c r="F279" s="17"/>
    </row>
    <row r="280" spans="1:8" s="3" customFormat="1" hidden="1" x14ac:dyDescent="0.2">
      <c r="A280" s="33">
        <v>273</v>
      </c>
      <c r="B280" s="3" t="s">
        <v>333</v>
      </c>
      <c r="C280" s="21" t="s">
        <v>381</v>
      </c>
      <c r="D280" s="20" t="s">
        <v>12</v>
      </c>
      <c r="E280" s="20" t="s">
        <v>16</v>
      </c>
      <c r="F280" s="20"/>
    </row>
    <row r="281" spans="1:8" s="3" customFormat="1" ht="24" hidden="1" x14ac:dyDescent="0.2">
      <c r="A281" s="33">
        <v>274</v>
      </c>
      <c r="B281" s="3" t="s">
        <v>352</v>
      </c>
      <c r="C281" s="21" t="s">
        <v>292</v>
      </c>
      <c r="D281" s="20" t="s">
        <v>12</v>
      </c>
      <c r="E281" s="20" t="s">
        <v>16</v>
      </c>
      <c r="F281" s="20"/>
      <c r="G281" s="21"/>
    </row>
    <row r="282" spans="1:8" s="3" customFormat="1" ht="24" hidden="1" x14ac:dyDescent="0.2">
      <c r="A282" s="33">
        <v>275</v>
      </c>
      <c r="B282" s="3" t="s">
        <v>352</v>
      </c>
      <c r="C282" s="21" t="s">
        <v>292</v>
      </c>
      <c r="D282" s="17" t="s">
        <v>12</v>
      </c>
      <c r="E282" s="17" t="s">
        <v>16</v>
      </c>
      <c r="F282" s="20"/>
    </row>
    <row r="283" spans="1:8" s="3" customFormat="1" ht="60" hidden="1" x14ac:dyDescent="0.2">
      <c r="A283" s="33">
        <v>276</v>
      </c>
      <c r="B283" s="3" t="s">
        <v>352</v>
      </c>
      <c r="C283" s="21" t="s">
        <v>335</v>
      </c>
      <c r="D283" s="17" t="s">
        <v>12</v>
      </c>
      <c r="E283" s="17" t="s">
        <v>16</v>
      </c>
      <c r="F283" s="17"/>
    </row>
    <row r="284" spans="1:8" s="3" customFormat="1" ht="108" hidden="1" x14ac:dyDescent="0.2">
      <c r="A284" s="33">
        <v>277</v>
      </c>
      <c r="B284" s="3" t="s">
        <v>352</v>
      </c>
      <c r="C284" s="21" t="s">
        <v>376</v>
      </c>
      <c r="D284" s="20" t="s">
        <v>12</v>
      </c>
      <c r="E284" s="20" t="s">
        <v>16</v>
      </c>
      <c r="F284" s="20"/>
      <c r="G284" s="21"/>
    </row>
    <row r="285" spans="1:8" s="3" customFormat="1" ht="36" hidden="1" x14ac:dyDescent="0.2">
      <c r="A285" s="33">
        <v>278</v>
      </c>
      <c r="B285" s="3" t="s">
        <v>352</v>
      </c>
      <c r="C285" s="21" t="s">
        <v>438</v>
      </c>
      <c r="D285" s="20" t="s">
        <v>12</v>
      </c>
      <c r="E285" s="20" t="s">
        <v>16</v>
      </c>
      <c r="F285" s="20"/>
      <c r="G285" s="21"/>
    </row>
    <row r="286" spans="1:8" s="3" customFormat="1" ht="48" hidden="1" x14ac:dyDescent="0.2">
      <c r="A286" s="33">
        <v>279</v>
      </c>
      <c r="B286" s="3" t="s">
        <v>352</v>
      </c>
      <c r="C286" s="21" t="s">
        <v>439</v>
      </c>
      <c r="D286" s="20" t="s">
        <v>12</v>
      </c>
      <c r="E286" s="20" t="s">
        <v>16</v>
      </c>
      <c r="F286" s="20"/>
      <c r="G286" s="21"/>
    </row>
    <row r="287" spans="1:8" s="3" customFormat="1" ht="108" hidden="1" x14ac:dyDescent="0.2">
      <c r="A287" s="33">
        <v>280</v>
      </c>
      <c r="B287" s="3" t="s">
        <v>352</v>
      </c>
      <c r="C287" s="21" t="s">
        <v>376</v>
      </c>
      <c r="D287" s="20" t="s">
        <v>12</v>
      </c>
      <c r="E287" s="20" t="s">
        <v>16</v>
      </c>
      <c r="F287" s="20"/>
      <c r="G287" s="21"/>
    </row>
    <row r="288" spans="1:8" s="3" customFormat="1" ht="72" hidden="1" x14ac:dyDescent="0.2">
      <c r="A288" s="33">
        <v>281</v>
      </c>
      <c r="B288" s="3" t="s">
        <v>352</v>
      </c>
      <c r="C288" s="21" t="s">
        <v>379</v>
      </c>
      <c r="D288" s="20" t="s">
        <v>12</v>
      </c>
      <c r="E288" s="20" t="s">
        <v>16</v>
      </c>
      <c r="F288" s="20"/>
      <c r="G288" s="21"/>
    </row>
    <row r="289" spans="1:8" s="3" customFormat="1" ht="72" hidden="1" x14ac:dyDescent="0.2">
      <c r="A289" s="33">
        <v>282</v>
      </c>
      <c r="B289" s="3" t="s">
        <v>352</v>
      </c>
      <c r="C289" s="21" t="s">
        <v>337</v>
      </c>
      <c r="D289" s="20" t="s">
        <v>12</v>
      </c>
      <c r="E289" s="20" t="s">
        <v>16</v>
      </c>
      <c r="F289" s="20"/>
      <c r="G289" s="21"/>
    </row>
    <row r="290" spans="1:8" s="3" customFormat="1" ht="36" hidden="1" x14ac:dyDescent="0.2">
      <c r="A290" s="33">
        <v>283</v>
      </c>
      <c r="B290" s="3" t="s">
        <v>352</v>
      </c>
      <c r="C290" s="21" t="s">
        <v>377</v>
      </c>
      <c r="D290" s="17" t="s">
        <v>12</v>
      </c>
      <c r="E290" s="17" t="s">
        <v>16</v>
      </c>
      <c r="F290" s="20"/>
    </row>
    <row r="291" spans="1:8" s="3" customFormat="1" ht="24" hidden="1" x14ac:dyDescent="0.2">
      <c r="A291" s="33">
        <v>284</v>
      </c>
      <c r="B291" s="3" t="s">
        <v>353</v>
      </c>
      <c r="C291" s="21" t="s">
        <v>298</v>
      </c>
      <c r="D291" s="20" t="s">
        <v>12</v>
      </c>
      <c r="E291" s="20" t="s">
        <v>16</v>
      </c>
      <c r="F291" s="20"/>
      <c r="G291" s="21"/>
    </row>
    <row r="292" spans="1:8" s="3" customFormat="1" ht="60" hidden="1" x14ac:dyDescent="0.2">
      <c r="A292" s="33">
        <v>285</v>
      </c>
      <c r="B292" s="21" t="s">
        <v>353</v>
      </c>
      <c r="C292" s="21" t="s">
        <v>339</v>
      </c>
      <c r="D292" s="17" t="s">
        <v>12</v>
      </c>
      <c r="E292" s="17" t="s">
        <v>16</v>
      </c>
      <c r="F292" s="17"/>
    </row>
    <row r="293" spans="1:8" s="3" customFormat="1" ht="60" hidden="1" x14ac:dyDescent="0.2">
      <c r="A293" s="33">
        <v>286</v>
      </c>
      <c r="B293" s="3" t="s">
        <v>353</v>
      </c>
      <c r="C293" s="21" t="s">
        <v>301</v>
      </c>
      <c r="D293" s="20" t="s">
        <v>12</v>
      </c>
      <c r="E293" s="20" t="s">
        <v>16</v>
      </c>
      <c r="F293" s="20"/>
      <c r="G293" s="21"/>
    </row>
    <row r="294" spans="1:8" s="3" customFormat="1" ht="108" hidden="1" x14ac:dyDescent="0.2">
      <c r="A294" s="33">
        <v>287</v>
      </c>
      <c r="B294" s="3" t="s">
        <v>353</v>
      </c>
      <c r="C294" s="21" t="s">
        <v>300</v>
      </c>
      <c r="D294" s="20" t="s">
        <v>12</v>
      </c>
      <c r="E294" s="20" t="s">
        <v>16</v>
      </c>
      <c r="F294" s="17"/>
    </row>
    <row r="295" spans="1:8" s="3" customFormat="1" ht="108" hidden="1" x14ac:dyDescent="0.2">
      <c r="A295" s="33">
        <v>288</v>
      </c>
      <c r="B295" s="3" t="s">
        <v>353</v>
      </c>
      <c r="C295" s="21" t="s">
        <v>380</v>
      </c>
      <c r="D295" s="20" t="s">
        <v>12</v>
      </c>
      <c r="E295" s="20" t="s">
        <v>16</v>
      </c>
      <c r="F295" s="17"/>
    </row>
    <row r="296" spans="1:8" s="3" customFormat="1" ht="36" hidden="1" x14ac:dyDescent="0.2">
      <c r="A296" s="33">
        <v>289</v>
      </c>
      <c r="B296" s="3" t="s">
        <v>352</v>
      </c>
      <c r="C296" s="21" t="s">
        <v>440</v>
      </c>
      <c r="D296" s="20" t="s">
        <v>12</v>
      </c>
      <c r="E296" s="20" t="s">
        <v>16</v>
      </c>
      <c r="F296" s="20"/>
      <c r="G296" s="21"/>
    </row>
    <row r="297" spans="1:8" s="3" customFormat="1" ht="60" hidden="1" x14ac:dyDescent="0.2">
      <c r="A297" s="33">
        <v>290</v>
      </c>
      <c r="B297" s="3" t="s">
        <v>354</v>
      </c>
      <c r="C297" s="21" t="s">
        <v>340</v>
      </c>
      <c r="D297" s="20" t="s">
        <v>12</v>
      </c>
      <c r="E297" s="20" t="s">
        <v>16</v>
      </c>
      <c r="F297" s="20"/>
      <c r="G297" s="21"/>
    </row>
    <row r="298" spans="1:8" s="3" customFormat="1" ht="60" hidden="1" x14ac:dyDescent="0.2">
      <c r="A298" s="33">
        <v>291</v>
      </c>
      <c r="B298" s="3" t="s">
        <v>354</v>
      </c>
      <c r="C298" s="21" t="s">
        <v>342</v>
      </c>
      <c r="D298" s="17" t="s">
        <v>12</v>
      </c>
      <c r="E298" s="17" t="s">
        <v>16</v>
      </c>
      <c r="F298" s="17"/>
    </row>
    <row r="299" spans="1:8" s="3" customFormat="1" ht="60" hidden="1"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870</v>
      </c>
    </row>
    <row r="301" spans="1:8" s="3" customFormat="1" ht="60" hidden="1" x14ac:dyDescent="0.2">
      <c r="A301" s="33">
        <v>294</v>
      </c>
      <c r="B301" s="3" t="s">
        <v>354</v>
      </c>
      <c r="C301" s="21" t="s">
        <v>299</v>
      </c>
      <c r="D301" s="17" t="s">
        <v>12</v>
      </c>
      <c r="E301" s="17" t="s">
        <v>16</v>
      </c>
      <c r="F301" s="17"/>
    </row>
    <row r="302" spans="1:8" s="3" customFormat="1" ht="60" hidden="1" x14ac:dyDescent="0.2">
      <c r="A302" s="33">
        <v>295</v>
      </c>
      <c r="B302" s="3" t="s">
        <v>354</v>
      </c>
      <c r="C302" s="21" t="s">
        <v>303</v>
      </c>
      <c r="D302" s="17"/>
      <c r="E302" s="17"/>
      <c r="F302" s="17"/>
      <c r="G302" s="21"/>
    </row>
    <row r="303" spans="1:8" s="3" customFormat="1" hidden="1" x14ac:dyDescent="0.2">
      <c r="A303" s="33">
        <v>296</v>
      </c>
      <c r="B303" s="3" t="s">
        <v>354</v>
      </c>
      <c r="C303" s="21" t="s">
        <v>381</v>
      </c>
      <c r="D303" s="20" t="s">
        <v>12</v>
      </c>
      <c r="E303" s="20" t="s">
        <v>16</v>
      </c>
      <c r="F303" s="20"/>
    </row>
    <row r="304" spans="1:8" s="3" customFormat="1" ht="24" hidden="1" x14ac:dyDescent="0.2">
      <c r="A304" s="33">
        <v>297</v>
      </c>
      <c r="B304" s="3" t="s">
        <v>383</v>
      </c>
      <c r="C304" s="21" t="s">
        <v>292</v>
      </c>
      <c r="D304" s="20" t="s">
        <v>12</v>
      </c>
      <c r="E304" s="20" t="s">
        <v>16</v>
      </c>
      <c r="F304" s="20"/>
      <c r="G304" s="21"/>
    </row>
    <row r="305" spans="1:7" s="3" customFormat="1" ht="24" hidden="1" x14ac:dyDescent="0.2">
      <c r="A305" s="33">
        <v>298</v>
      </c>
      <c r="B305" s="3" t="s">
        <v>383</v>
      </c>
      <c r="C305" s="21" t="s">
        <v>292</v>
      </c>
      <c r="D305" s="17" t="s">
        <v>12</v>
      </c>
      <c r="E305" s="17" t="s">
        <v>16</v>
      </c>
      <c r="F305" s="20"/>
    </row>
    <row r="306" spans="1:7" s="3" customFormat="1" ht="60" hidden="1" x14ac:dyDescent="0.2">
      <c r="A306" s="33">
        <v>299</v>
      </c>
      <c r="B306" s="3" t="s">
        <v>383</v>
      </c>
      <c r="C306" s="21" t="s">
        <v>335</v>
      </c>
      <c r="D306" s="17" t="s">
        <v>12</v>
      </c>
      <c r="E306" s="17" t="s">
        <v>16</v>
      </c>
      <c r="F306" s="17"/>
    </row>
    <row r="307" spans="1:7" s="3" customFormat="1" ht="108" hidden="1" x14ac:dyDescent="0.2">
      <c r="A307" s="33">
        <v>300</v>
      </c>
      <c r="B307" s="3" t="s">
        <v>383</v>
      </c>
      <c r="C307" s="21" t="s">
        <v>376</v>
      </c>
      <c r="D307" s="20" t="s">
        <v>12</v>
      </c>
      <c r="E307" s="20" t="s">
        <v>16</v>
      </c>
      <c r="F307" s="20"/>
      <c r="G307" s="21"/>
    </row>
    <row r="308" spans="1:7" s="3" customFormat="1" ht="48" hidden="1" x14ac:dyDescent="0.2">
      <c r="A308" s="33">
        <v>301</v>
      </c>
      <c r="B308" s="3" t="s">
        <v>383</v>
      </c>
      <c r="C308" s="21" t="s">
        <v>441</v>
      </c>
      <c r="D308" s="20" t="s">
        <v>12</v>
      </c>
      <c r="E308" s="20" t="s">
        <v>16</v>
      </c>
      <c r="F308" s="20"/>
      <c r="G308" s="21"/>
    </row>
    <row r="309" spans="1:7" s="3" customFormat="1" ht="48" hidden="1" x14ac:dyDescent="0.2">
      <c r="A309" s="33">
        <v>302</v>
      </c>
      <c r="B309" s="3" t="s">
        <v>383</v>
      </c>
      <c r="C309" s="21" t="s">
        <v>439</v>
      </c>
      <c r="D309" s="20" t="s">
        <v>12</v>
      </c>
      <c r="E309" s="20" t="s">
        <v>16</v>
      </c>
      <c r="F309" s="20"/>
      <c r="G309" s="21"/>
    </row>
    <row r="310" spans="1:7" s="3" customFormat="1" ht="108" hidden="1" x14ac:dyDescent="0.2">
      <c r="A310" s="33">
        <v>303</v>
      </c>
      <c r="B310" s="3" t="s">
        <v>383</v>
      </c>
      <c r="C310" s="21" t="s">
        <v>376</v>
      </c>
      <c r="D310" s="20" t="s">
        <v>12</v>
      </c>
      <c r="E310" s="20" t="s">
        <v>16</v>
      </c>
      <c r="F310" s="20"/>
      <c r="G310" s="21"/>
    </row>
    <row r="311" spans="1:7" s="3" customFormat="1" ht="72" hidden="1" x14ac:dyDescent="0.2">
      <c r="A311" s="33">
        <v>304</v>
      </c>
      <c r="B311" s="3" t="s">
        <v>383</v>
      </c>
      <c r="C311" s="21" t="s">
        <v>379</v>
      </c>
      <c r="D311" s="20" t="s">
        <v>12</v>
      </c>
      <c r="E311" s="20" t="s">
        <v>16</v>
      </c>
      <c r="F311" s="20"/>
      <c r="G311" s="21"/>
    </row>
    <row r="312" spans="1:7" s="3" customFormat="1" ht="72" hidden="1" x14ac:dyDescent="0.2">
      <c r="A312" s="33">
        <v>305</v>
      </c>
      <c r="B312" s="3" t="s">
        <v>383</v>
      </c>
      <c r="C312" s="21" t="s">
        <v>337</v>
      </c>
      <c r="D312" s="20" t="s">
        <v>12</v>
      </c>
      <c r="E312" s="20" t="s">
        <v>16</v>
      </c>
      <c r="F312" s="20"/>
      <c r="G312" s="21"/>
    </row>
    <row r="313" spans="1:7" s="3" customFormat="1" ht="36" hidden="1" x14ac:dyDescent="0.2">
      <c r="A313" s="33">
        <v>306</v>
      </c>
      <c r="B313" s="3" t="s">
        <v>383</v>
      </c>
      <c r="C313" s="21" t="s">
        <v>377</v>
      </c>
      <c r="D313" s="17" t="s">
        <v>12</v>
      </c>
      <c r="E313" s="17" t="s">
        <v>16</v>
      </c>
      <c r="F313" s="20"/>
    </row>
    <row r="314" spans="1:7" s="3" customFormat="1" ht="24" hidden="1" x14ac:dyDescent="0.2">
      <c r="A314" s="33">
        <v>307</v>
      </c>
      <c r="B314" s="3" t="s">
        <v>384</v>
      </c>
      <c r="C314" s="21" t="s">
        <v>298</v>
      </c>
      <c r="D314" s="20" t="s">
        <v>12</v>
      </c>
      <c r="E314" s="20" t="s">
        <v>16</v>
      </c>
      <c r="F314" s="20"/>
      <c r="G314" s="21"/>
    </row>
    <row r="315" spans="1:7" s="3" customFormat="1" ht="60" hidden="1" x14ac:dyDescent="0.2">
      <c r="A315" s="33">
        <v>308</v>
      </c>
      <c r="B315" s="21" t="s">
        <v>384</v>
      </c>
      <c r="C315" s="21" t="s">
        <v>339</v>
      </c>
      <c r="D315" s="17" t="s">
        <v>12</v>
      </c>
      <c r="E315" s="17" t="s">
        <v>16</v>
      </c>
      <c r="F315" s="17"/>
    </row>
    <row r="316" spans="1:7" s="3" customFormat="1" ht="60" hidden="1" x14ac:dyDescent="0.2">
      <c r="A316" s="33">
        <v>309</v>
      </c>
      <c r="B316" s="3" t="s">
        <v>384</v>
      </c>
      <c r="C316" s="21" t="s">
        <v>301</v>
      </c>
      <c r="D316" s="20" t="s">
        <v>12</v>
      </c>
      <c r="E316" s="20" t="s">
        <v>16</v>
      </c>
      <c r="F316" s="20"/>
      <c r="G316" s="21"/>
    </row>
    <row r="317" spans="1:7" s="3" customFormat="1" ht="108" hidden="1" x14ac:dyDescent="0.2">
      <c r="A317" s="33">
        <v>310</v>
      </c>
      <c r="B317" s="3" t="s">
        <v>384</v>
      </c>
      <c r="C317" s="21" t="s">
        <v>300</v>
      </c>
      <c r="D317" s="20" t="s">
        <v>12</v>
      </c>
      <c r="E317" s="20" t="s">
        <v>16</v>
      </c>
      <c r="F317" s="17"/>
    </row>
    <row r="318" spans="1:7" s="3" customFormat="1" ht="108" hidden="1" x14ac:dyDescent="0.2">
      <c r="A318" s="33">
        <v>311</v>
      </c>
      <c r="B318" s="3" t="s">
        <v>384</v>
      </c>
      <c r="C318" s="21" t="s">
        <v>380</v>
      </c>
      <c r="D318" s="20" t="s">
        <v>12</v>
      </c>
      <c r="E318" s="20" t="s">
        <v>16</v>
      </c>
      <c r="F318" s="17"/>
    </row>
    <row r="319" spans="1:7" s="3" customFormat="1" ht="36" hidden="1" x14ac:dyDescent="0.2">
      <c r="A319" s="33">
        <v>312</v>
      </c>
      <c r="B319" s="3" t="s">
        <v>383</v>
      </c>
      <c r="C319" s="21" t="s">
        <v>440</v>
      </c>
      <c r="D319" s="20" t="s">
        <v>12</v>
      </c>
      <c r="E319" s="20" t="s">
        <v>16</v>
      </c>
      <c r="F319" s="20"/>
      <c r="G319" s="21"/>
    </row>
    <row r="320" spans="1:7" s="3" customFormat="1" ht="60" hidden="1" x14ac:dyDescent="0.2">
      <c r="A320" s="33">
        <v>313</v>
      </c>
      <c r="B320" s="3" t="s">
        <v>385</v>
      </c>
      <c r="C320" s="21" t="s">
        <v>340</v>
      </c>
      <c r="D320" s="20" t="s">
        <v>12</v>
      </c>
      <c r="E320" s="20" t="s">
        <v>16</v>
      </c>
      <c r="F320" s="20"/>
      <c r="G320" s="21"/>
    </row>
    <row r="321" spans="1:9" s="3" customFormat="1" ht="60" hidden="1" x14ac:dyDescent="0.2">
      <c r="A321" s="33">
        <v>314</v>
      </c>
      <c r="B321" s="3" t="s">
        <v>385</v>
      </c>
      <c r="C321" s="21" t="s">
        <v>342</v>
      </c>
      <c r="D321" s="17" t="s">
        <v>12</v>
      </c>
      <c r="E321" s="17" t="s">
        <v>16</v>
      </c>
      <c r="F321" s="17"/>
    </row>
    <row r="322" spans="1:9" s="3" customFormat="1" ht="60" hidden="1" x14ac:dyDescent="0.2">
      <c r="A322" s="33">
        <v>315</v>
      </c>
      <c r="B322" s="3" t="s">
        <v>385</v>
      </c>
      <c r="C322" s="21" t="s">
        <v>343</v>
      </c>
      <c r="D322" s="17" t="s">
        <v>12</v>
      </c>
      <c r="E322" s="17" t="s">
        <v>16</v>
      </c>
      <c r="F322" s="17"/>
    </row>
    <row r="323" spans="1:9" s="3" customFormat="1" ht="96" hidden="1" x14ac:dyDescent="0.2">
      <c r="A323" s="33">
        <v>316</v>
      </c>
      <c r="B323" s="3" t="s">
        <v>385</v>
      </c>
      <c r="C323" s="21" t="s">
        <v>437</v>
      </c>
      <c r="D323" s="20" t="s">
        <v>12</v>
      </c>
      <c r="E323" s="20" t="s">
        <v>16</v>
      </c>
      <c r="F323" s="20"/>
      <c r="G323" s="21"/>
    </row>
    <row r="324" spans="1:9" s="3" customFormat="1" ht="60" hidden="1" x14ac:dyDescent="0.2">
      <c r="A324" s="33">
        <v>317</v>
      </c>
      <c r="B324" s="3" t="s">
        <v>385</v>
      </c>
      <c r="C324" s="21" t="s">
        <v>299</v>
      </c>
      <c r="D324" s="17" t="s">
        <v>12</v>
      </c>
      <c r="E324" s="17" t="s">
        <v>16</v>
      </c>
      <c r="F324" s="17"/>
    </row>
    <row r="325" spans="1:9" s="3" customFormat="1" ht="60" hidden="1" x14ac:dyDescent="0.2">
      <c r="A325" s="33">
        <v>318</v>
      </c>
      <c r="B325" s="3" t="s">
        <v>385</v>
      </c>
      <c r="C325" s="21" t="s">
        <v>433</v>
      </c>
      <c r="D325" s="17" t="s">
        <v>12</v>
      </c>
      <c r="E325" s="17" t="s">
        <v>16</v>
      </c>
      <c r="F325" s="17"/>
      <c r="G325" s="21"/>
    </row>
    <row r="326" spans="1:9" s="3" customFormat="1" hidden="1" x14ac:dyDescent="0.2">
      <c r="A326" s="33">
        <v>319</v>
      </c>
      <c r="B326" s="3" t="s">
        <v>385</v>
      </c>
      <c r="C326" s="21" t="s">
        <v>381</v>
      </c>
      <c r="D326" s="20" t="s">
        <v>12</v>
      </c>
      <c r="E326" s="20" t="s">
        <v>16</v>
      </c>
      <c r="F326" s="20"/>
    </row>
    <row r="327" spans="1:9" ht="36" hidden="1" x14ac:dyDescent="0.2">
      <c r="A327" s="33">
        <v>320</v>
      </c>
      <c r="B327" s="29" t="s">
        <v>492</v>
      </c>
      <c r="C327" s="28" t="s">
        <v>491</v>
      </c>
      <c r="D327" s="30" t="s">
        <v>12</v>
      </c>
      <c r="E327" s="30" t="s">
        <v>16</v>
      </c>
      <c r="F327" s="30"/>
      <c r="G327" s="29"/>
    </row>
    <row r="328" spans="1:9" ht="24" hidden="1" x14ac:dyDescent="0.2">
      <c r="A328" s="33">
        <v>321</v>
      </c>
      <c r="B328" s="21" t="s">
        <v>493</v>
      </c>
      <c r="C328" s="3" t="s">
        <v>494</v>
      </c>
      <c r="D328" s="30" t="s">
        <v>12</v>
      </c>
      <c r="E328" s="30" t="s">
        <v>16</v>
      </c>
      <c r="F328" s="30"/>
      <c r="G328" s="21"/>
      <c r="H328" s="3"/>
      <c r="I328" s="3"/>
    </row>
    <row r="329" spans="1:9" ht="24" hidden="1" x14ac:dyDescent="0.2">
      <c r="A329" s="33">
        <v>322</v>
      </c>
      <c r="B329" s="29" t="s">
        <v>501</v>
      </c>
      <c r="C329" s="28" t="s">
        <v>499</v>
      </c>
      <c r="D329" s="30" t="s">
        <v>12</v>
      </c>
      <c r="E329" s="30" t="s">
        <v>16</v>
      </c>
      <c r="F329" s="30"/>
      <c r="G329" s="28"/>
      <c r="H329" s="28"/>
      <c r="I329" s="28"/>
    </row>
    <row r="330" spans="1:9" ht="24" hidden="1" x14ac:dyDescent="0.2">
      <c r="A330" s="33">
        <v>323</v>
      </c>
      <c r="B330" s="21" t="s">
        <v>500</v>
      </c>
      <c r="C330" s="21" t="s">
        <v>502</v>
      </c>
      <c r="D330" s="30" t="s">
        <v>12</v>
      </c>
      <c r="E330" s="30" t="s">
        <v>16</v>
      </c>
      <c r="F330" s="30"/>
      <c r="G330" s="28"/>
      <c r="H330" s="3"/>
      <c r="I330" s="3"/>
    </row>
    <row r="331" spans="1:9" ht="36" hidden="1" x14ac:dyDescent="0.2">
      <c r="A331" s="33">
        <v>324</v>
      </c>
      <c r="B331" s="25" t="s">
        <v>535</v>
      </c>
      <c r="C331" s="25" t="s">
        <v>536</v>
      </c>
      <c r="D331" s="20" t="s">
        <v>12</v>
      </c>
      <c r="E331" s="20" t="s">
        <v>16</v>
      </c>
      <c r="F331" s="20" t="s">
        <v>23</v>
      </c>
      <c r="G331" s="21" t="s">
        <v>537</v>
      </c>
      <c r="H331" s="3"/>
      <c r="I331" s="3"/>
    </row>
    <row r="332" spans="1:9" ht="48" hidden="1" x14ac:dyDescent="0.2">
      <c r="A332" s="33">
        <v>325</v>
      </c>
      <c r="B332" s="21" t="s">
        <v>544</v>
      </c>
      <c r="C332" s="21" t="s">
        <v>531</v>
      </c>
      <c r="D332" s="20" t="s">
        <v>12</v>
      </c>
      <c r="E332" s="20" t="s">
        <v>16</v>
      </c>
      <c r="F332" s="20" t="s">
        <v>24</v>
      </c>
      <c r="G332" s="3" t="s">
        <v>532</v>
      </c>
      <c r="H332" s="3"/>
      <c r="I332" s="3"/>
    </row>
    <row r="333" spans="1:9" ht="36" hidden="1" x14ac:dyDescent="0.2">
      <c r="A333" s="33">
        <v>326</v>
      </c>
      <c r="B333" s="2" t="s">
        <v>545</v>
      </c>
      <c r="C333" s="52" t="s">
        <v>546</v>
      </c>
      <c r="D333" s="20" t="s">
        <v>12</v>
      </c>
      <c r="E333" s="20" t="s">
        <v>16</v>
      </c>
      <c r="F333" s="20" t="s">
        <v>23</v>
      </c>
      <c r="G333" s="2" t="s">
        <v>547</v>
      </c>
      <c r="H333" s="2" t="s">
        <v>107</v>
      </c>
    </row>
    <row r="334" spans="1:9" ht="24" hidden="1" x14ac:dyDescent="0.2">
      <c r="A334" s="33">
        <v>327</v>
      </c>
      <c r="B334" s="2" t="s">
        <v>548</v>
      </c>
      <c r="C334" s="52" t="s">
        <v>549</v>
      </c>
      <c r="D334" s="20" t="s">
        <v>12</v>
      </c>
      <c r="E334" s="20" t="s">
        <v>16</v>
      </c>
      <c r="F334" s="20" t="s">
        <v>23</v>
      </c>
      <c r="G334" s="52" t="s">
        <v>550</v>
      </c>
    </row>
    <row r="335" spans="1:9" ht="24" x14ac:dyDescent="0.2">
      <c r="A335" s="33">
        <v>328</v>
      </c>
      <c r="B335" s="2" t="s">
        <v>551</v>
      </c>
      <c r="C335" s="52" t="s">
        <v>552</v>
      </c>
      <c r="D335" s="20" t="s">
        <v>8</v>
      </c>
      <c r="E335" s="20" t="s">
        <v>15</v>
      </c>
      <c r="F335" s="20" t="s">
        <v>23</v>
      </c>
      <c r="G335" s="2" t="s">
        <v>553</v>
      </c>
      <c r="H335" s="52" t="s">
        <v>883</v>
      </c>
    </row>
    <row r="336" spans="1:9" ht="24" hidden="1" x14ac:dyDescent="0.2">
      <c r="A336" s="33">
        <v>329</v>
      </c>
      <c r="B336" s="2" t="s">
        <v>548</v>
      </c>
      <c r="C336" s="52" t="s">
        <v>549</v>
      </c>
      <c r="D336" s="20" t="s">
        <v>12</v>
      </c>
      <c r="E336" s="20" t="s">
        <v>16</v>
      </c>
      <c r="F336" s="20" t="s">
        <v>23</v>
      </c>
      <c r="G336" s="52" t="s">
        <v>554</v>
      </c>
      <c r="H336" s="2" t="s">
        <v>107</v>
      </c>
    </row>
    <row r="337" spans="1:9" ht="24" x14ac:dyDescent="0.2">
      <c r="A337" s="33">
        <v>330</v>
      </c>
      <c r="B337" s="2" t="s">
        <v>555</v>
      </c>
      <c r="C337" s="52" t="s">
        <v>556</v>
      </c>
      <c r="D337" s="20" t="s">
        <v>8</v>
      </c>
      <c r="E337" s="20" t="s">
        <v>15</v>
      </c>
      <c r="F337" s="20" t="s">
        <v>23</v>
      </c>
      <c r="G337" s="2" t="s">
        <v>557</v>
      </c>
      <c r="H337" s="52" t="s">
        <v>872</v>
      </c>
      <c r="I337" s="52"/>
    </row>
    <row r="338" spans="1:9" ht="24" hidden="1" x14ac:dyDescent="0.2">
      <c r="A338" s="33">
        <v>331</v>
      </c>
      <c r="B338" s="2" t="s">
        <v>555</v>
      </c>
      <c r="C338" s="52" t="s">
        <v>558</v>
      </c>
      <c r="D338" s="20" t="s">
        <v>12</v>
      </c>
      <c r="E338" s="20" t="s">
        <v>16</v>
      </c>
      <c r="F338" s="20" t="s">
        <v>23</v>
      </c>
      <c r="G338" s="2" t="s">
        <v>559</v>
      </c>
      <c r="H338" s="2" t="s">
        <v>107</v>
      </c>
    </row>
    <row r="339" spans="1:9" ht="36" x14ac:dyDescent="0.2">
      <c r="A339" s="33">
        <v>332</v>
      </c>
      <c r="B339" s="2" t="s">
        <v>562</v>
      </c>
      <c r="C339" s="52" t="s">
        <v>560</v>
      </c>
      <c r="D339" s="20" t="s">
        <v>8</v>
      </c>
      <c r="E339" s="20" t="s">
        <v>15</v>
      </c>
      <c r="F339" s="20" t="s">
        <v>23</v>
      </c>
      <c r="G339" s="2" t="s">
        <v>561</v>
      </c>
      <c r="H339" s="52" t="s">
        <v>873</v>
      </c>
      <c r="I339" s="52"/>
    </row>
    <row r="340" spans="1:9" ht="24" x14ac:dyDescent="0.2">
      <c r="A340" s="33">
        <v>333</v>
      </c>
      <c r="B340" s="2" t="s">
        <v>545</v>
      </c>
      <c r="C340" s="52" t="s">
        <v>699</v>
      </c>
      <c r="D340" s="20" t="s">
        <v>8</v>
      </c>
      <c r="E340" s="20" t="s">
        <v>15</v>
      </c>
      <c r="F340" s="20" t="s">
        <v>23</v>
      </c>
      <c r="G340" s="2" t="s">
        <v>844</v>
      </c>
      <c r="H340" s="2" t="s">
        <v>947</v>
      </c>
    </row>
    <row r="341" spans="1:9" ht="60" x14ac:dyDescent="0.2">
      <c r="A341" s="33">
        <v>334</v>
      </c>
      <c r="B341" s="2" t="s">
        <v>595</v>
      </c>
      <c r="C341" s="2" t="s">
        <v>700</v>
      </c>
      <c r="D341" s="20" t="s">
        <v>8</v>
      </c>
      <c r="E341" s="20" t="s">
        <v>15</v>
      </c>
      <c r="F341" s="20" t="s">
        <v>24</v>
      </c>
      <c r="G341" s="52" t="s">
        <v>843</v>
      </c>
      <c r="H341" s="2" t="s">
        <v>874</v>
      </c>
    </row>
    <row r="342" spans="1:9" ht="60" x14ac:dyDescent="0.2">
      <c r="A342" s="33">
        <v>335</v>
      </c>
      <c r="B342" s="52" t="s">
        <v>575</v>
      </c>
      <c r="C342" s="52" t="s">
        <v>698</v>
      </c>
      <c r="D342" s="20" t="s">
        <v>12</v>
      </c>
      <c r="E342" s="20" t="s">
        <v>16</v>
      </c>
      <c r="F342" s="20" t="s">
        <v>24</v>
      </c>
      <c r="G342" s="52" t="s">
        <v>574</v>
      </c>
      <c r="H342" s="2" t="s">
        <v>875</v>
      </c>
    </row>
    <row r="343" spans="1:9" ht="60" hidden="1" x14ac:dyDescent="0.2">
      <c r="A343" s="33">
        <v>336</v>
      </c>
      <c r="B343" s="52" t="s">
        <v>576</v>
      </c>
      <c r="C343" s="52" t="s">
        <v>929</v>
      </c>
      <c r="D343" s="20" t="s">
        <v>12</v>
      </c>
      <c r="E343" s="20" t="s">
        <v>16</v>
      </c>
      <c r="F343" s="20" t="s">
        <v>23</v>
      </c>
      <c r="G343" s="52" t="s">
        <v>918</v>
      </c>
      <c r="H343" s="2" t="s">
        <v>107</v>
      </c>
    </row>
    <row r="344" spans="1:9" ht="72" hidden="1" x14ac:dyDescent="0.2">
      <c r="A344" s="33">
        <v>337</v>
      </c>
      <c r="B344" s="52" t="s">
        <v>576</v>
      </c>
      <c r="C344" s="52" t="s">
        <v>701</v>
      </c>
      <c r="D344" s="20" t="s">
        <v>12</v>
      </c>
      <c r="E344" s="20" t="s">
        <v>16</v>
      </c>
      <c r="F344" s="20" t="s">
        <v>23</v>
      </c>
      <c r="G344" s="52" t="s">
        <v>603</v>
      </c>
    </row>
    <row r="345" spans="1:9" ht="36" x14ac:dyDescent="0.2">
      <c r="A345" s="33">
        <v>338</v>
      </c>
      <c r="B345" s="52" t="s">
        <v>575</v>
      </c>
      <c r="C345" s="52" t="s">
        <v>697</v>
      </c>
      <c r="D345" s="20" t="s">
        <v>8</v>
      </c>
      <c r="E345" s="20" t="s">
        <v>15</v>
      </c>
      <c r="F345" s="20" t="s">
        <v>23</v>
      </c>
      <c r="G345" s="52" t="s">
        <v>827</v>
      </c>
      <c r="H345" s="2" t="s">
        <v>876</v>
      </c>
    </row>
    <row r="346" spans="1:9" ht="60" hidden="1" x14ac:dyDescent="0.2">
      <c r="A346" s="33">
        <v>339</v>
      </c>
      <c r="B346" s="52" t="s">
        <v>577</v>
      </c>
      <c r="C346" s="52" t="s">
        <v>696</v>
      </c>
      <c r="D346" s="20" t="s">
        <v>12</v>
      </c>
      <c r="E346" s="20" t="s">
        <v>16</v>
      </c>
      <c r="F346" s="20" t="s">
        <v>23</v>
      </c>
      <c r="G346" s="52" t="s">
        <v>604</v>
      </c>
      <c r="H346" s="2" t="s">
        <v>107</v>
      </c>
    </row>
    <row r="347" spans="1:9" ht="84" hidden="1" x14ac:dyDescent="0.2">
      <c r="A347" s="33">
        <v>340</v>
      </c>
      <c r="B347" s="52" t="s">
        <v>578</v>
      </c>
      <c r="C347" s="52" t="s">
        <v>579</v>
      </c>
      <c r="D347" s="20" t="s">
        <v>12</v>
      </c>
      <c r="E347" s="20" t="s">
        <v>16</v>
      </c>
      <c r="F347" s="20" t="s">
        <v>23</v>
      </c>
      <c r="G347" s="52" t="s">
        <v>605</v>
      </c>
      <c r="H347" s="2" t="s">
        <v>107</v>
      </c>
    </row>
    <row r="348" spans="1:9" ht="96" hidden="1" x14ac:dyDescent="0.2">
      <c r="A348" s="33">
        <v>341</v>
      </c>
      <c r="B348" s="52" t="s">
        <v>582</v>
      </c>
      <c r="C348" s="52" t="s">
        <v>631</v>
      </c>
      <c r="D348" s="20" t="s">
        <v>12</v>
      </c>
      <c r="E348" s="20" t="s">
        <v>16</v>
      </c>
      <c r="F348" s="20" t="s">
        <v>24</v>
      </c>
      <c r="G348" s="52" t="s">
        <v>606</v>
      </c>
      <c r="H348" s="2" t="s">
        <v>524</v>
      </c>
    </row>
    <row r="349" spans="1:9" ht="96" x14ac:dyDescent="0.2">
      <c r="A349" s="33">
        <v>342</v>
      </c>
      <c r="B349" s="52" t="s">
        <v>583</v>
      </c>
      <c r="C349" s="2" t="s">
        <v>580</v>
      </c>
      <c r="D349" s="20" t="s">
        <v>8</v>
      </c>
      <c r="E349" s="20" t="s">
        <v>15</v>
      </c>
      <c r="F349" s="20" t="s">
        <v>23</v>
      </c>
      <c r="G349" s="52" t="s">
        <v>581</v>
      </c>
      <c r="H349" s="52" t="s">
        <v>877</v>
      </c>
      <c r="I349" s="52"/>
    </row>
    <row r="350" spans="1:9" ht="108" hidden="1" x14ac:dyDescent="0.2">
      <c r="A350" s="33">
        <v>343</v>
      </c>
      <c r="B350" s="52" t="s">
        <v>584</v>
      </c>
      <c r="C350" s="52" t="s">
        <v>706</v>
      </c>
      <c r="D350" s="20" t="s">
        <v>12</v>
      </c>
      <c r="E350" s="20" t="s">
        <v>16</v>
      </c>
      <c r="F350" s="20" t="s">
        <v>23</v>
      </c>
      <c r="G350" s="52" t="s">
        <v>586</v>
      </c>
      <c r="H350" s="2" t="s">
        <v>107</v>
      </c>
    </row>
    <row r="351" spans="1:9" ht="168" hidden="1" x14ac:dyDescent="0.2">
      <c r="A351" s="33">
        <v>344</v>
      </c>
      <c r="B351" s="2" t="s">
        <v>585</v>
      </c>
      <c r="C351" s="52" t="s">
        <v>695</v>
      </c>
      <c r="D351" s="20" t="s">
        <v>12</v>
      </c>
      <c r="E351" s="20" t="s">
        <v>16</v>
      </c>
      <c r="F351" s="20" t="s">
        <v>23</v>
      </c>
      <c r="G351" s="52" t="s">
        <v>587</v>
      </c>
      <c r="H351" s="2" t="s">
        <v>107</v>
      </c>
    </row>
    <row r="352" spans="1:9" hidden="1" x14ac:dyDescent="0.2">
      <c r="A352" s="33">
        <v>345</v>
      </c>
      <c r="B352" s="2" t="s">
        <v>585</v>
      </c>
      <c r="C352" s="2" t="s">
        <v>589</v>
      </c>
      <c r="D352" s="20" t="s">
        <v>12</v>
      </c>
      <c r="E352" s="20"/>
      <c r="F352" s="20"/>
    </row>
    <row r="353" spans="1:9" ht="36" x14ac:dyDescent="0.2">
      <c r="A353" s="33">
        <v>346</v>
      </c>
      <c r="B353" s="52" t="s">
        <v>590</v>
      </c>
      <c r="C353" s="2" t="s">
        <v>694</v>
      </c>
      <c r="D353" s="20" t="s">
        <v>8</v>
      </c>
      <c r="E353" s="20" t="s">
        <v>15</v>
      </c>
      <c r="F353" s="20" t="s">
        <v>24</v>
      </c>
      <c r="G353" s="52" t="s">
        <v>593</v>
      </c>
      <c r="H353" s="52" t="s">
        <v>877</v>
      </c>
      <c r="I353" s="52"/>
    </row>
    <row r="354" spans="1:9" ht="312" x14ac:dyDescent="0.2">
      <c r="A354" s="33">
        <v>347</v>
      </c>
      <c r="B354" s="52" t="s">
        <v>592</v>
      </c>
      <c r="C354" s="2" t="s">
        <v>591</v>
      </c>
      <c r="D354" s="20" t="s">
        <v>8</v>
      </c>
      <c r="E354" s="20" t="s">
        <v>15</v>
      </c>
      <c r="F354" s="20" t="s">
        <v>24</v>
      </c>
      <c r="G354" s="52" t="s">
        <v>594</v>
      </c>
      <c r="H354" s="52" t="s">
        <v>877</v>
      </c>
      <c r="I354" s="52"/>
    </row>
    <row r="355" spans="1:9" ht="24" hidden="1" x14ac:dyDescent="0.2">
      <c r="A355" s="33">
        <v>348</v>
      </c>
      <c r="B355" s="2" t="s">
        <v>595</v>
      </c>
      <c r="C355" s="2" t="s">
        <v>596</v>
      </c>
      <c r="D355" s="20" t="s">
        <v>12</v>
      </c>
      <c r="E355" s="20" t="s">
        <v>16</v>
      </c>
      <c r="F355" s="20" t="s">
        <v>24</v>
      </c>
      <c r="G355" s="52" t="s">
        <v>845</v>
      </c>
      <c r="H355" s="2" t="s">
        <v>107</v>
      </c>
    </row>
    <row r="356" spans="1:9" ht="84" x14ac:dyDescent="0.2">
      <c r="A356" s="33">
        <v>349</v>
      </c>
      <c r="B356" s="2" t="s">
        <v>595</v>
      </c>
      <c r="C356" s="52" t="s">
        <v>597</v>
      </c>
      <c r="D356" s="20" t="s">
        <v>8</v>
      </c>
      <c r="E356" s="20" t="s">
        <v>15</v>
      </c>
      <c r="F356" s="20" t="s">
        <v>23</v>
      </c>
      <c r="G356" s="52" t="s">
        <v>619</v>
      </c>
      <c r="H356" s="52" t="s">
        <v>948</v>
      </c>
      <c r="I356" s="52"/>
    </row>
    <row r="357" spans="1:9" ht="108" x14ac:dyDescent="0.2">
      <c r="A357" s="33">
        <v>350</v>
      </c>
      <c r="B357" s="2" t="s">
        <v>595</v>
      </c>
      <c r="C357" s="52" t="s">
        <v>940</v>
      </c>
      <c r="D357" s="20" t="s">
        <v>8</v>
      </c>
      <c r="E357" s="20" t="s">
        <v>15</v>
      </c>
      <c r="F357" s="20" t="s">
        <v>23</v>
      </c>
      <c r="G357" s="52" t="s">
        <v>941</v>
      </c>
      <c r="H357" s="2" t="s">
        <v>878</v>
      </c>
    </row>
    <row r="358" spans="1:9" ht="60" hidden="1" x14ac:dyDescent="0.2">
      <c r="A358" s="33">
        <v>351</v>
      </c>
      <c r="B358" s="2" t="s">
        <v>598</v>
      </c>
      <c r="C358" s="52" t="s">
        <v>607</v>
      </c>
      <c r="D358" s="20" t="s">
        <v>12</v>
      </c>
      <c r="E358" s="20" t="s">
        <v>16</v>
      </c>
      <c r="F358" s="20" t="s">
        <v>23</v>
      </c>
      <c r="G358" s="52" t="s">
        <v>846</v>
      </c>
      <c r="H358" s="2" t="s">
        <v>107</v>
      </c>
    </row>
    <row r="359" spans="1:9" ht="60" x14ac:dyDescent="0.2">
      <c r="A359" s="33">
        <v>352</v>
      </c>
      <c r="B359" s="2" t="s">
        <v>599</v>
      </c>
      <c r="C359" s="52" t="s">
        <v>600</v>
      </c>
      <c r="D359" s="20" t="s">
        <v>8</v>
      </c>
      <c r="E359" s="20" t="s">
        <v>15</v>
      </c>
      <c r="F359" s="20" t="s">
        <v>23</v>
      </c>
      <c r="G359" s="52" t="s">
        <v>624</v>
      </c>
      <c r="H359" s="52" t="s">
        <v>879</v>
      </c>
      <c r="I359" s="52"/>
    </row>
    <row r="360" spans="1:9" ht="36" x14ac:dyDescent="0.2">
      <c r="A360" s="33">
        <v>353</v>
      </c>
      <c r="B360" s="2" t="s">
        <v>601</v>
      </c>
      <c r="C360" s="52" t="s">
        <v>702</v>
      </c>
      <c r="D360" s="20" t="s">
        <v>8</v>
      </c>
      <c r="E360" s="20" t="s">
        <v>15</v>
      </c>
      <c r="F360" s="20" t="s">
        <v>23</v>
      </c>
      <c r="G360" s="52" t="s">
        <v>828</v>
      </c>
      <c r="H360" s="2" t="s">
        <v>880</v>
      </c>
    </row>
    <row r="361" spans="1:9" ht="36" x14ac:dyDescent="0.2">
      <c r="A361" s="33">
        <v>354</v>
      </c>
      <c r="B361" s="2" t="s">
        <v>585</v>
      </c>
      <c r="C361" s="52" t="s">
        <v>602</v>
      </c>
      <c r="D361" s="20" t="s">
        <v>8</v>
      </c>
      <c r="E361" s="20" t="s">
        <v>15</v>
      </c>
      <c r="F361" s="20" t="s">
        <v>23</v>
      </c>
      <c r="G361" s="52" t="s">
        <v>847</v>
      </c>
      <c r="H361" s="2" t="s">
        <v>881</v>
      </c>
    </row>
    <row r="362" spans="1:9" ht="96" x14ac:dyDescent="0.2">
      <c r="A362" s="33">
        <v>355</v>
      </c>
      <c r="B362" s="2" t="s">
        <v>595</v>
      </c>
      <c r="C362" s="52" t="s">
        <v>608</v>
      </c>
      <c r="D362" s="20" t="s">
        <v>8</v>
      </c>
      <c r="E362" s="20" t="s">
        <v>15</v>
      </c>
      <c r="F362" s="20" t="s">
        <v>23</v>
      </c>
      <c r="G362" s="52" t="s">
        <v>609</v>
      </c>
      <c r="H362" s="2" t="s">
        <v>878</v>
      </c>
    </row>
    <row r="363" spans="1:9" ht="60" hidden="1" x14ac:dyDescent="0.2">
      <c r="A363" s="33">
        <v>356</v>
      </c>
      <c r="B363" s="2" t="s">
        <v>610</v>
      </c>
      <c r="C363" s="52" t="s">
        <v>611</v>
      </c>
      <c r="D363" s="20" t="s">
        <v>12</v>
      </c>
      <c r="E363" s="20" t="s">
        <v>16</v>
      </c>
      <c r="F363" s="20" t="s">
        <v>23</v>
      </c>
      <c r="G363" s="52" t="s">
        <v>612</v>
      </c>
      <c r="H363" s="2" t="s">
        <v>107</v>
      </c>
    </row>
    <row r="364" spans="1:9" ht="84" hidden="1" x14ac:dyDescent="0.2">
      <c r="A364" s="33">
        <v>357</v>
      </c>
      <c r="B364" s="52" t="s">
        <v>615</v>
      </c>
      <c r="C364" s="52" t="s">
        <v>613</v>
      </c>
      <c r="D364" s="20" t="s">
        <v>12</v>
      </c>
      <c r="E364" s="20" t="s">
        <v>16</v>
      </c>
      <c r="F364" s="20" t="s">
        <v>23</v>
      </c>
      <c r="G364" s="2" t="s">
        <v>614</v>
      </c>
      <c r="H364" s="2" t="s">
        <v>107</v>
      </c>
    </row>
    <row r="365" spans="1:9" ht="84" x14ac:dyDescent="0.2">
      <c r="A365" s="33">
        <v>358</v>
      </c>
      <c r="B365" s="2" t="s">
        <v>616</v>
      </c>
      <c r="C365" s="52" t="s">
        <v>617</v>
      </c>
      <c r="D365" s="20" t="s">
        <v>8</v>
      </c>
      <c r="E365" s="20" t="s">
        <v>15</v>
      </c>
      <c r="F365" s="20" t="s">
        <v>23</v>
      </c>
      <c r="G365" s="52" t="s">
        <v>919</v>
      </c>
      <c r="H365" s="52" t="s">
        <v>882</v>
      </c>
      <c r="I365" s="52"/>
    </row>
    <row r="366" spans="1:9" ht="84" x14ac:dyDescent="0.2">
      <c r="A366" s="33">
        <v>359</v>
      </c>
      <c r="B366" s="2" t="s">
        <v>585</v>
      </c>
      <c r="C366" s="52" t="s">
        <v>620</v>
      </c>
      <c r="D366" s="20" t="s">
        <v>8</v>
      </c>
      <c r="E366" s="20" t="s">
        <v>15</v>
      </c>
      <c r="F366" s="20" t="s">
        <v>23</v>
      </c>
      <c r="G366" s="52" t="s">
        <v>797</v>
      </c>
      <c r="H366" s="52" t="s">
        <v>883</v>
      </c>
      <c r="I366" s="52"/>
    </row>
    <row r="367" spans="1:9" ht="120" x14ac:dyDescent="0.2">
      <c r="A367" s="33">
        <v>360</v>
      </c>
      <c r="B367" s="2" t="s">
        <v>585</v>
      </c>
      <c r="C367" s="52" t="s">
        <v>838</v>
      </c>
      <c r="D367" s="20" t="s">
        <v>8</v>
      </c>
      <c r="E367" s="20" t="s">
        <v>15</v>
      </c>
      <c r="F367" s="20" t="s">
        <v>24</v>
      </c>
      <c r="G367" s="52" t="s">
        <v>920</v>
      </c>
      <c r="H367" s="52" t="s">
        <v>883</v>
      </c>
      <c r="I367" s="52"/>
    </row>
    <row r="368" spans="1:9" ht="24" x14ac:dyDescent="0.2">
      <c r="A368" s="33">
        <v>361</v>
      </c>
      <c r="B368" s="2" t="s">
        <v>599</v>
      </c>
      <c r="C368" s="2" t="s">
        <v>621</v>
      </c>
      <c r="D368" s="20" t="s">
        <v>8</v>
      </c>
      <c r="E368" s="20" t="s">
        <v>15</v>
      </c>
      <c r="F368" s="20" t="s">
        <v>24</v>
      </c>
      <c r="G368" s="52" t="s">
        <v>622</v>
      </c>
      <c r="H368" s="2" t="s">
        <v>884</v>
      </c>
    </row>
    <row r="369" spans="1:9" ht="168" hidden="1" x14ac:dyDescent="0.2">
      <c r="A369" s="33">
        <v>362</v>
      </c>
      <c r="B369" s="2" t="s">
        <v>599</v>
      </c>
      <c r="C369" s="2" t="s">
        <v>623</v>
      </c>
      <c r="D369" s="20" t="s">
        <v>12</v>
      </c>
      <c r="E369" s="20" t="s">
        <v>16</v>
      </c>
      <c r="F369" s="20" t="s">
        <v>23</v>
      </c>
      <c r="G369" s="52" t="s">
        <v>921</v>
      </c>
      <c r="H369" s="52" t="s">
        <v>107</v>
      </c>
      <c r="I369" s="52"/>
    </row>
    <row r="370" spans="1:9" ht="120" x14ac:dyDescent="0.2">
      <c r="A370" s="33">
        <v>363</v>
      </c>
      <c r="B370" s="2" t="s">
        <v>599</v>
      </c>
      <c r="C370" s="52" t="s">
        <v>829</v>
      </c>
      <c r="D370" s="20" t="s">
        <v>8</v>
      </c>
      <c r="E370" s="20" t="s">
        <v>15</v>
      </c>
      <c r="F370" s="20" t="s">
        <v>6</v>
      </c>
      <c r="G370" s="52" t="s">
        <v>625</v>
      </c>
      <c r="H370" s="52" t="s">
        <v>885</v>
      </c>
      <c r="I370" s="52"/>
    </row>
    <row r="371" spans="1:9" ht="84" hidden="1" x14ac:dyDescent="0.2">
      <c r="A371" s="33">
        <v>364</v>
      </c>
      <c r="B371" s="2" t="s">
        <v>599</v>
      </c>
      <c r="C371" s="52" t="s">
        <v>626</v>
      </c>
      <c r="D371" s="20" t="s">
        <v>12</v>
      </c>
      <c r="E371" s="20" t="s">
        <v>16</v>
      </c>
      <c r="F371" s="20" t="s">
        <v>6</v>
      </c>
      <c r="G371" s="52" t="s">
        <v>627</v>
      </c>
      <c r="H371" s="2" t="s">
        <v>107</v>
      </c>
    </row>
    <row r="372" spans="1:9" ht="96" hidden="1" x14ac:dyDescent="0.2">
      <c r="A372" s="33">
        <v>365</v>
      </c>
      <c r="B372" s="2" t="s">
        <v>599</v>
      </c>
      <c r="C372" s="52" t="s">
        <v>628</v>
      </c>
      <c r="D372" s="20" t="s">
        <v>12</v>
      </c>
      <c r="E372" s="20" t="s">
        <v>16</v>
      </c>
      <c r="F372" s="20" t="s">
        <v>23</v>
      </c>
      <c r="G372" s="52" t="s">
        <v>627</v>
      </c>
      <c r="H372" s="2" t="s">
        <v>107</v>
      </c>
    </row>
    <row r="373" spans="1:9" ht="60" x14ac:dyDescent="0.2">
      <c r="A373" s="33">
        <v>366</v>
      </c>
      <c r="B373" s="2" t="s">
        <v>599</v>
      </c>
      <c r="C373" s="52" t="s">
        <v>629</v>
      </c>
      <c r="D373" s="20" t="s">
        <v>8</v>
      </c>
      <c r="E373" s="20" t="s">
        <v>15</v>
      </c>
      <c r="F373" s="20" t="s">
        <v>23</v>
      </c>
      <c r="G373" s="52" t="s">
        <v>630</v>
      </c>
      <c r="H373" s="2" t="s">
        <v>949</v>
      </c>
    </row>
    <row r="374" spans="1:9" ht="60" x14ac:dyDescent="0.2">
      <c r="A374" s="33">
        <v>367</v>
      </c>
      <c r="B374" s="2" t="s">
        <v>599</v>
      </c>
      <c r="C374" s="52" t="s">
        <v>632</v>
      </c>
      <c r="D374" s="20" t="s">
        <v>8</v>
      </c>
      <c r="E374" s="20" t="s">
        <v>15</v>
      </c>
      <c r="F374" s="20" t="s">
        <v>23</v>
      </c>
      <c r="G374" s="52" t="s">
        <v>922</v>
      </c>
      <c r="H374" s="2" t="s">
        <v>950</v>
      </c>
    </row>
    <row r="375" spans="1:9" ht="60" x14ac:dyDescent="0.2">
      <c r="A375" s="33">
        <v>368</v>
      </c>
      <c r="B375" s="2" t="s">
        <v>599</v>
      </c>
      <c r="C375" s="52" t="s">
        <v>635</v>
      </c>
      <c r="D375" s="20" t="s">
        <v>8</v>
      </c>
      <c r="E375" s="20" t="s">
        <v>15</v>
      </c>
      <c r="F375" s="20" t="s">
        <v>23</v>
      </c>
      <c r="G375" s="52" t="s">
        <v>704</v>
      </c>
      <c r="H375" s="52" t="s">
        <v>883</v>
      </c>
      <c r="I375" s="52"/>
    </row>
    <row r="376" spans="1:9" ht="84" x14ac:dyDescent="0.2">
      <c r="A376" s="33">
        <v>369</v>
      </c>
      <c r="B376" s="2" t="s">
        <v>599</v>
      </c>
      <c r="C376" s="52" t="s">
        <v>830</v>
      </c>
      <c r="D376" s="20" t="s">
        <v>8</v>
      </c>
      <c r="E376" s="20" t="s">
        <v>15</v>
      </c>
      <c r="F376" s="20" t="s">
        <v>23</v>
      </c>
      <c r="G376" s="52" t="s">
        <v>633</v>
      </c>
      <c r="H376" s="52" t="s">
        <v>886</v>
      </c>
    </row>
    <row r="377" spans="1:9" ht="60" hidden="1" x14ac:dyDescent="0.2">
      <c r="A377" s="33">
        <v>370</v>
      </c>
      <c r="B377" s="2" t="s">
        <v>599</v>
      </c>
      <c r="C377" s="52" t="s">
        <v>634</v>
      </c>
      <c r="D377" s="20" t="s">
        <v>12</v>
      </c>
      <c r="E377" s="20" t="s">
        <v>16</v>
      </c>
      <c r="F377" s="20" t="s">
        <v>23</v>
      </c>
      <c r="G377" s="52" t="s">
        <v>798</v>
      </c>
      <c r="H377" s="2" t="s">
        <v>107</v>
      </c>
    </row>
    <row r="378" spans="1:9" ht="60" hidden="1" x14ac:dyDescent="0.2">
      <c r="A378" s="33">
        <v>371</v>
      </c>
      <c r="B378" s="2" t="s">
        <v>599</v>
      </c>
      <c r="C378" s="52" t="s">
        <v>636</v>
      </c>
      <c r="D378" s="20" t="s">
        <v>12</v>
      </c>
      <c r="E378" s="20" t="s">
        <v>16</v>
      </c>
      <c r="F378" s="20" t="s">
        <v>23</v>
      </c>
      <c r="G378" s="2" t="s">
        <v>848</v>
      </c>
      <c r="H378" s="38" t="s">
        <v>107</v>
      </c>
      <c r="I378" s="38"/>
    </row>
    <row r="379" spans="1:9" ht="84" x14ac:dyDescent="0.2">
      <c r="A379" s="33">
        <v>372</v>
      </c>
      <c r="B379" s="2" t="s">
        <v>599</v>
      </c>
      <c r="C379" s="52" t="s">
        <v>637</v>
      </c>
      <c r="D379" s="20" t="s">
        <v>8</v>
      </c>
      <c r="E379" s="20" t="s">
        <v>15</v>
      </c>
      <c r="F379" s="20" t="s">
        <v>23</v>
      </c>
      <c r="G379" s="52" t="s">
        <v>638</v>
      </c>
      <c r="H379" s="2" t="s">
        <v>887</v>
      </c>
    </row>
    <row r="380" spans="1:9" ht="60" x14ac:dyDescent="0.2">
      <c r="A380" s="33">
        <v>373</v>
      </c>
      <c r="B380" s="2" t="s">
        <v>599</v>
      </c>
      <c r="C380" s="2" t="s">
        <v>639</v>
      </c>
      <c r="D380" s="20" t="s">
        <v>8</v>
      </c>
      <c r="E380" s="20" t="s">
        <v>15</v>
      </c>
      <c r="F380" s="20" t="s">
        <v>23</v>
      </c>
      <c r="G380" s="52" t="s">
        <v>638</v>
      </c>
      <c r="H380" s="2" t="s">
        <v>887</v>
      </c>
    </row>
    <row r="381" spans="1:9" ht="36" hidden="1" x14ac:dyDescent="0.2">
      <c r="A381" s="33">
        <v>374</v>
      </c>
      <c r="B381" s="2" t="s">
        <v>599</v>
      </c>
      <c r="C381" s="52" t="s">
        <v>640</v>
      </c>
      <c r="D381" s="20" t="s">
        <v>12</v>
      </c>
      <c r="E381" s="20" t="s">
        <v>16</v>
      </c>
      <c r="F381" s="20" t="s">
        <v>23</v>
      </c>
      <c r="G381" s="52" t="s">
        <v>703</v>
      </c>
      <c r="H381" s="2" t="s">
        <v>107</v>
      </c>
    </row>
    <row r="382" spans="1:9" ht="84" x14ac:dyDescent="0.2">
      <c r="A382" s="33">
        <v>375</v>
      </c>
      <c r="B382" s="2" t="s">
        <v>599</v>
      </c>
      <c r="C382" s="52" t="s">
        <v>641</v>
      </c>
      <c r="D382" s="20" t="s">
        <v>8</v>
      </c>
      <c r="E382" s="20" t="s">
        <v>15</v>
      </c>
      <c r="F382" s="20" t="s">
        <v>23</v>
      </c>
      <c r="G382" s="52" t="s">
        <v>642</v>
      </c>
      <c r="H382" s="2" t="s">
        <v>887</v>
      </c>
    </row>
    <row r="383" spans="1:9" ht="24" x14ac:dyDescent="0.2">
      <c r="A383" s="33">
        <v>376</v>
      </c>
      <c r="B383" s="2" t="s">
        <v>599</v>
      </c>
      <c r="C383" s="52" t="s">
        <v>644</v>
      </c>
      <c r="D383" s="20" t="s">
        <v>8</v>
      </c>
      <c r="E383" s="20" t="s">
        <v>15</v>
      </c>
      <c r="F383" s="20" t="s">
        <v>24</v>
      </c>
      <c r="G383" s="2" t="s">
        <v>643</v>
      </c>
      <c r="H383" s="52" t="s">
        <v>883</v>
      </c>
      <c r="I383" s="52"/>
    </row>
    <row r="384" spans="1:9" ht="72" x14ac:dyDescent="0.2">
      <c r="A384" s="33">
        <v>377</v>
      </c>
      <c r="B384" s="2" t="s">
        <v>599</v>
      </c>
      <c r="C384" s="52" t="s">
        <v>645</v>
      </c>
      <c r="D384" s="20" t="s">
        <v>8</v>
      </c>
      <c r="E384" s="20" t="s">
        <v>15</v>
      </c>
      <c r="F384" s="20" t="s">
        <v>23</v>
      </c>
      <c r="G384" s="52" t="s">
        <v>923</v>
      </c>
      <c r="H384" s="2" t="s">
        <v>888</v>
      </c>
    </row>
    <row r="385" spans="1:9" ht="36" x14ac:dyDescent="0.2">
      <c r="A385" s="33">
        <v>378</v>
      </c>
      <c r="B385" s="2" t="s">
        <v>599</v>
      </c>
      <c r="C385" s="52" t="s">
        <v>646</v>
      </c>
      <c r="D385" s="20" t="s">
        <v>8</v>
      </c>
      <c r="E385" s="20" t="s">
        <v>15</v>
      </c>
      <c r="F385" s="20" t="s">
        <v>24</v>
      </c>
      <c r="G385" s="52" t="s">
        <v>647</v>
      </c>
      <c r="H385" s="2" t="s">
        <v>888</v>
      </c>
    </row>
    <row r="386" spans="1:9" ht="132" hidden="1" x14ac:dyDescent="0.2">
      <c r="A386" s="33">
        <v>379</v>
      </c>
      <c r="B386" s="2" t="s">
        <v>599</v>
      </c>
      <c r="C386" s="52" t="s">
        <v>805</v>
      </c>
      <c r="D386" s="20" t="s">
        <v>12</v>
      </c>
      <c r="E386" s="20" t="s">
        <v>16</v>
      </c>
      <c r="F386" s="20" t="s">
        <v>6</v>
      </c>
      <c r="G386" s="52" t="s">
        <v>738</v>
      </c>
      <c r="H386" s="2" t="s">
        <v>107</v>
      </c>
    </row>
    <row r="387" spans="1:9" ht="132" hidden="1" x14ac:dyDescent="0.2">
      <c r="A387" s="33">
        <v>380</v>
      </c>
      <c r="B387" s="2" t="s">
        <v>599</v>
      </c>
      <c r="C387" s="52" t="s">
        <v>806</v>
      </c>
      <c r="D387" s="20" t="s">
        <v>12</v>
      </c>
      <c r="E387" s="20" t="s">
        <v>16</v>
      </c>
      <c r="F387" s="20" t="s">
        <v>6</v>
      </c>
      <c r="G387" s="52" t="s">
        <v>739</v>
      </c>
      <c r="H387" s="2" t="s">
        <v>107</v>
      </c>
    </row>
    <row r="388" spans="1:9" ht="24" x14ac:dyDescent="0.2">
      <c r="A388" s="33">
        <v>381</v>
      </c>
      <c r="B388" s="2" t="s">
        <v>599</v>
      </c>
      <c r="C388" s="52" t="s">
        <v>648</v>
      </c>
      <c r="D388" s="20" t="s">
        <v>8</v>
      </c>
      <c r="E388" s="20" t="s">
        <v>15</v>
      </c>
      <c r="F388" s="20" t="s">
        <v>24</v>
      </c>
      <c r="G388" s="2" t="s">
        <v>643</v>
      </c>
      <c r="H388" s="52" t="s">
        <v>883</v>
      </c>
      <c r="I388" s="52"/>
    </row>
    <row r="389" spans="1:9" ht="48" x14ac:dyDescent="0.2">
      <c r="A389" s="33">
        <v>382</v>
      </c>
      <c r="B389" s="2" t="s">
        <v>599</v>
      </c>
      <c r="C389" s="52" t="s">
        <v>649</v>
      </c>
      <c r="D389" s="20" t="s">
        <v>8</v>
      </c>
      <c r="E389" s="20" t="s">
        <v>15</v>
      </c>
      <c r="F389" s="20" t="s">
        <v>23</v>
      </c>
      <c r="G389" s="52" t="s">
        <v>849</v>
      </c>
      <c r="H389" s="2" t="s">
        <v>888</v>
      </c>
    </row>
    <row r="390" spans="1:9" ht="24" x14ac:dyDescent="0.2">
      <c r="A390" s="33">
        <v>383</v>
      </c>
      <c r="B390" s="2" t="s">
        <v>599</v>
      </c>
      <c r="C390" s="52" t="s">
        <v>644</v>
      </c>
      <c r="D390" s="20" t="s">
        <v>8</v>
      </c>
      <c r="E390" s="20" t="s">
        <v>15</v>
      </c>
      <c r="F390" s="20" t="s">
        <v>24</v>
      </c>
      <c r="G390" s="2" t="s">
        <v>643</v>
      </c>
      <c r="H390" s="52" t="s">
        <v>883</v>
      </c>
      <c r="I390" s="52"/>
    </row>
    <row r="391" spans="1:9" ht="72" x14ac:dyDescent="0.2">
      <c r="A391" s="33">
        <v>384</v>
      </c>
      <c r="B391" s="2" t="s">
        <v>599</v>
      </c>
      <c r="C391" s="52" t="s">
        <v>650</v>
      </c>
      <c r="D391" s="20" t="s">
        <v>8</v>
      </c>
      <c r="E391" s="20" t="s">
        <v>15</v>
      </c>
      <c r="F391" s="20" t="s">
        <v>23</v>
      </c>
      <c r="G391" s="52" t="s">
        <v>924</v>
      </c>
      <c r="H391" s="2" t="s">
        <v>888</v>
      </c>
    </row>
    <row r="392" spans="1:9" ht="132" x14ac:dyDescent="0.2">
      <c r="A392" s="33">
        <v>385</v>
      </c>
      <c r="B392" s="2" t="s">
        <v>599</v>
      </c>
      <c r="C392" s="52" t="s">
        <v>651</v>
      </c>
      <c r="D392" s="20" t="s">
        <v>8</v>
      </c>
      <c r="E392" s="20" t="s">
        <v>15</v>
      </c>
      <c r="F392" s="20" t="s">
        <v>23</v>
      </c>
      <c r="G392" s="52" t="s">
        <v>831</v>
      </c>
      <c r="H392" s="52" t="s">
        <v>883</v>
      </c>
      <c r="I392" s="52"/>
    </row>
    <row r="393" spans="1:9" ht="72" x14ac:dyDescent="0.2">
      <c r="A393" s="33">
        <v>386</v>
      </c>
      <c r="B393" s="2" t="s">
        <v>599</v>
      </c>
      <c r="C393" s="52" t="s">
        <v>652</v>
      </c>
      <c r="D393" s="20" t="s">
        <v>8</v>
      </c>
      <c r="E393" s="20" t="s">
        <v>15</v>
      </c>
      <c r="F393" s="20" t="s">
        <v>23</v>
      </c>
      <c r="G393" s="52" t="s">
        <v>850</v>
      </c>
      <c r="H393" s="52" t="s">
        <v>883</v>
      </c>
      <c r="I393" s="52"/>
    </row>
    <row r="394" spans="1:9" ht="84" hidden="1" x14ac:dyDescent="0.2">
      <c r="A394" s="33">
        <v>387</v>
      </c>
      <c r="B394" s="2" t="s">
        <v>599</v>
      </c>
      <c r="C394" s="52" t="s">
        <v>654</v>
      </c>
      <c r="D394" s="20" t="s">
        <v>12</v>
      </c>
      <c r="E394" s="20" t="s">
        <v>16</v>
      </c>
      <c r="F394" s="20" t="s">
        <v>23</v>
      </c>
      <c r="G394" s="52" t="s">
        <v>653</v>
      </c>
      <c r="H394" s="52" t="s">
        <v>107</v>
      </c>
      <c r="I394" s="52"/>
    </row>
    <row r="395" spans="1:9" ht="72" hidden="1" x14ac:dyDescent="0.2">
      <c r="A395" s="33">
        <v>388</v>
      </c>
      <c r="B395" s="2" t="s">
        <v>599</v>
      </c>
      <c r="C395" s="52" t="s">
        <v>655</v>
      </c>
      <c r="D395" s="20" t="s">
        <v>12</v>
      </c>
      <c r="E395" s="20" t="s">
        <v>16</v>
      </c>
      <c r="F395" s="20" t="s">
        <v>23</v>
      </c>
      <c r="G395" s="52" t="s">
        <v>656</v>
      </c>
      <c r="H395" s="37" t="s">
        <v>107</v>
      </c>
      <c r="I395" s="37"/>
    </row>
    <row r="396" spans="1:9" ht="36" x14ac:dyDescent="0.2">
      <c r="A396" s="33">
        <v>389</v>
      </c>
      <c r="B396" s="2" t="s">
        <v>599</v>
      </c>
      <c r="C396" s="52" t="s">
        <v>660</v>
      </c>
      <c r="D396" s="20" t="s">
        <v>8</v>
      </c>
      <c r="E396" s="20" t="s">
        <v>15</v>
      </c>
      <c r="F396" s="20" t="s">
        <v>23</v>
      </c>
      <c r="G396" s="52" t="s">
        <v>693</v>
      </c>
      <c r="H396" s="52" t="s">
        <v>889</v>
      </c>
      <c r="I396" s="52"/>
    </row>
    <row r="397" spans="1:9" ht="72" x14ac:dyDescent="0.2">
      <c r="A397" s="33">
        <v>390</v>
      </c>
      <c r="B397" s="2" t="s">
        <v>599</v>
      </c>
      <c r="C397" s="52" t="s">
        <v>657</v>
      </c>
      <c r="D397" s="20" t="s">
        <v>12</v>
      </c>
      <c r="E397" s="20" t="s">
        <v>16</v>
      </c>
      <c r="F397" s="20" t="s">
        <v>23</v>
      </c>
      <c r="G397" s="52" t="s">
        <v>851</v>
      </c>
      <c r="H397" s="52" t="s">
        <v>883</v>
      </c>
      <c r="I397" s="52"/>
    </row>
    <row r="398" spans="1:9" ht="36" x14ac:dyDescent="0.2">
      <c r="A398" s="33">
        <v>391</v>
      </c>
      <c r="B398" s="2" t="s">
        <v>599</v>
      </c>
      <c r="C398" s="52" t="s">
        <v>658</v>
      </c>
      <c r="D398" s="20" t="s">
        <v>8</v>
      </c>
      <c r="E398" s="20" t="s">
        <v>15</v>
      </c>
      <c r="F398" s="20" t="s">
        <v>23</v>
      </c>
      <c r="G398" s="52" t="s">
        <v>659</v>
      </c>
      <c r="H398" s="52" t="s">
        <v>890</v>
      </c>
      <c r="I398" s="52"/>
    </row>
    <row r="399" spans="1:9" ht="84" hidden="1" x14ac:dyDescent="0.2">
      <c r="A399" s="33">
        <v>392</v>
      </c>
      <c r="B399" s="2" t="s">
        <v>599</v>
      </c>
      <c r="C399" s="52" t="s">
        <v>661</v>
      </c>
      <c r="D399" s="20" t="s">
        <v>12</v>
      </c>
      <c r="E399" s="20" t="s">
        <v>16</v>
      </c>
      <c r="F399" s="20" t="s">
        <v>23</v>
      </c>
      <c r="G399" s="52" t="s">
        <v>662</v>
      </c>
      <c r="H399" s="2" t="s">
        <v>107</v>
      </c>
    </row>
    <row r="400" spans="1:9" ht="60" hidden="1" x14ac:dyDescent="0.2">
      <c r="A400" s="33">
        <v>393</v>
      </c>
      <c r="B400" s="2" t="s">
        <v>599</v>
      </c>
      <c r="C400" s="52" t="s">
        <v>663</v>
      </c>
      <c r="D400" s="20" t="s">
        <v>12</v>
      </c>
      <c r="E400" s="20" t="s">
        <v>16</v>
      </c>
      <c r="F400" s="20" t="s">
        <v>23</v>
      </c>
      <c r="G400" s="52" t="s">
        <v>664</v>
      </c>
      <c r="H400" s="2" t="s">
        <v>107</v>
      </c>
    </row>
    <row r="401" spans="1:9" ht="120" hidden="1" x14ac:dyDescent="0.2">
      <c r="A401" s="33">
        <v>394</v>
      </c>
      <c r="B401" s="2" t="s">
        <v>599</v>
      </c>
      <c r="C401" s="52" t="s">
        <v>692</v>
      </c>
      <c r="D401" s="20" t="s">
        <v>12</v>
      </c>
      <c r="E401" s="20" t="s">
        <v>16</v>
      </c>
      <c r="F401" s="20" t="s">
        <v>23</v>
      </c>
      <c r="G401" s="52" t="s">
        <v>817</v>
      </c>
      <c r="H401" s="53" t="s">
        <v>107</v>
      </c>
      <c r="I401" s="53"/>
    </row>
    <row r="402" spans="1:9" ht="60" x14ac:dyDescent="0.2">
      <c r="A402" s="33">
        <v>395</v>
      </c>
      <c r="B402" s="2" t="s">
        <v>599</v>
      </c>
      <c r="C402" s="52" t="s">
        <v>665</v>
      </c>
      <c r="D402" s="20" t="s">
        <v>8</v>
      </c>
      <c r="E402" s="20" t="s">
        <v>15</v>
      </c>
      <c r="F402" s="20" t="s">
        <v>23</v>
      </c>
      <c r="G402" s="52" t="s">
        <v>852</v>
      </c>
      <c r="H402" s="52" t="s">
        <v>933</v>
      </c>
      <c r="I402" s="52"/>
    </row>
    <row r="403" spans="1:9" ht="84" hidden="1" x14ac:dyDescent="0.2">
      <c r="A403" s="33">
        <v>396</v>
      </c>
      <c r="B403" s="2" t="s">
        <v>599</v>
      </c>
      <c r="C403" s="52" t="s">
        <v>740</v>
      </c>
      <c r="D403" s="20" t="s">
        <v>12</v>
      </c>
      <c r="E403" s="20" t="s">
        <v>16</v>
      </c>
      <c r="F403" s="20" t="s">
        <v>23</v>
      </c>
      <c r="G403" s="52" t="s">
        <v>666</v>
      </c>
      <c r="H403" s="53" t="s">
        <v>952</v>
      </c>
      <c r="I403" s="53"/>
    </row>
    <row r="404" spans="1:9" ht="24" x14ac:dyDescent="0.2">
      <c r="A404" s="33">
        <v>397</v>
      </c>
      <c r="B404" s="2" t="s">
        <v>599</v>
      </c>
      <c r="C404" s="52" t="s">
        <v>667</v>
      </c>
      <c r="D404" s="20" t="s">
        <v>8</v>
      </c>
      <c r="E404" s="20" t="s">
        <v>15</v>
      </c>
      <c r="F404" s="20" t="s">
        <v>23</v>
      </c>
      <c r="G404" s="2" t="s">
        <v>668</v>
      </c>
      <c r="H404" s="2" t="s">
        <v>618</v>
      </c>
    </row>
    <row r="405" spans="1:9" ht="84" x14ac:dyDescent="0.2">
      <c r="A405" s="33">
        <v>398</v>
      </c>
      <c r="B405" s="2" t="s">
        <v>599</v>
      </c>
      <c r="C405" s="52" t="s">
        <v>669</v>
      </c>
      <c r="D405" s="20" t="s">
        <v>12</v>
      </c>
      <c r="E405" s="20" t="s">
        <v>16</v>
      </c>
      <c r="F405" s="20" t="s">
        <v>24</v>
      </c>
      <c r="G405" s="52" t="s">
        <v>853</v>
      </c>
      <c r="H405" s="2" t="s">
        <v>522</v>
      </c>
    </row>
    <row r="406" spans="1:9" ht="48" hidden="1" x14ac:dyDescent="0.2">
      <c r="A406" s="33">
        <v>399</v>
      </c>
      <c r="B406" s="2" t="s">
        <v>599</v>
      </c>
      <c r="C406" s="52" t="s">
        <v>670</v>
      </c>
      <c r="D406" s="20" t="s">
        <v>12</v>
      </c>
      <c r="E406" s="20" t="s">
        <v>917</v>
      </c>
      <c r="F406" s="20"/>
    </row>
    <row r="407" spans="1:9" ht="84" x14ac:dyDescent="0.2">
      <c r="A407" s="33">
        <v>400</v>
      </c>
      <c r="B407" s="52" t="s">
        <v>671</v>
      </c>
      <c r="C407" s="52" t="s">
        <v>672</v>
      </c>
      <c r="D407" s="20" t="s">
        <v>8</v>
      </c>
      <c r="E407" s="20" t="s">
        <v>15</v>
      </c>
      <c r="F407" s="20" t="s">
        <v>23</v>
      </c>
      <c r="G407" s="2" t="s">
        <v>673</v>
      </c>
      <c r="H407" s="52" t="s">
        <v>891</v>
      </c>
      <c r="I407" s="52"/>
    </row>
    <row r="408" spans="1:9" ht="84" x14ac:dyDescent="0.2">
      <c r="A408" s="33">
        <v>401</v>
      </c>
      <c r="B408" s="2" t="s">
        <v>598</v>
      </c>
      <c r="C408" s="52" t="s">
        <v>674</v>
      </c>
      <c r="D408" s="20" t="s">
        <v>8</v>
      </c>
      <c r="E408" s="20" t="s">
        <v>15</v>
      </c>
      <c r="F408" s="20" t="s">
        <v>6</v>
      </c>
      <c r="G408" s="52" t="s">
        <v>675</v>
      </c>
      <c r="H408" s="52" t="s">
        <v>891</v>
      </c>
      <c r="I408" s="52"/>
    </row>
    <row r="409" spans="1:9" ht="96" x14ac:dyDescent="0.2">
      <c r="A409" s="33">
        <v>402</v>
      </c>
      <c r="B409" s="2" t="s">
        <v>676</v>
      </c>
      <c r="C409" s="52" t="s">
        <v>677</v>
      </c>
      <c r="D409" s="20" t="s">
        <v>8</v>
      </c>
      <c r="E409" s="20" t="s">
        <v>15</v>
      </c>
      <c r="F409" s="20" t="s">
        <v>23</v>
      </c>
      <c r="G409" s="52" t="s">
        <v>678</v>
      </c>
      <c r="H409" s="52" t="s">
        <v>891</v>
      </c>
      <c r="I409" s="52"/>
    </row>
    <row r="410" spans="1:9" ht="96" x14ac:dyDescent="0.2">
      <c r="A410" s="33">
        <v>403</v>
      </c>
      <c r="B410" s="2" t="s">
        <v>679</v>
      </c>
      <c r="C410" s="52" t="s">
        <v>680</v>
      </c>
      <c r="D410" s="20" t="s">
        <v>8</v>
      </c>
      <c r="E410" s="20" t="s">
        <v>15</v>
      </c>
      <c r="F410" s="20" t="s">
        <v>23</v>
      </c>
      <c r="G410" s="52" t="s">
        <v>687</v>
      </c>
      <c r="H410" s="52" t="s">
        <v>891</v>
      </c>
      <c r="I410" s="52"/>
    </row>
    <row r="411" spans="1:9" ht="96" x14ac:dyDescent="0.2">
      <c r="A411" s="33">
        <v>404</v>
      </c>
      <c r="B411" s="2" t="s">
        <v>681</v>
      </c>
      <c r="C411" s="52" t="s">
        <v>682</v>
      </c>
      <c r="D411" s="20" t="s">
        <v>8</v>
      </c>
      <c r="E411" s="20" t="s">
        <v>15</v>
      </c>
      <c r="F411" s="20" t="s">
        <v>23</v>
      </c>
      <c r="G411" s="52" t="s">
        <v>688</v>
      </c>
      <c r="H411" s="52" t="s">
        <v>891</v>
      </c>
      <c r="I411" s="52"/>
    </row>
    <row r="412" spans="1:9" ht="180" x14ac:dyDescent="0.2">
      <c r="A412" s="33">
        <v>405</v>
      </c>
      <c r="B412" s="2" t="s">
        <v>683</v>
      </c>
      <c r="C412" s="52" t="s">
        <v>684</v>
      </c>
      <c r="D412" s="20" t="s">
        <v>8</v>
      </c>
      <c r="E412" s="20" t="s">
        <v>15</v>
      </c>
      <c r="F412" s="20" t="s">
        <v>23</v>
      </c>
      <c r="G412" s="52" t="s">
        <v>731</v>
      </c>
      <c r="H412" s="52" t="s">
        <v>891</v>
      </c>
      <c r="I412" s="52"/>
    </row>
    <row r="413" spans="1:9" ht="96" x14ac:dyDescent="0.2">
      <c r="A413" s="33">
        <v>406</v>
      </c>
      <c r="B413" s="2" t="s">
        <v>683</v>
      </c>
      <c r="C413" s="52" t="s">
        <v>685</v>
      </c>
      <c r="D413" s="20" t="s">
        <v>8</v>
      </c>
      <c r="E413" s="20" t="s">
        <v>15</v>
      </c>
      <c r="F413" s="20" t="s">
        <v>23</v>
      </c>
      <c r="G413" s="52" t="s">
        <v>686</v>
      </c>
      <c r="H413" s="52" t="s">
        <v>891</v>
      </c>
      <c r="I413" s="52"/>
    </row>
    <row r="414" spans="1:9" ht="96" x14ac:dyDescent="0.2">
      <c r="A414" s="33">
        <v>407</v>
      </c>
      <c r="B414" s="2" t="s">
        <v>683</v>
      </c>
      <c r="C414" s="52" t="s">
        <v>689</v>
      </c>
      <c r="D414" s="20" t="s">
        <v>8</v>
      </c>
      <c r="E414" s="20" t="s">
        <v>934</v>
      </c>
      <c r="F414" s="20" t="s">
        <v>23</v>
      </c>
      <c r="G414" s="52" t="s">
        <v>690</v>
      </c>
      <c r="H414" s="52" t="s">
        <v>891</v>
      </c>
      <c r="I414" s="52"/>
    </row>
    <row r="415" spans="1:9" ht="72" hidden="1" x14ac:dyDescent="0.2">
      <c r="A415" s="33">
        <v>408</v>
      </c>
      <c r="B415" s="2" t="s">
        <v>683</v>
      </c>
      <c r="C415" s="52" t="s">
        <v>691</v>
      </c>
      <c r="D415" s="20" t="s">
        <v>12</v>
      </c>
      <c r="E415" s="20" t="s">
        <v>16</v>
      </c>
      <c r="F415" s="20" t="s">
        <v>6</v>
      </c>
      <c r="G415" s="52" t="s">
        <v>705</v>
      </c>
    </row>
    <row r="416" spans="1:9" ht="60" x14ac:dyDescent="0.2">
      <c r="A416" s="33">
        <v>409</v>
      </c>
      <c r="B416" s="2" t="s">
        <v>683</v>
      </c>
      <c r="C416" s="52" t="s">
        <v>720</v>
      </c>
      <c r="D416" s="20" t="s">
        <v>8</v>
      </c>
      <c r="E416" s="20" t="s">
        <v>15</v>
      </c>
      <c r="F416" s="20" t="s">
        <v>23</v>
      </c>
      <c r="G416" s="52" t="s">
        <v>721</v>
      </c>
      <c r="H416" s="52" t="s">
        <v>891</v>
      </c>
      <c r="I416" s="52"/>
    </row>
    <row r="417" spans="1:9" ht="60" hidden="1" x14ac:dyDescent="0.2">
      <c r="A417" s="33">
        <v>410</v>
      </c>
      <c r="B417" s="2" t="s">
        <v>683</v>
      </c>
      <c r="C417" s="52" t="s">
        <v>707</v>
      </c>
      <c r="D417" s="20" t="s">
        <v>12</v>
      </c>
      <c r="E417" s="20" t="s">
        <v>16</v>
      </c>
      <c r="F417" s="20"/>
      <c r="G417" s="52"/>
      <c r="H417" s="53"/>
      <c r="I417" s="53"/>
    </row>
    <row r="418" spans="1:9" ht="60" x14ac:dyDescent="0.2">
      <c r="A418" s="33">
        <v>411</v>
      </c>
      <c r="B418" s="2" t="s">
        <v>683</v>
      </c>
      <c r="C418" s="52" t="s">
        <v>807</v>
      </c>
      <c r="D418" s="20" t="s">
        <v>8</v>
      </c>
      <c r="E418" s="20" t="s">
        <v>15</v>
      </c>
      <c r="F418" s="20" t="s">
        <v>23</v>
      </c>
      <c r="G418" s="52" t="s">
        <v>925</v>
      </c>
      <c r="H418" s="52" t="s">
        <v>892</v>
      </c>
      <c r="I418" s="52"/>
    </row>
    <row r="419" spans="1:9" ht="132" hidden="1" x14ac:dyDescent="0.2">
      <c r="A419" s="33">
        <v>412</v>
      </c>
      <c r="B419" s="2" t="s">
        <v>683</v>
      </c>
      <c r="C419" s="52" t="s">
        <v>708</v>
      </c>
      <c r="D419" s="20" t="s">
        <v>12</v>
      </c>
      <c r="E419" s="20" t="s">
        <v>917</v>
      </c>
      <c r="F419" s="20" t="s">
        <v>23</v>
      </c>
      <c r="G419" s="52" t="s">
        <v>935</v>
      </c>
      <c r="H419" s="53" t="s">
        <v>107</v>
      </c>
      <c r="I419" s="53"/>
    </row>
    <row r="420" spans="1:9" ht="228" hidden="1" x14ac:dyDescent="0.2">
      <c r="A420" s="33">
        <v>413</v>
      </c>
      <c r="B420" s="2" t="s">
        <v>683</v>
      </c>
      <c r="C420" s="52" t="s">
        <v>837</v>
      </c>
      <c r="D420" s="20" t="s">
        <v>937</v>
      </c>
      <c r="E420" s="20" t="s">
        <v>917</v>
      </c>
      <c r="F420" s="20" t="s">
        <v>6</v>
      </c>
      <c r="G420" s="52" t="s">
        <v>930</v>
      </c>
      <c r="H420" s="53" t="s">
        <v>107</v>
      </c>
      <c r="I420" s="53"/>
    </row>
    <row r="421" spans="1:9" ht="36" x14ac:dyDescent="0.2">
      <c r="A421" s="33">
        <v>414</v>
      </c>
      <c r="B421" s="2" t="s">
        <v>683</v>
      </c>
      <c r="C421" s="52" t="s">
        <v>709</v>
      </c>
      <c r="D421" s="20" t="s">
        <v>8</v>
      </c>
      <c r="E421" s="20" t="s">
        <v>15</v>
      </c>
      <c r="F421" s="20" t="s">
        <v>23</v>
      </c>
      <c r="G421" s="52" t="s">
        <v>710</v>
      </c>
      <c r="H421" s="2" t="s">
        <v>893</v>
      </c>
    </row>
    <row r="422" spans="1:9" ht="36" x14ac:dyDescent="0.2">
      <c r="A422" s="33">
        <v>415</v>
      </c>
      <c r="B422" s="2" t="s">
        <v>683</v>
      </c>
      <c r="C422" s="52" t="s">
        <v>711</v>
      </c>
      <c r="D422" s="20" t="s">
        <v>8</v>
      </c>
      <c r="E422" s="20" t="s">
        <v>15</v>
      </c>
      <c r="F422" s="20" t="s">
        <v>23</v>
      </c>
      <c r="G422" s="52" t="s">
        <v>854</v>
      </c>
      <c r="H422" s="2" t="s">
        <v>893</v>
      </c>
    </row>
    <row r="423" spans="1:9" ht="84" x14ac:dyDescent="0.2">
      <c r="A423" s="33">
        <v>416</v>
      </c>
      <c r="B423" s="2" t="s">
        <v>683</v>
      </c>
      <c r="C423" s="52" t="s">
        <v>712</v>
      </c>
      <c r="D423" s="20" t="s">
        <v>12</v>
      </c>
      <c r="E423" s="20" t="s">
        <v>16</v>
      </c>
      <c r="F423" s="20" t="s">
        <v>23</v>
      </c>
      <c r="G423" s="52" t="s">
        <v>714</v>
      </c>
      <c r="H423" s="52" t="s">
        <v>894</v>
      </c>
      <c r="I423" s="52"/>
    </row>
    <row r="424" spans="1:9" ht="84" hidden="1" x14ac:dyDescent="0.2">
      <c r="A424" s="33">
        <v>417</v>
      </c>
      <c r="B424" s="2" t="s">
        <v>683</v>
      </c>
      <c r="C424" s="52" t="s">
        <v>713</v>
      </c>
      <c r="D424" s="20" t="s">
        <v>12</v>
      </c>
      <c r="E424" s="20" t="s">
        <v>16</v>
      </c>
      <c r="F424" s="20" t="s">
        <v>23</v>
      </c>
      <c r="G424" s="52" t="s">
        <v>714</v>
      </c>
    </row>
    <row r="425" spans="1:9" ht="72" x14ac:dyDescent="0.2">
      <c r="A425" s="33">
        <v>418</v>
      </c>
      <c r="B425" s="2" t="s">
        <v>683</v>
      </c>
      <c r="C425" s="52" t="s">
        <v>715</v>
      </c>
      <c r="D425" s="20" t="s">
        <v>8</v>
      </c>
      <c r="E425" s="20" t="s">
        <v>15</v>
      </c>
      <c r="F425" s="20" t="s">
        <v>23</v>
      </c>
      <c r="G425" s="2" t="s">
        <v>716</v>
      </c>
      <c r="H425" s="52" t="s">
        <v>895</v>
      </c>
      <c r="I425" s="52"/>
    </row>
    <row r="426" spans="1:9" ht="48" hidden="1" x14ac:dyDescent="0.2">
      <c r="A426" s="33">
        <v>419</v>
      </c>
      <c r="B426" s="2" t="s">
        <v>683</v>
      </c>
      <c r="C426" s="52" t="s">
        <v>717</v>
      </c>
      <c r="D426" s="20" t="s">
        <v>12</v>
      </c>
      <c r="E426" s="20"/>
      <c r="F426" s="20"/>
    </row>
    <row r="427" spans="1:9" ht="60" x14ac:dyDescent="0.2">
      <c r="A427" s="33">
        <v>420</v>
      </c>
      <c r="B427" s="2" t="s">
        <v>683</v>
      </c>
      <c r="C427" s="52" t="s">
        <v>718</v>
      </c>
      <c r="D427" s="20" t="s">
        <v>8</v>
      </c>
      <c r="E427" s="20" t="s">
        <v>15</v>
      </c>
      <c r="F427" s="20" t="s">
        <v>23</v>
      </c>
      <c r="G427" s="52" t="s">
        <v>719</v>
      </c>
      <c r="H427" s="52" t="s">
        <v>796</v>
      </c>
      <c r="I427" s="52"/>
    </row>
    <row r="428" spans="1:9" ht="48" hidden="1" x14ac:dyDescent="0.2">
      <c r="A428" s="33">
        <v>421</v>
      </c>
      <c r="B428" s="2" t="s">
        <v>683</v>
      </c>
      <c r="C428" s="52" t="s">
        <v>723</v>
      </c>
      <c r="D428" s="20" t="s">
        <v>12</v>
      </c>
      <c r="E428" s="20" t="s">
        <v>16</v>
      </c>
      <c r="F428" s="20" t="s">
        <v>23</v>
      </c>
      <c r="G428" s="52" t="s">
        <v>722</v>
      </c>
      <c r="H428" s="54" t="s">
        <v>107</v>
      </c>
      <c r="I428" s="54"/>
    </row>
    <row r="429" spans="1:9" ht="60" x14ac:dyDescent="0.2">
      <c r="A429" s="33">
        <v>422</v>
      </c>
      <c r="B429" s="2" t="s">
        <v>683</v>
      </c>
      <c r="C429" s="52" t="s">
        <v>724</v>
      </c>
      <c r="D429" s="20" t="s">
        <v>8</v>
      </c>
      <c r="E429" s="20" t="s">
        <v>15</v>
      </c>
      <c r="F429" s="20" t="s">
        <v>23</v>
      </c>
      <c r="G429" s="52" t="s">
        <v>725</v>
      </c>
      <c r="H429" s="52" t="s">
        <v>896</v>
      </c>
      <c r="I429" s="52"/>
    </row>
    <row r="430" spans="1:9" ht="84" hidden="1" x14ac:dyDescent="0.2">
      <c r="A430" s="33">
        <v>423</v>
      </c>
      <c r="B430" s="2" t="s">
        <v>683</v>
      </c>
      <c r="C430" s="52" t="s">
        <v>732</v>
      </c>
      <c r="D430" s="20" t="s">
        <v>12</v>
      </c>
      <c r="E430" s="20" t="s">
        <v>16</v>
      </c>
      <c r="F430" s="20" t="s">
        <v>23</v>
      </c>
      <c r="G430" s="52" t="s">
        <v>726</v>
      </c>
    </row>
    <row r="431" spans="1:9" ht="36" x14ac:dyDescent="0.2">
      <c r="A431" s="33">
        <v>424</v>
      </c>
      <c r="B431" s="2" t="s">
        <v>683</v>
      </c>
      <c r="C431" s="52" t="s">
        <v>728</v>
      </c>
      <c r="D431" s="20" t="s">
        <v>8</v>
      </c>
      <c r="E431" s="20" t="s">
        <v>15</v>
      </c>
      <c r="F431" s="20" t="s">
        <v>24</v>
      </c>
      <c r="G431" s="2" t="s">
        <v>727</v>
      </c>
      <c r="H431" s="52" t="s">
        <v>897</v>
      </c>
      <c r="I431" s="52"/>
    </row>
    <row r="432" spans="1:9" ht="36" x14ac:dyDescent="0.2">
      <c r="A432" s="33">
        <v>425</v>
      </c>
      <c r="B432" s="2" t="s">
        <v>683</v>
      </c>
      <c r="C432" s="52" t="s">
        <v>730</v>
      </c>
      <c r="D432" s="20" t="s">
        <v>8</v>
      </c>
      <c r="E432" s="20" t="s">
        <v>15</v>
      </c>
      <c r="F432" s="20" t="s">
        <v>24</v>
      </c>
      <c r="G432" s="2" t="s">
        <v>729</v>
      </c>
      <c r="H432" s="52" t="s">
        <v>897</v>
      </c>
      <c r="I432" s="52"/>
    </row>
    <row r="433" spans="1:9" ht="36" x14ac:dyDescent="0.2">
      <c r="A433" s="33">
        <v>426</v>
      </c>
      <c r="B433" s="2" t="s">
        <v>683</v>
      </c>
      <c r="C433" s="52" t="s">
        <v>733</v>
      </c>
      <c r="D433" s="20" t="s">
        <v>8</v>
      </c>
      <c r="E433" s="20" t="s">
        <v>15</v>
      </c>
      <c r="F433" s="20" t="s">
        <v>24</v>
      </c>
      <c r="G433" s="2" t="s">
        <v>727</v>
      </c>
      <c r="H433" s="52" t="s">
        <v>897</v>
      </c>
      <c r="I433" s="52"/>
    </row>
    <row r="434" spans="1:9" ht="36" x14ac:dyDescent="0.2">
      <c r="A434" s="33">
        <v>427</v>
      </c>
      <c r="B434" s="2" t="s">
        <v>683</v>
      </c>
      <c r="C434" s="52" t="s">
        <v>734</v>
      </c>
      <c r="D434" s="20" t="s">
        <v>8</v>
      </c>
      <c r="E434" s="20" t="s">
        <v>934</v>
      </c>
      <c r="F434" s="20" t="s">
        <v>24</v>
      </c>
      <c r="G434" s="2" t="s">
        <v>729</v>
      </c>
      <c r="H434" s="52" t="s">
        <v>897</v>
      </c>
      <c r="I434" s="52"/>
    </row>
    <row r="435" spans="1:9" ht="36" x14ac:dyDescent="0.2">
      <c r="A435" s="33">
        <v>428</v>
      </c>
      <c r="B435" s="2" t="s">
        <v>683</v>
      </c>
      <c r="C435" s="52" t="s">
        <v>735</v>
      </c>
      <c r="D435" s="20" t="s">
        <v>8</v>
      </c>
      <c r="E435" s="20" t="s">
        <v>15</v>
      </c>
      <c r="F435" s="20" t="s">
        <v>24</v>
      </c>
      <c r="G435" s="2" t="s">
        <v>729</v>
      </c>
      <c r="H435" s="52" t="s">
        <v>897</v>
      </c>
      <c r="I435" s="52"/>
    </row>
    <row r="436" spans="1:9" ht="48" hidden="1" x14ac:dyDescent="0.2">
      <c r="A436" s="33">
        <v>429</v>
      </c>
      <c r="B436" s="2" t="s">
        <v>683</v>
      </c>
      <c r="C436" s="52" t="s">
        <v>736</v>
      </c>
      <c r="D436" s="20" t="s">
        <v>12</v>
      </c>
      <c r="E436" s="20" t="s">
        <v>16</v>
      </c>
      <c r="F436" s="20" t="s">
        <v>23</v>
      </c>
      <c r="G436" s="52" t="s">
        <v>737</v>
      </c>
      <c r="H436" s="54" t="s">
        <v>107</v>
      </c>
      <c r="I436" s="54"/>
    </row>
    <row r="437" spans="1:9" ht="84" hidden="1" x14ac:dyDescent="0.2">
      <c r="A437" s="33">
        <v>430</v>
      </c>
      <c r="B437" s="2" t="s">
        <v>683</v>
      </c>
      <c r="C437" s="52" t="s">
        <v>765</v>
      </c>
      <c r="D437" s="20" t="s">
        <v>8</v>
      </c>
      <c r="E437" s="20" t="s">
        <v>15</v>
      </c>
      <c r="F437" s="20" t="s">
        <v>23</v>
      </c>
      <c r="G437" s="52" t="s">
        <v>832</v>
      </c>
      <c r="H437" s="3" t="s">
        <v>107</v>
      </c>
      <c r="I437" s="3"/>
    </row>
    <row r="438" spans="1:9" ht="48" hidden="1" x14ac:dyDescent="0.2">
      <c r="A438" s="33">
        <v>431</v>
      </c>
      <c r="B438" s="2" t="s">
        <v>683</v>
      </c>
      <c r="C438" s="52" t="s">
        <v>741</v>
      </c>
      <c r="D438" s="20" t="s">
        <v>12</v>
      </c>
      <c r="E438" s="20" t="s">
        <v>16</v>
      </c>
      <c r="F438" s="20" t="s">
        <v>23</v>
      </c>
      <c r="G438" s="52" t="s">
        <v>833</v>
      </c>
      <c r="H438" s="21" t="s">
        <v>107</v>
      </c>
      <c r="I438" s="21"/>
    </row>
    <row r="439" spans="1:9" ht="96" hidden="1" x14ac:dyDescent="0.2">
      <c r="A439" s="33">
        <v>432</v>
      </c>
      <c r="B439" s="2" t="s">
        <v>683</v>
      </c>
      <c r="C439" s="52" t="s">
        <v>757</v>
      </c>
      <c r="D439" s="20" t="s">
        <v>12</v>
      </c>
      <c r="E439" s="20" t="s">
        <v>16</v>
      </c>
      <c r="F439" s="20" t="s">
        <v>23</v>
      </c>
      <c r="G439" s="52" t="s">
        <v>758</v>
      </c>
      <c r="H439" s="38" t="s">
        <v>107</v>
      </c>
      <c r="I439" s="38"/>
    </row>
    <row r="440" spans="1:9" ht="72" hidden="1" x14ac:dyDescent="0.2">
      <c r="A440" s="33">
        <v>433</v>
      </c>
      <c r="B440" s="2" t="s">
        <v>683</v>
      </c>
      <c r="C440" s="52" t="s">
        <v>815</v>
      </c>
      <c r="D440" s="20" t="s">
        <v>12</v>
      </c>
      <c r="E440" s="20" t="s">
        <v>16</v>
      </c>
      <c r="F440" s="20" t="s">
        <v>23</v>
      </c>
      <c r="G440" s="52" t="s">
        <v>792</v>
      </c>
      <c r="H440" s="38" t="s">
        <v>107</v>
      </c>
      <c r="I440" s="38"/>
    </row>
    <row r="441" spans="1:9" ht="72" x14ac:dyDescent="0.2">
      <c r="A441" s="33">
        <v>434</v>
      </c>
      <c r="B441" s="2" t="s">
        <v>683</v>
      </c>
      <c r="C441" s="52" t="s">
        <v>742</v>
      </c>
      <c r="D441" s="20" t="s">
        <v>8</v>
      </c>
      <c r="E441" s="20" t="s">
        <v>15</v>
      </c>
      <c r="F441" s="20" t="s">
        <v>23</v>
      </c>
      <c r="G441" s="52" t="s">
        <v>799</v>
      </c>
      <c r="H441" s="3" t="s">
        <v>898</v>
      </c>
      <c r="I441" s="3"/>
    </row>
    <row r="442" spans="1:9" ht="84" hidden="1" x14ac:dyDescent="0.2">
      <c r="A442" s="33">
        <v>435</v>
      </c>
      <c r="B442" s="2" t="s">
        <v>683</v>
      </c>
      <c r="C442" s="52" t="s">
        <v>743</v>
      </c>
      <c r="D442" s="20" t="s">
        <v>12</v>
      </c>
      <c r="E442" s="20" t="s">
        <v>16</v>
      </c>
      <c r="F442" s="20" t="s">
        <v>23</v>
      </c>
      <c r="G442" s="52" t="s">
        <v>744</v>
      </c>
      <c r="H442" s="3" t="s">
        <v>107</v>
      </c>
      <c r="I442" s="3"/>
    </row>
    <row r="443" spans="1:9" ht="84" x14ac:dyDescent="0.2">
      <c r="A443" s="33">
        <v>436</v>
      </c>
      <c r="B443" s="2" t="s">
        <v>683</v>
      </c>
      <c r="C443" s="52" t="s">
        <v>746</v>
      </c>
      <c r="D443" s="20" t="s">
        <v>8</v>
      </c>
      <c r="E443" s="20" t="s">
        <v>15</v>
      </c>
      <c r="F443" s="20" t="s">
        <v>6</v>
      </c>
      <c r="G443" s="52" t="s">
        <v>745</v>
      </c>
      <c r="H443" s="3" t="s">
        <v>953</v>
      </c>
      <c r="I443" s="3"/>
    </row>
    <row r="444" spans="1:9" ht="84" hidden="1" x14ac:dyDescent="0.2">
      <c r="A444" s="33">
        <v>437</v>
      </c>
      <c r="B444" s="2" t="s">
        <v>683</v>
      </c>
      <c r="C444" s="52" t="s">
        <v>747</v>
      </c>
      <c r="D444" s="20" t="s">
        <v>12</v>
      </c>
      <c r="E444" s="20" t="s">
        <v>16</v>
      </c>
      <c r="F444" s="20" t="s">
        <v>23</v>
      </c>
      <c r="G444" s="52" t="s">
        <v>791</v>
      </c>
      <c r="H444" s="38" t="s">
        <v>107</v>
      </c>
      <c r="I444" s="38"/>
    </row>
    <row r="445" spans="1:9" ht="120" x14ac:dyDescent="0.2">
      <c r="A445" s="33">
        <v>438</v>
      </c>
      <c r="B445" s="2" t="s">
        <v>683</v>
      </c>
      <c r="C445" s="52" t="s">
        <v>762</v>
      </c>
      <c r="D445" s="20" t="s">
        <v>8</v>
      </c>
      <c r="E445" s="20" t="s">
        <v>15</v>
      </c>
      <c r="F445" s="20" t="s">
        <v>23</v>
      </c>
      <c r="G445" s="52" t="s">
        <v>763</v>
      </c>
      <c r="H445" s="3" t="s">
        <v>899</v>
      </c>
      <c r="I445" s="3"/>
    </row>
    <row r="446" spans="1:9" ht="60" x14ac:dyDescent="0.2">
      <c r="A446" s="33">
        <v>439</v>
      </c>
      <c r="B446" s="2" t="s">
        <v>683</v>
      </c>
      <c r="C446" s="52" t="s">
        <v>764</v>
      </c>
      <c r="D446" s="20" t="s">
        <v>8</v>
      </c>
      <c r="E446" s="20" t="s">
        <v>15</v>
      </c>
      <c r="F446" s="20" t="s">
        <v>23</v>
      </c>
      <c r="G446" s="52" t="s">
        <v>790</v>
      </c>
      <c r="H446" s="21" t="s">
        <v>954</v>
      </c>
      <c r="I446" s="21"/>
    </row>
    <row r="447" spans="1:9" ht="72" x14ac:dyDescent="0.2">
      <c r="A447" s="33">
        <v>440</v>
      </c>
      <c r="B447" s="2" t="s">
        <v>683</v>
      </c>
      <c r="C447" s="52" t="s">
        <v>789</v>
      </c>
      <c r="D447" s="20" t="s">
        <v>8</v>
      </c>
      <c r="E447" s="20" t="s">
        <v>15</v>
      </c>
      <c r="F447" s="20" t="s">
        <v>23</v>
      </c>
      <c r="G447" s="52" t="s">
        <v>834</v>
      </c>
      <c r="H447" s="21" t="s">
        <v>900</v>
      </c>
      <c r="I447" s="21"/>
    </row>
    <row r="448" spans="1:9" ht="84" x14ac:dyDescent="0.2">
      <c r="A448" s="33">
        <v>441</v>
      </c>
      <c r="B448" s="2" t="s">
        <v>683</v>
      </c>
      <c r="C448" s="52" t="s">
        <v>761</v>
      </c>
      <c r="D448" s="20" t="s">
        <v>8</v>
      </c>
      <c r="E448" s="20" t="s">
        <v>15</v>
      </c>
      <c r="F448" s="20" t="s">
        <v>23</v>
      </c>
      <c r="G448" s="52" t="s">
        <v>926</v>
      </c>
      <c r="H448" s="21" t="s">
        <v>901</v>
      </c>
      <c r="I448" s="21"/>
    </row>
    <row r="449" spans="1:9" ht="48" hidden="1" x14ac:dyDescent="0.2">
      <c r="A449" s="33">
        <v>442</v>
      </c>
      <c r="B449" s="2" t="s">
        <v>683</v>
      </c>
      <c r="C449" s="52" t="s">
        <v>759</v>
      </c>
      <c r="D449" s="20" t="s">
        <v>12</v>
      </c>
      <c r="E449" s="20" t="s">
        <v>16</v>
      </c>
      <c r="F449" s="20" t="s">
        <v>23</v>
      </c>
      <c r="G449" s="52" t="s">
        <v>760</v>
      </c>
      <c r="H449" s="38" t="s">
        <v>107</v>
      </c>
      <c r="I449" s="38"/>
    </row>
    <row r="450" spans="1:9" ht="288" x14ac:dyDescent="0.2">
      <c r="A450" s="33">
        <v>443</v>
      </c>
      <c r="B450" s="2" t="s">
        <v>755</v>
      </c>
      <c r="C450" s="52" t="s">
        <v>748</v>
      </c>
      <c r="D450" s="20" t="s">
        <v>8</v>
      </c>
      <c r="E450" s="20" t="s">
        <v>15</v>
      </c>
      <c r="F450" s="20" t="s">
        <v>23</v>
      </c>
      <c r="G450" s="52" t="s">
        <v>754</v>
      </c>
      <c r="H450" s="3" t="s">
        <v>902</v>
      </c>
      <c r="I450" s="3"/>
    </row>
    <row r="451" spans="1:9" ht="48" x14ac:dyDescent="0.2">
      <c r="A451" s="33">
        <v>444</v>
      </c>
      <c r="B451" s="2" t="s">
        <v>679</v>
      </c>
      <c r="C451" s="52" t="s">
        <v>808</v>
      </c>
      <c r="D451" s="20" t="s">
        <v>8</v>
      </c>
      <c r="E451" s="20" t="s">
        <v>15</v>
      </c>
      <c r="F451" s="20" t="s">
        <v>23</v>
      </c>
      <c r="G451" s="52" t="s">
        <v>756</v>
      </c>
      <c r="H451" s="21" t="s">
        <v>826</v>
      </c>
      <c r="I451" s="21"/>
    </row>
    <row r="452" spans="1:9" ht="48" hidden="1" x14ac:dyDescent="0.2">
      <c r="A452" s="33">
        <v>445</v>
      </c>
      <c r="B452" s="2" t="s">
        <v>683</v>
      </c>
      <c r="C452" s="52" t="s">
        <v>749</v>
      </c>
      <c r="D452" s="20" t="s">
        <v>12</v>
      </c>
      <c r="E452" s="20" t="s">
        <v>16</v>
      </c>
      <c r="F452" s="20" t="s">
        <v>23</v>
      </c>
      <c r="G452" s="52" t="s">
        <v>809</v>
      </c>
      <c r="H452" s="21" t="s">
        <v>107</v>
      </c>
      <c r="I452" s="21"/>
    </row>
    <row r="453" spans="1:9" ht="108" hidden="1" x14ac:dyDescent="0.2">
      <c r="A453" s="33">
        <v>446</v>
      </c>
      <c r="B453" s="2" t="s">
        <v>683</v>
      </c>
      <c r="C453" s="52" t="s">
        <v>750</v>
      </c>
      <c r="D453" s="20" t="s">
        <v>12</v>
      </c>
      <c r="E453" s="20" t="s">
        <v>16</v>
      </c>
      <c r="F453" s="20" t="s">
        <v>23</v>
      </c>
      <c r="G453" s="52" t="s">
        <v>855</v>
      </c>
      <c r="H453" s="3" t="s">
        <v>107</v>
      </c>
      <c r="I453" s="3"/>
    </row>
    <row r="454" spans="1:9" ht="48" x14ac:dyDescent="0.2">
      <c r="A454" s="33">
        <v>447</v>
      </c>
      <c r="B454" s="2" t="s">
        <v>683</v>
      </c>
      <c r="C454" s="52" t="s">
        <v>751</v>
      </c>
      <c r="D454" s="20" t="s">
        <v>12</v>
      </c>
      <c r="E454" s="20" t="s">
        <v>16</v>
      </c>
      <c r="F454" s="20" t="s">
        <v>23</v>
      </c>
      <c r="G454" s="52" t="s">
        <v>752</v>
      </c>
      <c r="H454" s="37" t="s">
        <v>903</v>
      </c>
      <c r="I454" s="37"/>
    </row>
    <row r="455" spans="1:9" ht="84" hidden="1" x14ac:dyDescent="0.2">
      <c r="A455" s="33">
        <v>448</v>
      </c>
      <c r="B455" s="2" t="s">
        <v>683</v>
      </c>
      <c r="C455" s="52" t="s">
        <v>753</v>
      </c>
      <c r="D455" s="20" t="s">
        <v>12</v>
      </c>
      <c r="E455" s="20" t="s">
        <v>917</v>
      </c>
      <c r="F455" s="20" t="s">
        <v>23</v>
      </c>
      <c r="G455" s="52" t="s">
        <v>856</v>
      </c>
      <c r="H455" s="38" t="s">
        <v>107</v>
      </c>
      <c r="I455" s="38"/>
    </row>
    <row r="456" spans="1:9" ht="36" hidden="1" x14ac:dyDescent="0.2">
      <c r="A456" s="33">
        <v>449</v>
      </c>
      <c r="B456" s="2" t="s">
        <v>683</v>
      </c>
      <c r="C456" s="52" t="s">
        <v>766</v>
      </c>
      <c r="D456" s="20" t="s">
        <v>12</v>
      </c>
      <c r="E456" s="20" t="s">
        <v>16</v>
      </c>
      <c r="F456" s="20" t="s">
        <v>23</v>
      </c>
      <c r="G456" s="2" t="s">
        <v>788</v>
      </c>
      <c r="H456" s="38"/>
      <c r="I456" s="38"/>
    </row>
    <row r="457" spans="1:9" ht="108" x14ac:dyDescent="0.2">
      <c r="A457" s="33">
        <v>450</v>
      </c>
      <c r="B457" s="2" t="s">
        <v>683</v>
      </c>
      <c r="C457" s="52" t="s">
        <v>769</v>
      </c>
      <c r="D457" s="20" t="s">
        <v>8</v>
      </c>
      <c r="E457" s="20" t="s">
        <v>15</v>
      </c>
      <c r="F457" s="20" t="s">
        <v>23</v>
      </c>
      <c r="G457" s="52" t="s">
        <v>939</v>
      </c>
      <c r="H457" s="21" t="s">
        <v>904</v>
      </c>
      <c r="I457" s="21"/>
    </row>
    <row r="458" spans="1:9" ht="36" x14ac:dyDescent="0.2">
      <c r="A458" s="33">
        <v>451</v>
      </c>
      <c r="B458" s="2" t="s">
        <v>683</v>
      </c>
      <c r="C458" s="52" t="s">
        <v>768</v>
      </c>
      <c r="D458" s="20" t="s">
        <v>8</v>
      </c>
      <c r="E458" s="20" t="s">
        <v>15</v>
      </c>
      <c r="F458" s="20" t="s">
        <v>23</v>
      </c>
      <c r="G458" s="2" t="s">
        <v>816</v>
      </c>
      <c r="H458" s="21" t="s">
        <v>871</v>
      </c>
      <c r="I458" s="21"/>
    </row>
    <row r="459" spans="1:9" ht="36" x14ac:dyDescent="0.2">
      <c r="A459" s="33">
        <v>452</v>
      </c>
      <c r="B459" s="2" t="s">
        <v>683</v>
      </c>
      <c r="C459" s="52" t="s">
        <v>768</v>
      </c>
      <c r="D459" s="20" t="s">
        <v>8</v>
      </c>
      <c r="E459" s="20" t="s">
        <v>15</v>
      </c>
      <c r="F459" s="20" t="s">
        <v>23</v>
      </c>
      <c r="G459" s="2" t="s">
        <v>767</v>
      </c>
      <c r="H459" s="3" t="s">
        <v>905</v>
      </c>
      <c r="I459" s="3"/>
    </row>
    <row r="460" spans="1:9" ht="48" hidden="1" x14ac:dyDescent="0.2">
      <c r="A460" s="33">
        <v>453</v>
      </c>
      <c r="B460" s="2" t="s">
        <v>683</v>
      </c>
      <c r="C460" s="52" t="s">
        <v>770</v>
      </c>
      <c r="D460" s="20" t="s">
        <v>12</v>
      </c>
      <c r="E460" s="20" t="s">
        <v>16</v>
      </c>
      <c r="F460" s="20" t="s">
        <v>23</v>
      </c>
      <c r="G460" s="2" t="s">
        <v>771</v>
      </c>
      <c r="H460" s="21"/>
      <c r="I460" s="21"/>
    </row>
    <row r="461" spans="1:9" ht="72" x14ac:dyDescent="0.2">
      <c r="A461" s="33">
        <v>454</v>
      </c>
      <c r="B461" s="2" t="s">
        <v>683</v>
      </c>
      <c r="C461" s="52" t="s">
        <v>772</v>
      </c>
      <c r="D461" s="20" t="s">
        <v>8</v>
      </c>
      <c r="E461" s="20" t="s">
        <v>15</v>
      </c>
      <c r="F461" s="20" t="s">
        <v>23</v>
      </c>
      <c r="G461" s="52" t="s">
        <v>857</v>
      </c>
      <c r="H461" s="21" t="s">
        <v>906</v>
      </c>
      <c r="I461" s="21"/>
    </row>
    <row r="462" spans="1:9" ht="84" x14ac:dyDescent="0.2">
      <c r="A462" s="33">
        <v>455</v>
      </c>
      <c r="B462" s="2" t="s">
        <v>683</v>
      </c>
      <c r="C462" s="52" t="s">
        <v>787</v>
      </c>
      <c r="D462" s="20" t="s">
        <v>12</v>
      </c>
      <c r="E462" s="20" t="s">
        <v>917</v>
      </c>
      <c r="F462" s="20" t="s">
        <v>23</v>
      </c>
      <c r="G462" s="52" t="s">
        <v>927</v>
      </c>
      <c r="H462" s="21" t="s">
        <v>906</v>
      </c>
      <c r="I462" s="37"/>
    </row>
    <row r="463" spans="1:9" ht="48" x14ac:dyDescent="0.2">
      <c r="A463" s="33">
        <v>456</v>
      </c>
      <c r="B463" s="2" t="s">
        <v>683</v>
      </c>
      <c r="C463" s="52" t="s">
        <v>777</v>
      </c>
      <c r="D463" s="20" t="s">
        <v>8</v>
      </c>
      <c r="E463" s="20" t="s">
        <v>15</v>
      </c>
      <c r="F463" s="20" t="s">
        <v>23</v>
      </c>
      <c r="G463" s="52" t="s">
        <v>773</v>
      </c>
      <c r="H463" s="3" t="s">
        <v>907</v>
      </c>
      <c r="I463" s="3"/>
    </row>
    <row r="464" spans="1:9" ht="72" x14ac:dyDescent="0.2">
      <c r="A464" s="33">
        <v>457</v>
      </c>
      <c r="B464" s="2" t="s">
        <v>683</v>
      </c>
      <c r="C464" s="52" t="s">
        <v>774</v>
      </c>
      <c r="D464" s="20" t="s">
        <v>8</v>
      </c>
      <c r="E464" s="20" t="s">
        <v>15</v>
      </c>
      <c r="F464" s="20" t="s">
        <v>23</v>
      </c>
      <c r="G464" s="52" t="s">
        <v>858</v>
      </c>
      <c r="H464" s="21" t="s">
        <v>906</v>
      </c>
      <c r="I464" s="21"/>
    </row>
    <row r="465" spans="1:9" ht="24" x14ac:dyDescent="0.2">
      <c r="A465" s="33">
        <v>458</v>
      </c>
      <c r="B465" s="2" t="s">
        <v>683</v>
      </c>
      <c r="C465" s="52" t="s">
        <v>776</v>
      </c>
      <c r="D465" s="20" t="s">
        <v>8</v>
      </c>
      <c r="E465" s="20" t="s">
        <v>15</v>
      </c>
      <c r="F465" s="20" t="s">
        <v>23</v>
      </c>
      <c r="G465" s="2" t="s">
        <v>775</v>
      </c>
      <c r="H465" s="3" t="s">
        <v>908</v>
      </c>
      <c r="I465" s="3"/>
    </row>
    <row r="466" spans="1:9" ht="60" x14ac:dyDescent="0.2">
      <c r="A466" s="33">
        <v>459</v>
      </c>
      <c r="B466" s="2" t="s">
        <v>683</v>
      </c>
      <c r="C466" s="52" t="s">
        <v>778</v>
      </c>
      <c r="D466" s="20" t="s">
        <v>8</v>
      </c>
      <c r="E466" s="20" t="s">
        <v>15</v>
      </c>
      <c r="F466" s="20" t="s">
        <v>23</v>
      </c>
      <c r="G466" s="52" t="s">
        <v>835</v>
      </c>
      <c r="H466" s="3" t="s">
        <v>908</v>
      </c>
      <c r="I466" s="3"/>
    </row>
    <row r="467" spans="1:9" ht="72" x14ac:dyDescent="0.2">
      <c r="A467" s="33">
        <v>460</v>
      </c>
      <c r="B467" s="2" t="s">
        <v>683</v>
      </c>
      <c r="C467" s="52" t="s">
        <v>779</v>
      </c>
      <c r="D467" s="20" t="s">
        <v>8</v>
      </c>
      <c r="E467" s="20" t="s">
        <v>15</v>
      </c>
      <c r="F467" s="20" t="s">
        <v>23</v>
      </c>
      <c r="G467" s="52" t="s">
        <v>780</v>
      </c>
      <c r="H467" s="38" t="s">
        <v>529</v>
      </c>
      <c r="I467" s="38"/>
    </row>
    <row r="468" spans="1:9" ht="48" hidden="1" x14ac:dyDescent="0.2">
      <c r="A468" s="33">
        <v>461</v>
      </c>
      <c r="B468" s="2" t="s">
        <v>683</v>
      </c>
      <c r="C468" s="52" t="s">
        <v>783</v>
      </c>
      <c r="D468" s="20" t="s">
        <v>937</v>
      </c>
      <c r="E468" s="20" t="s">
        <v>917</v>
      </c>
      <c r="F468" s="20" t="s">
        <v>23</v>
      </c>
      <c r="G468" s="52" t="s">
        <v>782</v>
      </c>
      <c r="H468" s="38" t="s">
        <v>107</v>
      </c>
      <c r="I468" s="38"/>
    </row>
    <row r="469" spans="1:9" ht="48" x14ac:dyDescent="0.2">
      <c r="A469" s="33">
        <v>462</v>
      </c>
      <c r="B469" s="2" t="s">
        <v>683</v>
      </c>
      <c r="C469" s="52" t="s">
        <v>781</v>
      </c>
      <c r="D469" s="20" t="s">
        <v>12</v>
      </c>
      <c r="E469" s="20" t="s">
        <v>16</v>
      </c>
      <c r="F469" s="20" t="s">
        <v>23</v>
      </c>
      <c r="G469" s="52" t="s">
        <v>859</v>
      </c>
      <c r="H469" s="21" t="s">
        <v>909</v>
      </c>
      <c r="I469" s="21"/>
    </row>
    <row r="470" spans="1:9" ht="24" x14ac:dyDescent="0.2">
      <c r="A470" s="33">
        <v>463</v>
      </c>
      <c r="B470" s="2" t="s">
        <v>683</v>
      </c>
      <c r="C470" s="52" t="s">
        <v>784</v>
      </c>
      <c r="D470" s="20" t="s">
        <v>12</v>
      </c>
      <c r="E470" s="20" t="s">
        <v>16</v>
      </c>
      <c r="F470" s="20" t="s">
        <v>23</v>
      </c>
      <c r="G470" s="52" t="s">
        <v>785</v>
      </c>
      <c r="H470" s="21" t="s">
        <v>909</v>
      </c>
      <c r="I470" s="21"/>
    </row>
    <row r="471" spans="1:9" ht="48" x14ac:dyDescent="0.2">
      <c r="A471" s="33">
        <v>464</v>
      </c>
      <c r="B471" s="2" t="s">
        <v>683</v>
      </c>
      <c r="C471" s="52" t="s">
        <v>786</v>
      </c>
      <c r="D471" s="20" t="s">
        <v>8</v>
      </c>
      <c r="E471" s="20" t="s">
        <v>15</v>
      </c>
      <c r="F471" s="20" t="s">
        <v>23</v>
      </c>
      <c r="G471" s="52" t="s">
        <v>836</v>
      </c>
      <c r="H471" s="21" t="s">
        <v>909</v>
      </c>
      <c r="I471" s="21"/>
    </row>
    <row r="472" spans="1:9" ht="72" hidden="1" x14ac:dyDescent="0.2">
      <c r="A472" s="33">
        <v>465</v>
      </c>
      <c r="B472" s="2" t="s">
        <v>683</v>
      </c>
      <c r="C472" s="52" t="s">
        <v>793</v>
      </c>
      <c r="D472" s="20" t="s">
        <v>12</v>
      </c>
      <c r="E472" s="20" t="s">
        <v>16</v>
      </c>
      <c r="F472" s="20" t="s">
        <v>23</v>
      </c>
      <c r="G472" s="52" t="s">
        <v>794</v>
      </c>
      <c r="H472" s="3" t="s">
        <v>107</v>
      </c>
      <c r="I472" s="3"/>
    </row>
    <row r="473" spans="1:9" ht="24" x14ac:dyDescent="0.2">
      <c r="A473" s="33">
        <v>466</v>
      </c>
      <c r="B473" s="2" t="s">
        <v>683</v>
      </c>
      <c r="C473" s="52" t="s">
        <v>860</v>
      </c>
      <c r="D473" s="20" t="s">
        <v>8</v>
      </c>
      <c r="E473" s="20" t="s">
        <v>15</v>
      </c>
      <c r="F473" s="20" t="s">
        <v>23</v>
      </c>
      <c r="G473" s="52" t="s">
        <v>800</v>
      </c>
      <c r="H473" s="3" t="s">
        <v>910</v>
      </c>
      <c r="I473" s="3"/>
    </row>
    <row r="474" spans="1:9" ht="60" x14ac:dyDescent="0.2">
      <c r="A474" s="33">
        <v>467</v>
      </c>
      <c r="B474" s="2" t="s">
        <v>683</v>
      </c>
      <c r="C474" s="52" t="s">
        <v>801</v>
      </c>
      <c r="D474" s="20" t="s">
        <v>8</v>
      </c>
      <c r="E474" s="20" t="s">
        <v>15</v>
      </c>
      <c r="F474" s="20" t="s">
        <v>23</v>
      </c>
      <c r="G474" s="2" t="s">
        <v>795</v>
      </c>
      <c r="H474" s="3" t="s">
        <v>911</v>
      </c>
      <c r="I474" s="3"/>
    </row>
    <row r="475" spans="1:9" ht="24" x14ac:dyDescent="0.2">
      <c r="A475" s="33">
        <v>468</v>
      </c>
      <c r="B475" s="2" t="s">
        <v>683</v>
      </c>
      <c r="C475" s="52" t="s">
        <v>802</v>
      </c>
      <c r="D475" s="20" t="s">
        <v>8</v>
      </c>
      <c r="E475" s="20" t="s">
        <v>15</v>
      </c>
      <c r="F475" s="20" t="s">
        <v>24</v>
      </c>
      <c r="G475" s="2" t="s">
        <v>803</v>
      </c>
      <c r="H475" s="3" t="s">
        <v>912</v>
      </c>
      <c r="I475" s="3"/>
    </row>
    <row r="476" spans="1:9" ht="48" x14ac:dyDescent="0.2">
      <c r="A476" s="33">
        <v>469</v>
      </c>
      <c r="B476" s="2" t="s">
        <v>683</v>
      </c>
      <c r="C476" s="52" t="s">
        <v>804</v>
      </c>
      <c r="D476" s="20" t="s">
        <v>8</v>
      </c>
      <c r="E476" s="20" t="s">
        <v>15</v>
      </c>
      <c r="F476" s="20" t="s">
        <v>24</v>
      </c>
      <c r="G476" s="52" t="s">
        <v>842</v>
      </c>
      <c r="H476" s="3" t="s">
        <v>912</v>
      </c>
    </row>
    <row r="477" spans="1:9" ht="72" hidden="1" x14ac:dyDescent="0.2">
      <c r="A477" s="33">
        <v>470</v>
      </c>
      <c r="B477" s="2" t="s">
        <v>683</v>
      </c>
      <c r="C477" s="52" t="s">
        <v>811</v>
      </c>
      <c r="D477" s="20" t="s">
        <v>12</v>
      </c>
      <c r="E477" s="20" t="s">
        <v>16</v>
      </c>
      <c r="F477" s="20" t="s">
        <v>23</v>
      </c>
      <c r="G477" s="52" t="s">
        <v>810</v>
      </c>
      <c r="H477" s="2" t="s">
        <v>107</v>
      </c>
    </row>
    <row r="478" spans="1:9" ht="120" x14ac:dyDescent="0.2">
      <c r="A478" s="33">
        <v>471</v>
      </c>
      <c r="B478" s="2" t="s">
        <v>683</v>
      </c>
      <c r="C478" s="52" t="s">
        <v>813</v>
      </c>
      <c r="D478" s="20" t="s">
        <v>8</v>
      </c>
      <c r="E478" s="20" t="s">
        <v>15</v>
      </c>
      <c r="F478" s="20" t="s">
        <v>23</v>
      </c>
      <c r="G478" s="2" t="s">
        <v>812</v>
      </c>
      <c r="H478" s="52" t="s">
        <v>840</v>
      </c>
      <c r="I478" s="52"/>
    </row>
    <row r="479" spans="1:9" ht="48" x14ac:dyDescent="0.2">
      <c r="A479" s="33">
        <v>472</v>
      </c>
      <c r="B479" s="2" t="s">
        <v>683</v>
      </c>
      <c r="C479" s="52" t="s">
        <v>814</v>
      </c>
      <c r="D479" s="20" t="s">
        <v>8</v>
      </c>
      <c r="E479" s="20" t="s">
        <v>15</v>
      </c>
      <c r="F479" s="20" t="s">
        <v>23</v>
      </c>
      <c r="G479" s="52" t="s">
        <v>861</v>
      </c>
      <c r="H479" s="2" t="s">
        <v>913</v>
      </c>
    </row>
    <row r="480" spans="1:9" ht="84" hidden="1" x14ac:dyDescent="0.2">
      <c r="A480" s="33">
        <v>473</v>
      </c>
      <c r="B480" s="2" t="s">
        <v>683</v>
      </c>
      <c r="C480" s="52" t="s">
        <v>862</v>
      </c>
      <c r="D480" s="20" t="s">
        <v>12</v>
      </c>
      <c r="E480" s="20" t="s">
        <v>16</v>
      </c>
      <c r="F480" s="20" t="s">
        <v>23</v>
      </c>
      <c r="G480" s="52" t="s">
        <v>928</v>
      </c>
      <c r="H480" s="2" t="s">
        <v>107</v>
      </c>
    </row>
    <row r="481" spans="1:9" ht="72" x14ac:dyDescent="0.2">
      <c r="A481" s="33">
        <v>474</v>
      </c>
      <c r="B481" s="2" t="s">
        <v>683</v>
      </c>
      <c r="C481" s="52" t="s">
        <v>818</v>
      </c>
      <c r="D481" s="20" t="s">
        <v>8</v>
      </c>
      <c r="E481" s="20" t="s">
        <v>15</v>
      </c>
      <c r="F481" s="20" t="s">
        <v>23</v>
      </c>
      <c r="G481" s="52" t="s">
        <v>819</v>
      </c>
      <c r="H481" s="52" t="s">
        <v>841</v>
      </c>
      <c r="I481" s="52"/>
    </row>
    <row r="482" spans="1:9" ht="60" x14ac:dyDescent="0.2">
      <c r="A482" s="33">
        <v>475</v>
      </c>
      <c r="B482" s="2" t="s">
        <v>683</v>
      </c>
      <c r="C482" s="52" t="s">
        <v>863</v>
      </c>
      <c r="D482" s="20" t="s">
        <v>8</v>
      </c>
      <c r="E482" s="20" t="s">
        <v>15</v>
      </c>
      <c r="F482" s="20" t="s">
        <v>23</v>
      </c>
      <c r="G482" s="2" t="s">
        <v>820</v>
      </c>
      <c r="H482" s="52" t="s">
        <v>841</v>
      </c>
      <c r="I482" s="52"/>
    </row>
    <row r="483" spans="1:9" ht="72" x14ac:dyDescent="0.2">
      <c r="A483" s="33">
        <v>476</v>
      </c>
      <c r="B483" s="2" t="s">
        <v>683</v>
      </c>
      <c r="C483" s="52" t="s">
        <v>824</v>
      </c>
      <c r="D483" s="20" t="s">
        <v>8</v>
      </c>
      <c r="E483" s="20" t="s">
        <v>15</v>
      </c>
      <c r="F483" s="20" t="s">
        <v>23</v>
      </c>
      <c r="G483" s="2" t="s">
        <v>825</v>
      </c>
      <c r="H483" s="52" t="s">
        <v>841</v>
      </c>
      <c r="I483" s="52"/>
    </row>
    <row r="484" spans="1:9" ht="36" hidden="1" x14ac:dyDescent="0.2">
      <c r="A484" s="33">
        <v>477</v>
      </c>
      <c r="B484" s="2" t="s">
        <v>683</v>
      </c>
      <c r="C484" s="52" t="s">
        <v>821</v>
      </c>
      <c r="D484" s="20" t="s">
        <v>12</v>
      </c>
      <c r="E484" s="20" t="s">
        <v>16</v>
      </c>
      <c r="F484" s="20" t="s">
        <v>23</v>
      </c>
      <c r="G484" s="52" t="s">
        <v>822</v>
      </c>
      <c r="H484" s="2" t="s">
        <v>107</v>
      </c>
    </row>
    <row r="485" spans="1:9" ht="72" hidden="1" x14ac:dyDescent="0.2">
      <c r="A485" s="33">
        <v>478</v>
      </c>
      <c r="B485" s="2" t="s">
        <v>683</v>
      </c>
      <c r="C485" s="52" t="s">
        <v>823</v>
      </c>
      <c r="D485" s="20" t="s">
        <v>12</v>
      </c>
      <c r="E485" s="20" t="s">
        <v>16</v>
      </c>
      <c r="F485" s="20" t="s">
        <v>23</v>
      </c>
      <c r="G485" s="52" t="s">
        <v>839</v>
      </c>
      <c r="H485" s="2" t="s">
        <v>107</v>
      </c>
    </row>
    <row r="486" spans="1:9" ht="36" hidden="1" x14ac:dyDescent="0.2">
      <c r="A486" s="33">
        <v>479</v>
      </c>
      <c r="B486" s="2" t="s">
        <v>683</v>
      </c>
      <c r="C486" s="52" t="s">
        <v>936</v>
      </c>
      <c r="D486" s="20" t="s">
        <v>937</v>
      </c>
      <c r="E486" s="20" t="s">
        <v>16</v>
      </c>
      <c r="F486" s="20" t="s">
        <v>23</v>
      </c>
      <c r="G486" s="52" t="s">
        <v>938</v>
      </c>
      <c r="H486" s="2" t="s">
        <v>107</v>
      </c>
    </row>
  </sheetData>
  <autoFilter ref="H8:H486">
    <filterColumn colId="0">
      <filters>
        <filter val="Know Issue with popup"/>
        <filter val="Known Issue"/>
        <filter val="Known issue in firefox"/>
        <filter val="Known issue in Grid."/>
        <filter val="Known issue(Already mentioned that there will be some focus problems in firefox)"/>
        <filter val="Not a issue"/>
        <filter val="Not a issue  (Tool tip will not appear in any other browsers.It will be implemented later)"/>
        <filter val="Not a issue ( May be application issue)"/>
        <filter val="Not a issue ( Working as expected)"/>
        <filter val="Not a issue (Application will work above IE 8 only)"/>
        <filter val="Not a issue (default behaviour across different browsers)"/>
        <filter val="Not a issue (Default behaviour in Opera will be fixed in integrated version)"/>
        <filter val="Not a issue (The behaviour of backspace cannot be controlled in any other browser)"/>
        <filter val="Not a issue (working same as in itradewin CH,iforward)"/>
        <filter val="Not a issue it doesn't came under conversion"/>
        <filter val="Not a issue( once the session validation implemented these things will not appear)"/>
        <filter val="Not a issue( The date will not be converted in any other application)"/>
        <filter val="Not a issue(Application will work above IE8)"/>
        <filter val="Not a issue(Can't override scrollbar for mozilla)"/>
        <filter val="Not a issue(Container number validation is not done in this field,as same as the code given)"/>
        <filter val="Not a issue(default behaviour across different browsers)"/>
        <filter val="Not a issue(default behaviour in different browsers.)"/>
        <filter val="Not a issue(in firefox all the useable special keys will work except up and down arrow)"/>
        <filter val="Not a issue(Invoice no is not unique and there is no validation for that)"/>
        <filter val="Not a issue(it can't be prevented in any other browser)"/>
        <filter val="Not a issue(IT is a browser defect in show modal dialog in safari)"/>
        <filter val="Not a issue(It is disabled already -same like any other applications)"/>
        <filter val="Not a issue(it is due lower versions of the browsers and some user settings in individual browser)"/>
        <filter val="Not a issue(it is the Default alert for different browser)"/>
        <filter val="Not a issue(It is the default behaviour in other browsers)"/>
        <filter val="Not a issue(It is working same as expected in base.)"/>
        <filter val="Not a issue(It will be appear as a scrollable text in the error summary box)"/>
        <filter val="Not a issue(It will not be there as expected)"/>
        <filter val="Not a issue(It will not work in msg window since it is not a separate window)"/>
        <filter val="Not a issue(Known issue in all iTradewin applications)"/>
        <filter val="Not a issue(Link will not be in tab list for any application in iic)"/>
        <filter val="Not a issue(may be  Application Issue-these things not came under Conversion)"/>
        <filter val="Not a issue(may be  popup blocked)"/>
        <filter val="Not a issue(May be due to lower version of safai browser)"/>
        <filter val="Not a issue(may be due to modal window problem will be fixed in iTradewinCH integration)"/>
        <filter val="Not a issue(may be due to pop up blocker)"/>
        <filter val="Not a issue(only selected rows will be deleted there is no colour difference is specified for selected row)"/>
        <filter val="Not a issue(print dialog page doesn't came under conversion)"/>
        <filter val="Not a issue(Progressive search will be activated only the lookup grid is opened by pressing down arrow or clicking drop down button)"/>
        <filter val="Not a issue(Sale price will not be converted until it is submitted.it is as same as working in iTradewinCH)"/>
        <filter val="Not a issue(Same as the base application,It is not updated any thing during conversion)"/>
        <filter val="Not a issue(Table/Grid alignment and size cannot be done for different browsers)"/>
        <filter val="Not a issue(the application will work above 10+)."/>
        <filter val="Not a issue(the calendar control doesn't came under conversion)"/>
        <filter val="Not a issue(the length of the email field will not be validated in any any application)"/>
        <filter val="not a issue(The print dialogs are not under cross browser conversions)"/>
        <filter val="Not a issue(The validation is not present in this version)"/>
        <filter val="Not a issue(These validations are not came under conversion )"/>
        <filter val="Not a issue(unable to recreate-it is not possible to save without first name or lastname..insert failed message will be displayed if the page submit happens)"/>
        <filter val="Not a issue(Vertical alignment of elements will be fixed later)"/>
        <filter val="Not a issue(what ever application allows to enter is a valid data.All the validation will fire when submit button is pressed)"/>
        <filter val="Not a issue(working as expected in iTradewinCH)"/>
        <filter val="Not a issue(Working as expected in other applications)"/>
        <filter val="Not a issue(working as expected like itradewinCH )"/>
        <filter val="Not a issue(Working as expected like iTradewinCH)"/>
        <filter val="Not a issue(Working same as expected in iTradewinCH)"/>
        <filter val="Not a issue(working same as in itradewinCH and iForward)"/>
        <filter val="Not a issue(working same as in iTradeWinCh)"/>
        <filter val="Not a issue(working same as in the iTradewinCH and iForward)"/>
        <filter val="Not a issue."/>
        <filter val="Not an issue(default alert for different browsers)"/>
        <filter val="Not an issue(Default behaviour  in different browsers)"/>
        <filter val="Not an issue(default behaviour across different browsers)"/>
        <filter val="Not an issue(Default behaviour for text box in different browser)"/>
        <filter val="not an issue(tab function will  not work in the confirmation window)"/>
      </filters>
    </filterColumn>
  </autoFilter>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86">
    <cfRule type="cellIs" dxfId="2186" priority="3332" stopIfTrue="1" operator="equal">
      <formula>"Critical"</formula>
    </cfRule>
    <cfRule type="cellIs" dxfId="2185" priority="3333" stopIfTrue="1" operator="equal">
      <formula>"Major"</formula>
    </cfRule>
    <cfRule type="cellIs" dxfId="2184" priority="3334"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3" priority="3341" stopIfTrue="1" operator="equal">
      <formula>"On Hold"</formula>
    </cfRule>
    <cfRule type="cellIs" dxfId="2182" priority="3342" stopIfTrue="1" operator="equal">
      <formula>"Approved"</formula>
    </cfRule>
    <cfRule type="cellIs" dxfId="2181" priority="3343" stopIfTrue="1" operator="equal">
      <formula>"Not Tested"</formula>
    </cfRule>
    <cfRule type="cellIs" dxfId="2180" priority="3344" stopIfTrue="1" operator="equal">
      <formula>"Rejected"</formula>
    </cfRule>
    <cfRule type="cellIs" dxfId="2179" priority="3348" stopIfTrue="1" operator="equal">
      <formula>"Pass"</formula>
    </cfRule>
  </conditionalFormatting>
  <conditionalFormatting sqref="E30 E135:E136 E37:E38 E40:E48 E146 E236 E257 E302 E265:E266 E170:E171 E173:E174 E63:E64 E80:E90 E176:E177 E99:E102 E93:E95 E104:E105 E108:E113 E140:E141 E143 E66:E78 E182:E189 E116:E125 E339:E1048576">
    <cfRule type="cellIs" dxfId="2178" priority="3338" stopIfTrue="1" operator="equal">
      <formula>"Open"</formula>
    </cfRule>
    <cfRule type="cellIs" dxfId="2177" priority="3339" stopIfTrue="1" operator="equal">
      <formula>"Reopen"</formula>
    </cfRule>
    <cfRule type="cellIs" dxfId="2176" priority="3340"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E486">
    <cfRule type="cellIs" dxfId="2175" priority="3336" stopIfTrue="1" operator="equal">
      <formula>"Fail"</formula>
    </cfRule>
    <cfRule type="cellIs" dxfId="2174" priority="3337" stopIfTrue="1" operator="equal">
      <formula>"New Fail"</formula>
    </cfRule>
  </conditionalFormatting>
  <conditionalFormatting sqref="F128 F131:F132">
    <cfRule type="cellIs" dxfId="2173" priority="3319" stopIfTrue="1" operator="equal">
      <formula>"Critical"</formula>
    </cfRule>
    <cfRule type="cellIs" dxfId="2172" priority="3320" stopIfTrue="1" operator="equal">
      <formula>"Major"</formula>
    </cfRule>
    <cfRule type="cellIs" dxfId="2171" priority="3321" stopIfTrue="1" operator="equal">
      <formula>"Minor"</formula>
    </cfRule>
  </conditionalFormatting>
  <conditionalFormatting sqref="D8:D9 D35:D36 D11:D12 D65 D50:D57">
    <cfRule type="cellIs" dxfId="2170" priority="3328" stopIfTrue="1" operator="equal">
      <formula>"On Hold"</formula>
    </cfRule>
    <cfRule type="cellIs" dxfId="2169" priority="3329" stopIfTrue="1" operator="equal">
      <formula>"Approved"</formula>
    </cfRule>
    <cfRule type="cellIs" dxfId="2168" priority="3330" stopIfTrue="1" operator="equal">
      <formula>"Not Tested"</formula>
    </cfRule>
    <cfRule type="cellIs" dxfId="2167" priority="3331" stopIfTrue="1" operator="equal">
      <formula>"Rejected"</formula>
    </cfRule>
    <cfRule type="cellIs" dxfId="2166" priority="3335" stopIfTrue="1" operator="equal">
      <formula>"Pass"</formula>
    </cfRule>
  </conditionalFormatting>
  <conditionalFormatting sqref="E8:E9 E35:E36 E11:E12 E65 E50:E57">
    <cfRule type="cellIs" dxfId="2165" priority="3325" stopIfTrue="1" operator="equal">
      <formula>"Open"</formula>
    </cfRule>
    <cfRule type="cellIs" dxfId="2164" priority="3326" stopIfTrue="1" operator="equal">
      <formula>"Reopen"</formula>
    </cfRule>
    <cfRule type="cellIs" dxfId="2163" priority="3327" stopIfTrue="1" operator="equal">
      <formula>"Closed"</formula>
    </cfRule>
  </conditionalFormatting>
  <conditionalFormatting sqref="D128:E128 D131:E132">
    <cfRule type="cellIs" dxfId="2162" priority="3323" stopIfTrue="1" operator="equal">
      <formula>"Fail"</formula>
    </cfRule>
    <cfRule type="cellIs" dxfId="2161" priority="3324" stopIfTrue="1" operator="equal">
      <formula>"New Fail"</formula>
    </cfRule>
  </conditionalFormatting>
  <conditionalFormatting sqref="F14">
    <cfRule type="cellIs" dxfId="2160" priority="3280" stopIfTrue="1" operator="equal">
      <formula>"Critical"</formula>
    </cfRule>
    <cfRule type="cellIs" dxfId="2159" priority="3281" stopIfTrue="1" operator="equal">
      <formula>"Major"</formula>
    </cfRule>
    <cfRule type="cellIs" dxfId="2158" priority="3282" stopIfTrue="1" operator="equal">
      <formula>"Minor"</formula>
    </cfRule>
  </conditionalFormatting>
  <conditionalFormatting sqref="D128 D131:D132">
    <cfRule type="cellIs" dxfId="2157" priority="3315" stopIfTrue="1" operator="equal">
      <formula>"On Hold"</formula>
    </cfRule>
    <cfRule type="cellIs" dxfId="2156" priority="3316" stopIfTrue="1" operator="equal">
      <formula>"Approved"</formula>
    </cfRule>
    <cfRule type="cellIs" dxfId="2155" priority="3317" stopIfTrue="1" operator="equal">
      <formula>"Not Tested"</formula>
    </cfRule>
    <cfRule type="cellIs" dxfId="2154" priority="3318" stopIfTrue="1" operator="equal">
      <formula>"Rejected"</formula>
    </cfRule>
    <cfRule type="cellIs" dxfId="2153" priority="3322" stopIfTrue="1" operator="equal">
      <formula>"Pass"</formula>
    </cfRule>
  </conditionalFormatting>
  <conditionalFormatting sqref="E128 E131:E132">
    <cfRule type="cellIs" dxfId="2152" priority="3312" stopIfTrue="1" operator="equal">
      <formula>"Open"</formula>
    </cfRule>
    <cfRule type="cellIs" dxfId="2151" priority="3313" stopIfTrue="1" operator="equal">
      <formula>"Reopen"</formula>
    </cfRule>
    <cfRule type="cellIs" dxfId="2150" priority="3314" stopIfTrue="1" operator="equal">
      <formula>"Closed"</formula>
    </cfRule>
  </conditionalFormatting>
  <conditionalFormatting sqref="D13:E13">
    <cfRule type="cellIs" dxfId="2149" priority="3297" stopIfTrue="1" operator="equal">
      <formula>"Fail"</formula>
    </cfRule>
    <cfRule type="cellIs" dxfId="2148" priority="3298" stopIfTrue="1" operator="equal">
      <formula>"New Fail"</formula>
    </cfRule>
  </conditionalFormatting>
  <conditionalFormatting sqref="F13">
    <cfRule type="cellIs" dxfId="2147" priority="3293" stopIfTrue="1" operator="equal">
      <formula>"Critical"</formula>
    </cfRule>
    <cfRule type="cellIs" dxfId="2146" priority="3294" stopIfTrue="1" operator="equal">
      <formula>"Major"</formula>
    </cfRule>
    <cfRule type="cellIs" dxfId="2145" priority="3295" stopIfTrue="1" operator="equal">
      <formula>"Minor"</formula>
    </cfRule>
  </conditionalFormatting>
  <conditionalFormatting sqref="D13">
    <cfRule type="cellIs" dxfId="2144" priority="3289" stopIfTrue="1" operator="equal">
      <formula>"On Hold"</formula>
    </cfRule>
    <cfRule type="cellIs" dxfId="2143" priority="3290" stopIfTrue="1" operator="equal">
      <formula>"Approved"</formula>
    </cfRule>
    <cfRule type="cellIs" dxfId="2142" priority="3291" stopIfTrue="1" operator="equal">
      <formula>"Not Tested"</formula>
    </cfRule>
    <cfRule type="cellIs" dxfId="2141" priority="3292" stopIfTrue="1" operator="equal">
      <formula>"Rejected"</formula>
    </cfRule>
    <cfRule type="cellIs" dxfId="2140" priority="3296" stopIfTrue="1" operator="equal">
      <formula>"Pass"</formula>
    </cfRule>
  </conditionalFormatting>
  <conditionalFormatting sqref="E13">
    <cfRule type="cellIs" dxfId="2139" priority="3286" stopIfTrue="1" operator="equal">
      <formula>"Open"</formula>
    </cfRule>
    <cfRule type="cellIs" dxfId="2138" priority="3287" stopIfTrue="1" operator="equal">
      <formula>"Reopen"</formula>
    </cfRule>
    <cfRule type="cellIs" dxfId="2137" priority="3288" stopIfTrue="1" operator="equal">
      <formula>"Closed"</formula>
    </cfRule>
  </conditionalFormatting>
  <conditionalFormatting sqref="D14:E14">
    <cfRule type="cellIs" dxfId="2136" priority="3284" stopIfTrue="1" operator="equal">
      <formula>"Fail"</formula>
    </cfRule>
    <cfRule type="cellIs" dxfId="2135" priority="3285" stopIfTrue="1" operator="equal">
      <formula>"New Fail"</formula>
    </cfRule>
  </conditionalFormatting>
  <conditionalFormatting sqref="D14">
    <cfRule type="cellIs" dxfId="2134" priority="3276" stopIfTrue="1" operator="equal">
      <formula>"On Hold"</formula>
    </cfRule>
    <cfRule type="cellIs" dxfId="2133" priority="3277" stopIfTrue="1" operator="equal">
      <formula>"Approved"</formula>
    </cfRule>
    <cfRule type="cellIs" dxfId="2132" priority="3278" stopIfTrue="1" operator="equal">
      <formula>"Not Tested"</formula>
    </cfRule>
    <cfRule type="cellIs" dxfId="2131" priority="3279" stopIfTrue="1" operator="equal">
      <formula>"Rejected"</formula>
    </cfRule>
    <cfRule type="cellIs" dxfId="2130" priority="3283" stopIfTrue="1" operator="equal">
      <formula>"Pass"</formula>
    </cfRule>
  </conditionalFormatting>
  <conditionalFormatting sqref="E14">
    <cfRule type="cellIs" dxfId="2129" priority="3273" stopIfTrue="1" operator="equal">
      <formula>"Open"</formula>
    </cfRule>
    <cfRule type="cellIs" dxfId="2128" priority="3274" stopIfTrue="1" operator="equal">
      <formula>"Reopen"</formula>
    </cfRule>
    <cfRule type="cellIs" dxfId="2127" priority="3275" stopIfTrue="1" operator="equal">
      <formula>"Closed"</formula>
    </cfRule>
  </conditionalFormatting>
  <conditionalFormatting sqref="D15:E15">
    <cfRule type="cellIs" dxfId="2126" priority="3271" stopIfTrue="1" operator="equal">
      <formula>"Fail"</formula>
    </cfRule>
    <cfRule type="cellIs" dxfId="2125" priority="3272" stopIfTrue="1" operator="equal">
      <formula>"New Fail"</formula>
    </cfRule>
  </conditionalFormatting>
  <conditionalFormatting sqref="F15">
    <cfRule type="cellIs" dxfId="2124" priority="3267" stopIfTrue="1" operator="equal">
      <formula>"Critical"</formula>
    </cfRule>
    <cfRule type="cellIs" dxfId="2123" priority="3268" stopIfTrue="1" operator="equal">
      <formula>"Major"</formula>
    </cfRule>
    <cfRule type="cellIs" dxfId="2122" priority="3269" stopIfTrue="1" operator="equal">
      <formula>"Minor"</formula>
    </cfRule>
  </conditionalFormatting>
  <conditionalFormatting sqref="D15">
    <cfRule type="cellIs" dxfId="2121" priority="3263" stopIfTrue="1" operator="equal">
      <formula>"On Hold"</formula>
    </cfRule>
    <cfRule type="cellIs" dxfId="2120" priority="3264" stopIfTrue="1" operator="equal">
      <formula>"Approved"</formula>
    </cfRule>
    <cfRule type="cellIs" dxfId="2119" priority="3265" stopIfTrue="1" operator="equal">
      <formula>"Not Tested"</formula>
    </cfRule>
    <cfRule type="cellIs" dxfId="2118" priority="3266" stopIfTrue="1" operator="equal">
      <formula>"Rejected"</formula>
    </cfRule>
    <cfRule type="cellIs" dxfId="2117" priority="3270" stopIfTrue="1" operator="equal">
      <formula>"Pass"</formula>
    </cfRule>
  </conditionalFormatting>
  <conditionalFormatting sqref="E15">
    <cfRule type="cellIs" dxfId="2116" priority="3260" stopIfTrue="1" operator="equal">
      <formula>"Open"</formula>
    </cfRule>
    <cfRule type="cellIs" dxfId="2115" priority="3261" stopIfTrue="1" operator="equal">
      <formula>"Reopen"</formula>
    </cfRule>
    <cfRule type="cellIs" dxfId="2114" priority="3262" stopIfTrue="1" operator="equal">
      <formula>"Closed"</formula>
    </cfRule>
  </conditionalFormatting>
  <conditionalFormatting sqref="D16:E16">
    <cfRule type="cellIs" dxfId="2113" priority="3258" stopIfTrue="1" operator="equal">
      <formula>"Fail"</formula>
    </cfRule>
    <cfRule type="cellIs" dxfId="2112" priority="3259" stopIfTrue="1" operator="equal">
      <formula>"New Fail"</formula>
    </cfRule>
  </conditionalFormatting>
  <conditionalFormatting sqref="F16">
    <cfRule type="cellIs" dxfId="2111" priority="3254" stopIfTrue="1" operator="equal">
      <formula>"Critical"</formula>
    </cfRule>
    <cfRule type="cellIs" dxfId="2110" priority="3255" stopIfTrue="1" operator="equal">
      <formula>"Major"</formula>
    </cfRule>
    <cfRule type="cellIs" dxfId="2109" priority="3256" stopIfTrue="1" operator="equal">
      <formula>"Minor"</formula>
    </cfRule>
  </conditionalFormatting>
  <conditionalFormatting sqref="D16">
    <cfRule type="cellIs" dxfId="2108" priority="3250" stopIfTrue="1" operator="equal">
      <formula>"On Hold"</formula>
    </cfRule>
    <cfRule type="cellIs" dxfId="2107" priority="3251" stopIfTrue="1" operator="equal">
      <formula>"Approved"</formula>
    </cfRule>
    <cfRule type="cellIs" dxfId="2106" priority="3252" stopIfTrue="1" operator="equal">
      <formula>"Not Tested"</formula>
    </cfRule>
    <cfRule type="cellIs" dxfId="2105" priority="3253" stopIfTrue="1" operator="equal">
      <formula>"Rejected"</formula>
    </cfRule>
    <cfRule type="cellIs" dxfId="2104" priority="3257" stopIfTrue="1" operator="equal">
      <formula>"Pass"</formula>
    </cfRule>
  </conditionalFormatting>
  <conditionalFormatting sqref="E16">
    <cfRule type="cellIs" dxfId="2103" priority="3247" stopIfTrue="1" operator="equal">
      <formula>"Open"</formula>
    </cfRule>
    <cfRule type="cellIs" dxfId="2102" priority="3248" stopIfTrue="1" operator="equal">
      <formula>"Reopen"</formula>
    </cfRule>
    <cfRule type="cellIs" dxfId="2101" priority="3249" stopIfTrue="1" operator="equal">
      <formula>"Closed"</formula>
    </cfRule>
  </conditionalFormatting>
  <conditionalFormatting sqref="D17:E17">
    <cfRule type="cellIs" dxfId="2100" priority="3245" stopIfTrue="1" operator="equal">
      <formula>"Fail"</formula>
    </cfRule>
    <cfRule type="cellIs" dxfId="2099" priority="3246" stopIfTrue="1" operator="equal">
      <formula>"New Fail"</formula>
    </cfRule>
  </conditionalFormatting>
  <conditionalFormatting sqref="F17">
    <cfRule type="cellIs" dxfId="2098" priority="3241" stopIfTrue="1" operator="equal">
      <formula>"Critical"</formula>
    </cfRule>
    <cfRule type="cellIs" dxfId="2097" priority="3242" stopIfTrue="1" operator="equal">
      <formula>"Major"</formula>
    </cfRule>
    <cfRule type="cellIs" dxfId="2096" priority="3243" stopIfTrue="1" operator="equal">
      <formula>"Minor"</formula>
    </cfRule>
  </conditionalFormatting>
  <conditionalFormatting sqref="D17">
    <cfRule type="cellIs" dxfId="2095" priority="3237" stopIfTrue="1" operator="equal">
      <formula>"On Hold"</formula>
    </cfRule>
    <cfRule type="cellIs" dxfId="2094" priority="3238" stopIfTrue="1" operator="equal">
      <formula>"Approved"</formula>
    </cfRule>
    <cfRule type="cellIs" dxfId="2093" priority="3239" stopIfTrue="1" operator="equal">
      <formula>"Not Tested"</formula>
    </cfRule>
    <cfRule type="cellIs" dxfId="2092" priority="3240" stopIfTrue="1" operator="equal">
      <formula>"Rejected"</formula>
    </cfRule>
    <cfRule type="cellIs" dxfId="2091" priority="3244" stopIfTrue="1" operator="equal">
      <formula>"Pass"</formula>
    </cfRule>
  </conditionalFormatting>
  <conditionalFormatting sqref="E17">
    <cfRule type="cellIs" dxfId="2090" priority="3234" stopIfTrue="1" operator="equal">
      <formula>"Open"</formula>
    </cfRule>
    <cfRule type="cellIs" dxfId="2089" priority="3235" stopIfTrue="1" operator="equal">
      <formula>"Reopen"</formula>
    </cfRule>
    <cfRule type="cellIs" dxfId="2088" priority="3236" stopIfTrue="1" operator="equal">
      <formula>"Closed"</formula>
    </cfRule>
  </conditionalFormatting>
  <conditionalFormatting sqref="F19:F21">
    <cfRule type="cellIs" dxfId="2087" priority="3189" stopIfTrue="1" operator="equal">
      <formula>"Critical"</formula>
    </cfRule>
    <cfRule type="cellIs" dxfId="2086" priority="3190" stopIfTrue="1" operator="equal">
      <formula>"Major"</formula>
    </cfRule>
    <cfRule type="cellIs" dxfId="2085" priority="3191" stopIfTrue="1" operator="equal">
      <formula>"Minor"</formula>
    </cfRule>
  </conditionalFormatting>
  <conditionalFormatting sqref="D18:E18">
    <cfRule type="cellIs" dxfId="2084" priority="3206" stopIfTrue="1" operator="equal">
      <formula>"Fail"</formula>
    </cfRule>
    <cfRule type="cellIs" dxfId="2083" priority="3207" stopIfTrue="1" operator="equal">
      <formula>"New Fail"</formula>
    </cfRule>
  </conditionalFormatting>
  <conditionalFormatting sqref="F18">
    <cfRule type="cellIs" dxfId="2082" priority="3202" stopIfTrue="1" operator="equal">
      <formula>"Critical"</formula>
    </cfRule>
    <cfRule type="cellIs" dxfId="2081" priority="3203" stopIfTrue="1" operator="equal">
      <formula>"Major"</formula>
    </cfRule>
    <cfRule type="cellIs" dxfId="2080" priority="3204" stopIfTrue="1" operator="equal">
      <formula>"Minor"</formula>
    </cfRule>
  </conditionalFormatting>
  <conditionalFormatting sqref="D18">
    <cfRule type="cellIs" dxfId="2079" priority="3198" stopIfTrue="1" operator="equal">
      <formula>"On Hold"</formula>
    </cfRule>
    <cfRule type="cellIs" dxfId="2078" priority="3199" stopIfTrue="1" operator="equal">
      <formula>"Approved"</formula>
    </cfRule>
    <cfRule type="cellIs" dxfId="2077" priority="3200" stopIfTrue="1" operator="equal">
      <formula>"Not Tested"</formula>
    </cfRule>
    <cfRule type="cellIs" dxfId="2076" priority="3201" stopIfTrue="1" operator="equal">
      <formula>"Rejected"</formula>
    </cfRule>
    <cfRule type="cellIs" dxfId="2075" priority="3205" stopIfTrue="1" operator="equal">
      <formula>"Pass"</formula>
    </cfRule>
  </conditionalFormatting>
  <conditionalFormatting sqref="E18">
    <cfRule type="cellIs" dxfId="2074" priority="3195" stopIfTrue="1" operator="equal">
      <formula>"Open"</formula>
    </cfRule>
    <cfRule type="cellIs" dxfId="2073" priority="3196" stopIfTrue="1" operator="equal">
      <formula>"Reopen"</formula>
    </cfRule>
    <cfRule type="cellIs" dxfId="2072" priority="3197" stopIfTrue="1" operator="equal">
      <formula>"Closed"</formula>
    </cfRule>
  </conditionalFormatting>
  <conditionalFormatting sqref="D19:E21">
    <cfRule type="cellIs" dxfId="2071" priority="3193" stopIfTrue="1" operator="equal">
      <formula>"Fail"</formula>
    </cfRule>
    <cfRule type="cellIs" dxfId="2070" priority="3194" stopIfTrue="1" operator="equal">
      <formula>"New Fail"</formula>
    </cfRule>
  </conditionalFormatting>
  <conditionalFormatting sqref="D19:D21">
    <cfRule type="cellIs" dxfId="2069" priority="3185" stopIfTrue="1" operator="equal">
      <formula>"On Hold"</formula>
    </cfRule>
    <cfRule type="cellIs" dxfId="2068" priority="3186" stopIfTrue="1" operator="equal">
      <formula>"Approved"</formula>
    </cfRule>
    <cfRule type="cellIs" dxfId="2067" priority="3187" stopIfTrue="1" operator="equal">
      <formula>"Not Tested"</formula>
    </cfRule>
    <cfRule type="cellIs" dxfId="2066" priority="3188" stopIfTrue="1" operator="equal">
      <formula>"Rejected"</formula>
    </cfRule>
    <cfRule type="cellIs" dxfId="2065" priority="3192" stopIfTrue="1" operator="equal">
      <formula>"Pass"</formula>
    </cfRule>
  </conditionalFormatting>
  <conditionalFormatting sqref="E19:E21">
    <cfRule type="cellIs" dxfId="2064" priority="3182" stopIfTrue="1" operator="equal">
      <formula>"Open"</formula>
    </cfRule>
    <cfRule type="cellIs" dxfId="2063" priority="3183" stopIfTrue="1" operator="equal">
      <formula>"Reopen"</formula>
    </cfRule>
    <cfRule type="cellIs" dxfId="2062" priority="3184" stopIfTrue="1" operator="equal">
      <formula>"Closed"</formula>
    </cfRule>
  </conditionalFormatting>
  <conditionalFormatting sqref="D24:E25 D27:E28 D32:E34">
    <cfRule type="cellIs" dxfId="2061" priority="3154" stopIfTrue="1" operator="equal">
      <formula>"Fail"</formula>
    </cfRule>
    <cfRule type="cellIs" dxfId="2060" priority="3155" stopIfTrue="1" operator="equal">
      <formula>"New Fail"</formula>
    </cfRule>
  </conditionalFormatting>
  <conditionalFormatting sqref="F24:F25 F27:F28 F32:F34">
    <cfRule type="cellIs" dxfId="2059" priority="3150" stopIfTrue="1" operator="equal">
      <formula>"Critical"</formula>
    </cfRule>
    <cfRule type="cellIs" dxfId="2058" priority="3151" stopIfTrue="1" operator="equal">
      <formula>"Major"</formula>
    </cfRule>
    <cfRule type="cellIs" dxfId="2057" priority="3152" stopIfTrue="1" operator="equal">
      <formula>"Minor"</formula>
    </cfRule>
  </conditionalFormatting>
  <conditionalFormatting sqref="D24:D25 D27:D28 D32:D34">
    <cfRule type="cellIs" dxfId="2056" priority="3146" stopIfTrue="1" operator="equal">
      <formula>"On Hold"</formula>
    </cfRule>
    <cfRule type="cellIs" dxfId="2055" priority="3147" stopIfTrue="1" operator="equal">
      <formula>"Approved"</formula>
    </cfRule>
    <cfRule type="cellIs" dxfId="2054" priority="3148" stopIfTrue="1" operator="equal">
      <formula>"Not Tested"</formula>
    </cfRule>
    <cfRule type="cellIs" dxfId="2053" priority="3149" stopIfTrue="1" operator="equal">
      <formula>"Rejected"</formula>
    </cfRule>
    <cfRule type="cellIs" dxfId="2052" priority="3153" stopIfTrue="1" operator="equal">
      <formula>"Pass"</formula>
    </cfRule>
  </conditionalFormatting>
  <conditionalFormatting sqref="E24:E25 E27:E28 E32:E34">
    <cfRule type="cellIs" dxfId="2051" priority="3143" stopIfTrue="1" operator="equal">
      <formula>"Open"</formula>
    </cfRule>
    <cfRule type="cellIs" dxfId="2050" priority="3144" stopIfTrue="1" operator="equal">
      <formula>"Reopen"</formula>
    </cfRule>
    <cfRule type="cellIs" dxfId="2049" priority="3145" stopIfTrue="1" operator="equal">
      <formula>"Closed"</formula>
    </cfRule>
  </conditionalFormatting>
  <conditionalFormatting sqref="D26:E26">
    <cfRule type="cellIs" dxfId="2048" priority="3024" stopIfTrue="1" operator="equal">
      <formula>"Fail"</formula>
    </cfRule>
    <cfRule type="cellIs" dxfId="2047" priority="3025" stopIfTrue="1" operator="equal">
      <formula>"New Fail"</formula>
    </cfRule>
  </conditionalFormatting>
  <conditionalFormatting sqref="F26">
    <cfRule type="cellIs" dxfId="2046" priority="3020" stopIfTrue="1" operator="equal">
      <formula>"Critical"</formula>
    </cfRule>
    <cfRule type="cellIs" dxfId="2045" priority="3021" stopIfTrue="1" operator="equal">
      <formula>"Major"</formula>
    </cfRule>
    <cfRule type="cellIs" dxfId="2044" priority="3022" stopIfTrue="1" operator="equal">
      <formula>"Minor"</formula>
    </cfRule>
  </conditionalFormatting>
  <conditionalFormatting sqref="D26">
    <cfRule type="cellIs" dxfId="2043" priority="3016" stopIfTrue="1" operator="equal">
      <formula>"On Hold"</formula>
    </cfRule>
    <cfRule type="cellIs" dxfId="2042" priority="3017" stopIfTrue="1" operator="equal">
      <formula>"Approved"</formula>
    </cfRule>
    <cfRule type="cellIs" dxfId="2041" priority="3018" stopIfTrue="1" operator="equal">
      <formula>"Not Tested"</formula>
    </cfRule>
    <cfRule type="cellIs" dxfId="2040" priority="3019" stopIfTrue="1" operator="equal">
      <formula>"Rejected"</formula>
    </cfRule>
    <cfRule type="cellIs" dxfId="2039" priority="3023" stopIfTrue="1" operator="equal">
      <formula>"Pass"</formula>
    </cfRule>
  </conditionalFormatting>
  <conditionalFormatting sqref="E26">
    <cfRule type="cellIs" dxfId="2038" priority="3013" stopIfTrue="1" operator="equal">
      <formula>"Open"</formula>
    </cfRule>
    <cfRule type="cellIs" dxfId="2037" priority="3014" stopIfTrue="1" operator="equal">
      <formula>"Reopen"</formula>
    </cfRule>
    <cfRule type="cellIs" dxfId="2036" priority="3015" stopIfTrue="1" operator="equal">
      <formula>"Closed"</formula>
    </cfRule>
  </conditionalFormatting>
  <conditionalFormatting sqref="D29:E29">
    <cfRule type="cellIs" dxfId="2035" priority="2972" stopIfTrue="1" operator="equal">
      <formula>"Fail"</formula>
    </cfRule>
    <cfRule type="cellIs" dxfId="2034" priority="2973" stopIfTrue="1" operator="equal">
      <formula>"New Fail"</formula>
    </cfRule>
  </conditionalFormatting>
  <conditionalFormatting sqref="F29">
    <cfRule type="cellIs" dxfId="2033" priority="2968" stopIfTrue="1" operator="equal">
      <formula>"Critical"</formula>
    </cfRule>
    <cfRule type="cellIs" dxfId="2032" priority="2969" stopIfTrue="1" operator="equal">
      <formula>"Major"</formula>
    </cfRule>
    <cfRule type="cellIs" dxfId="2031" priority="2970" stopIfTrue="1" operator="equal">
      <formula>"Minor"</formula>
    </cfRule>
  </conditionalFormatting>
  <conditionalFormatting sqref="D29">
    <cfRule type="cellIs" dxfId="2030" priority="2964" stopIfTrue="1" operator="equal">
      <formula>"On Hold"</formula>
    </cfRule>
    <cfRule type="cellIs" dxfId="2029" priority="2965" stopIfTrue="1" operator="equal">
      <formula>"Approved"</formula>
    </cfRule>
    <cfRule type="cellIs" dxfId="2028" priority="2966" stopIfTrue="1" operator="equal">
      <formula>"Not Tested"</formula>
    </cfRule>
    <cfRule type="cellIs" dxfId="2027" priority="2967" stopIfTrue="1" operator="equal">
      <formula>"Rejected"</formula>
    </cfRule>
    <cfRule type="cellIs" dxfId="2026" priority="2971" stopIfTrue="1" operator="equal">
      <formula>"Pass"</formula>
    </cfRule>
  </conditionalFormatting>
  <conditionalFormatting sqref="E29">
    <cfRule type="cellIs" dxfId="2025" priority="2961" stopIfTrue="1" operator="equal">
      <formula>"Open"</formula>
    </cfRule>
    <cfRule type="cellIs" dxfId="2024" priority="2962" stopIfTrue="1" operator="equal">
      <formula>"Reopen"</formula>
    </cfRule>
    <cfRule type="cellIs" dxfId="2023" priority="2963" stopIfTrue="1" operator="equal">
      <formula>"Closed"</formula>
    </cfRule>
  </conditionalFormatting>
  <conditionalFormatting sqref="F31">
    <cfRule type="cellIs" dxfId="2022" priority="2916" stopIfTrue="1" operator="equal">
      <formula>"Critical"</formula>
    </cfRule>
    <cfRule type="cellIs" dxfId="2021" priority="2917" stopIfTrue="1" operator="equal">
      <formula>"Major"</formula>
    </cfRule>
    <cfRule type="cellIs" dxfId="2020" priority="2918" stopIfTrue="1" operator="equal">
      <formula>"Minor"</formula>
    </cfRule>
  </conditionalFormatting>
  <conditionalFormatting sqref="D31:E31">
    <cfRule type="cellIs" dxfId="2019" priority="2920" stopIfTrue="1" operator="equal">
      <formula>"Fail"</formula>
    </cfRule>
    <cfRule type="cellIs" dxfId="2018" priority="2921" stopIfTrue="1" operator="equal">
      <formula>"New Fail"</formula>
    </cfRule>
  </conditionalFormatting>
  <conditionalFormatting sqref="D31">
    <cfRule type="cellIs" dxfId="2017" priority="2912" stopIfTrue="1" operator="equal">
      <formula>"On Hold"</formula>
    </cfRule>
    <cfRule type="cellIs" dxfId="2016" priority="2913" stopIfTrue="1" operator="equal">
      <formula>"Approved"</formula>
    </cfRule>
    <cfRule type="cellIs" dxfId="2015" priority="2914" stopIfTrue="1" operator="equal">
      <formula>"Not Tested"</formula>
    </cfRule>
    <cfRule type="cellIs" dxfId="2014" priority="2915" stopIfTrue="1" operator="equal">
      <formula>"Rejected"</formula>
    </cfRule>
    <cfRule type="cellIs" dxfId="2013" priority="2919" stopIfTrue="1" operator="equal">
      <formula>"Pass"</formula>
    </cfRule>
  </conditionalFormatting>
  <conditionalFormatting sqref="E31">
    <cfRule type="cellIs" dxfId="2012" priority="2909" stopIfTrue="1" operator="equal">
      <formula>"Open"</formula>
    </cfRule>
    <cfRule type="cellIs" dxfId="2011" priority="2910" stopIfTrue="1" operator="equal">
      <formula>"Reopen"</formula>
    </cfRule>
    <cfRule type="cellIs" dxfId="2010" priority="2911" stopIfTrue="1" operator="equal">
      <formula>"Closed"</formula>
    </cfRule>
  </conditionalFormatting>
  <conditionalFormatting sqref="F22">
    <cfRule type="cellIs" dxfId="2009" priority="2851" stopIfTrue="1" operator="equal">
      <formula>"Critical"</formula>
    </cfRule>
    <cfRule type="cellIs" dxfId="2008" priority="2852" stopIfTrue="1" operator="equal">
      <formula>"Major"</formula>
    </cfRule>
    <cfRule type="cellIs" dxfId="2007" priority="2853" stopIfTrue="1" operator="equal">
      <formula>"Minor"</formula>
    </cfRule>
  </conditionalFormatting>
  <conditionalFormatting sqref="D22:E22">
    <cfRule type="cellIs" dxfId="2006" priority="2855" stopIfTrue="1" operator="equal">
      <formula>"Fail"</formula>
    </cfRule>
    <cfRule type="cellIs" dxfId="2005" priority="2856" stopIfTrue="1" operator="equal">
      <formula>"New Fail"</formula>
    </cfRule>
  </conditionalFormatting>
  <conditionalFormatting sqref="D22">
    <cfRule type="cellIs" dxfId="2004" priority="2847" stopIfTrue="1" operator="equal">
      <formula>"On Hold"</formula>
    </cfRule>
    <cfRule type="cellIs" dxfId="2003" priority="2848" stopIfTrue="1" operator="equal">
      <formula>"Approved"</formula>
    </cfRule>
    <cfRule type="cellIs" dxfId="2002" priority="2849" stopIfTrue="1" operator="equal">
      <formula>"Not Tested"</formula>
    </cfRule>
    <cfRule type="cellIs" dxfId="2001" priority="2850" stopIfTrue="1" operator="equal">
      <formula>"Rejected"</formula>
    </cfRule>
    <cfRule type="cellIs" dxfId="2000" priority="2854" stopIfTrue="1" operator="equal">
      <formula>"Pass"</formula>
    </cfRule>
  </conditionalFormatting>
  <conditionalFormatting sqref="E22">
    <cfRule type="cellIs" dxfId="1999" priority="2844" stopIfTrue="1" operator="equal">
      <formula>"Open"</formula>
    </cfRule>
    <cfRule type="cellIs" dxfId="1998" priority="2845" stopIfTrue="1" operator="equal">
      <formula>"Reopen"</formula>
    </cfRule>
    <cfRule type="cellIs" dxfId="1997" priority="2846" stopIfTrue="1" operator="equal">
      <formula>"Closed"</formula>
    </cfRule>
  </conditionalFormatting>
  <conditionalFormatting sqref="D23:E23">
    <cfRule type="cellIs" dxfId="1996" priority="2829" stopIfTrue="1" operator="equal">
      <formula>"Fail"</formula>
    </cfRule>
    <cfRule type="cellIs" dxfId="1995" priority="2830" stopIfTrue="1" operator="equal">
      <formula>"New Fail"</formula>
    </cfRule>
  </conditionalFormatting>
  <conditionalFormatting sqref="F23">
    <cfRule type="cellIs" dxfId="1994" priority="2825" stopIfTrue="1" operator="equal">
      <formula>"Critical"</formula>
    </cfRule>
    <cfRule type="cellIs" dxfId="1993" priority="2826" stopIfTrue="1" operator="equal">
      <formula>"Major"</formula>
    </cfRule>
    <cfRule type="cellIs" dxfId="1992" priority="2827" stopIfTrue="1" operator="equal">
      <formula>"Minor"</formula>
    </cfRule>
  </conditionalFormatting>
  <conditionalFormatting sqref="D23">
    <cfRule type="cellIs" dxfId="1991" priority="2821" stopIfTrue="1" operator="equal">
      <formula>"On Hold"</formula>
    </cfRule>
    <cfRule type="cellIs" dxfId="1990" priority="2822" stopIfTrue="1" operator="equal">
      <formula>"Approved"</formula>
    </cfRule>
    <cfRule type="cellIs" dxfId="1989" priority="2823" stopIfTrue="1" operator="equal">
      <formula>"Not Tested"</formula>
    </cfRule>
    <cfRule type="cellIs" dxfId="1988" priority="2824" stopIfTrue="1" operator="equal">
      <formula>"Rejected"</formula>
    </cfRule>
    <cfRule type="cellIs" dxfId="1987" priority="2828" stopIfTrue="1" operator="equal">
      <formula>"Pass"</formula>
    </cfRule>
  </conditionalFormatting>
  <conditionalFormatting sqref="E23">
    <cfRule type="cellIs" dxfId="1986" priority="2818" stopIfTrue="1" operator="equal">
      <formula>"Open"</formula>
    </cfRule>
    <cfRule type="cellIs" dxfId="1985" priority="2819" stopIfTrue="1" operator="equal">
      <formula>"Reopen"</formula>
    </cfRule>
    <cfRule type="cellIs" dxfId="1984" priority="2820" stopIfTrue="1" operator="equal">
      <formula>"Closed"</formula>
    </cfRule>
  </conditionalFormatting>
  <conditionalFormatting sqref="F10">
    <cfRule type="cellIs" dxfId="1983" priority="2799" stopIfTrue="1" operator="equal">
      <formula>"Critical"</formula>
    </cfRule>
    <cfRule type="cellIs" dxfId="1982" priority="2800" stopIfTrue="1" operator="equal">
      <formula>"Major"</formula>
    </cfRule>
    <cfRule type="cellIs" dxfId="1981" priority="2801" stopIfTrue="1" operator="equal">
      <formula>"Minor"</formula>
    </cfRule>
  </conditionalFormatting>
  <conditionalFormatting sqref="D10:E10">
    <cfRule type="cellIs" dxfId="1980" priority="2803" stopIfTrue="1" operator="equal">
      <formula>"Fail"</formula>
    </cfRule>
    <cfRule type="cellIs" dxfId="1979" priority="2804" stopIfTrue="1" operator="equal">
      <formula>"New Fail"</formula>
    </cfRule>
  </conditionalFormatting>
  <conditionalFormatting sqref="D10">
    <cfRule type="cellIs" dxfId="1978" priority="2795" stopIfTrue="1" operator="equal">
      <formula>"On Hold"</formula>
    </cfRule>
    <cfRule type="cellIs" dxfId="1977" priority="2796" stopIfTrue="1" operator="equal">
      <formula>"Approved"</formula>
    </cfRule>
    <cfRule type="cellIs" dxfId="1976" priority="2797" stopIfTrue="1" operator="equal">
      <formula>"Not Tested"</formula>
    </cfRule>
    <cfRule type="cellIs" dxfId="1975" priority="2798" stopIfTrue="1" operator="equal">
      <formula>"Rejected"</formula>
    </cfRule>
    <cfRule type="cellIs" dxfId="1974" priority="2802" stopIfTrue="1" operator="equal">
      <formula>"Pass"</formula>
    </cfRule>
  </conditionalFormatting>
  <conditionalFormatting sqref="E10">
    <cfRule type="cellIs" dxfId="1973" priority="2792" stopIfTrue="1" operator="equal">
      <formula>"Open"</formula>
    </cfRule>
    <cfRule type="cellIs" dxfId="1972" priority="2793" stopIfTrue="1" operator="equal">
      <formula>"Reopen"</formula>
    </cfRule>
    <cfRule type="cellIs" dxfId="1971" priority="2794" stopIfTrue="1" operator="equal">
      <formula>"Closed"</formula>
    </cfRule>
  </conditionalFormatting>
  <conditionalFormatting sqref="D49:E49">
    <cfRule type="cellIs" dxfId="1970" priority="2683" stopIfTrue="1" operator="equal">
      <formula>"Fail"</formula>
    </cfRule>
    <cfRule type="cellIs" dxfId="1969" priority="2684" stopIfTrue="1" operator="equal">
      <formula>"New Fail"</formula>
    </cfRule>
  </conditionalFormatting>
  <conditionalFormatting sqref="D49">
    <cfRule type="cellIs" dxfId="1968" priority="2678" stopIfTrue="1" operator="equal">
      <formula>"On Hold"</formula>
    </cfRule>
    <cfRule type="cellIs" dxfId="1967" priority="2679" stopIfTrue="1" operator="equal">
      <formula>"Approved"</formula>
    </cfRule>
    <cfRule type="cellIs" dxfId="1966" priority="2680" stopIfTrue="1" operator="equal">
      <formula>"Not Tested"</formula>
    </cfRule>
    <cfRule type="cellIs" dxfId="1965" priority="2681" stopIfTrue="1" operator="equal">
      <formula>"Rejected"</formula>
    </cfRule>
    <cfRule type="cellIs" dxfId="1964" priority="2682" stopIfTrue="1" operator="equal">
      <formula>"Pass"</formula>
    </cfRule>
  </conditionalFormatting>
  <conditionalFormatting sqref="E49">
    <cfRule type="cellIs" dxfId="1963" priority="2675" stopIfTrue="1" operator="equal">
      <formula>"Open"</formula>
    </cfRule>
    <cfRule type="cellIs" dxfId="1962" priority="2676" stopIfTrue="1" operator="equal">
      <formula>"Reopen"</formula>
    </cfRule>
    <cfRule type="cellIs" dxfId="1961" priority="2677" stopIfTrue="1" operator="equal">
      <formula>"Closed"</formula>
    </cfRule>
  </conditionalFormatting>
  <conditionalFormatting sqref="F58:F60">
    <cfRule type="cellIs" dxfId="1960" priority="2669" stopIfTrue="1" operator="equal">
      <formula>"Critical"</formula>
    </cfRule>
    <cfRule type="cellIs" dxfId="1959" priority="2670" stopIfTrue="1" operator="equal">
      <formula>"Major"</formula>
    </cfRule>
    <cfRule type="cellIs" dxfId="1958" priority="2671" stopIfTrue="1" operator="equal">
      <formula>"Minor"</formula>
    </cfRule>
  </conditionalFormatting>
  <conditionalFormatting sqref="D58:E60">
    <cfRule type="cellIs" dxfId="1957" priority="2673" stopIfTrue="1" operator="equal">
      <formula>"Fail"</formula>
    </cfRule>
    <cfRule type="cellIs" dxfId="1956" priority="2674" stopIfTrue="1" operator="equal">
      <formula>"New Fail"</formula>
    </cfRule>
  </conditionalFormatting>
  <conditionalFormatting sqref="D58:D60">
    <cfRule type="cellIs" dxfId="1955" priority="2665" stopIfTrue="1" operator="equal">
      <formula>"On Hold"</formula>
    </cfRule>
    <cfRule type="cellIs" dxfId="1954" priority="2666" stopIfTrue="1" operator="equal">
      <formula>"Approved"</formula>
    </cfRule>
    <cfRule type="cellIs" dxfId="1953" priority="2667" stopIfTrue="1" operator="equal">
      <formula>"Not Tested"</formula>
    </cfRule>
    <cfRule type="cellIs" dxfId="1952" priority="2668" stopIfTrue="1" operator="equal">
      <formula>"Rejected"</formula>
    </cfRule>
    <cfRule type="cellIs" dxfId="1951" priority="2672" stopIfTrue="1" operator="equal">
      <formula>"Pass"</formula>
    </cfRule>
  </conditionalFormatting>
  <conditionalFormatting sqref="E58:E60">
    <cfRule type="cellIs" dxfId="1950" priority="2662" stopIfTrue="1" operator="equal">
      <formula>"Open"</formula>
    </cfRule>
    <cfRule type="cellIs" dxfId="1949" priority="2663" stopIfTrue="1" operator="equal">
      <formula>"Reopen"</formula>
    </cfRule>
    <cfRule type="cellIs" dxfId="1948" priority="2664" stopIfTrue="1" operator="equal">
      <formula>"Closed"</formula>
    </cfRule>
  </conditionalFormatting>
  <conditionalFormatting sqref="F130">
    <cfRule type="cellIs" dxfId="1947" priority="2656" stopIfTrue="1" operator="equal">
      <formula>"Critical"</formula>
    </cfRule>
    <cfRule type="cellIs" dxfId="1946" priority="2657" stopIfTrue="1" operator="equal">
      <formula>"Major"</formula>
    </cfRule>
    <cfRule type="cellIs" dxfId="1945" priority="2658" stopIfTrue="1" operator="equal">
      <formula>"Minor"</formula>
    </cfRule>
  </conditionalFormatting>
  <conditionalFormatting sqref="D130:E130">
    <cfRule type="cellIs" dxfId="1944" priority="2660" stopIfTrue="1" operator="equal">
      <formula>"Fail"</formula>
    </cfRule>
    <cfRule type="cellIs" dxfId="1943" priority="2661" stopIfTrue="1" operator="equal">
      <formula>"New Fail"</formula>
    </cfRule>
  </conditionalFormatting>
  <conditionalFormatting sqref="D130">
    <cfRule type="cellIs" dxfId="1942" priority="2652" stopIfTrue="1" operator="equal">
      <formula>"On Hold"</formula>
    </cfRule>
    <cfRule type="cellIs" dxfId="1941" priority="2653" stopIfTrue="1" operator="equal">
      <formula>"Approved"</formula>
    </cfRule>
    <cfRule type="cellIs" dxfId="1940" priority="2654" stopIfTrue="1" operator="equal">
      <formula>"Not Tested"</formula>
    </cfRule>
    <cfRule type="cellIs" dxfId="1939" priority="2655" stopIfTrue="1" operator="equal">
      <formula>"Rejected"</formula>
    </cfRule>
    <cfRule type="cellIs" dxfId="1938" priority="2659" stopIfTrue="1" operator="equal">
      <formula>"Pass"</formula>
    </cfRule>
  </conditionalFormatting>
  <conditionalFormatting sqref="E130">
    <cfRule type="cellIs" dxfId="1937" priority="2649" stopIfTrue="1" operator="equal">
      <formula>"Open"</formula>
    </cfRule>
    <cfRule type="cellIs" dxfId="1936" priority="2650" stopIfTrue="1" operator="equal">
      <formula>"Reopen"</formula>
    </cfRule>
    <cfRule type="cellIs" dxfId="1935" priority="2651" stopIfTrue="1" operator="equal">
      <formula>"Closed"</formula>
    </cfRule>
  </conditionalFormatting>
  <conditionalFormatting sqref="F133">
    <cfRule type="cellIs" dxfId="1934" priority="2643" stopIfTrue="1" operator="equal">
      <formula>"Critical"</formula>
    </cfRule>
    <cfRule type="cellIs" dxfId="1933" priority="2644" stopIfTrue="1" operator="equal">
      <formula>"Major"</formula>
    </cfRule>
    <cfRule type="cellIs" dxfId="1932" priority="2645" stopIfTrue="1" operator="equal">
      <formula>"Minor"</formula>
    </cfRule>
  </conditionalFormatting>
  <conditionalFormatting sqref="D133:E133">
    <cfRule type="cellIs" dxfId="1931" priority="2647" stopIfTrue="1" operator="equal">
      <formula>"Fail"</formula>
    </cfRule>
    <cfRule type="cellIs" dxfId="1930" priority="2648" stopIfTrue="1" operator="equal">
      <formula>"New Fail"</formula>
    </cfRule>
  </conditionalFormatting>
  <conditionalFormatting sqref="D133">
    <cfRule type="cellIs" dxfId="1929" priority="2639" stopIfTrue="1" operator="equal">
      <formula>"On Hold"</formula>
    </cfRule>
    <cfRule type="cellIs" dxfId="1928" priority="2640" stopIfTrue="1" operator="equal">
      <formula>"Approved"</formula>
    </cfRule>
    <cfRule type="cellIs" dxfId="1927" priority="2641" stopIfTrue="1" operator="equal">
      <formula>"Not Tested"</formula>
    </cfRule>
    <cfRule type="cellIs" dxfId="1926" priority="2642" stopIfTrue="1" operator="equal">
      <formula>"Rejected"</formula>
    </cfRule>
    <cfRule type="cellIs" dxfId="1925" priority="2646" stopIfTrue="1" operator="equal">
      <formula>"Pass"</formula>
    </cfRule>
  </conditionalFormatting>
  <conditionalFormatting sqref="E133">
    <cfRule type="cellIs" dxfId="1924" priority="2636" stopIfTrue="1" operator="equal">
      <formula>"Open"</formula>
    </cfRule>
    <cfRule type="cellIs" dxfId="1923" priority="2637" stopIfTrue="1" operator="equal">
      <formula>"Reopen"</formula>
    </cfRule>
    <cfRule type="cellIs" dxfId="1922" priority="2638" stopIfTrue="1" operator="equal">
      <formula>"Closed"</formula>
    </cfRule>
  </conditionalFormatting>
  <conditionalFormatting sqref="F138 F156 F153 F149:F150 F146 F159:F166 F144">
    <cfRule type="cellIs" dxfId="1921" priority="2630" stopIfTrue="1" operator="equal">
      <formula>"Critical"</formula>
    </cfRule>
    <cfRule type="cellIs" dxfId="1920" priority="2631" stopIfTrue="1" operator="equal">
      <formula>"Major"</formula>
    </cfRule>
    <cfRule type="cellIs" dxfId="1919" priority="2632" stopIfTrue="1" operator="equal">
      <formula>"Minor"</formula>
    </cfRule>
  </conditionalFormatting>
  <conditionalFormatting sqref="D150:E150 D156:E156 D153:E153 D159:E166">
    <cfRule type="cellIs" dxfId="1918" priority="2634" stopIfTrue="1" operator="equal">
      <formula>"Fail"</formula>
    </cfRule>
    <cfRule type="cellIs" dxfId="1917" priority="2635" stopIfTrue="1" operator="equal">
      <formula>"New Fail"</formula>
    </cfRule>
  </conditionalFormatting>
  <conditionalFormatting sqref="D150 D156 D153 D159:D166">
    <cfRule type="cellIs" dxfId="1916" priority="2626" stopIfTrue="1" operator="equal">
      <formula>"On Hold"</formula>
    </cfRule>
    <cfRule type="cellIs" dxfId="1915" priority="2627" stopIfTrue="1" operator="equal">
      <formula>"Approved"</formula>
    </cfRule>
    <cfRule type="cellIs" dxfId="1914" priority="2628" stopIfTrue="1" operator="equal">
      <formula>"Not Tested"</formula>
    </cfRule>
    <cfRule type="cellIs" dxfId="1913" priority="2629" stopIfTrue="1" operator="equal">
      <formula>"Rejected"</formula>
    </cfRule>
    <cfRule type="cellIs" dxfId="1912" priority="2633" stopIfTrue="1" operator="equal">
      <formula>"Pass"</formula>
    </cfRule>
  </conditionalFormatting>
  <conditionalFormatting sqref="E150 E156 E153 E159:E166">
    <cfRule type="cellIs" dxfId="1911" priority="2623" stopIfTrue="1" operator="equal">
      <formula>"Open"</formula>
    </cfRule>
    <cfRule type="cellIs" dxfId="1910" priority="2624" stopIfTrue="1" operator="equal">
      <formula>"Reopen"</formula>
    </cfRule>
    <cfRule type="cellIs" dxfId="1909" priority="2625" stopIfTrue="1" operator="equal">
      <formula>"Closed"</formula>
    </cfRule>
  </conditionalFormatting>
  <conditionalFormatting sqref="D149:E149">
    <cfRule type="cellIs" dxfId="1908" priority="2621" stopIfTrue="1" operator="equal">
      <formula>"Fail"</formula>
    </cfRule>
    <cfRule type="cellIs" dxfId="1907" priority="2622" stopIfTrue="1" operator="equal">
      <formula>"New Fail"</formula>
    </cfRule>
  </conditionalFormatting>
  <conditionalFormatting sqref="D149">
    <cfRule type="cellIs" dxfId="1906" priority="2616" stopIfTrue="1" operator="equal">
      <formula>"On Hold"</formula>
    </cfRule>
    <cfRule type="cellIs" dxfId="1905" priority="2617" stopIfTrue="1" operator="equal">
      <formula>"Approved"</formula>
    </cfRule>
    <cfRule type="cellIs" dxfId="1904" priority="2618" stopIfTrue="1" operator="equal">
      <formula>"Not Tested"</formula>
    </cfRule>
    <cfRule type="cellIs" dxfId="1903" priority="2619" stopIfTrue="1" operator="equal">
      <formula>"Rejected"</formula>
    </cfRule>
    <cfRule type="cellIs" dxfId="1902" priority="2620" stopIfTrue="1" operator="equal">
      <formula>"Pass"</formula>
    </cfRule>
  </conditionalFormatting>
  <conditionalFormatting sqref="E149">
    <cfRule type="cellIs" dxfId="1901" priority="2613" stopIfTrue="1" operator="equal">
      <formula>"Open"</formula>
    </cfRule>
    <cfRule type="cellIs" dxfId="1900" priority="2614" stopIfTrue="1" operator="equal">
      <formula>"Reopen"</formula>
    </cfRule>
    <cfRule type="cellIs" dxfId="1899" priority="2615" stopIfTrue="1" operator="equal">
      <formula>"Closed"</formula>
    </cfRule>
  </conditionalFormatting>
  <conditionalFormatting sqref="F39">
    <cfRule type="cellIs" dxfId="1898" priority="2600" stopIfTrue="1" operator="equal">
      <formula>"Critical"</formula>
    </cfRule>
    <cfRule type="cellIs" dxfId="1897" priority="2601" stopIfTrue="1" operator="equal">
      <formula>"Major"</formula>
    </cfRule>
    <cfRule type="cellIs" dxfId="1896" priority="2602" stopIfTrue="1" operator="equal">
      <formula>"Minor"</formula>
    </cfRule>
  </conditionalFormatting>
  <conditionalFormatting sqref="D39">
    <cfRule type="cellIs" dxfId="1895" priority="2608" stopIfTrue="1" operator="equal">
      <formula>"On Hold"</formula>
    </cfRule>
    <cfRule type="cellIs" dxfId="1894" priority="2609" stopIfTrue="1" operator="equal">
      <formula>"Approved"</formula>
    </cfRule>
    <cfRule type="cellIs" dxfId="1893" priority="2610" stopIfTrue="1" operator="equal">
      <formula>"Not Tested"</formula>
    </cfRule>
    <cfRule type="cellIs" dxfId="1892" priority="2611" stopIfTrue="1" operator="equal">
      <formula>"Rejected"</formula>
    </cfRule>
    <cfRule type="cellIs" dxfId="1891" priority="2612" stopIfTrue="1" operator="equal">
      <formula>"Pass"</formula>
    </cfRule>
  </conditionalFormatting>
  <conditionalFormatting sqref="E39">
    <cfRule type="cellIs" dxfId="1890" priority="2605" stopIfTrue="1" operator="equal">
      <formula>"Open"</formula>
    </cfRule>
    <cfRule type="cellIs" dxfId="1889" priority="2606" stopIfTrue="1" operator="equal">
      <formula>"Reopen"</formula>
    </cfRule>
    <cfRule type="cellIs" dxfId="1888" priority="2607" stopIfTrue="1" operator="equal">
      <formula>"Closed"</formula>
    </cfRule>
  </conditionalFormatting>
  <conditionalFormatting sqref="D39:E39">
    <cfRule type="cellIs" dxfId="1887" priority="2603" stopIfTrue="1" operator="equal">
      <formula>"Fail"</formula>
    </cfRule>
    <cfRule type="cellIs" dxfId="1886" priority="2604" stopIfTrue="1" operator="equal">
      <formula>"New Fail"</formula>
    </cfRule>
  </conditionalFormatting>
  <conditionalFormatting sqref="F137">
    <cfRule type="cellIs" dxfId="1885" priority="2587" stopIfTrue="1" operator="equal">
      <formula>"Critical"</formula>
    </cfRule>
    <cfRule type="cellIs" dxfId="1884" priority="2588" stopIfTrue="1" operator="equal">
      <formula>"Major"</formula>
    </cfRule>
    <cfRule type="cellIs" dxfId="1883" priority="2589" stopIfTrue="1" operator="equal">
      <formula>"Minor"</formula>
    </cfRule>
  </conditionalFormatting>
  <conditionalFormatting sqref="D137">
    <cfRule type="cellIs" dxfId="1882" priority="2595" stopIfTrue="1" operator="equal">
      <formula>"On Hold"</formula>
    </cfRule>
    <cfRule type="cellIs" dxfId="1881" priority="2596" stopIfTrue="1" operator="equal">
      <formula>"Approved"</formula>
    </cfRule>
    <cfRule type="cellIs" dxfId="1880" priority="2597" stopIfTrue="1" operator="equal">
      <formula>"Not Tested"</formula>
    </cfRule>
    <cfRule type="cellIs" dxfId="1879" priority="2598" stopIfTrue="1" operator="equal">
      <formula>"Rejected"</formula>
    </cfRule>
    <cfRule type="cellIs" dxfId="1878" priority="2599" stopIfTrue="1" operator="equal">
      <formula>"Pass"</formula>
    </cfRule>
  </conditionalFormatting>
  <conditionalFormatting sqref="E137">
    <cfRule type="cellIs" dxfId="1877" priority="2592" stopIfTrue="1" operator="equal">
      <formula>"Open"</formula>
    </cfRule>
    <cfRule type="cellIs" dxfId="1876" priority="2593" stopIfTrue="1" operator="equal">
      <formula>"Reopen"</formula>
    </cfRule>
    <cfRule type="cellIs" dxfId="1875" priority="2594" stopIfTrue="1" operator="equal">
      <formula>"Closed"</formula>
    </cfRule>
  </conditionalFormatting>
  <conditionalFormatting sqref="D137:E137">
    <cfRule type="cellIs" dxfId="1874" priority="2590" stopIfTrue="1" operator="equal">
      <formula>"Fail"</formula>
    </cfRule>
    <cfRule type="cellIs" dxfId="1873" priority="2591" stopIfTrue="1" operator="equal">
      <formula>"New Fail"</formula>
    </cfRule>
  </conditionalFormatting>
  <conditionalFormatting sqref="D138">
    <cfRule type="cellIs" dxfId="1872" priority="2582" stopIfTrue="1" operator="equal">
      <formula>"On Hold"</formula>
    </cfRule>
    <cfRule type="cellIs" dxfId="1871" priority="2583" stopIfTrue="1" operator="equal">
      <formula>"Approved"</formula>
    </cfRule>
    <cfRule type="cellIs" dxfId="1870" priority="2584" stopIfTrue="1" operator="equal">
      <formula>"Not Tested"</formula>
    </cfRule>
    <cfRule type="cellIs" dxfId="1869" priority="2585" stopIfTrue="1" operator="equal">
      <formula>"Rejected"</formula>
    </cfRule>
    <cfRule type="cellIs" dxfId="1868" priority="2586" stopIfTrue="1" operator="equal">
      <formula>"Pass"</formula>
    </cfRule>
  </conditionalFormatting>
  <conditionalFormatting sqref="E138">
    <cfRule type="cellIs" dxfId="1867" priority="2579" stopIfTrue="1" operator="equal">
      <formula>"Open"</formula>
    </cfRule>
    <cfRule type="cellIs" dxfId="1866" priority="2580" stopIfTrue="1" operator="equal">
      <formula>"Reopen"</formula>
    </cfRule>
    <cfRule type="cellIs" dxfId="1865" priority="2581" stopIfTrue="1" operator="equal">
      <formula>"Closed"</formula>
    </cfRule>
  </conditionalFormatting>
  <conditionalFormatting sqref="D138:E138">
    <cfRule type="cellIs" dxfId="1864" priority="2577" stopIfTrue="1" operator="equal">
      <formula>"Fail"</formula>
    </cfRule>
    <cfRule type="cellIs" dxfId="1863" priority="2578" stopIfTrue="1" operator="equal">
      <formula>"New Fail"</formula>
    </cfRule>
  </conditionalFormatting>
  <conditionalFormatting sqref="F154">
    <cfRule type="cellIs" dxfId="1862" priority="2571" stopIfTrue="1" operator="equal">
      <formula>"Critical"</formula>
    </cfRule>
    <cfRule type="cellIs" dxfId="1861" priority="2572" stopIfTrue="1" operator="equal">
      <formula>"Major"</formula>
    </cfRule>
    <cfRule type="cellIs" dxfId="1860" priority="2573" stopIfTrue="1" operator="equal">
      <formula>"Minor"</formula>
    </cfRule>
  </conditionalFormatting>
  <conditionalFormatting sqref="D154:E154">
    <cfRule type="cellIs" dxfId="1859" priority="2575" stopIfTrue="1" operator="equal">
      <formula>"Fail"</formula>
    </cfRule>
    <cfRule type="cellIs" dxfId="1858" priority="2576" stopIfTrue="1" operator="equal">
      <formula>"New Fail"</formula>
    </cfRule>
  </conditionalFormatting>
  <conditionalFormatting sqref="D154">
    <cfRule type="cellIs" dxfId="1857" priority="2567" stopIfTrue="1" operator="equal">
      <formula>"On Hold"</formula>
    </cfRule>
    <cfRule type="cellIs" dxfId="1856" priority="2568" stopIfTrue="1" operator="equal">
      <formula>"Approved"</formula>
    </cfRule>
    <cfRule type="cellIs" dxfId="1855" priority="2569" stopIfTrue="1" operator="equal">
      <formula>"Not Tested"</formula>
    </cfRule>
    <cfRule type="cellIs" dxfId="1854" priority="2570" stopIfTrue="1" operator="equal">
      <formula>"Rejected"</formula>
    </cfRule>
    <cfRule type="cellIs" dxfId="1853" priority="2574" stopIfTrue="1" operator="equal">
      <formula>"Pass"</formula>
    </cfRule>
  </conditionalFormatting>
  <conditionalFormatting sqref="E154">
    <cfRule type="cellIs" dxfId="1852" priority="2564" stopIfTrue="1" operator="equal">
      <formula>"Open"</formula>
    </cfRule>
    <cfRule type="cellIs" dxfId="1851" priority="2565" stopIfTrue="1" operator="equal">
      <formula>"Reopen"</formula>
    </cfRule>
    <cfRule type="cellIs" dxfId="1850" priority="2566" stopIfTrue="1" operator="equal">
      <formula>"Closed"</formula>
    </cfRule>
  </conditionalFormatting>
  <conditionalFormatting sqref="F151">
    <cfRule type="cellIs" dxfId="1849" priority="2558" stopIfTrue="1" operator="equal">
      <formula>"Critical"</formula>
    </cfRule>
    <cfRule type="cellIs" dxfId="1848" priority="2559" stopIfTrue="1" operator="equal">
      <formula>"Major"</formula>
    </cfRule>
    <cfRule type="cellIs" dxfId="1847" priority="2560" stopIfTrue="1" operator="equal">
      <formula>"Minor"</formula>
    </cfRule>
  </conditionalFormatting>
  <conditionalFormatting sqref="D151:E151">
    <cfRule type="cellIs" dxfId="1846" priority="2562" stopIfTrue="1" operator="equal">
      <formula>"Fail"</formula>
    </cfRule>
    <cfRule type="cellIs" dxfId="1845" priority="2563" stopIfTrue="1" operator="equal">
      <formula>"New Fail"</formula>
    </cfRule>
  </conditionalFormatting>
  <conditionalFormatting sqref="D151">
    <cfRule type="cellIs" dxfId="1844" priority="2554" stopIfTrue="1" operator="equal">
      <formula>"On Hold"</formula>
    </cfRule>
    <cfRule type="cellIs" dxfId="1843" priority="2555" stopIfTrue="1" operator="equal">
      <formula>"Approved"</formula>
    </cfRule>
    <cfRule type="cellIs" dxfId="1842" priority="2556" stopIfTrue="1" operator="equal">
      <formula>"Not Tested"</formula>
    </cfRule>
    <cfRule type="cellIs" dxfId="1841" priority="2557" stopIfTrue="1" operator="equal">
      <formula>"Rejected"</formula>
    </cfRule>
    <cfRule type="cellIs" dxfId="1840" priority="2561" stopIfTrue="1" operator="equal">
      <formula>"Pass"</formula>
    </cfRule>
  </conditionalFormatting>
  <conditionalFormatting sqref="E151">
    <cfRule type="cellIs" dxfId="1839" priority="2551" stopIfTrue="1" operator="equal">
      <formula>"Open"</formula>
    </cfRule>
    <cfRule type="cellIs" dxfId="1838" priority="2552" stopIfTrue="1" operator="equal">
      <formula>"Reopen"</formula>
    </cfRule>
    <cfRule type="cellIs" dxfId="1837" priority="2553" stopIfTrue="1" operator="equal">
      <formula>"Closed"</formula>
    </cfRule>
  </conditionalFormatting>
  <conditionalFormatting sqref="F152">
    <cfRule type="cellIs" dxfId="1836" priority="2545" stopIfTrue="1" operator="equal">
      <formula>"Critical"</formula>
    </cfRule>
    <cfRule type="cellIs" dxfId="1835" priority="2546" stopIfTrue="1" operator="equal">
      <formula>"Major"</formula>
    </cfRule>
    <cfRule type="cellIs" dxfId="1834" priority="2547" stopIfTrue="1" operator="equal">
      <formula>"Minor"</formula>
    </cfRule>
  </conditionalFormatting>
  <conditionalFormatting sqref="D152:E152">
    <cfRule type="cellIs" dxfId="1833" priority="2549" stopIfTrue="1" operator="equal">
      <formula>"Fail"</formula>
    </cfRule>
    <cfRule type="cellIs" dxfId="1832" priority="2550" stopIfTrue="1" operator="equal">
      <formula>"New Fail"</formula>
    </cfRule>
  </conditionalFormatting>
  <conditionalFormatting sqref="D152">
    <cfRule type="cellIs" dxfId="1831" priority="2541" stopIfTrue="1" operator="equal">
      <formula>"On Hold"</formula>
    </cfRule>
    <cfRule type="cellIs" dxfId="1830" priority="2542" stopIfTrue="1" operator="equal">
      <formula>"Approved"</formula>
    </cfRule>
    <cfRule type="cellIs" dxfId="1829" priority="2543" stopIfTrue="1" operator="equal">
      <formula>"Not Tested"</formula>
    </cfRule>
    <cfRule type="cellIs" dxfId="1828" priority="2544" stopIfTrue="1" operator="equal">
      <formula>"Rejected"</formula>
    </cfRule>
    <cfRule type="cellIs" dxfId="1827" priority="2548" stopIfTrue="1" operator="equal">
      <formula>"Pass"</formula>
    </cfRule>
  </conditionalFormatting>
  <conditionalFormatting sqref="E152">
    <cfRule type="cellIs" dxfId="1826" priority="2538" stopIfTrue="1" operator="equal">
      <formula>"Open"</formula>
    </cfRule>
    <cfRule type="cellIs" dxfId="1825" priority="2539" stopIfTrue="1" operator="equal">
      <formula>"Reopen"</formula>
    </cfRule>
    <cfRule type="cellIs" dxfId="1824" priority="2540" stopIfTrue="1" operator="equal">
      <formula>"Closed"</formula>
    </cfRule>
  </conditionalFormatting>
  <conditionalFormatting sqref="D148">
    <cfRule type="cellIs" dxfId="1823" priority="2523" stopIfTrue="1" operator="equal">
      <formula>"On Hold"</formula>
    </cfRule>
    <cfRule type="cellIs" dxfId="1822" priority="2524" stopIfTrue="1" operator="equal">
      <formula>"Approved"</formula>
    </cfRule>
    <cfRule type="cellIs" dxfId="1821" priority="2525" stopIfTrue="1" operator="equal">
      <formula>"Not Tested"</formula>
    </cfRule>
    <cfRule type="cellIs" dxfId="1820" priority="2526" stopIfTrue="1" operator="equal">
      <formula>"Rejected"</formula>
    </cfRule>
    <cfRule type="cellIs" dxfId="1819" priority="2527" stopIfTrue="1" operator="equal">
      <formula>"Pass"</formula>
    </cfRule>
  </conditionalFormatting>
  <conditionalFormatting sqref="E148">
    <cfRule type="cellIs" dxfId="1818" priority="2520" stopIfTrue="1" operator="equal">
      <formula>"Open"</formula>
    </cfRule>
    <cfRule type="cellIs" dxfId="1817" priority="2521" stopIfTrue="1" operator="equal">
      <formula>"Reopen"</formula>
    </cfRule>
    <cfRule type="cellIs" dxfId="1816" priority="2522" stopIfTrue="1" operator="equal">
      <formula>"Closed"</formula>
    </cfRule>
  </conditionalFormatting>
  <conditionalFormatting sqref="D148:E148">
    <cfRule type="cellIs" dxfId="1815" priority="2518" stopIfTrue="1" operator="equal">
      <formula>"Fail"</formula>
    </cfRule>
    <cfRule type="cellIs" dxfId="1814" priority="2519" stopIfTrue="1" operator="equal">
      <formula>"New Fail"</formula>
    </cfRule>
  </conditionalFormatting>
  <conditionalFormatting sqref="F148">
    <cfRule type="cellIs" dxfId="1813" priority="2515" stopIfTrue="1" operator="equal">
      <formula>"Critical"</formula>
    </cfRule>
    <cfRule type="cellIs" dxfId="1812" priority="2516" stopIfTrue="1" operator="equal">
      <formula>"Major"</formula>
    </cfRule>
    <cfRule type="cellIs" dxfId="1811" priority="2517" stopIfTrue="1" operator="equal">
      <formula>"Minor"</formula>
    </cfRule>
  </conditionalFormatting>
  <conditionalFormatting sqref="D145">
    <cfRule type="cellIs" dxfId="1810" priority="2484" stopIfTrue="1" operator="equal">
      <formula>"On Hold"</formula>
    </cfRule>
    <cfRule type="cellIs" dxfId="1809" priority="2485" stopIfTrue="1" operator="equal">
      <formula>"Approved"</formula>
    </cfRule>
    <cfRule type="cellIs" dxfId="1808" priority="2486" stopIfTrue="1" operator="equal">
      <formula>"Not Tested"</formula>
    </cfRule>
    <cfRule type="cellIs" dxfId="1807" priority="2487" stopIfTrue="1" operator="equal">
      <formula>"Rejected"</formula>
    </cfRule>
    <cfRule type="cellIs" dxfId="1806" priority="2488" stopIfTrue="1" operator="equal">
      <formula>"Pass"</formula>
    </cfRule>
  </conditionalFormatting>
  <conditionalFormatting sqref="E145">
    <cfRule type="cellIs" dxfId="1805" priority="2481" stopIfTrue="1" operator="equal">
      <formula>"Open"</formula>
    </cfRule>
    <cfRule type="cellIs" dxfId="1804" priority="2482" stopIfTrue="1" operator="equal">
      <formula>"Reopen"</formula>
    </cfRule>
    <cfRule type="cellIs" dxfId="1803" priority="2483" stopIfTrue="1" operator="equal">
      <formula>"Closed"</formula>
    </cfRule>
  </conditionalFormatting>
  <conditionalFormatting sqref="D145:E145">
    <cfRule type="cellIs" dxfId="1802" priority="2479" stopIfTrue="1" operator="equal">
      <formula>"Fail"</formula>
    </cfRule>
    <cfRule type="cellIs" dxfId="1801" priority="2480" stopIfTrue="1" operator="equal">
      <formula>"New Fail"</formula>
    </cfRule>
  </conditionalFormatting>
  <conditionalFormatting sqref="F145">
    <cfRule type="cellIs" dxfId="1800" priority="2476" stopIfTrue="1" operator="equal">
      <formula>"Critical"</formula>
    </cfRule>
    <cfRule type="cellIs" dxfId="1799" priority="2477" stopIfTrue="1" operator="equal">
      <formula>"Major"</formula>
    </cfRule>
    <cfRule type="cellIs" dxfId="1798" priority="2478" stopIfTrue="1" operator="equal">
      <formula>"Minor"</formula>
    </cfRule>
  </conditionalFormatting>
  <conditionalFormatting sqref="F61">
    <cfRule type="cellIs" dxfId="1797" priority="2457" stopIfTrue="1" operator="equal">
      <formula>"Critical"</formula>
    </cfRule>
    <cfRule type="cellIs" dxfId="1796" priority="2458" stopIfTrue="1" operator="equal">
      <formula>"Major"</formula>
    </cfRule>
    <cfRule type="cellIs" dxfId="1795" priority="2459" stopIfTrue="1" operator="equal">
      <formula>"Minor"</formula>
    </cfRule>
  </conditionalFormatting>
  <conditionalFormatting sqref="D61:E61">
    <cfRule type="cellIs" dxfId="1794" priority="2461" stopIfTrue="1" operator="equal">
      <formula>"Fail"</formula>
    </cfRule>
    <cfRule type="cellIs" dxfId="1793" priority="2462" stopIfTrue="1" operator="equal">
      <formula>"New Fail"</formula>
    </cfRule>
  </conditionalFormatting>
  <conditionalFormatting sqref="D61">
    <cfRule type="cellIs" dxfId="1792" priority="2453" stopIfTrue="1" operator="equal">
      <formula>"On Hold"</formula>
    </cfRule>
    <cfRule type="cellIs" dxfId="1791" priority="2454" stopIfTrue="1" operator="equal">
      <formula>"Approved"</formula>
    </cfRule>
    <cfRule type="cellIs" dxfId="1790" priority="2455" stopIfTrue="1" operator="equal">
      <formula>"Not Tested"</formula>
    </cfRule>
    <cfRule type="cellIs" dxfId="1789" priority="2456" stopIfTrue="1" operator="equal">
      <formula>"Rejected"</formula>
    </cfRule>
    <cfRule type="cellIs" dxfId="1788" priority="2460" stopIfTrue="1" operator="equal">
      <formula>"Pass"</formula>
    </cfRule>
  </conditionalFormatting>
  <conditionalFormatting sqref="E61">
    <cfRule type="cellIs" dxfId="1787" priority="2450" stopIfTrue="1" operator="equal">
      <formula>"Open"</formula>
    </cfRule>
    <cfRule type="cellIs" dxfId="1786" priority="2451" stopIfTrue="1" operator="equal">
      <formula>"Reopen"</formula>
    </cfRule>
    <cfRule type="cellIs" dxfId="1785" priority="2452" stopIfTrue="1" operator="equal">
      <formula>"Closed"</formula>
    </cfRule>
  </conditionalFormatting>
  <conditionalFormatting sqref="F62">
    <cfRule type="cellIs" dxfId="1784" priority="2444" stopIfTrue="1" operator="equal">
      <formula>"Critical"</formula>
    </cfRule>
    <cfRule type="cellIs" dxfId="1783" priority="2445" stopIfTrue="1" operator="equal">
      <formula>"Major"</formula>
    </cfRule>
    <cfRule type="cellIs" dxfId="1782" priority="2446" stopIfTrue="1" operator="equal">
      <formula>"Minor"</formula>
    </cfRule>
  </conditionalFormatting>
  <conditionalFormatting sqref="D62:E62">
    <cfRule type="cellIs" dxfId="1781" priority="2448" stopIfTrue="1" operator="equal">
      <formula>"Fail"</formula>
    </cfRule>
    <cfRule type="cellIs" dxfId="1780" priority="2449" stopIfTrue="1" operator="equal">
      <formula>"New Fail"</formula>
    </cfRule>
  </conditionalFormatting>
  <conditionalFormatting sqref="D62">
    <cfRule type="cellIs" dxfId="1779" priority="2440" stopIfTrue="1" operator="equal">
      <formula>"On Hold"</formula>
    </cfRule>
    <cfRule type="cellIs" dxfId="1778" priority="2441" stopIfTrue="1" operator="equal">
      <formula>"Approved"</formula>
    </cfRule>
    <cfRule type="cellIs" dxfId="1777" priority="2442" stopIfTrue="1" operator="equal">
      <formula>"Not Tested"</formula>
    </cfRule>
    <cfRule type="cellIs" dxfId="1776" priority="2443" stopIfTrue="1" operator="equal">
      <formula>"Rejected"</formula>
    </cfRule>
    <cfRule type="cellIs" dxfId="1775" priority="2447" stopIfTrue="1" operator="equal">
      <formula>"Pass"</formula>
    </cfRule>
  </conditionalFormatting>
  <conditionalFormatting sqref="E62">
    <cfRule type="cellIs" dxfId="1774" priority="2437" stopIfTrue="1" operator="equal">
      <formula>"Open"</formula>
    </cfRule>
    <cfRule type="cellIs" dxfId="1773" priority="2438" stopIfTrue="1" operator="equal">
      <formula>"Reopen"</formula>
    </cfRule>
    <cfRule type="cellIs" dxfId="1772" priority="2439" stopIfTrue="1" operator="equal">
      <formula>"Closed"</formula>
    </cfRule>
  </conditionalFormatting>
  <conditionalFormatting sqref="F167">
    <cfRule type="cellIs" dxfId="1771" priority="2392" stopIfTrue="1" operator="equal">
      <formula>"Critical"</formula>
    </cfRule>
    <cfRule type="cellIs" dxfId="1770" priority="2393" stopIfTrue="1" operator="equal">
      <formula>"Major"</formula>
    </cfRule>
    <cfRule type="cellIs" dxfId="1769" priority="2394" stopIfTrue="1" operator="equal">
      <formula>"Minor"</formula>
    </cfRule>
  </conditionalFormatting>
  <conditionalFormatting sqref="D167:E167">
    <cfRule type="cellIs" dxfId="1768" priority="2396" stopIfTrue="1" operator="equal">
      <formula>"Fail"</formula>
    </cfRule>
    <cfRule type="cellIs" dxfId="1767" priority="2397" stopIfTrue="1" operator="equal">
      <formula>"New Fail"</formula>
    </cfRule>
  </conditionalFormatting>
  <conditionalFormatting sqref="D167">
    <cfRule type="cellIs" dxfId="1766" priority="2388" stopIfTrue="1" operator="equal">
      <formula>"On Hold"</formula>
    </cfRule>
    <cfRule type="cellIs" dxfId="1765" priority="2389" stopIfTrue="1" operator="equal">
      <formula>"Approved"</formula>
    </cfRule>
    <cfRule type="cellIs" dxfId="1764" priority="2390" stopIfTrue="1" operator="equal">
      <formula>"Not Tested"</formula>
    </cfRule>
    <cfRule type="cellIs" dxfId="1763" priority="2391" stopIfTrue="1" operator="equal">
      <formula>"Rejected"</formula>
    </cfRule>
    <cfRule type="cellIs" dxfId="1762" priority="2395" stopIfTrue="1" operator="equal">
      <formula>"Pass"</formula>
    </cfRule>
  </conditionalFormatting>
  <conditionalFormatting sqref="E167">
    <cfRule type="cellIs" dxfId="1761" priority="2385" stopIfTrue="1" operator="equal">
      <formula>"Open"</formula>
    </cfRule>
    <cfRule type="cellIs" dxfId="1760" priority="2386" stopIfTrue="1" operator="equal">
      <formula>"Reopen"</formula>
    </cfRule>
    <cfRule type="cellIs" dxfId="1759" priority="2387" stopIfTrue="1" operator="equal">
      <formula>"Closed"</formula>
    </cfRule>
  </conditionalFormatting>
  <conditionalFormatting sqref="F168">
    <cfRule type="cellIs" dxfId="1758" priority="2340" stopIfTrue="1" operator="equal">
      <formula>"Critical"</formula>
    </cfRule>
    <cfRule type="cellIs" dxfId="1757" priority="2341" stopIfTrue="1" operator="equal">
      <formula>"Major"</formula>
    </cfRule>
    <cfRule type="cellIs" dxfId="1756" priority="2342" stopIfTrue="1" operator="equal">
      <formula>"Minor"</formula>
    </cfRule>
  </conditionalFormatting>
  <conditionalFormatting sqref="D168:E168">
    <cfRule type="cellIs" dxfId="1755" priority="2344" stopIfTrue="1" operator="equal">
      <formula>"Fail"</formula>
    </cfRule>
    <cfRule type="cellIs" dxfId="1754" priority="2345" stopIfTrue="1" operator="equal">
      <formula>"New Fail"</formula>
    </cfRule>
  </conditionalFormatting>
  <conditionalFormatting sqref="D168">
    <cfRule type="cellIs" dxfId="1753" priority="2336" stopIfTrue="1" operator="equal">
      <formula>"On Hold"</formula>
    </cfRule>
    <cfRule type="cellIs" dxfId="1752" priority="2337" stopIfTrue="1" operator="equal">
      <formula>"Approved"</formula>
    </cfRule>
    <cfRule type="cellIs" dxfId="1751" priority="2338" stopIfTrue="1" operator="equal">
      <formula>"Not Tested"</formula>
    </cfRule>
    <cfRule type="cellIs" dxfId="1750" priority="2339" stopIfTrue="1" operator="equal">
      <formula>"Rejected"</formula>
    </cfRule>
    <cfRule type="cellIs" dxfId="1749" priority="2343" stopIfTrue="1" operator="equal">
      <formula>"Pass"</formula>
    </cfRule>
  </conditionalFormatting>
  <conditionalFormatting sqref="E168">
    <cfRule type="cellIs" dxfId="1748" priority="2333" stopIfTrue="1" operator="equal">
      <formula>"Open"</formula>
    </cfRule>
    <cfRule type="cellIs" dxfId="1747" priority="2334" stopIfTrue="1" operator="equal">
      <formula>"Reopen"</formula>
    </cfRule>
    <cfRule type="cellIs" dxfId="1746" priority="2335" stopIfTrue="1" operator="equal">
      <formula>"Closed"</formula>
    </cfRule>
  </conditionalFormatting>
  <conditionalFormatting sqref="F169">
    <cfRule type="cellIs" dxfId="1745" priority="2327" stopIfTrue="1" operator="equal">
      <formula>"Critical"</formula>
    </cfRule>
    <cfRule type="cellIs" dxfId="1744" priority="2328" stopIfTrue="1" operator="equal">
      <formula>"Major"</formula>
    </cfRule>
    <cfRule type="cellIs" dxfId="1743" priority="2329" stopIfTrue="1" operator="equal">
      <formula>"Minor"</formula>
    </cfRule>
  </conditionalFormatting>
  <conditionalFormatting sqref="D169:E169">
    <cfRule type="cellIs" dxfId="1742" priority="2331" stopIfTrue="1" operator="equal">
      <formula>"Fail"</formula>
    </cfRule>
    <cfRule type="cellIs" dxfId="1741" priority="2332" stopIfTrue="1" operator="equal">
      <formula>"New Fail"</formula>
    </cfRule>
  </conditionalFormatting>
  <conditionalFormatting sqref="D169">
    <cfRule type="cellIs" dxfId="1740" priority="2323" stopIfTrue="1" operator="equal">
      <formula>"On Hold"</formula>
    </cfRule>
    <cfRule type="cellIs" dxfId="1739" priority="2324" stopIfTrue="1" operator="equal">
      <formula>"Approved"</formula>
    </cfRule>
    <cfRule type="cellIs" dxfId="1738" priority="2325" stopIfTrue="1" operator="equal">
      <formula>"Not Tested"</formula>
    </cfRule>
    <cfRule type="cellIs" dxfId="1737" priority="2326" stopIfTrue="1" operator="equal">
      <formula>"Rejected"</formula>
    </cfRule>
    <cfRule type="cellIs" dxfId="1736" priority="2330" stopIfTrue="1" operator="equal">
      <formula>"Pass"</formula>
    </cfRule>
  </conditionalFormatting>
  <conditionalFormatting sqref="E169">
    <cfRule type="cellIs" dxfId="1735" priority="2320" stopIfTrue="1" operator="equal">
      <formula>"Open"</formula>
    </cfRule>
    <cfRule type="cellIs" dxfId="1734" priority="2321" stopIfTrue="1" operator="equal">
      <formula>"Reopen"</formula>
    </cfRule>
    <cfRule type="cellIs" dxfId="1733" priority="2322" stopIfTrue="1" operator="equal">
      <formula>"Closed"</formula>
    </cfRule>
  </conditionalFormatting>
  <conditionalFormatting sqref="F157">
    <cfRule type="cellIs" dxfId="1732" priority="2301" stopIfTrue="1" operator="equal">
      <formula>"Critical"</formula>
    </cfRule>
    <cfRule type="cellIs" dxfId="1731" priority="2302" stopIfTrue="1" operator="equal">
      <formula>"Major"</formula>
    </cfRule>
    <cfRule type="cellIs" dxfId="1730" priority="2303" stopIfTrue="1" operator="equal">
      <formula>"Minor"</formula>
    </cfRule>
  </conditionalFormatting>
  <conditionalFormatting sqref="D157:E157">
    <cfRule type="cellIs" dxfId="1729" priority="2305" stopIfTrue="1" operator="equal">
      <formula>"Fail"</formula>
    </cfRule>
    <cfRule type="cellIs" dxfId="1728" priority="2306" stopIfTrue="1" operator="equal">
      <formula>"New Fail"</formula>
    </cfRule>
  </conditionalFormatting>
  <conditionalFormatting sqref="D157">
    <cfRule type="cellIs" dxfId="1727" priority="2297" stopIfTrue="1" operator="equal">
      <formula>"On Hold"</formula>
    </cfRule>
    <cfRule type="cellIs" dxfId="1726" priority="2298" stopIfTrue="1" operator="equal">
      <formula>"Approved"</formula>
    </cfRule>
    <cfRule type="cellIs" dxfId="1725" priority="2299" stopIfTrue="1" operator="equal">
      <formula>"Not Tested"</formula>
    </cfRule>
    <cfRule type="cellIs" dxfId="1724" priority="2300" stopIfTrue="1" operator="equal">
      <formula>"Rejected"</formula>
    </cfRule>
    <cfRule type="cellIs" dxfId="1723" priority="2304" stopIfTrue="1" operator="equal">
      <formula>"Pass"</formula>
    </cfRule>
  </conditionalFormatting>
  <conditionalFormatting sqref="E157">
    <cfRule type="cellIs" dxfId="1722" priority="2294" stopIfTrue="1" operator="equal">
      <formula>"Open"</formula>
    </cfRule>
    <cfRule type="cellIs" dxfId="1721" priority="2295" stopIfTrue="1" operator="equal">
      <formula>"Reopen"</formula>
    </cfRule>
    <cfRule type="cellIs" dxfId="1720" priority="2296" stopIfTrue="1" operator="equal">
      <formula>"Closed"</formula>
    </cfRule>
  </conditionalFormatting>
  <conditionalFormatting sqref="D229">
    <cfRule type="cellIs" dxfId="1719" priority="2289" stopIfTrue="1" operator="equal">
      <formula>"On Hold"</formula>
    </cfRule>
    <cfRule type="cellIs" dxfId="1718" priority="2290" stopIfTrue="1" operator="equal">
      <formula>"Approved"</formula>
    </cfRule>
    <cfRule type="cellIs" dxfId="1717" priority="2291" stopIfTrue="1" operator="equal">
      <formula>"Not Tested"</formula>
    </cfRule>
    <cfRule type="cellIs" dxfId="1716" priority="2292" stopIfTrue="1" operator="equal">
      <formula>"Rejected"</formula>
    </cfRule>
    <cfRule type="cellIs" dxfId="1715" priority="2293" stopIfTrue="1" operator="equal">
      <formula>"Pass"</formula>
    </cfRule>
  </conditionalFormatting>
  <conditionalFormatting sqref="E229">
    <cfRule type="cellIs" dxfId="1714" priority="2286" stopIfTrue="1" operator="equal">
      <formula>"Open"</formula>
    </cfRule>
    <cfRule type="cellIs" dxfId="1713" priority="2287" stopIfTrue="1" operator="equal">
      <formula>"Reopen"</formula>
    </cfRule>
    <cfRule type="cellIs" dxfId="1712" priority="2288" stopIfTrue="1" operator="equal">
      <formula>"Closed"</formula>
    </cfRule>
  </conditionalFormatting>
  <conditionalFormatting sqref="D230">
    <cfRule type="cellIs" dxfId="1711" priority="2281" stopIfTrue="1" operator="equal">
      <formula>"On Hold"</formula>
    </cfRule>
    <cfRule type="cellIs" dxfId="1710" priority="2282" stopIfTrue="1" operator="equal">
      <formula>"Approved"</formula>
    </cfRule>
    <cfRule type="cellIs" dxfId="1709" priority="2283" stopIfTrue="1" operator="equal">
      <formula>"Not Tested"</formula>
    </cfRule>
    <cfRule type="cellIs" dxfId="1708" priority="2284" stopIfTrue="1" operator="equal">
      <formula>"Rejected"</formula>
    </cfRule>
    <cfRule type="cellIs" dxfId="1707" priority="2285" stopIfTrue="1" operator="equal">
      <formula>"Pass"</formula>
    </cfRule>
  </conditionalFormatting>
  <conditionalFormatting sqref="E230">
    <cfRule type="cellIs" dxfId="1706" priority="2278" stopIfTrue="1" operator="equal">
      <formula>"Open"</formula>
    </cfRule>
    <cfRule type="cellIs" dxfId="1705" priority="2279" stopIfTrue="1" operator="equal">
      <formula>"Reopen"</formula>
    </cfRule>
    <cfRule type="cellIs" dxfId="1704" priority="2280" stopIfTrue="1" operator="equal">
      <formula>"Closed"</formula>
    </cfRule>
  </conditionalFormatting>
  <conditionalFormatting sqref="F231">
    <cfRule type="cellIs" dxfId="1703" priority="2272" stopIfTrue="1" operator="equal">
      <formula>"Critical"</formula>
    </cfRule>
    <cfRule type="cellIs" dxfId="1702" priority="2273" stopIfTrue="1" operator="equal">
      <formula>"Major"</formula>
    </cfRule>
    <cfRule type="cellIs" dxfId="1701" priority="2274" stopIfTrue="1" operator="equal">
      <formula>"Minor"</formula>
    </cfRule>
  </conditionalFormatting>
  <conditionalFormatting sqref="D231:E231">
    <cfRule type="cellIs" dxfId="1700" priority="2276" stopIfTrue="1" operator="equal">
      <formula>"Fail"</formula>
    </cfRule>
    <cfRule type="cellIs" dxfId="1699" priority="2277" stopIfTrue="1" operator="equal">
      <formula>"New Fail"</formula>
    </cfRule>
  </conditionalFormatting>
  <conditionalFormatting sqref="D231">
    <cfRule type="cellIs" dxfId="1698" priority="2268" stopIfTrue="1" operator="equal">
      <formula>"On Hold"</formula>
    </cfRule>
    <cfRule type="cellIs" dxfId="1697" priority="2269" stopIfTrue="1" operator="equal">
      <formula>"Approved"</formula>
    </cfRule>
    <cfRule type="cellIs" dxfId="1696" priority="2270" stopIfTrue="1" operator="equal">
      <formula>"Not Tested"</formula>
    </cfRule>
    <cfRule type="cellIs" dxfId="1695" priority="2271" stopIfTrue="1" operator="equal">
      <formula>"Rejected"</formula>
    </cfRule>
    <cfRule type="cellIs" dxfId="1694" priority="2275" stopIfTrue="1" operator="equal">
      <formula>"Pass"</formula>
    </cfRule>
  </conditionalFormatting>
  <conditionalFormatting sqref="E231">
    <cfRule type="cellIs" dxfId="1693" priority="2265" stopIfTrue="1" operator="equal">
      <formula>"Open"</formula>
    </cfRule>
    <cfRule type="cellIs" dxfId="1692" priority="2266" stopIfTrue="1" operator="equal">
      <formula>"Reopen"</formula>
    </cfRule>
    <cfRule type="cellIs" dxfId="1691" priority="2267" stopIfTrue="1" operator="equal">
      <formula>"Closed"</formula>
    </cfRule>
  </conditionalFormatting>
  <conditionalFormatting sqref="F232">
    <cfRule type="cellIs" dxfId="1690" priority="2259" stopIfTrue="1" operator="equal">
      <formula>"Critical"</formula>
    </cfRule>
    <cfRule type="cellIs" dxfId="1689" priority="2260" stopIfTrue="1" operator="equal">
      <formula>"Major"</formula>
    </cfRule>
    <cfRule type="cellIs" dxfId="1688" priority="2261" stopIfTrue="1" operator="equal">
      <formula>"Minor"</formula>
    </cfRule>
  </conditionalFormatting>
  <conditionalFormatting sqref="D232">
    <cfRule type="cellIs" dxfId="1687" priority="2208" stopIfTrue="1" operator="equal">
      <formula>"On Hold"</formula>
    </cfRule>
    <cfRule type="cellIs" dxfId="1686" priority="2209" stopIfTrue="1" operator="equal">
      <formula>"Approved"</formula>
    </cfRule>
    <cfRule type="cellIs" dxfId="1685" priority="2210" stopIfTrue="1" operator="equal">
      <formula>"Not Tested"</formula>
    </cfRule>
    <cfRule type="cellIs" dxfId="1684" priority="2211" stopIfTrue="1" operator="equal">
      <formula>"Rejected"</formula>
    </cfRule>
    <cfRule type="cellIs" dxfId="1683" priority="2212" stopIfTrue="1" operator="equal">
      <formula>"Pass"</formula>
    </cfRule>
  </conditionalFormatting>
  <conditionalFormatting sqref="E232">
    <cfRule type="cellIs" dxfId="1682" priority="2205" stopIfTrue="1" operator="equal">
      <formula>"Open"</formula>
    </cfRule>
    <cfRule type="cellIs" dxfId="1681" priority="2206" stopIfTrue="1" operator="equal">
      <formula>"Reopen"</formula>
    </cfRule>
    <cfRule type="cellIs" dxfId="1680" priority="2207" stopIfTrue="1" operator="equal">
      <formula>"Closed"</formula>
    </cfRule>
  </conditionalFormatting>
  <conditionalFormatting sqref="D233">
    <cfRule type="cellIs" dxfId="1679" priority="2200" stopIfTrue="1" operator="equal">
      <formula>"On Hold"</formula>
    </cfRule>
    <cfRule type="cellIs" dxfId="1678" priority="2201" stopIfTrue="1" operator="equal">
      <formula>"Approved"</formula>
    </cfRule>
    <cfRule type="cellIs" dxfId="1677" priority="2202" stopIfTrue="1" operator="equal">
      <formula>"Not Tested"</formula>
    </cfRule>
    <cfRule type="cellIs" dxfId="1676" priority="2203" stopIfTrue="1" operator="equal">
      <formula>"Rejected"</formula>
    </cfRule>
    <cfRule type="cellIs" dxfId="1675" priority="2204" stopIfTrue="1" operator="equal">
      <formula>"Pass"</formula>
    </cfRule>
  </conditionalFormatting>
  <conditionalFormatting sqref="E233">
    <cfRule type="cellIs" dxfId="1674" priority="2197" stopIfTrue="1" operator="equal">
      <formula>"Open"</formula>
    </cfRule>
    <cfRule type="cellIs" dxfId="1673" priority="2198" stopIfTrue="1" operator="equal">
      <formula>"Reopen"</formula>
    </cfRule>
    <cfRule type="cellIs" dxfId="1672" priority="2199" stopIfTrue="1" operator="equal">
      <formula>"Closed"</formula>
    </cfRule>
  </conditionalFormatting>
  <conditionalFormatting sqref="D234">
    <cfRule type="cellIs" dxfId="1671" priority="2192" stopIfTrue="1" operator="equal">
      <formula>"On Hold"</formula>
    </cfRule>
    <cfRule type="cellIs" dxfId="1670" priority="2193" stopIfTrue="1" operator="equal">
      <formula>"Approved"</formula>
    </cfRule>
    <cfRule type="cellIs" dxfId="1669" priority="2194" stopIfTrue="1" operator="equal">
      <formula>"Not Tested"</formula>
    </cfRule>
    <cfRule type="cellIs" dxfId="1668" priority="2195" stopIfTrue="1" operator="equal">
      <formula>"Rejected"</formula>
    </cfRule>
    <cfRule type="cellIs" dxfId="1667" priority="2196" stopIfTrue="1" operator="equal">
      <formula>"Pass"</formula>
    </cfRule>
  </conditionalFormatting>
  <conditionalFormatting sqref="E234">
    <cfRule type="cellIs" dxfId="1666" priority="2189" stopIfTrue="1" operator="equal">
      <formula>"Open"</formula>
    </cfRule>
    <cfRule type="cellIs" dxfId="1665" priority="2190" stopIfTrue="1" operator="equal">
      <formula>"Reopen"</formula>
    </cfRule>
    <cfRule type="cellIs" dxfId="1664" priority="2191" stopIfTrue="1" operator="equal">
      <formula>"Closed"</formula>
    </cfRule>
  </conditionalFormatting>
  <conditionalFormatting sqref="F235">
    <cfRule type="cellIs" dxfId="1663" priority="2183" stopIfTrue="1" operator="equal">
      <formula>"Critical"</formula>
    </cfRule>
    <cfRule type="cellIs" dxfId="1662" priority="2184" stopIfTrue="1" operator="equal">
      <formula>"Major"</formula>
    </cfRule>
    <cfRule type="cellIs" dxfId="1661" priority="2185" stopIfTrue="1" operator="equal">
      <formula>"Minor"</formula>
    </cfRule>
  </conditionalFormatting>
  <conditionalFormatting sqref="D235:E235">
    <cfRule type="cellIs" dxfId="1660" priority="2187" stopIfTrue="1" operator="equal">
      <formula>"Fail"</formula>
    </cfRule>
    <cfRule type="cellIs" dxfId="1659" priority="2188" stopIfTrue="1" operator="equal">
      <formula>"New Fail"</formula>
    </cfRule>
  </conditionalFormatting>
  <conditionalFormatting sqref="D235">
    <cfRule type="cellIs" dxfId="1658" priority="2179" stopIfTrue="1" operator="equal">
      <formula>"On Hold"</formula>
    </cfRule>
    <cfRule type="cellIs" dxfId="1657" priority="2180" stopIfTrue="1" operator="equal">
      <formula>"Approved"</formula>
    </cfRule>
    <cfRule type="cellIs" dxfId="1656" priority="2181" stopIfTrue="1" operator="equal">
      <formula>"Not Tested"</formula>
    </cfRule>
    <cfRule type="cellIs" dxfId="1655" priority="2182" stopIfTrue="1" operator="equal">
      <formula>"Rejected"</formula>
    </cfRule>
    <cfRule type="cellIs" dxfId="1654" priority="2186" stopIfTrue="1" operator="equal">
      <formula>"Pass"</formula>
    </cfRule>
  </conditionalFormatting>
  <conditionalFormatting sqref="E235">
    <cfRule type="cellIs" dxfId="1653" priority="2176" stopIfTrue="1" operator="equal">
      <formula>"Open"</formula>
    </cfRule>
    <cfRule type="cellIs" dxfId="1652" priority="2177" stopIfTrue="1" operator="equal">
      <formula>"Reopen"</formula>
    </cfRule>
    <cfRule type="cellIs" dxfId="1651" priority="2178" stopIfTrue="1" operator="equal">
      <formula>"Closed"</formula>
    </cfRule>
  </conditionalFormatting>
  <conditionalFormatting sqref="F237">
    <cfRule type="cellIs" dxfId="1650" priority="2170" stopIfTrue="1" operator="equal">
      <formula>"Critical"</formula>
    </cfRule>
    <cfRule type="cellIs" dxfId="1649" priority="2171" stopIfTrue="1" operator="equal">
      <formula>"Major"</formula>
    </cfRule>
    <cfRule type="cellIs" dxfId="1648" priority="2172" stopIfTrue="1" operator="equal">
      <formula>"Minor"</formula>
    </cfRule>
  </conditionalFormatting>
  <conditionalFormatting sqref="D237:E237">
    <cfRule type="cellIs" dxfId="1647" priority="2174" stopIfTrue="1" operator="equal">
      <formula>"Fail"</formula>
    </cfRule>
    <cfRule type="cellIs" dxfId="1646" priority="2175" stopIfTrue="1" operator="equal">
      <formula>"New Fail"</formula>
    </cfRule>
  </conditionalFormatting>
  <conditionalFormatting sqref="D237">
    <cfRule type="cellIs" dxfId="1645" priority="2166" stopIfTrue="1" operator="equal">
      <formula>"On Hold"</formula>
    </cfRule>
    <cfRule type="cellIs" dxfId="1644" priority="2167" stopIfTrue="1" operator="equal">
      <formula>"Approved"</formula>
    </cfRule>
    <cfRule type="cellIs" dxfId="1643" priority="2168" stopIfTrue="1" operator="equal">
      <formula>"Not Tested"</formula>
    </cfRule>
    <cfRule type="cellIs" dxfId="1642" priority="2169" stopIfTrue="1" operator="equal">
      <formula>"Rejected"</formula>
    </cfRule>
    <cfRule type="cellIs" dxfId="1641" priority="2173" stopIfTrue="1" operator="equal">
      <formula>"Pass"</formula>
    </cfRule>
  </conditionalFormatting>
  <conditionalFormatting sqref="E237">
    <cfRule type="cellIs" dxfId="1640" priority="2163" stopIfTrue="1" operator="equal">
      <formula>"Open"</formula>
    </cfRule>
    <cfRule type="cellIs" dxfId="1639" priority="2164" stopIfTrue="1" operator="equal">
      <formula>"Reopen"</formula>
    </cfRule>
    <cfRule type="cellIs" dxfId="1638" priority="2165" stopIfTrue="1" operator="equal">
      <formula>"Closed"</formula>
    </cfRule>
  </conditionalFormatting>
  <conditionalFormatting sqref="D238">
    <cfRule type="cellIs" dxfId="1637" priority="2158" stopIfTrue="1" operator="equal">
      <formula>"On Hold"</formula>
    </cfRule>
    <cfRule type="cellIs" dxfId="1636" priority="2159" stopIfTrue="1" operator="equal">
      <formula>"Approved"</formula>
    </cfRule>
    <cfRule type="cellIs" dxfId="1635" priority="2160" stopIfTrue="1" operator="equal">
      <formula>"Not Tested"</formula>
    </cfRule>
    <cfRule type="cellIs" dxfId="1634" priority="2161" stopIfTrue="1" operator="equal">
      <formula>"Rejected"</formula>
    </cfRule>
    <cfRule type="cellIs" dxfId="1633" priority="2162" stopIfTrue="1" operator="equal">
      <formula>"Pass"</formula>
    </cfRule>
  </conditionalFormatting>
  <conditionalFormatting sqref="E238">
    <cfRule type="cellIs" dxfId="1632" priority="2155" stopIfTrue="1" operator="equal">
      <formula>"Open"</formula>
    </cfRule>
    <cfRule type="cellIs" dxfId="1631" priority="2156" stopIfTrue="1" operator="equal">
      <formula>"Reopen"</formula>
    </cfRule>
    <cfRule type="cellIs" dxfId="1630" priority="2157" stopIfTrue="1" operator="equal">
      <formula>"Closed"</formula>
    </cfRule>
  </conditionalFormatting>
  <conditionalFormatting sqref="D239">
    <cfRule type="cellIs" dxfId="1629" priority="2150" stopIfTrue="1" operator="equal">
      <formula>"On Hold"</formula>
    </cfRule>
    <cfRule type="cellIs" dxfId="1628" priority="2151" stopIfTrue="1" operator="equal">
      <formula>"Approved"</formula>
    </cfRule>
    <cfRule type="cellIs" dxfId="1627" priority="2152" stopIfTrue="1" operator="equal">
      <formula>"Not Tested"</formula>
    </cfRule>
    <cfRule type="cellIs" dxfId="1626" priority="2153" stopIfTrue="1" operator="equal">
      <formula>"Rejected"</formula>
    </cfRule>
    <cfRule type="cellIs" dxfId="1625" priority="2154" stopIfTrue="1" operator="equal">
      <formula>"Pass"</formula>
    </cfRule>
  </conditionalFormatting>
  <conditionalFormatting sqref="E239">
    <cfRule type="cellIs" dxfId="1624" priority="2147" stopIfTrue="1" operator="equal">
      <formula>"Open"</formula>
    </cfRule>
    <cfRule type="cellIs" dxfId="1623" priority="2148" stopIfTrue="1" operator="equal">
      <formula>"Reopen"</formula>
    </cfRule>
    <cfRule type="cellIs" dxfId="1622" priority="2149" stopIfTrue="1" operator="equal">
      <formula>"Closed"</formula>
    </cfRule>
  </conditionalFormatting>
  <conditionalFormatting sqref="E244">
    <cfRule type="cellIs" dxfId="1621" priority="2118" stopIfTrue="1" operator="equal">
      <formula>"Open"</formula>
    </cfRule>
    <cfRule type="cellIs" dxfId="1620" priority="2119" stopIfTrue="1" operator="equal">
      <formula>"Reopen"</formula>
    </cfRule>
    <cfRule type="cellIs" dxfId="1619" priority="2120" stopIfTrue="1" operator="equal">
      <formula>"Closed"</formula>
    </cfRule>
  </conditionalFormatting>
  <conditionalFormatting sqref="D243">
    <cfRule type="cellIs" dxfId="1618" priority="2134" stopIfTrue="1" operator="equal">
      <formula>"On Hold"</formula>
    </cfRule>
    <cfRule type="cellIs" dxfId="1617" priority="2135" stopIfTrue="1" operator="equal">
      <formula>"Approved"</formula>
    </cfRule>
    <cfRule type="cellIs" dxfId="1616" priority="2136" stopIfTrue="1" operator="equal">
      <formula>"Not Tested"</formula>
    </cfRule>
    <cfRule type="cellIs" dxfId="1615" priority="2137" stopIfTrue="1" operator="equal">
      <formula>"Rejected"</formula>
    </cfRule>
    <cfRule type="cellIs" dxfId="1614" priority="2138" stopIfTrue="1" operator="equal">
      <formula>"Pass"</formula>
    </cfRule>
  </conditionalFormatting>
  <conditionalFormatting sqref="E243">
    <cfRule type="cellIs" dxfId="1613" priority="2131" stopIfTrue="1" operator="equal">
      <formula>"Open"</formula>
    </cfRule>
    <cfRule type="cellIs" dxfId="1612" priority="2132" stopIfTrue="1" operator="equal">
      <formula>"Reopen"</formula>
    </cfRule>
    <cfRule type="cellIs" dxfId="1611" priority="2133" stopIfTrue="1" operator="equal">
      <formula>"Closed"</formula>
    </cfRule>
  </conditionalFormatting>
  <conditionalFormatting sqref="F244">
    <cfRule type="cellIs" dxfId="1610" priority="2125" stopIfTrue="1" operator="equal">
      <formula>"Critical"</formula>
    </cfRule>
    <cfRule type="cellIs" dxfId="1609" priority="2126" stopIfTrue="1" operator="equal">
      <formula>"Major"</formula>
    </cfRule>
    <cfRule type="cellIs" dxfId="1608" priority="2127" stopIfTrue="1" operator="equal">
      <formula>"Minor"</formula>
    </cfRule>
  </conditionalFormatting>
  <conditionalFormatting sqref="D244:E244">
    <cfRule type="cellIs" dxfId="1607" priority="2129" stopIfTrue="1" operator="equal">
      <formula>"Fail"</formula>
    </cfRule>
    <cfRule type="cellIs" dxfId="1606" priority="2130" stopIfTrue="1" operator="equal">
      <formula>"New Fail"</formula>
    </cfRule>
  </conditionalFormatting>
  <conditionalFormatting sqref="D244">
    <cfRule type="cellIs" dxfId="1605" priority="2121" stopIfTrue="1" operator="equal">
      <formula>"On Hold"</formula>
    </cfRule>
    <cfRule type="cellIs" dxfId="1604" priority="2122" stopIfTrue="1" operator="equal">
      <formula>"Approved"</formula>
    </cfRule>
    <cfRule type="cellIs" dxfId="1603" priority="2123" stopIfTrue="1" operator="equal">
      <formula>"Not Tested"</formula>
    </cfRule>
    <cfRule type="cellIs" dxfId="1602" priority="2124" stopIfTrue="1" operator="equal">
      <formula>"Rejected"</formula>
    </cfRule>
    <cfRule type="cellIs" dxfId="1601" priority="2128" stopIfTrue="1" operator="equal">
      <formula>"Pass"</formula>
    </cfRule>
  </conditionalFormatting>
  <conditionalFormatting sqref="F246">
    <cfRule type="cellIs" dxfId="1600" priority="2115" stopIfTrue="1" operator="equal">
      <formula>"Critical"</formula>
    </cfRule>
    <cfRule type="cellIs" dxfId="1599" priority="2116" stopIfTrue="1" operator="equal">
      <formula>"Major"</formula>
    </cfRule>
    <cfRule type="cellIs" dxfId="1598" priority="2117" stopIfTrue="1" operator="equal">
      <formula>"Minor"</formula>
    </cfRule>
  </conditionalFormatting>
  <conditionalFormatting sqref="D246">
    <cfRule type="cellIs" dxfId="1597" priority="2110" stopIfTrue="1" operator="equal">
      <formula>"On Hold"</formula>
    </cfRule>
    <cfRule type="cellIs" dxfId="1596" priority="2111" stopIfTrue="1" operator="equal">
      <formula>"Approved"</formula>
    </cfRule>
    <cfRule type="cellIs" dxfId="1595" priority="2112" stopIfTrue="1" operator="equal">
      <formula>"Not Tested"</formula>
    </cfRule>
    <cfRule type="cellIs" dxfId="1594" priority="2113" stopIfTrue="1" operator="equal">
      <formula>"Rejected"</formula>
    </cfRule>
    <cfRule type="cellIs" dxfId="1593" priority="2114" stopIfTrue="1" operator="equal">
      <formula>"Pass"</formula>
    </cfRule>
  </conditionalFormatting>
  <conditionalFormatting sqref="E246">
    <cfRule type="cellIs" dxfId="1592" priority="2107" stopIfTrue="1" operator="equal">
      <formula>"Open"</formula>
    </cfRule>
    <cfRule type="cellIs" dxfId="1591" priority="2108" stopIfTrue="1" operator="equal">
      <formula>"Reopen"</formula>
    </cfRule>
    <cfRule type="cellIs" dxfId="1590" priority="2109" stopIfTrue="1" operator="equal">
      <formula>"Closed"</formula>
    </cfRule>
  </conditionalFormatting>
  <conditionalFormatting sqref="D249">
    <cfRule type="cellIs" dxfId="1589" priority="2102" stopIfTrue="1" operator="equal">
      <formula>"On Hold"</formula>
    </cfRule>
    <cfRule type="cellIs" dxfId="1588" priority="2103" stopIfTrue="1" operator="equal">
      <formula>"Approved"</formula>
    </cfRule>
    <cfRule type="cellIs" dxfId="1587" priority="2104" stopIfTrue="1" operator="equal">
      <formula>"Not Tested"</formula>
    </cfRule>
    <cfRule type="cellIs" dxfId="1586" priority="2105" stopIfTrue="1" operator="equal">
      <formula>"Rejected"</formula>
    </cfRule>
    <cfRule type="cellIs" dxfId="1585" priority="2106" stopIfTrue="1" operator="equal">
      <formula>"Pass"</formula>
    </cfRule>
  </conditionalFormatting>
  <conditionalFormatting sqref="E249">
    <cfRule type="cellIs" dxfId="1584" priority="2099" stopIfTrue="1" operator="equal">
      <formula>"Open"</formula>
    </cfRule>
    <cfRule type="cellIs" dxfId="1583" priority="2100" stopIfTrue="1" operator="equal">
      <formula>"Reopen"</formula>
    </cfRule>
    <cfRule type="cellIs" dxfId="1582" priority="2101" stopIfTrue="1" operator="equal">
      <formula>"Closed"</formula>
    </cfRule>
  </conditionalFormatting>
  <conditionalFormatting sqref="F250">
    <cfRule type="cellIs" dxfId="1581" priority="2085" stopIfTrue="1" operator="equal">
      <formula>"Critical"</formula>
    </cfRule>
    <cfRule type="cellIs" dxfId="1580" priority="2086" stopIfTrue="1" operator="equal">
      <formula>"Major"</formula>
    </cfRule>
    <cfRule type="cellIs" dxfId="1579" priority="2087" stopIfTrue="1" operator="equal">
      <formula>"Minor"</formula>
    </cfRule>
  </conditionalFormatting>
  <conditionalFormatting sqref="D251:E251">
    <cfRule type="cellIs" dxfId="1578" priority="2089" stopIfTrue="1" operator="equal">
      <formula>"Fail"</formula>
    </cfRule>
    <cfRule type="cellIs" dxfId="1577" priority="2090" stopIfTrue="1" operator="equal">
      <formula>"New Fail"</formula>
    </cfRule>
  </conditionalFormatting>
  <conditionalFormatting sqref="D251">
    <cfRule type="cellIs" dxfId="1576" priority="2081" stopIfTrue="1" operator="equal">
      <formula>"On Hold"</formula>
    </cfRule>
    <cfRule type="cellIs" dxfId="1575" priority="2082" stopIfTrue="1" operator="equal">
      <formula>"Approved"</formula>
    </cfRule>
    <cfRule type="cellIs" dxfId="1574" priority="2083" stopIfTrue="1" operator="equal">
      <formula>"Not Tested"</formula>
    </cfRule>
    <cfRule type="cellIs" dxfId="1573" priority="2084" stopIfTrue="1" operator="equal">
      <formula>"Rejected"</formula>
    </cfRule>
    <cfRule type="cellIs" dxfId="1572" priority="2088" stopIfTrue="1" operator="equal">
      <formula>"Pass"</formula>
    </cfRule>
  </conditionalFormatting>
  <conditionalFormatting sqref="E251">
    <cfRule type="cellIs" dxfId="1571" priority="2078" stopIfTrue="1" operator="equal">
      <formula>"Open"</formula>
    </cfRule>
    <cfRule type="cellIs" dxfId="1570" priority="2079" stopIfTrue="1" operator="equal">
      <formula>"Reopen"</formula>
    </cfRule>
    <cfRule type="cellIs" dxfId="1569" priority="2080" stopIfTrue="1" operator="equal">
      <formula>"Closed"</formula>
    </cfRule>
  </conditionalFormatting>
  <conditionalFormatting sqref="F252">
    <cfRule type="cellIs" dxfId="1568" priority="2072" stopIfTrue="1" operator="equal">
      <formula>"Critical"</formula>
    </cfRule>
    <cfRule type="cellIs" dxfId="1567" priority="2073" stopIfTrue="1" operator="equal">
      <formula>"Major"</formula>
    </cfRule>
    <cfRule type="cellIs" dxfId="1566" priority="2074" stopIfTrue="1" operator="equal">
      <formula>"Minor"</formula>
    </cfRule>
  </conditionalFormatting>
  <conditionalFormatting sqref="E255">
    <cfRule type="cellIs" dxfId="1565" priority="2057" stopIfTrue="1" operator="equal">
      <formula>"Open"</formula>
    </cfRule>
    <cfRule type="cellIs" dxfId="1564" priority="2058" stopIfTrue="1" operator="equal">
      <formula>"Reopen"</formula>
    </cfRule>
    <cfRule type="cellIs" dxfId="1563" priority="2059" stopIfTrue="1" operator="equal">
      <formula>"Closed"</formula>
    </cfRule>
  </conditionalFormatting>
  <conditionalFormatting sqref="D255">
    <cfRule type="cellIs" dxfId="1562" priority="2060" stopIfTrue="1" operator="equal">
      <formula>"On Hold"</formula>
    </cfRule>
    <cfRule type="cellIs" dxfId="1561" priority="2061" stopIfTrue="1" operator="equal">
      <formula>"Approved"</formula>
    </cfRule>
    <cfRule type="cellIs" dxfId="1560" priority="2062" stopIfTrue="1" operator="equal">
      <formula>"Not Tested"</formula>
    </cfRule>
    <cfRule type="cellIs" dxfId="1559" priority="2063" stopIfTrue="1" operator="equal">
      <formula>"Rejected"</formula>
    </cfRule>
    <cfRule type="cellIs" dxfId="1558" priority="2064" stopIfTrue="1" operator="equal">
      <formula>"Pass"</formula>
    </cfRule>
  </conditionalFormatting>
  <conditionalFormatting sqref="F241">
    <cfRule type="cellIs" dxfId="1557" priority="2051" stopIfTrue="1" operator="equal">
      <formula>"Critical"</formula>
    </cfRule>
    <cfRule type="cellIs" dxfId="1556" priority="2052" stopIfTrue="1" operator="equal">
      <formula>"Major"</formula>
    </cfRule>
    <cfRule type="cellIs" dxfId="1555" priority="2053" stopIfTrue="1" operator="equal">
      <formula>"Minor"</formula>
    </cfRule>
  </conditionalFormatting>
  <conditionalFormatting sqref="D241:E241">
    <cfRule type="cellIs" dxfId="1554" priority="2055" stopIfTrue="1" operator="equal">
      <formula>"Fail"</formula>
    </cfRule>
    <cfRule type="cellIs" dxfId="1553" priority="2056" stopIfTrue="1" operator="equal">
      <formula>"New Fail"</formula>
    </cfRule>
  </conditionalFormatting>
  <conditionalFormatting sqref="D241">
    <cfRule type="cellIs" dxfId="1552" priority="2047" stopIfTrue="1" operator="equal">
      <formula>"On Hold"</formula>
    </cfRule>
    <cfRule type="cellIs" dxfId="1551" priority="2048" stopIfTrue="1" operator="equal">
      <formula>"Approved"</formula>
    </cfRule>
    <cfRule type="cellIs" dxfId="1550" priority="2049" stopIfTrue="1" operator="equal">
      <formula>"Not Tested"</formula>
    </cfRule>
    <cfRule type="cellIs" dxfId="1549" priority="2050" stopIfTrue="1" operator="equal">
      <formula>"Rejected"</formula>
    </cfRule>
    <cfRule type="cellIs" dxfId="1548" priority="2054" stopIfTrue="1" operator="equal">
      <formula>"Pass"</formula>
    </cfRule>
  </conditionalFormatting>
  <conditionalFormatting sqref="E241">
    <cfRule type="cellIs" dxfId="1547" priority="2044" stopIfTrue="1" operator="equal">
      <formula>"Open"</formula>
    </cfRule>
    <cfRule type="cellIs" dxfId="1546" priority="2045" stopIfTrue="1" operator="equal">
      <formula>"Reopen"</formula>
    </cfRule>
    <cfRule type="cellIs" dxfId="1545" priority="2046" stopIfTrue="1" operator="equal">
      <formula>"Closed"</formula>
    </cfRule>
  </conditionalFormatting>
  <conditionalFormatting sqref="F242">
    <cfRule type="cellIs" dxfId="1544" priority="2038" stopIfTrue="1" operator="equal">
      <formula>"Critical"</formula>
    </cfRule>
    <cfRule type="cellIs" dxfId="1543" priority="2039" stopIfTrue="1" operator="equal">
      <formula>"Major"</formula>
    </cfRule>
    <cfRule type="cellIs" dxfId="1542" priority="2040" stopIfTrue="1" operator="equal">
      <formula>"Minor"</formula>
    </cfRule>
  </conditionalFormatting>
  <conditionalFormatting sqref="E242">
    <cfRule type="cellIs" dxfId="1541" priority="2023" stopIfTrue="1" operator="equal">
      <formula>"Open"</formula>
    </cfRule>
    <cfRule type="cellIs" dxfId="1540" priority="2024" stopIfTrue="1" operator="equal">
      <formula>"Reopen"</formula>
    </cfRule>
    <cfRule type="cellIs" dxfId="1539" priority="2025" stopIfTrue="1" operator="equal">
      <formula>"Closed"</formula>
    </cfRule>
  </conditionalFormatting>
  <conditionalFormatting sqref="D242">
    <cfRule type="cellIs" dxfId="1538" priority="2026" stopIfTrue="1" operator="equal">
      <formula>"On Hold"</formula>
    </cfRule>
    <cfRule type="cellIs" dxfId="1537" priority="2027" stopIfTrue="1" operator="equal">
      <formula>"Approved"</formula>
    </cfRule>
    <cfRule type="cellIs" dxfId="1536" priority="2028" stopIfTrue="1" operator="equal">
      <formula>"Not Tested"</formula>
    </cfRule>
    <cfRule type="cellIs" dxfId="1535" priority="2029" stopIfTrue="1" operator="equal">
      <formula>"Rejected"</formula>
    </cfRule>
    <cfRule type="cellIs" dxfId="1534" priority="2030" stopIfTrue="1" operator="equal">
      <formula>"Pass"</formula>
    </cfRule>
  </conditionalFormatting>
  <conditionalFormatting sqref="E245">
    <cfRule type="cellIs" dxfId="1533" priority="2002" stopIfTrue="1" operator="equal">
      <formula>"Open"</formula>
    </cfRule>
    <cfRule type="cellIs" dxfId="1532" priority="2003" stopIfTrue="1" operator="equal">
      <formula>"Reopen"</formula>
    </cfRule>
    <cfRule type="cellIs" dxfId="1531" priority="2004" stopIfTrue="1" operator="equal">
      <formula>"Closed"</formula>
    </cfRule>
  </conditionalFormatting>
  <conditionalFormatting sqref="D245">
    <cfRule type="cellIs" dxfId="1530" priority="2005" stopIfTrue="1" operator="equal">
      <formula>"On Hold"</formula>
    </cfRule>
    <cfRule type="cellIs" dxfId="1529" priority="2006" stopIfTrue="1" operator="equal">
      <formula>"Approved"</formula>
    </cfRule>
    <cfRule type="cellIs" dxfId="1528" priority="2007" stopIfTrue="1" operator="equal">
      <formula>"Not Tested"</formula>
    </cfRule>
    <cfRule type="cellIs" dxfId="1527" priority="2008" stopIfTrue="1" operator="equal">
      <formula>"Rejected"</formula>
    </cfRule>
    <cfRule type="cellIs" dxfId="1526" priority="2009" stopIfTrue="1" operator="equal">
      <formula>"Pass"</formula>
    </cfRule>
  </conditionalFormatting>
  <conditionalFormatting sqref="F247">
    <cfRule type="cellIs" dxfId="1525" priority="1996" stopIfTrue="1" operator="equal">
      <formula>"Critical"</formula>
    </cfRule>
    <cfRule type="cellIs" dxfId="1524" priority="1997" stopIfTrue="1" operator="equal">
      <formula>"Major"</formula>
    </cfRule>
    <cfRule type="cellIs" dxfId="1523" priority="1998" stopIfTrue="1" operator="equal">
      <formula>"Minor"</formula>
    </cfRule>
  </conditionalFormatting>
  <conditionalFormatting sqref="D247:E247">
    <cfRule type="cellIs" dxfId="1522" priority="2000" stopIfTrue="1" operator="equal">
      <formula>"Fail"</formula>
    </cfRule>
    <cfRule type="cellIs" dxfId="1521" priority="2001" stopIfTrue="1" operator="equal">
      <formula>"New Fail"</formula>
    </cfRule>
  </conditionalFormatting>
  <conditionalFormatting sqref="D247">
    <cfRule type="cellIs" dxfId="1520" priority="1992" stopIfTrue="1" operator="equal">
      <formula>"On Hold"</formula>
    </cfRule>
    <cfRule type="cellIs" dxfId="1519" priority="1993" stopIfTrue="1" operator="equal">
      <formula>"Approved"</formula>
    </cfRule>
    <cfRule type="cellIs" dxfId="1518" priority="1994" stopIfTrue="1" operator="equal">
      <formula>"Not Tested"</formula>
    </cfRule>
    <cfRule type="cellIs" dxfId="1517" priority="1995" stopIfTrue="1" operator="equal">
      <formula>"Rejected"</formula>
    </cfRule>
    <cfRule type="cellIs" dxfId="1516" priority="1999" stopIfTrue="1" operator="equal">
      <formula>"Pass"</formula>
    </cfRule>
  </conditionalFormatting>
  <conditionalFormatting sqref="E247">
    <cfRule type="cellIs" dxfId="1515" priority="1989" stopIfTrue="1" operator="equal">
      <formula>"Open"</formula>
    </cfRule>
    <cfRule type="cellIs" dxfId="1514" priority="1990" stopIfTrue="1" operator="equal">
      <formula>"Reopen"</formula>
    </cfRule>
    <cfRule type="cellIs" dxfId="1513" priority="1991" stopIfTrue="1" operator="equal">
      <formula>"Closed"</formula>
    </cfRule>
  </conditionalFormatting>
  <conditionalFormatting sqref="F248">
    <cfRule type="cellIs" dxfId="1512" priority="1983" stopIfTrue="1" operator="equal">
      <formula>"Critical"</formula>
    </cfRule>
    <cfRule type="cellIs" dxfId="1511" priority="1984" stopIfTrue="1" operator="equal">
      <formula>"Major"</formula>
    </cfRule>
    <cfRule type="cellIs" dxfId="1510" priority="1985" stopIfTrue="1" operator="equal">
      <formula>"Minor"</formula>
    </cfRule>
  </conditionalFormatting>
  <conditionalFormatting sqref="D252:E252">
    <cfRule type="cellIs" dxfId="1509" priority="1964" stopIfTrue="1" operator="equal">
      <formula>"Fail"</formula>
    </cfRule>
    <cfRule type="cellIs" dxfId="1508" priority="1965" stopIfTrue="1" operator="equal">
      <formula>"New Fail"</formula>
    </cfRule>
  </conditionalFormatting>
  <conditionalFormatting sqref="D252">
    <cfRule type="cellIs" dxfId="1507" priority="1959" stopIfTrue="1" operator="equal">
      <formula>"On Hold"</formula>
    </cfRule>
    <cfRule type="cellIs" dxfId="1506" priority="1960" stopIfTrue="1" operator="equal">
      <formula>"Approved"</formula>
    </cfRule>
    <cfRule type="cellIs" dxfId="1505" priority="1961" stopIfTrue="1" operator="equal">
      <formula>"Not Tested"</formula>
    </cfRule>
    <cfRule type="cellIs" dxfId="1504" priority="1962" stopIfTrue="1" operator="equal">
      <formula>"Rejected"</formula>
    </cfRule>
    <cfRule type="cellIs" dxfId="1503" priority="1963" stopIfTrue="1" operator="equal">
      <formula>"Pass"</formula>
    </cfRule>
  </conditionalFormatting>
  <conditionalFormatting sqref="E252">
    <cfRule type="cellIs" dxfId="1502" priority="1956" stopIfTrue="1" operator="equal">
      <formula>"Open"</formula>
    </cfRule>
    <cfRule type="cellIs" dxfId="1501" priority="1957" stopIfTrue="1" operator="equal">
      <formula>"Reopen"</formula>
    </cfRule>
    <cfRule type="cellIs" dxfId="1500" priority="1958" stopIfTrue="1" operator="equal">
      <formula>"Closed"</formula>
    </cfRule>
  </conditionalFormatting>
  <conditionalFormatting sqref="D254">
    <cfRule type="cellIs" dxfId="1499" priority="1951" stopIfTrue="1" operator="equal">
      <formula>"On Hold"</formula>
    </cfRule>
    <cfRule type="cellIs" dxfId="1498" priority="1952" stopIfTrue="1" operator="equal">
      <formula>"Approved"</formula>
    </cfRule>
    <cfRule type="cellIs" dxfId="1497" priority="1953" stopIfTrue="1" operator="equal">
      <formula>"Not Tested"</formula>
    </cfRule>
    <cfRule type="cellIs" dxfId="1496" priority="1954" stopIfTrue="1" operator="equal">
      <formula>"Rejected"</formula>
    </cfRule>
    <cfRule type="cellIs" dxfId="1495" priority="1955" stopIfTrue="1" operator="equal">
      <formula>"Pass"</formula>
    </cfRule>
  </conditionalFormatting>
  <conditionalFormatting sqref="E254">
    <cfRule type="cellIs" dxfId="1494" priority="1948" stopIfTrue="1" operator="equal">
      <formula>"Open"</formula>
    </cfRule>
    <cfRule type="cellIs" dxfId="1493" priority="1949" stopIfTrue="1" operator="equal">
      <formula>"Reopen"</formula>
    </cfRule>
    <cfRule type="cellIs" dxfId="1492" priority="1950" stopIfTrue="1" operator="equal">
      <formula>"Closed"</formula>
    </cfRule>
  </conditionalFormatting>
  <conditionalFormatting sqref="F253">
    <cfRule type="cellIs" dxfId="1491" priority="1945" stopIfTrue="1" operator="equal">
      <formula>"Critical"</formula>
    </cfRule>
    <cfRule type="cellIs" dxfId="1490" priority="1946" stopIfTrue="1" operator="equal">
      <formula>"Major"</formula>
    </cfRule>
    <cfRule type="cellIs" dxfId="1489" priority="1947" stopIfTrue="1" operator="equal">
      <formula>"Minor"</formula>
    </cfRule>
  </conditionalFormatting>
  <conditionalFormatting sqref="D253:E253">
    <cfRule type="cellIs" dxfId="1488" priority="1943" stopIfTrue="1" operator="equal">
      <formula>"Fail"</formula>
    </cfRule>
    <cfRule type="cellIs" dxfId="1487" priority="1944" stopIfTrue="1" operator="equal">
      <formula>"New Fail"</formula>
    </cfRule>
  </conditionalFormatting>
  <conditionalFormatting sqref="D253">
    <cfRule type="cellIs" dxfId="1486" priority="1938" stopIfTrue="1" operator="equal">
      <formula>"On Hold"</formula>
    </cfRule>
    <cfRule type="cellIs" dxfId="1485" priority="1939" stopIfTrue="1" operator="equal">
      <formula>"Approved"</formula>
    </cfRule>
    <cfRule type="cellIs" dxfId="1484" priority="1940" stopIfTrue="1" operator="equal">
      <formula>"Not Tested"</formula>
    </cfRule>
    <cfRule type="cellIs" dxfId="1483" priority="1941" stopIfTrue="1" operator="equal">
      <formula>"Rejected"</formula>
    </cfRule>
    <cfRule type="cellIs" dxfId="1482" priority="1942" stopIfTrue="1" operator="equal">
      <formula>"Pass"</formula>
    </cfRule>
  </conditionalFormatting>
  <conditionalFormatting sqref="E253">
    <cfRule type="cellIs" dxfId="1481" priority="1935" stopIfTrue="1" operator="equal">
      <formula>"Open"</formula>
    </cfRule>
    <cfRule type="cellIs" dxfId="1480" priority="1936" stopIfTrue="1" operator="equal">
      <formula>"Reopen"</formula>
    </cfRule>
    <cfRule type="cellIs" dxfId="1479" priority="1937" stopIfTrue="1" operator="equal">
      <formula>"Closed"</formula>
    </cfRule>
  </conditionalFormatting>
  <conditionalFormatting sqref="F256">
    <cfRule type="cellIs" dxfId="1478" priority="1929" stopIfTrue="1" operator="equal">
      <formula>"Critical"</formula>
    </cfRule>
    <cfRule type="cellIs" dxfId="1477" priority="1930" stopIfTrue="1" operator="equal">
      <formula>"Major"</formula>
    </cfRule>
    <cfRule type="cellIs" dxfId="1476" priority="1931" stopIfTrue="1" operator="equal">
      <formula>"Minor"</formula>
    </cfRule>
  </conditionalFormatting>
  <conditionalFormatting sqref="D256:E256">
    <cfRule type="cellIs" dxfId="1475" priority="1933" stopIfTrue="1" operator="equal">
      <formula>"Fail"</formula>
    </cfRule>
    <cfRule type="cellIs" dxfId="1474" priority="1934" stopIfTrue="1" operator="equal">
      <formula>"New Fail"</formula>
    </cfRule>
  </conditionalFormatting>
  <conditionalFormatting sqref="D256">
    <cfRule type="cellIs" dxfId="1473" priority="1925" stopIfTrue="1" operator="equal">
      <formula>"On Hold"</formula>
    </cfRule>
    <cfRule type="cellIs" dxfId="1472" priority="1926" stopIfTrue="1" operator="equal">
      <formula>"Approved"</formula>
    </cfRule>
    <cfRule type="cellIs" dxfId="1471" priority="1927" stopIfTrue="1" operator="equal">
      <formula>"Not Tested"</formula>
    </cfRule>
    <cfRule type="cellIs" dxfId="1470" priority="1928" stopIfTrue="1" operator="equal">
      <formula>"Rejected"</formula>
    </cfRule>
    <cfRule type="cellIs" dxfId="1469" priority="1932" stopIfTrue="1" operator="equal">
      <formula>"Pass"</formula>
    </cfRule>
  </conditionalFormatting>
  <conditionalFormatting sqref="E256">
    <cfRule type="cellIs" dxfId="1468" priority="1922" stopIfTrue="1" operator="equal">
      <formula>"Open"</formula>
    </cfRule>
    <cfRule type="cellIs" dxfId="1467" priority="1923" stopIfTrue="1" operator="equal">
      <formula>"Reopen"</formula>
    </cfRule>
    <cfRule type="cellIs" dxfId="1466" priority="1924" stopIfTrue="1" operator="equal">
      <formula>"Closed"</formula>
    </cfRule>
  </conditionalFormatting>
  <conditionalFormatting sqref="F258">
    <cfRule type="cellIs" dxfId="1465" priority="1908" stopIfTrue="1" operator="equal">
      <formula>"Critical"</formula>
    </cfRule>
    <cfRule type="cellIs" dxfId="1464" priority="1909" stopIfTrue="1" operator="equal">
      <formula>"Major"</formula>
    </cfRule>
    <cfRule type="cellIs" dxfId="1463" priority="1910" stopIfTrue="1" operator="equal">
      <formula>"Minor"</formula>
    </cfRule>
  </conditionalFormatting>
  <conditionalFormatting sqref="D258:E258">
    <cfRule type="cellIs" dxfId="1462" priority="1912" stopIfTrue="1" operator="equal">
      <formula>"Fail"</formula>
    </cfRule>
    <cfRule type="cellIs" dxfId="1461" priority="1913" stopIfTrue="1" operator="equal">
      <formula>"New Fail"</formula>
    </cfRule>
  </conditionalFormatting>
  <conditionalFormatting sqref="D258">
    <cfRule type="cellIs" dxfId="1460" priority="1904" stopIfTrue="1" operator="equal">
      <formula>"On Hold"</formula>
    </cfRule>
    <cfRule type="cellIs" dxfId="1459" priority="1905" stopIfTrue="1" operator="equal">
      <formula>"Approved"</formula>
    </cfRule>
    <cfRule type="cellIs" dxfId="1458" priority="1906" stopIfTrue="1" operator="equal">
      <formula>"Not Tested"</formula>
    </cfRule>
    <cfRule type="cellIs" dxfId="1457" priority="1907" stopIfTrue="1" operator="equal">
      <formula>"Rejected"</formula>
    </cfRule>
    <cfRule type="cellIs" dxfId="1456" priority="1911" stopIfTrue="1" operator="equal">
      <formula>"Pass"</formula>
    </cfRule>
  </conditionalFormatting>
  <conditionalFormatting sqref="E258">
    <cfRule type="cellIs" dxfId="1455" priority="1901" stopIfTrue="1" operator="equal">
      <formula>"Open"</formula>
    </cfRule>
    <cfRule type="cellIs" dxfId="1454" priority="1902" stopIfTrue="1" operator="equal">
      <formula>"Reopen"</formula>
    </cfRule>
    <cfRule type="cellIs" dxfId="1453" priority="1903" stopIfTrue="1" operator="equal">
      <formula>"Closed"</formula>
    </cfRule>
  </conditionalFormatting>
  <conditionalFormatting sqref="D278">
    <cfRule type="cellIs" dxfId="1452" priority="1896" stopIfTrue="1" operator="equal">
      <formula>"On Hold"</formula>
    </cfRule>
    <cfRule type="cellIs" dxfId="1451" priority="1897" stopIfTrue="1" operator="equal">
      <formula>"Approved"</formula>
    </cfRule>
    <cfRule type="cellIs" dxfId="1450" priority="1898" stopIfTrue="1" operator="equal">
      <formula>"Not Tested"</formula>
    </cfRule>
    <cfRule type="cellIs" dxfId="1449" priority="1899" stopIfTrue="1" operator="equal">
      <formula>"Rejected"</formula>
    </cfRule>
    <cfRule type="cellIs" dxfId="1448" priority="1900" stopIfTrue="1" operator="equal">
      <formula>"Pass"</formula>
    </cfRule>
  </conditionalFormatting>
  <conditionalFormatting sqref="E278">
    <cfRule type="cellIs" dxfId="1447" priority="1893" stopIfTrue="1" operator="equal">
      <formula>"Open"</formula>
    </cfRule>
    <cfRule type="cellIs" dxfId="1446" priority="1894" stopIfTrue="1" operator="equal">
      <formula>"Reopen"</formula>
    </cfRule>
    <cfRule type="cellIs" dxfId="1445" priority="1895" stopIfTrue="1" operator="equal">
      <formula>"Closed"</formula>
    </cfRule>
  </conditionalFormatting>
  <conditionalFormatting sqref="D259">
    <cfRule type="cellIs" dxfId="1444" priority="1888" stopIfTrue="1" operator="equal">
      <formula>"On Hold"</formula>
    </cfRule>
    <cfRule type="cellIs" dxfId="1443" priority="1889" stopIfTrue="1" operator="equal">
      <formula>"Approved"</formula>
    </cfRule>
    <cfRule type="cellIs" dxfId="1442" priority="1890" stopIfTrue="1" operator="equal">
      <formula>"Not Tested"</formula>
    </cfRule>
    <cfRule type="cellIs" dxfId="1441" priority="1891" stopIfTrue="1" operator="equal">
      <formula>"Rejected"</formula>
    </cfRule>
    <cfRule type="cellIs" dxfId="1440" priority="1892" stopIfTrue="1" operator="equal">
      <formula>"Pass"</formula>
    </cfRule>
  </conditionalFormatting>
  <conditionalFormatting sqref="E259">
    <cfRule type="cellIs" dxfId="1439" priority="1885" stopIfTrue="1" operator="equal">
      <formula>"Open"</formula>
    </cfRule>
    <cfRule type="cellIs" dxfId="1438" priority="1886" stopIfTrue="1" operator="equal">
      <formula>"Reopen"</formula>
    </cfRule>
    <cfRule type="cellIs" dxfId="1437" priority="1887" stopIfTrue="1" operator="equal">
      <formula>"Closed"</formula>
    </cfRule>
  </conditionalFormatting>
  <conditionalFormatting sqref="D263">
    <cfRule type="cellIs" dxfId="1436" priority="1880" stopIfTrue="1" operator="equal">
      <formula>"On Hold"</formula>
    </cfRule>
    <cfRule type="cellIs" dxfId="1435" priority="1881" stopIfTrue="1" operator="equal">
      <formula>"Approved"</formula>
    </cfRule>
    <cfRule type="cellIs" dxfId="1434" priority="1882" stopIfTrue="1" operator="equal">
      <formula>"Not Tested"</formula>
    </cfRule>
    <cfRule type="cellIs" dxfId="1433" priority="1883" stopIfTrue="1" operator="equal">
      <formula>"Rejected"</formula>
    </cfRule>
    <cfRule type="cellIs" dxfId="1432" priority="1884" stopIfTrue="1" operator="equal">
      <formula>"Pass"</formula>
    </cfRule>
  </conditionalFormatting>
  <conditionalFormatting sqref="E263">
    <cfRule type="cellIs" dxfId="1431" priority="1877" stopIfTrue="1" operator="equal">
      <formula>"Open"</formula>
    </cfRule>
    <cfRule type="cellIs" dxfId="1430" priority="1878" stopIfTrue="1" operator="equal">
      <formula>"Reopen"</formula>
    </cfRule>
    <cfRule type="cellIs" dxfId="1429" priority="1879" stopIfTrue="1" operator="equal">
      <formula>"Closed"</formula>
    </cfRule>
  </conditionalFormatting>
  <conditionalFormatting sqref="F267">
    <cfRule type="cellIs" dxfId="1428" priority="1861" stopIfTrue="1" operator="equal">
      <formula>"Critical"</formula>
    </cfRule>
    <cfRule type="cellIs" dxfId="1427" priority="1862" stopIfTrue="1" operator="equal">
      <formula>"Major"</formula>
    </cfRule>
    <cfRule type="cellIs" dxfId="1426" priority="1863" stopIfTrue="1" operator="equal">
      <formula>"Minor"</formula>
    </cfRule>
  </conditionalFormatting>
  <conditionalFormatting sqref="D267">
    <cfRule type="cellIs" dxfId="1425" priority="1856" stopIfTrue="1" operator="equal">
      <formula>"On Hold"</formula>
    </cfRule>
    <cfRule type="cellIs" dxfId="1424" priority="1857" stopIfTrue="1" operator="equal">
      <formula>"Approved"</formula>
    </cfRule>
    <cfRule type="cellIs" dxfId="1423" priority="1858" stopIfTrue="1" operator="equal">
      <formula>"Not Tested"</formula>
    </cfRule>
    <cfRule type="cellIs" dxfId="1422" priority="1859" stopIfTrue="1" operator="equal">
      <formula>"Rejected"</formula>
    </cfRule>
    <cfRule type="cellIs" dxfId="1421" priority="1860" stopIfTrue="1" operator="equal">
      <formula>"Pass"</formula>
    </cfRule>
  </conditionalFormatting>
  <conditionalFormatting sqref="E267">
    <cfRule type="cellIs" dxfId="1420" priority="1853" stopIfTrue="1" operator="equal">
      <formula>"Open"</formula>
    </cfRule>
    <cfRule type="cellIs" dxfId="1419" priority="1854" stopIfTrue="1" operator="equal">
      <formula>"Reopen"</formula>
    </cfRule>
    <cfRule type="cellIs" dxfId="1418" priority="1855" stopIfTrue="1" operator="equal">
      <formula>"Closed"</formula>
    </cfRule>
  </conditionalFormatting>
  <conditionalFormatting sqref="D269">
    <cfRule type="cellIs" dxfId="1417" priority="1848" stopIfTrue="1" operator="equal">
      <formula>"On Hold"</formula>
    </cfRule>
    <cfRule type="cellIs" dxfId="1416" priority="1849" stopIfTrue="1" operator="equal">
      <formula>"Approved"</formula>
    </cfRule>
    <cfRule type="cellIs" dxfId="1415" priority="1850" stopIfTrue="1" operator="equal">
      <formula>"Not Tested"</formula>
    </cfRule>
    <cfRule type="cellIs" dxfId="1414" priority="1851" stopIfTrue="1" operator="equal">
      <formula>"Rejected"</formula>
    </cfRule>
    <cfRule type="cellIs" dxfId="1413" priority="1852" stopIfTrue="1" operator="equal">
      <formula>"Pass"</formula>
    </cfRule>
  </conditionalFormatting>
  <conditionalFormatting sqref="E269">
    <cfRule type="cellIs" dxfId="1412" priority="1845" stopIfTrue="1" operator="equal">
      <formula>"Open"</formula>
    </cfRule>
    <cfRule type="cellIs" dxfId="1411" priority="1846" stopIfTrue="1" operator="equal">
      <formula>"Reopen"</formula>
    </cfRule>
    <cfRule type="cellIs" dxfId="1410" priority="1847" stopIfTrue="1" operator="equal">
      <formula>"Closed"</formula>
    </cfRule>
  </conditionalFormatting>
  <conditionalFormatting sqref="F270">
    <cfRule type="cellIs" dxfId="1409" priority="1839" stopIfTrue="1" operator="equal">
      <formula>"Critical"</formula>
    </cfRule>
    <cfRule type="cellIs" dxfId="1408" priority="1840" stopIfTrue="1" operator="equal">
      <formula>"Major"</formula>
    </cfRule>
    <cfRule type="cellIs" dxfId="1407" priority="1841" stopIfTrue="1" operator="equal">
      <formula>"Minor"</formula>
    </cfRule>
  </conditionalFormatting>
  <conditionalFormatting sqref="D271:E271">
    <cfRule type="cellIs" dxfId="1406" priority="1843" stopIfTrue="1" operator="equal">
      <formula>"Fail"</formula>
    </cfRule>
    <cfRule type="cellIs" dxfId="1405" priority="1844" stopIfTrue="1" operator="equal">
      <formula>"New Fail"</formula>
    </cfRule>
  </conditionalFormatting>
  <conditionalFormatting sqref="D271">
    <cfRule type="cellIs" dxfId="1404" priority="1835" stopIfTrue="1" operator="equal">
      <formula>"On Hold"</formula>
    </cfRule>
    <cfRule type="cellIs" dxfId="1403" priority="1836" stopIfTrue="1" operator="equal">
      <formula>"Approved"</formula>
    </cfRule>
    <cfRule type="cellIs" dxfId="1402" priority="1837" stopIfTrue="1" operator="equal">
      <formula>"Not Tested"</formula>
    </cfRule>
    <cfRule type="cellIs" dxfId="1401" priority="1838" stopIfTrue="1" operator="equal">
      <formula>"Rejected"</formula>
    </cfRule>
    <cfRule type="cellIs" dxfId="1400" priority="1842" stopIfTrue="1" operator="equal">
      <formula>"Pass"</formula>
    </cfRule>
  </conditionalFormatting>
  <conditionalFormatting sqref="E271">
    <cfRule type="cellIs" dxfId="1399" priority="1832" stopIfTrue="1" operator="equal">
      <formula>"Open"</formula>
    </cfRule>
    <cfRule type="cellIs" dxfId="1398" priority="1833" stopIfTrue="1" operator="equal">
      <formula>"Reopen"</formula>
    </cfRule>
    <cfRule type="cellIs" dxfId="1397" priority="1834" stopIfTrue="1" operator="equal">
      <formula>"Closed"</formula>
    </cfRule>
  </conditionalFormatting>
  <conditionalFormatting sqref="F273">
    <cfRule type="cellIs" dxfId="1396" priority="1829" stopIfTrue="1" operator="equal">
      <formula>"Critical"</formula>
    </cfRule>
    <cfRule type="cellIs" dxfId="1395" priority="1830" stopIfTrue="1" operator="equal">
      <formula>"Major"</formula>
    </cfRule>
    <cfRule type="cellIs" dxfId="1394" priority="1831" stopIfTrue="1" operator="equal">
      <formula>"Minor"</formula>
    </cfRule>
  </conditionalFormatting>
  <conditionalFormatting sqref="E276">
    <cfRule type="cellIs" dxfId="1393" priority="1821" stopIfTrue="1" operator="equal">
      <formula>"Open"</formula>
    </cfRule>
    <cfRule type="cellIs" dxfId="1392" priority="1822" stopIfTrue="1" operator="equal">
      <formula>"Reopen"</formula>
    </cfRule>
    <cfRule type="cellIs" dxfId="1391" priority="1823" stopIfTrue="1" operator="equal">
      <formula>"Closed"</formula>
    </cfRule>
  </conditionalFormatting>
  <conditionalFormatting sqref="D276">
    <cfRule type="cellIs" dxfId="1390" priority="1824" stopIfTrue="1" operator="equal">
      <formula>"On Hold"</formula>
    </cfRule>
    <cfRule type="cellIs" dxfId="1389" priority="1825" stopIfTrue="1" operator="equal">
      <formula>"Approved"</formula>
    </cfRule>
    <cfRule type="cellIs" dxfId="1388" priority="1826" stopIfTrue="1" operator="equal">
      <formula>"Not Tested"</formula>
    </cfRule>
    <cfRule type="cellIs" dxfId="1387" priority="1827" stopIfTrue="1" operator="equal">
      <formula>"Rejected"</formula>
    </cfRule>
    <cfRule type="cellIs" dxfId="1386" priority="1828" stopIfTrue="1" operator="equal">
      <formula>"Pass"</formula>
    </cfRule>
  </conditionalFormatting>
  <conditionalFormatting sqref="F261">
    <cfRule type="cellIs" dxfId="1385" priority="1815" stopIfTrue="1" operator="equal">
      <formula>"Critical"</formula>
    </cfRule>
    <cfRule type="cellIs" dxfId="1384" priority="1816" stopIfTrue="1" operator="equal">
      <formula>"Major"</formula>
    </cfRule>
    <cfRule type="cellIs" dxfId="1383" priority="1817" stopIfTrue="1" operator="equal">
      <formula>"Minor"</formula>
    </cfRule>
  </conditionalFormatting>
  <conditionalFormatting sqref="D261:E261">
    <cfRule type="cellIs" dxfId="1382" priority="1819" stopIfTrue="1" operator="equal">
      <formula>"Fail"</formula>
    </cfRule>
    <cfRule type="cellIs" dxfId="1381" priority="1820" stopIfTrue="1" operator="equal">
      <formula>"New Fail"</formula>
    </cfRule>
  </conditionalFormatting>
  <conditionalFormatting sqref="D261">
    <cfRule type="cellIs" dxfId="1380" priority="1811" stopIfTrue="1" operator="equal">
      <formula>"On Hold"</formula>
    </cfRule>
    <cfRule type="cellIs" dxfId="1379" priority="1812" stopIfTrue="1" operator="equal">
      <formula>"Approved"</formula>
    </cfRule>
    <cfRule type="cellIs" dxfId="1378" priority="1813" stopIfTrue="1" operator="equal">
      <formula>"Not Tested"</formula>
    </cfRule>
    <cfRule type="cellIs" dxfId="1377" priority="1814" stopIfTrue="1" operator="equal">
      <formula>"Rejected"</formula>
    </cfRule>
    <cfRule type="cellIs" dxfId="1376" priority="1818" stopIfTrue="1" operator="equal">
      <formula>"Pass"</formula>
    </cfRule>
  </conditionalFormatting>
  <conditionalFormatting sqref="E261">
    <cfRule type="cellIs" dxfId="1375" priority="1808" stopIfTrue="1" operator="equal">
      <formula>"Open"</formula>
    </cfRule>
    <cfRule type="cellIs" dxfId="1374" priority="1809" stopIfTrue="1" operator="equal">
      <formula>"Reopen"</formula>
    </cfRule>
    <cfRule type="cellIs" dxfId="1373" priority="1810" stopIfTrue="1" operator="equal">
      <formula>"Closed"</formula>
    </cfRule>
  </conditionalFormatting>
  <conditionalFormatting sqref="F262">
    <cfRule type="cellIs" dxfId="1372" priority="1805" stopIfTrue="1" operator="equal">
      <formula>"Critical"</formula>
    </cfRule>
    <cfRule type="cellIs" dxfId="1371" priority="1806" stopIfTrue="1" operator="equal">
      <formula>"Major"</formula>
    </cfRule>
    <cfRule type="cellIs" dxfId="1370" priority="1807" stopIfTrue="1" operator="equal">
      <formula>"Minor"</formula>
    </cfRule>
  </conditionalFormatting>
  <conditionalFormatting sqref="D264:E264">
    <cfRule type="cellIs" dxfId="1369" priority="1795" stopIfTrue="1" operator="equal">
      <formula>"Fail"</formula>
    </cfRule>
    <cfRule type="cellIs" dxfId="1368" priority="1796" stopIfTrue="1" operator="equal">
      <formula>"New Fail"</formula>
    </cfRule>
  </conditionalFormatting>
  <conditionalFormatting sqref="D264">
    <cfRule type="cellIs" dxfId="1367" priority="1787" stopIfTrue="1" operator="equal">
      <formula>"On Hold"</formula>
    </cfRule>
    <cfRule type="cellIs" dxfId="1366" priority="1788" stopIfTrue="1" operator="equal">
      <formula>"Approved"</formula>
    </cfRule>
    <cfRule type="cellIs" dxfId="1365" priority="1789" stopIfTrue="1" operator="equal">
      <formula>"Not Tested"</formula>
    </cfRule>
    <cfRule type="cellIs" dxfId="1364" priority="1790" stopIfTrue="1" operator="equal">
      <formula>"Rejected"</formula>
    </cfRule>
    <cfRule type="cellIs" dxfId="1363" priority="1794" stopIfTrue="1" operator="equal">
      <formula>"Pass"</formula>
    </cfRule>
  </conditionalFormatting>
  <conditionalFormatting sqref="E262">
    <cfRule type="cellIs" dxfId="1362" priority="1797" stopIfTrue="1" operator="equal">
      <formula>"Open"</formula>
    </cfRule>
    <cfRule type="cellIs" dxfId="1361" priority="1798" stopIfTrue="1" operator="equal">
      <formula>"Reopen"</formula>
    </cfRule>
    <cfRule type="cellIs" dxfId="1360" priority="1799" stopIfTrue="1" operator="equal">
      <formula>"Closed"</formula>
    </cfRule>
  </conditionalFormatting>
  <conditionalFormatting sqref="D262">
    <cfRule type="cellIs" dxfId="1359" priority="1800" stopIfTrue="1" operator="equal">
      <formula>"On Hold"</formula>
    </cfRule>
    <cfRule type="cellIs" dxfId="1358" priority="1801" stopIfTrue="1" operator="equal">
      <formula>"Approved"</formula>
    </cfRule>
    <cfRule type="cellIs" dxfId="1357" priority="1802" stopIfTrue="1" operator="equal">
      <formula>"Not Tested"</formula>
    </cfRule>
    <cfRule type="cellIs" dxfId="1356" priority="1803" stopIfTrue="1" operator="equal">
      <formula>"Rejected"</formula>
    </cfRule>
    <cfRule type="cellIs" dxfId="1355" priority="1804" stopIfTrue="1" operator="equal">
      <formula>"Pass"</formula>
    </cfRule>
  </conditionalFormatting>
  <conditionalFormatting sqref="E264">
    <cfRule type="cellIs" dxfId="1354" priority="1784" stopIfTrue="1" operator="equal">
      <formula>"Open"</formula>
    </cfRule>
    <cfRule type="cellIs" dxfId="1353" priority="1785" stopIfTrue="1" operator="equal">
      <formula>"Reopen"</formula>
    </cfRule>
    <cfRule type="cellIs" dxfId="1352" priority="1786" stopIfTrue="1" operator="equal">
      <formula>"Closed"</formula>
    </cfRule>
  </conditionalFormatting>
  <conditionalFormatting sqref="F264">
    <cfRule type="cellIs" dxfId="1351" priority="1791" stopIfTrue="1" operator="equal">
      <formula>"Critical"</formula>
    </cfRule>
    <cfRule type="cellIs" dxfId="1350" priority="1792" stopIfTrue="1" operator="equal">
      <formula>"Major"</formula>
    </cfRule>
    <cfRule type="cellIs" dxfId="1349" priority="1793" stopIfTrue="1" operator="equal">
      <formula>"Minor"</formula>
    </cfRule>
  </conditionalFormatting>
  <conditionalFormatting sqref="F268">
    <cfRule type="cellIs" dxfId="1348" priority="1757" stopIfTrue="1" operator="equal">
      <formula>"Critical"</formula>
    </cfRule>
    <cfRule type="cellIs" dxfId="1347" priority="1758" stopIfTrue="1" operator="equal">
      <formula>"Major"</formula>
    </cfRule>
    <cfRule type="cellIs" dxfId="1346" priority="1759" stopIfTrue="1" operator="equal">
      <formula>"Minor"</formula>
    </cfRule>
  </conditionalFormatting>
  <conditionalFormatting sqref="D268:E268">
    <cfRule type="cellIs" dxfId="1345" priority="1761" stopIfTrue="1" operator="equal">
      <formula>"Fail"</formula>
    </cfRule>
    <cfRule type="cellIs" dxfId="1344" priority="1762" stopIfTrue="1" operator="equal">
      <formula>"New Fail"</formula>
    </cfRule>
  </conditionalFormatting>
  <conditionalFormatting sqref="D268">
    <cfRule type="cellIs" dxfId="1343" priority="1753" stopIfTrue="1" operator="equal">
      <formula>"On Hold"</formula>
    </cfRule>
    <cfRule type="cellIs" dxfId="1342" priority="1754" stopIfTrue="1" operator="equal">
      <formula>"Approved"</formula>
    </cfRule>
    <cfRule type="cellIs" dxfId="1341" priority="1755" stopIfTrue="1" operator="equal">
      <formula>"Not Tested"</formula>
    </cfRule>
    <cfRule type="cellIs" dxfId="1340" priority="1756" stopIfTrue="1" operator="equal">
      <formula>"Rejected"</formula>
    </cfRule>
    <cfRule type="cellIs" dxfId="1339" priority="1760" stopIfTrue="1" operator="equal">
      <formula>"Pass"</formula>
    </cfRule>
  </conditionalFormatting>
  <conditionalFormatting sqref="E268">
    <cfRule type="cellIs" dxfId="1338" priority="1750" stopIfTrue="1" operator="equal">
      <formula>"Open"</formula>
    </cfRule>
    <cfRule type="cellIs" dxfId="1337" priority="1751" stopIfTrue="1" operator="equal">
      <formula>"Reopen"</formula>
    </cfRule>
    <cfRule type="cellIs" dxfId="1336" priority="1752" stopIfTrue="1" operator="equal">
      <formula>"Closed"</formula>
    </cfRule>
  </conditionalFormatting>
  <conditionalFormatting sqref="D270:E270">
    <cfRule type="cellIs" dxfId="1335" priority="1748" stopIfTrue="1" operator="equal">
      <formula>"Fail"</formula>
    </cfRule>
    <cfRule type="cellIs" dxfId="1334" priority="1749" stopIfTrue="1" operator="equal">
      <formula>"New Fail"</formula>
    </cfRule>
  </conditionalFormatting>
  <conditionalFormatting sqref="D270">
    <cfRule type="cellIs" dxfId="1333" priority="1743" stopIfTrue="1" operator="equal">
      <formula>"On Hold"</formula>
    </cfRule>
    <cfRule type="cellIs" dxfId="1332" priority="1744" stopIfTrue="1" operator="equal">
      <formula>"Approved"</formula>
    </cfRule>
    <cfRule type="cellIs" dxfId="1331" priority="1745" stopIfTrue="1" operator="equal">
      <formula>"Not Tested"</formula>
    </cfRule>
    <cfRule type="cellIs" dxfId="1330" priority="1746" stopIfTrue="1" operator="equal">
      <formula>"Rejected"</formula>
    </cfRule>
    <cfRule type="cellIs" dxfId="1329" priority="1747" stopIfTrue="1" operator="equal">
      <formula>"Pass"</formula>
    </cfRule>
  </conditionalFormatting>
  <conditionalFormatting sqref="E270">
    <cfRule type="cellIs" dxfId="1328" priority="1740" stopIfTrue="1" operator="equal">
      <formula>"Open"</formula>
    </cfRule>
    <cfRule type="cellIs" dxfId="1327" priority="1741" stopIfTrue="1" operator="equal">
      <formula>"Reopen"</formula>
    </cfRule>
    <cfRule type="cellIs" dxfId="1326" priority="1742" stopIfTrue="1" operator="equal">
      <formula>"Closed"</formula>
    </cfRule>
  </conditionalFormatting>
  <conditionalFormatting sqref="D273:E273">
    <cfRule type="cellIs" dxfId="1325" priority="1738" stopIfTrue="1" operator="equal">
      <formula>"Fail"</formula>
    </cfRule>
    <cfRule type="cellIs" dxfId="1324" priority="1739" stopIfTrue="1" operator="equal">
      <formula>"New Fail"</formula>
    </cfRule>
  </conditionalFormatting>
  <conditionalFormatting sqref="D273">
    <cfRule type="cellIs" dxfId="1323" priority="1733" stopIfTrue="1" operator="equal">
      <formula>"On Hold"</formula>
    </cfRule>
    <cfRule type="cellIs" dxfId="1322" priority="1734" stopIfTrue="1" operator="equal">
      <formula>"Approved"</formula>
    </cfRule>
    <cfRule type="cellIs" dxfId="1321" priority="1735" stopIfTrue="1" operator="equal">
      <formula>"Not Tested"</formula>
    </cfRule>
    <cfRule type="cellIs" dxfId="1320" priority="1736" stopIfTrue="1" operator="equal">
      <formula>"Rejected"</formula>
    </cfRule>
    <cfRule type="cellIs" dxfId="1319" priority="1737" stopIfTrue="1" operator="equal">
      <formula>"Pass"</formula>
    </cfRule>
  </conditionalFormatting>
  <conditionalFormatting sqref="E273">
    <cfRule type="cellIs" dxfId="1318" priority="1730" stopIfTrue="1" operator="equal">
      <formula>"Open"</formula>
    </cfRule>
    <cfRule type="cellIs" dxfId="1317" priority="1731" stopIfTrue="1" operator="equal">
      <formula>"Reopen"</formula>
    </cfRule>
    <cfRule type="cellIs" dxfId="1316" priority="1732" stopIfTrue="1" operator="equal">
      <formula>"Closed"</formula>
    </cfRule>
  </conditionalFormatting>
  <conditionalFormatting sqref="D275">
    <cfRule type="cellIs" dxfId="1315" priority="1725" stopIfTrue="1" operator="equal">
      <formula>"On Hold"</formula>
    </cfRule>
    <cfRule type="cellIs" dxfId="1314" priority="1726" stopIfTrue="1" operator="equal">
      <formula>"Approved"</formula>
    </cfRule>
    <cfRule type="cellIs" dxfId="1313" priority="1727" stopIfTrue="1" operator="equal">
      <formula>"Not Tested"</formula>
    </cfRule>
    <cfRule type="cellIs" dxfId="1312" priority="1728" stopIfTrue="1" operator="equal">
      <formula>"Rejected"</formula>
    </cfRule>
    <cfRule type="cellIs" dxfId="1311" priority="1729" stopIfTrue="1" operator="equal">
      <formula>"Pass"</formula>
    </cfRule>
  </conditionalFormatting>
  <conditionalFormatting sqref="E275">
    <cfRule type="cellIs" dxfId="1310" priority="1722" stopIfTrue="1" operator="equal">
      <formula>"Open"</formula>
    </cfRule>
    <cfRule type="cellIs" dxfId="1309" priority="1723" stopIfTrue="1" operator="equal">
      <formula>"Reopen"</formula>
    </cfRule>
    <cfRule type="cellIs" dxfId="1308" priority="1724" stopIfTrue="1" operator="equal">
      <formula>"Closed"</formula>
    </cfRule>
  </conditionalFormatting>
  <conditionalFormatting sqref="F274">
    <cfRule type="cellIs" dxfId="1307" priority="1719" stopIfTrue="1" operator="equal">
      <formula>"Critical"</formula>
    </cfRule>
    <cfRule type="cellIs" dxfId="1306" priority="1720" stopIfTrue="1" operator="equal">
      <formula>"Major"</formula>
    </cfRule>
    <cfRule type="cellIs" dxfId="1305" priority="1721" stopIfTrue="1" operator="equal">
      <formula>"Minor"</formula>
    </cfRule>
  </conditionalFormatting>
  <conditionalFormatting sqref="D274:E274">
    <cfRule type="cellIs" dxfId="1304" priority="1717" stopIfTrue="1" operator="equal">
      <formula>"Fail"</formula>
    </cfRule>
    <cfRule type="cellIs" dxfId="1303" priority="1718" stopIfTrue="1" operator="equal">
      <formula>"New Fail"</formula>
    </cfRule>
  </conditionalFormatting>
  <conditionalFormatting sqref="D274">
    <cfRule type="cellIs" dxfId="1302" priority="1712" stopIfTrue="1" operator="equal">
      <formula>"On Hold"</formula>
    </cfRule>
    <cfRule type="cellIs" dxfId="1301" priority="1713" stopIfTrue="1" operator="equal">
      <formula>"Approved"</formula>
    </cfRule>
    <cfRule type="cellIs" dxfId="1300" priority="1714" stopIfTrue="1" operator="equal">
      <formula>"Not Tested"</formula>
    </cfRule>
    <cfRule type="cellIs" dxfId="1299" priority="1715" stopIfTrue="1" operator="equal">
      <formula>"Rejected"</formula>
    </cfRule>
    <cfRule type="cellIs" dxfId="1298" priority="1716" stopIfTrue="1" operator="equal">
      <formula>"Pass"</formula>
    </cfRule>
  </conditionalFormatting>
  <conditionalFormatting sqref="E274">
    <cfRule type="cellIs" dxfId="1297" priority="1709" stopIfTrue="1" operator="equal">
      <formula>"Open"</formula>
    </cfRule>
    <cfRule type="cellIs" dxfId="1296" priority="1710" stopIfTrue="1" operator="equal">
      <formula>"Reopen"</formula>
    </cfRule>
    <cfRule type="cellIs" dxfId="1295" priority="1711" stopIfTrue="1" operator="equal">
      <formula>"Closed"</formula>
    </cfRule>
  </conditionalFormatting>
  <conditionalFormatting sqref="F277">
    <cfRule type="cellIs" dxfId="1294" priority="1703" stopIfTrue="1" operator="equal">
      <formula>"Critical"</formula>
    </cfRule>
    <cfRule type="cellIs" dxfId="1293" priority="1704" stopIfTrue="1" operator="equal">
      <formula>"Major"</formula>
    </cfRule>
    <cfRule type="cellIs" dxfId="1292" priority="1705" stopIfTrue="1" operator="equal">
      <formula>"Minor"</formula>
    </cfRule>
  </conditionalFormatting>
  <conditionalFormatting sqref="D277:E277">
    <cfRule type="cellIs" dxfId="1291" priority="1707" stopIfTrue="1" operator="equal">
      <formula>"Fail"</formula>
    </cfRule>
    <cfRule type="cellIs" dxfId="1290" priority="1708" stopIfTrue="1" operator="equal">
      <formula>"New Fail"</formula>
    </cfRule>
  </conditionalFormatting>
  <conditionalFormatting sqref="D277">
    <cfRule type="cellIs" dxfId="1289" priority="1699" stopIfTrue="1" operator="equal">
      <formula>"On Hold"</formula>
    </cfRule>
    <cfRule type="cellIs" dxfId="1288" priority="1700" stopIfTrue="1" operator="equal">
      <formula>"Approved"</formula>
    </cfRule>
    <cfRule type="cellIs" dxfId="1287" priority="1701" stopIfTrue="1" operator="equal">
      <formula>"Not Tested"</formula>
    </cfRule>
    <cfRule type="cellIs" dxfId="1286" priority="1702" stopIfTrue="1" operator="equal">
      <formula>"Rejected"</formula>
    </cfRule>
    <cfRule type="cellIs" dxfId="1285" priority="1706" stopIfTrue="1" operator="equal">
      <formula>"Pass"</formula>
    </cfRule>
  </conditionalFormatting>
  <conditionalFormatting sqref="E277">
    <cfRule type="cellIs" dxfId="1284" priority="1696" stopIfTrue="1" operator="equal">
      <formula>"Open"</formula>
    </cfRule>
    <cfRule type="cellIs" dxfId="1283" priority="1697" stopIfTrue="1" operator="equal">
      <formula>"Reopen"</formula>
    </cfRule>
    <cfRule type="cellIs" dxfId="1282" priority="1698" stopIfTrue="1" operator="equal">
      <formula>"Closed"</formula>
    </cfRule>
  </conditionalFormatting>
  <conditionalFormatting sqref="F114:F115">
    <cfRule type="cellIs" dxfId="1281" priority="1664" stopIfTrue="1" operator="equal">
      <formula>"Critical"</formula>
    </cfRule>
    <cfRule type="cellIs" dxfId="1280" priority="1665" stopIfTrue="1" operator="equal">
      <formula>"Major"</formula>
    </cfRule>
    <cfRule type="cellIs" dxfId="1279" priority="1666" stopIfTrue="1" operator="equal">
      <formula>"Minor"</formula>
    </cfRule>
  </conditionalFormatting>
  <conditionalFormatting sqref="D114:E115">
    <cfRule type="cellIs" dxfId="1278" priority="1668" stopIfTrue="1" operator="equal">
      <formula>"Fail"</formula>
    </cfRule>
    <cfRule type="cellIs" dxfId="1277" priority="1669" stopIfTrue="1" operator="equal">
      <formula>"New Fail"</formula>
    </cfRule>
  </conditionalFormatting>
  <conditionalFormatting sqref="D114:D115">
    <cfRule type="cellIs" dxfId="1276" priority="1660" stopIfTrue="1" operator="equal">
      <formula>"On Hold"</formula>
    </cfRule>
    <cfRule type="cellIs" dxfId="1275" priority="1661" stopIfTrue="1" operator="equal">
      <formula>"Approved"</formula>
    </cfRule>
    <cfRule type="cellIs" dxfId="1274" priority="1662" stopIfTrue="1" operator="equal">
      <formula>"Not Tested"</formula>
    </cfRule>
    <cfRule type="cellIs" dxfId="1273" priority="1663" stopIfTrue="1" operator="equal">
      <formula>"Rejected"</formula>
    </cfRule>
    <cfRule type="cellIs" dxfId="1272" priority="1667" stopIfTrue="1" operator="equal">
      <formula>"Pass"</formula>
    </cfRule>
  </conditionalFormatting>
  <conditionalFormatting sqref="E114:E115">
    <cfRule type="cellIs" dxfId="1271" priority="1657" stopIfTrue="1" operator="equal">
      <formula>"Open"</formula>
    </cfRule>
    <cfRule type="cellIs" dxfId="1270" priority="1658" stopIfTrue="1" operator="equal">
      <formula>"Reopen"</formula>
    </cfRule>
    <cfRule type="cellIs" dxfId="1269" priority="1659" stopIfTrue="1" operator="equal">
      <formula>"Closed"</formula>
    </cfRule>
  </conditionalFormatting>
  <conditionalFormatting sqref="F126:F127">
    <cfRule type="cellIs" dxfId="1268" priority="1624" stopIfTrue="1" operator="equal">
      <formula>"Critical"</formula>
    </cfRule>
    <cfRule type="cellIs" dxfId="1267" priority="1625" stopIfTrue="1" operator="equal">
      <formula>"Major"</formula>
    </cfRule>
    <cfRule type="cellIs" dxfId="1266" priority="1626" stopIfTrue="1" operator="equal">
      <formula>"Minor"</formula>
    </cfRule>
  </conditionalFormatting>
  <conditionalFormatting sqref="D126:D127">
    <cfRule type="cellIs" dxfId="1265" priority="1632" stopIfTrue="1" operator="equal">
      <formula>"On Hold"</formula>
    </cfRule>
    <cfRule type="cellIs" dxfId="1264" priority="1633" stopIfTrue="1" operator="equal">
      <formula>"Approved"</formula>
    </cfRule>
    <cfRule type="cellIs" dxfId="1263" priority="1634" stopIfTrue="1" operator="equal">
      <formula>"Not Tested"</formula>
    </cfRule>
    <cfRule type="cellIs" dxfId="1262" priority="1635" stopIfTrue="1" operator="equal">
      <formula>"Rejected"</formula>
    </cfRule>
    <cfRule type="cellIs" dxfId="1261" priority="1636" stopIfTrue="1" operator="equal">
      <formula>"Pass"</formula>
    </cfRule>
  </conditionalFormatting>
  <conditionalFormatting sqref="E126:E127">
    <cfRule type="cellIs" dxfId="1260" priority="1629" stopIfTrue="1" operator="equal">
      <formula>"Open"</formula>
    </cfRule>
    <cfRule type="cellIs" dxfId="1259" priority="1630" stopIfTrue="1" operator="equal">
      <formula>"Reopen"</formula>
    </cfRule>
    <cfRule type="cellIs" dxfId="1258" priority="1631" stopIfTrue="1" operator="equal">
      <formula>"Closed"</formula>
    </cfRule>
  </conditionalFormatting>
  <conditionalFormatting sqref="D126:E127">
    <cfRule type="cellIs" dxfId="1257" priority="1627" stopIfTrue="1" operator="equal">
      <formula>"Fail"</formula>
    </cfRule>
    <cfRule type="cellIs" dxfId="1256" priority="1628" stopIfTrue="1" operator="equal">
      <formula>"New Fail"</formula>
    </cfRule>
  </conditionalFormatting>
  <conditionalFormatting sqref="D302">
    <cfRule type="cellIs" dxfId="1255" priority="1614" stopIfTrue="1" operator="equal">
      <formula>"On Hold"</formula>
    </cfRule>
    <cfRule type="cellIs" dxfId="1254" priority="1615" stopIfTrue="1" operator="equal">
      <formula>"Approved"</formula>
    </cfRule>
    <cfRule type="cellIs" dxfId="1253" priority="1616" stopIfTrue="1" operator="equal">
      <formula>"Not Tested"</formula>
    </cfRule>
    <cfRule type="cellIs" dxfId="1252" priority="1617" stopIfTrue="1" operator="equal">
      <formula>"Rejected"</formula>
    </cfRule>
    <cfRule type="cellIs" dxfId="1251" priority="1618" stopIfTrue="1" operator="equal">
      <formula>"Pass"</formula>
    </cfRule>
  </conditionalFormatting>
  <conditionalFormatting sqref="D272:E272">
    <cfRule type="cellIs" dxfId="1250" priority="1406" stopIfTrue="1" operator="equal">
      <formula>"Fail"</formula>
    </cfRule>
    <cfRule type="cellIs" dxfId="1249" priority="1407" stopIfTrue="1" operator="equal">
      <formula>"New Fail"</formula>
    </cfRule>
  </conditionalFormatting>
  <conditionalFormatting sqref="D272">
    <cfRule type="cellIs" dxfId="1248" priority="1401" stopIfTrue="1" operator="equal">
      <formula>"On Hold"</formula>
    </cfRule>
    <cfRule type="cellIs" dxfId="1247" priority="1402" stopIfTrue="1" operator="equal">
      <formula>"Approved"</formula>
    </cfRule>
    <cfRule type="cellIs" dxfId="1246" priority="1403" stopIfTrue="1" operator="equal">
      <formula>"Not Tested"</formula>
    </cfRule>
    <cfRule type="cellIs" dxfId="1245" priority="1404" stopIfTrue="1" operator="equal">
      <formula>"Rejected"</formula>
    </cfRule>
    <cfRule type="cellIs" dxfId="1244" priority="1405" stopIfTrue="1" operator="equal">
      <formula>"Pass"</formula>
    </cfRule>
  </conditionalFormatting>
  <conditionalFormatting sqref="E272">
    <cfRule type="cellIs" dxfId="1243" priority="1398" stopIfTrue="1" operator="equal">
      <formula>"Open"</formula>
    </cfRule>
    <cfRule type="cellIs" dxfId="1242" priority="1399" stopIfTrue="1" operator="equal">
      <formula>"Reopen"</formula>
    </cfRule>
    <cfRule type="cellIs" dxfId="1241" priority="1400" stopIfTrue="1" operator="equal">
      <formula>"Closed"</formula>
    </cfRule>
  </conditionalFormatting>
  <conditionalFormatting sqref="F172">
    <cfRule type="cellIs" dxfId="1240" priority="1385" stopIfTrue="1" operator="equal">
      <formula>"Critical"</formula>
    </cfRule>
    <cfRule type="cellIs" dxfId="1239" priority="1386" stopIfTrue="1" operator="equal">
      <formula>"Major"</formula>
    </cfRule>
    <cfRule type="cellIs" dxfId="1238" priority="1387" stopIfTrue="1" operator="equal">
      <formula>"Minor"</formula>
    </cfRule>
  </conditionalFormatting>
  <conditionalFormatting sqref="D172">
    <cfRule type="cellIs" dxfId="1237" priority="1393" stopIfTrue="1" operator="equal">
      <formula>"On Hold"</formula>
    </cfRule>
    <cfRule type="cellIs" dxfId="1236" priority="1394" stopIfTrue="1" operator="equal">
      <formula>"Approved"</formula>
    </cfRule>
    <cfRule type="cellIs" dxfId="1235" priority="1395" stopIfTrue="1" operator="equal">
      <formula>"Not Tested"</formula>
    </cfRule>
    <cfRule type="cellIs" dxfId="1234" priority="1396" stopIfTrue="1" operator="equal">
      <formula>"Rejected"</formula>
    </cfRule>
    <cfRule type="cellIs" dxfId="1233" priority="1397" stopIfTrue="1" operator="equal">
      <formula>"Pass"</formula>
    </cfRule>
  </conditionalFormatting>
  <conditionalFormatting sqref="E172">
    <cfRule type="cellIs" dxfId="1232" priority="1390" stopIfTrue="1" operator="equal">
      <formula>"Open"</formula>
    </cfRule>
    <cfRule type="cellIs" dxfId="1231" priority="1391" stopIfTrue="1" operator="equal">
      <formula>"Reopen"</formula>
    </cfRule>
    <cfRule type="cellIs" dxfId="1230" priority="1392" stopIfTrue="1" operator="equal">
      <formula>"Closed"</formula>
    </cfRule>
  </conditionalFormatting>
  <conditionalFormatting sqref="D172:E172">
    <cfRule type="cellIs" dxfId="1229" priority="1388" stopIfTrue="1" operator="equal">
      <formula>"Fail"</formula>
    </cfRule>
    <cfRule type="cellIs" dxfId="1228" priority="1389" stopIfTrue="1" operator="equal">
      <formula>"New Fail"</formula>
    </cfRule>
  </conditionalFormatting>
  <conditionalFormatting sqref="F288">
    <cfRule type="cellIs" dxfId="1227" priority="1372" stopIfTrue="1" operator="equal">
      <formula>"Critical"</formula>
    </cfRule>
    <cfRule type="cellIs" dxfId="1226" priority="1373" stopIfTrue="1" operator="equal">
      <formula>"Major"</formula>
    </cfRule>
    <cfRule type="cellIs" dxfId="1225" priority="1374" stopIfTrue="1" operator="equal">
      <formula>"Minor"</formula>
    </cfRule>
  </conditionalFormatting>
  <conditionalFormatting sqref="D288">
    <cfRule type="cellIs" dxfId="1224" priority="1380" stopIfTrue="1" operator="equal">
      <formula>"On Hold"</formula>
    </cfRule>
    <cfRule type="cellIs" dxfId="1223" priority="1381" stopIfTrue="1" operator="equal">
      <formula>"Approved"</formula>
    </cfRule>
    <cfRule type="cellIs" dxfId="1222" priority="1382" stopIfTrue="1" operator="equal">
      <formula>"Not Tested"</formula>
    </cfRule>
    <cfRule type="cellIs" dxfId="1221" priority="1383" stopIfTrue="1" operator="equal">
      <formula>"Rejected"</formula>
    </cfRule>
    <cfRule type="cellIs" dxfId="1220" priority="1384" stopIfTrue="1" operator="equal">
      <formula>"Pass"</formula>
    </cfRule>
  </conditionalFormatting>
  <conditionalFormatting sqref="E288">
    <cfRule type="cellIs" dxfId="1219" priority="1377" stopIfTrue="1" operator="equal">
      <formula>"Open"</formula>
    </cfRule>
    <cfRule type="cellIs" dxfId="1218" priority="1378" stopIfTrue="1" operator="equal">
      <formula>"Reopen"</formula>
    </cfRule>
    <cfRule type="cellIs" dxfId="1217" priority="1379" stopIfTrue="1" operator="equal">
      <formula>"Closed"</formula>
    </cfRule>
  </conditionalFormatting>
  <conditionalFormatting sqref="D288:E288">
    <cfRule type="cellIs" dxfId="1216" priority="1375" stopIfTrue="1" operator="equal">
      <formula>"Fail"</formula>
    </cfRule>
    <cfRule type="cellIs" dxfId="1215" priority="1376" stopIfTrue="1" operator="equal">
      <formula>"New Fail"</formula>
    </cfRule>
  </conditionalFormatting>
  <conditionalFormatting sqref="D301">
    <cfRule type="cellIs" dxfId="1214" priority="1367" stopIfTrue="1" operator="equal">
      <formula>"On Hold"</formula>
    </cfRule>
    <cfRule type="cellIs" dxfId="1213" priority="1368" stopIfTrue="1" operator="equal">
      <formula>"Approved"</formula>
    </cfRule>
    <cfRule type="cellIs" dxfId="1212" priority="1369" stopIfTrue="1" operator="equal">
      <formula>"Not Tested"</formula>
    </cfRule>
    <cfRule type="cellIs" dxfId="1211" priority="1370" stopIfTrue="1" operator="equal">
      <formula>"Rejected"</formula>
    </cfRule>
    <cfRule type="cellIs" dxfId="1210" priority="1371" stopIfTrue="1" operator="equal">
      <formula>"Pass"</formula>
    </cfRule>
  </conditionalFormatting>
  <conditionalFormatting sqref="E301">
    <cfRule type="cellIs" dxfId="1209" priority="1364" stopIfTrue="1" operator="equal">
      <formula>"Open"</formula>
    </cfRule>
    <cfRule type="cellIs" dxfId="1208" priority="1365" stopIfTrue="1" operator="equal">
      <formula>"Reopen"</formula>
    </cfRule>
    <cfRule type="cellIs" dxfId="1207" priority="1366" stopIfTrue="1" operator="equal">
      <formula>"Closed"</formula>
    </cfRule>
  </conditionalFormatting>
  <conditionalFormatting sqref="D279">
    <cfRule type="cellIs" dxfId="1206" priority="1359" stopIfTrue="1" operator="equal">
      <formula>"On Hold"</formula>
    </cfRule>
    <cfRule type="cellIs" dxfId="1205" priority="1360" stopIfTrue="1" operator="equal">
      <formula>"Approved"</formula>
    </cfRule>
    <cfRule type="cellIs" dxfId="1204" priority="1361" stopIfTrue="1" operator="equal">
      <formula>"Not Tested"</formula>
    </cfRule>
    <cfRule type="cellIs" dxfId="1203" priority="1362" stopIfTrue="1" operator="equal">
      <formula>"Rejected"</formula>
    </cfRule>
    <cfRule type="cellIs" dxfId="1202" priority="1363" stopIfTrue="1" operator="equal">
      <formula>"Pass"</formula>
    </cfRule>
  </conditionalFormatting>
  <conditionalFormatting sqref="E279">
    <cfRule type="cellIs" dxfId="1201" priority="1356" stopIfTrue="1" operator="equal">
      <formula>"Open"</formula>
    </cfRule>
    <cfRule type="cellIs" dxfId="1200" priority="1357" stopIfTrue="1" operator="equal">
      <formula>"Reopen"</formula>
    </cfRule>
    <cfRule type="cellIs" dxfId="1199" priority="1358" stopIfTrue="1" operator="equal">
      <formula>"Closed"</formula>
    </cfRule>
  </conditionalFormatting>
  <conditionalFormatting sqref="E284:E285">
    <cfRule type="cellIs" dxfId="1198" priority="1335" stopIfTrue="1" operator="equal">
      <formula>"Open"</formula>
    </cfRule>
    <cfRule type="cellIs" dxfId="1197" priority="1336" stopIfTrue="1" operator="equal">
      <formula>"Reopen"</formula>
    </cfRule>
    <cfRule type="cellIs" dxfId="1196" priority="1337" stopIfTrue="1" operator="equal">
      <formula>"Closed"</formula>
    </cfRule>
  </conditionalFormatting>
  <conditionalFormatting sqref="D283">
    <cfRule type="cellIs" dxfId="1195" priority="1351" stopIfTrue="1" operator="equal">
      <formula>"On Hold"</formula>
    </cfRule>
    <cfRule type="cellIs" dxfId="1194" priority="1352" stopIfTrue="1" operator="equal">
      <formula>"Approved"</formula>
    </cfRule>
    <cfRule type="cellIs" dxfId="1193" priority="1353" stopIfTrue="1" operator="equal">
      <formula>"Not Tested"</formula>
    </cfRule>
    <cfRule type="cellIs" dxfId="1192" priority="1354" stopIfTrue="1" operator="equal">
      <formula>"Rejected"</formula>
    </cfRule>
    <cfRule type="cellIs" dxfId="1191" priority="1355" stopIfTrue="1" operator="equal">
      <formula>"Pass"</formula>
    </cfRule>
  </conditionalFormatting>
  <conditionalFormatting sqref="E283">
    <cfRule type="cellIs" dxfId="1190" priority="1348" stopIfTrue="1" operator="equal">
      <formula>"Open"</formula>
    </cfRule>
    <cfRule type="cellIs" dxfId="1189" priority="1349" stopIfTrue="1" operator="equal">
      <formula>"Reopen"</formula>
    </cfRule>
    <cfRule type="cellIs" dxfId="1188" priority="1350" stopIfTrue="1" operator="equal">
      <formula>"Closed"</formula>
    </cfRule>
  </conditionalFormatting>
  <conditionalFormatting sqref="F284:F285">
    <cfRule type="cellIs" dxfId="1187" priority="1342" stopIfTrue="1" operator="equal">
      <formula>"Critical"</formula>
    </cfRule>
    <cfRule type="cellIs" dxfId="1186" priority="1343" stopIfTrue="1" operator="equal">
      <formula>"Major"</formula>
    </cfRule>
    <cfRule type="cellIs" dxfId="1185" priority="1344" stopIfTrue="1" operator="equal">
      <formula>"Minor"</formula>
    </cfRule>
  </conditionalFormatting>
  <conditionalFormatting sqref="D284:E285">
    <cfRule type="cellIs" dxfId="1184" priority="1346" stopIfTrue="1" operator="equal">
      <formula>"Fail"</formula>
    </cfRule>
    <cfRule type="cellIs" dxfId="1183" priority="1347" stopIfTrue="1" operator="equal">
      <formula>"New Fail"</formula>
    </cfRule>
  </conditionalFormatting>
  <conditionalFormatting sqref="D284:D285">
    <cfRule type="cellIs" dxfId="1182" priority="1338" stopIfTrue="1" operator="equal">
      <formula>"On Hold"</formula>
    </cfRule>
    <cfRule type="cellIs" dxfId="1181" priority="1339" stopIfTrue="1" operator="equal">
      <formula>"Approved"</formula>
    </cfRule>
    <cfRule type="cellIs" dxfId="1180" priority="1340" stopIfTrue="1" operator="equal">
      <formula>"Not Tested"</formula>
    </cfRule>
    <cfRule type="cellIs" dxfId="1179" priority="1341" stopIfTrue="1" operator="equal">
      <formula>"Rejected"</formula>
    </cfRule>
    <cfRule type="cellIs" dxfId="1178" priority="1345" stopIfTrue="1" operator="equal">
      <formula>"Pass"</formula>
    </cfRule>
  </conditionalFormatting>
  <conditionalFormatting sqref="F290">
    <cfRule type="cellIs" dxfId="1177" priority="1332" stopIfTrue="1" operator="equal">
      <formula>"Critical"</formula>
    </cfRule>
    <cfRule type="cellIs" dxfId="1176" priority="1333" stopIfTrue="1" operator="equal">
      <formula>"Major"</formula>
    </cfRule>
    <cfRule type="cellIs" dxfId="1175" priority="1334" stopIfTrue="1" operator="equal">
      <formula>"Minor"</formula>
    </cfRule>
  </conditionalFormatting>
  <conditionalFormatting sqref="D290">
    <cfRule type="cellIs" dxfId="1174" priority="1327" stopIfTrue="1" operator="equal">
      <formula>"On Hold"</formula>
    </cfRule>
    <cfRule type="cellIs" dxfId="1173" priority="1328" stopIfTrue="1" operator="equal">
      <formula>"Approved"</formula>
    </cfRule>
    <cfRule type="cellIs" dxfId="1172" priority="1329" stopIfTrue="1" operator="equal">
      <formula>"Not Tested"</formula>
    </cfRule>
    <cfRule type="cellIs" dxfId="1171" priority="1330" stopIfTrue="1" operator="equal">
      <formula>"Rejected"</formula>
    </cfRule>
    <cfRule type="cellIs" dxfId="1170" priority="1331" stopIfTrue="1" operator="equal">
      <formula>"Pass"</formula>
    </cfRule>
  </conditionalFormatting>
  <conditionalFormatting sqref="E290">
    <cfRule type="cellIs" dxfId="1169" priority="1324" stopIfTrue="1" operator="equal">
      <formula>"Open"</formula>
    </cfRule>
    <cfRule type="cellIs" dxfId="1168" priority="1325" stopIfTrue="1" operator="equal">
      <formula>"Reopen"</formula>
    </cfRule>
    <cfRule type="cellIs" dxfId="1167" priority="1326" stopIfTrue="1" operator="equal">
      <formula>"Closed"</formula>
    </cfRule>
  </conditionalFormatting>
  <conditionalFormatting sqref="D292">
    <cfRule type="cellIs" dxfId="1166" priority="1319" stopIfTrue="1" operator="equal">
      <formula>"On Hold"</formula>
    </cfRule>
    <cfRule type="cellIs" dxfId="1165" priority="1320" stopIfTrue="1" operator="equal">
      <formula>"Approved"</formula>
    </cfRule>
    <cfRule type="cellIs" dxfId="1164" priority="1321" stopIfTrue="1" operator="equal">
      <formula>"Not Tested"</formula>
    </cfRule>
    <cfRule type="cellIs" dxfId="1163" priority="1322" stopIfTrue="1" operator="equal">
      <formula>"Rejected"</formula>
    </cfRule>
    <cfRule type="cellIs" dxfId="1162" priority="1323" stopIfTrue="1" operator="equal">
      <formula>"Pass"</formula>
    </cfRule>
  </conditionalFormatting>
  <conditionalFormatting sqref="E292">
    <cfRule type="cellIs" dxfId="1161" priority="1316" stopIfTrue="1" operator="equal">
      <formula>"Open"</formula>
    </cfRule>
    <cfRule type="cellIs" dxfId="1160" priority="1317" stopIfTrue="1" operator="equal">
      <formula>"Reopen"</formula>
    </cfRule>
    <cfRule type="cellIs" dxfId="1159" priority="1318" stopIfTrue="1" operator="equal">
      <formula>"Closed"</formula>
    </cfRule>
  </conditionalFormatting>
  <conditionalFormatting sqref="F293">
    <cfRule type="cellIs" dxfId="1158" priority="1310" stopIfTrue="1" operator="equal">
      <formula>"Critical"</formula>
    </cfRule>
    <cfRule type="cellIs" dxfId="1157" priority="1311" stopIfTrue="1" operator="equal">
      <formula>"Major"</formula>
    </cfRule>
    <cfRule type="cellIs" dxfId="1156" priority="1312" stopIfTrue="1" operator="equal">
      <formula>"Minor"</formula>
    </cfRule>
  </conditionalFormatting>
  <conditionalFormatting sqref="D294:E294">
    <cfRule type="cellIs" dxfId="1155" priority="1314" stopIfTrue="1" operator="equal">
      <formula>"Fail"</formula>
    </cfRule>
    <cfRule type="cellIs" dxfId="1154" priority="1315" stopIfTrue="1" operator="equal">
      <formula>"New Fail"</formula>
    </cfRule>
  </conditionalFormatting>
  <conditionalFormatting sqref="D294">
    <cfRule type="cellIs" dxfId="1153" priority="1306" stopIfTrue="1" operator="equal">
      <formula>"On Hold"</formula>
    </cfRule>
    <cfRule type="cellIs" dxfId="1152" priority="1307" stopIfTrue="1" operator="equal">
      <formula>"Approved"</formula>
    </cfRule>
    <cfRule type="cellIs" dxfId="1151" priority="1308" stopIfTrue="1" operator="equal">
      <formula>"Not Tested"</formula>
    </cfRule>
    <cfRule type="cellIs" dxfId="1150" priority="1309" stopIfTrue="1" operator="equal">
      <formula>"Rejected"</formula>
    </cfRule>
    <cfRule type="cellIs" dxfId="1149" priority="1313" stopIfTrue="1" operator="equal">
      <formula>"Pass"</formula>
    </cfRule>
  </conditionalFormatting>
  <conditionalFormatting sqref="E294">
    <cfRule type="cellIs" dxfId="1148" priority="1303" stopIfTrue="1" operator="equal">
      <formula>"Open"</formula>
    </cfRule>
    <cfRule type="cellIs" dxfId="1147" priority="1304" stopIfTrue="1" operator="equal">
      <formula>"Reopen"</formula>
    </cfRule>
    <cfRule type="cellIs" dxfId="1146" priority="1305" stopIfTrue="1" operator="equal">
      <formula>"Closed"</formula>
    </cfRule>
  </conditionalFormatting>
  <conditionalFormatting sqref="E299">
    <cfRule type="cellIs" dxfId="1145" priority="1292" stopIfTrue="1" operator="equal">
      <formula>"Open"</formula>
    </cfRule>
    <cfRule type="cellIs" dxfId="1144" priority="1293" stopIfTrue="1" operator="equal">
      <formula>"Reopen"</formula>
    </cfRule>
    <cfRule type="cellIs" dxfId="1143" priority="1294" stopIfTrue="1" operator="equal">
      <formula>"Closed"</formula>
    </cfRule>
  </conditionalFormatting>
  <conditionalFormatting sqref="D299">
    <cfRule type="cellIs" dxfId="1142" priority="1295" stopIfTrue="1" operator="equal">
      <formula>"On Hold"</formula>
    </cfRule>
    <cfRule type="cellIs" dxfId="1141" priority="1296" stopIfTrue="1" operator="equal">
      <formula>"Approved"</formula>
    </cfRule>
    <cfRule type="cellIs" dxfId="1140" priority="1297" stopIfTrue="1" operator="equal">
      <formula>"Not Tested"</formula>
    </cfRule>
    <cfRule type="cellIs" dxfId="1139" priority="1298" stopIfTrue="1" operator="equal">
      <formula>"Rejected"</formula>
    </cfRule>
    <cfRule type="cellIs" dxfId="1138" priority="1299" stopIfTrue="1" operator="equal">
      <formula>"Pass"</formula>
    </cfRule>
  </conditionalFormatting>
  <conditionalFormatting sqref="F281">
    <cfRule type="cellIs" dxfId="1137" priority="1286" stopIfTrue="1" operator="equal">
      <formula>"Critical"</formula>
    </cfRule>
    <cfRule type="cellIs" dxfId="1136" priority="1287" stopIfTrue="1" operator="equal">
      <formula>"Major"</formula>
    </cfRule>
    <cfRule type="cellIs" dxfId="1135" priority="1288" stopIfTrue="1" operator="equal">
      <formula>"Minor"</formula>
    </cfRule>
  </conditionalFormatting>
  <conditionalFormatting sqref="D281:E281">
    <cfRule type="cellIs" dxfId="1134" priority="1290" stopIfTrue="1" operator="equal">
      <formula>"Fail"</formula>
    </cfRule>
    <cfRule type="cellIs" dxfId="1133" priority="1291" stopIfTrue="1" operator="equal">
      <formula>"New Fail"</formula>
    </cfRule>
  </conditionalFormatting>
  <conditionalFormatting sqref="D281">
    <cfRule type="cellIs" dxfId="1132" priority="1282" stopIfTrue="1" operator="equal">
      <formula>"On Hold"</formula>
    </cfRule>
    <cfRule type="cellIs" dxfId="1131" priority="1283" stopIfTrue="1" operator="equal">
      <formula>"Approved"</formula>
    </cfRule>
    <cfRule type="cellIs" dxfId="1130" priority="1284" stopIfTrue="1" operator="equal">
      <formula>"Not Tested"</formula>
    </cfRule>
    <cfRule type="cellIs" dxfId="1129" priority="1285" stopIfTrue="1" operator="equal">
      <formula>"Rejected"</formula>
    </cfRule>
    <cfRule type="cellIs" dxfId="1128" priority="1289" stopIfTrue="1" operator="equal">
      <formula>"Pass"</formula>
    </cfRule>
  </conditionalFormatting>
  <conditionalFormatting sqref="E281">
    <cfRule type="cellIs" dxfId="1127" priority="1279" stopIfTrue="1" operator="equal">
      <formula>"Open"</formula>
    </cfRule>
    <cfRule type="cellIs" dxfId="1126" priority="1280" stopIfTrue="1" operator="equal">
      <formula>"Reopen"</formula>
    </cfRule>
    <cfRule type="cellIs" dxfId="1125" priority="1281" stopIfTrue="1" operator="equal">
      <formula>"Closed"</formula>
    </cfRule>
  </conditionalFormatting>
  <conditionalFormatting sqref="F282">
    <cfRule type="cellIs" dxfId="1124" priority="1276" stopIfTrue="1" operator="equal">
      <formula>"Critical"</formula>
    </cfRule>
    <cfRule type="cellIs" dxfId="1123" priority="1277" stopIfTrue="1" operator="equal">
      <formula>"Major"</formula>
    </cfRule>
    <cfRule type="cellIs" dxfId="1122" priority="1278" stopIfTrue="1" operator="equal">
      <formula>"Minor"</formula>
    </cfRule>
  </conditionalFormatting>
  <conditionalFormatting sqref="D287:E287">
    <cfRule type="cellIs" dxfId="1121" priority="1266" stopIfTrue="1" operator="equal">
      <formula>"Fail"</formula>
    </cfRule>
    <cfRule type="cellIs" dxfId="1120" priority="1267" stopIfTrue="1" operator="equal">
      <formula>"New Fail"</formula>
    </cfRule>
  </conditionalFormatting>
  <conditionalFormatting sqref="D287">
    <cfRule type="cellIs" dxfId="1119" priority="1258" stopIfTrue="1" operator="equal">
      <formula>"On Hold"</formula>
    </cfRule>
    <cfRule type="cellIs" dxfId="1118" priority="1259" stopIfTrue="1" operator="equal">
      <formula>"Approved"</formula>
    </cfRule>
    <cfRule type="cellIs" dxfId="1117" priority="1260" stopIfTrue="1" operator="equal">
      <formula>"Not Tested"</formula>
    </cfRule>
    <cfRule type="cellIs" dxfId="1116" priority="1261" stopIfTrue="1" operator="equal">
      <formula>"Rejected"</formula>
    </cfRule>
    <cfRule type="cellIs" dxfId="1115" priority="1265" stopIfTrue="1" operator="equal">
      <formula>"Pass"</formula>
    </cfRule>
  </conditionalFormatting>
  <conditionalFormatting sqref="E282">
    <cfRule type="cellIs" dxfId="1114" priority="1268" stopIfTrue="1" operator="equal">
      <formula>"Open"</formula>
    </cfRule>
    <cfRule type="cellIs" dxfId="1113" priority="1269" stopIfTrue="1" operator="equal">
      <formula>"Reopen"</formula>
    </cfRule>
    <cfRule type="cellIs" dxfId="1112" priority="1270" stopIfTrue="1" operator="equal">
      <formula>"Closed"</formula>
    </cfRule>
  </conditionalFormatting>
  <conditionalFormatting sqref="D282">
    <cfRule type="cellIs" dxfId="1111" priority="1271" stopIfTrue="1" operator="equal">
      <formula>"On Hold"</formula>
    </cfRule>
    <cfRule type="cellIs" dxfId="1110" priority="1272" stopIfTrue="1" operator="equal">
      <formula>"Approved"</formula>
    </cfRule>
    <cfRule type="cellIs" dxfId="1109" priority="1273" stopIfTrue="1" operator="equal">
      <formula>"Not Tested"</formula>
    </cfRule>
    <cfRule type="cellIs" dxfId="1108" priority="1274" stopIfTrue="1" operator="equal">
      <formula>"Rejected"</formula>
    </cfRule>
    <cfRule type="cellIs" dxfId="1107" priority="1275" stopIfTrue="1" operator="equal">
      <formula>"Pass"</formula>
    </cfRule>
  </conditionalFormatting>
  <conditionalFormatting sqref="E287">
    <cfRule type="cellIs" dxfId="1106" priority="1255" stopIfTrue="1" operator="equal">
      <formula>"Open"</formula>
    </cfRule>
    <cfRule type="cellIs" dxfId="1105" priority="1256" stopIfTrue="1" operator="equal">
      <formula>"Reopen"</formula>
    </cfRule>
    <cfRule type="cellIs" dxfId="1104" priority="1257" stopIfTrue="1" operator="equal">
      <formula>"Closed"</formula>
    </cfRule>
  </conditionalFormatting>
  <conditionalFormatting sqref="F287">
    <cfRule type="cellIs" dxfId="1103" priority="1262" stopIfTrue="1" operator="equal">
      <formula>"Critical"</formula>
    </cfRule>
    <cfRule type="cellIs" dxfId="1102" priority="1263" stopIfTrue="1" operator="equal">
      <formula>"Major"</formula>
    </cfRule>
    <cfRule type="cellIs" dxfId="1101" priority="1264" stopIfTrue="1" operator="equal">
      <formula>"Minor"</formula>
    </cfRule>
  </conditionalFormatting>
  <conditionalFormatting sqref="F291">
    <cfRule type="cellIs" dxfId="1100" priority="1249" stopIfTrue="1" operator="equal">
      <formula>"Critical"</formula>
    </cfRule>
    <cfRule type="cellIs" dxfId="1099" priority="1250" stopIfTrue="1" operator="equal">
      <formula>"Major"</formula>
    </cfRule>
    <cfRule type="cellIs" dxfId="1098" priority="1251" stopIfTrue="1" operator="equal">
      <formula>"Minor"</formula>
    </cfRule>
  </conditionalFormatting>
  <conditionalFormatting sqref="D291:E291">
    <cfRule type="cellIs" dxfId="1097" priority="1253" stopIfTrue="1" operator="equal">
      <formula>"Fail"</formula>
    </cfRule>
    <cfRule type="cellIs" dxfId="1096" priority="1254" stopIfTrue="1" operator="equal">
      <formula>"New Fail"</formula>
    </cfRule>
  </conditionalFormatting>
  <conditionalFormatting sqref="D291">
    <cfRule type="cellIs" dxfId="1095" priority="1245" stopIfTrue="1" operator="equal">
      <formula>"On Hold"</formula>
    </cfRule>
    <cfRule type="cellIs" dxfId="1094" priority="1246" stopIfTrue="1" operator="equal">
      <formula>"Approved"</formula>
    </cfRule>
    <cfRule type="cellIs" dxfId="1093" priority="1247" stopIfTrue="1" operator="equal">
      <formula>"Not Tested"</formula>
    </cfRule>
    <cfRule type="cellIs" dxfId="1092" priority="1248" stopIfTrue="1" operator="equal">
      <formula>"Rejected"</formula>
    </cfRule>
    <cfRule type="cellIs" dxfId="1091" priority="1252" stopIfTrue="1" operator="equal">
      <formula>"Pass"</formula>
    </cfRule>
  </conditionalFormatting>
  <conditionalFormatting sqref="E291">
    <cfRule type="cellIs" dxfId="1090" priority="1242" stopIfTrue="1" operator="equal">
      <formula>"Open"</formula>
    </cfRule>
    <cfRule type="cellIs" dxfId="1089" priority="1243" stopIfTrue="1" operator="equal">
      <formula>"Reopen"</formula>
    </cfRule>
    <cfRule type="cellIs" dxfId="1088" priority="1244" stopIfTrue="1" operator="equal">
      <formula>"Closed"</formula>
    </cfRule>
  </conditionalFormatting>
  <conditionalFormatting sqref="D293:E293">
    <cfRule type="cellIs" dxfId="1087" priority="1240" stopIfTrue="1" operator="equal">
      <formula>"Fail"</formula>
    </cfRule>
    <cfRule type="cellIs" dxfId="1086" priority="1241" stopIfTrue="1" operator="equal">
      <formula>"New Fail"</formula>
    </cfRule>
  </conditionalFormatting>
  <conditionalFormatting sqref="D293">
    <cfRule type="cellIs" dxfId="1085" priority="1235" stopIfTrue="1" operator="equal">
      <formula>"On Hold"</formula>
    </cfRule>
    <cfRule type="cellIs" dxfId="1084" priority="1236" stopIfTrue="1" operator="equal">
      <formula>"Approved"</formula>
    </cfRule>
    <cfRule type="cellIs" dxfId="1083" priority="1237" stopIfTrue="1" operator="equal">
      <formula>"Not Tested"</formula>
    </cfRule>
    <cfRule type="cellIs" dxfId="1082" priority="1238" stopIfTrue="1" operator="equal">
      <formula>"Rejected"</formula>
    </cfRule>
    <cfRule type="cellIs" dxfId="1081" priority="1239" stopIfTrue="1" operator="equal">
      <formula>"Pass"</formula>
    </cfRule>
  </conditionalFormatting>
  <conditionalFormatting sqref="E293">
    <cfRule type="cellIs" dxfId="1080" priority="1232" stopIfTrue="1" operator="equal">
      <formula>"Open"</formula>
    </cfRule>
    <cfRule type="cellIs" dxfId="1079" priority="1233" stopIfTrue="1" operator="equal">
      <formula>"Reopen"</formula>
    </cfRule>
    <cfRule type="cellIs" dxfId="1078" priority="1234" stopIfTrue="1" operator="equal">
      <formula>"Closed"</formula>
    </cfRule>
  </conditionalFormatting>
  <conditionalFormatting sqref="D314:E314">
    <cfRule type="cellIs" dxfId="1077" priority="919" stopIfTrue="1" operator="equal">
      <formula>"Fail"</formula>
    </cfRule>
    <cfRule type="cellIs" dxfId="1076" priority="920" stopIfTrue="1" operator="equal">
      <formula>"New Fail"</formula>
    </cfRule>
  </conditionalFormatting>
  <conditionalFormatting sqref="D298">
    <cfRule type="cellIs" dxfId="1075" priority="1217" stopIfTrue="1" operator="equal">
      <formula>"On Hold"</formula>
    </cfRule>
    <cfRule type="cellIs" dxfId="1074" priority="1218" stopIfTrue="1" operator="equal">
      <formula>"Approved"</formula>
    </cfRule>
    <cfRule type="cellIs" dxfId="1073" priority="1219" stopIfTrue="1" operator="equal">
      <formula>"Not Tested"</formula>
    </cfRule>
    <cfRule type="cellIs" dxfId="1072" priority="1220" stopIfTrue="1" operator="equal">
      <formula>"Rejected"</formula>
    </cfRule>
    <cfRule type="cellIs" dxfId="1071" priority="1221" stopIfTrue="1" operator="equal">
      <formula>"Pass"</formula>
    </cfRule>
  </conditionalFormatting>
  <conditionalFormatting sqref="E298">
    <cfRule type="cellIs" dxfId="1070" priority="1214" stopIfTrue="1" operator="equal">
      <formula>"Open"</formula>
    </cfRule>
    <cfRule type="cellIs" dxfId="1069" priority="1215" stopIfTrue="1" operator="equal">
      <formula>"Reopen"</formula>
    </cfRule>
    <cfRule type="cellIs" dxfId="1068" priority="1216" stopIfTrue="1" operator="equal">
      <formula>"Closed"</formula>
    </cfRule>
  </conditionalFormatting>
  <conditionalFormatting sqref="F297">
    <cfRule type="cellIs" dxfId="1067" priority="1211" stopIfTrue="1" operator="equal">
      <formula>"Critical"</formula>
    </cfRule>
    <cfRule type="cellIs" dxfId="1066" priority="1212" stopIfTrue="1" operator="equal">
      <formula>"Major"</formula>
    </cfRule>
    <cfRule type="cellIs" dxfId="1065" priority="1213" stopIfTrue="1" operator="equal">
      <formula>"Minor"</formula>
    </cfRule>
  </conditionalFormatting>
  <conditionalFormatting sqref="D297:E297">
    <cfRule type="cellIs" dxfId="1064" priority="1209" stopIfTrue="1" operator="equal">
      <formula>"Fail"</formula>
    </cfRule>
    <cfRule type="cellIs" dxfId="1063" priority="1210" stopIfTrue="1" operator="equal">
      <formula>"New Fail"</formula>
    </cfRule>
  </conditionalFormatting>
  <conditionalFormatting sqref="D297">
    <cfRule type="cellIs" dxfId="1062" priority="1204" stopIfTrue="1" operator="equal">
      <formula>"On Hold"</formula>
    </cfRule>
    <cfRule type="cellIs" dxfId="1061" priority="1205" stopIfTrue="1" operator="equal">
      <formula>"Approved"</formula>
    </cfRule>
    <cfRule type="cellIs" dxfId="1060" priority="1206" stopIfTrue="1" operator="equal">
      <formula>"Not Tested"</formula>
    </cfRule>
    <cfRule type="cellIs" dxfId="1059" priority="1207" stopIfTrue="1" operator="equal">
      <formula>"Rejected"</formula>
    </cfRule>
    <cfRule type="cellIs" dxfId="1058" priority="1208" stopIfTrue="1" operator="equal">
      <formula>"Pass"</formula>
    </cfRule>
  </conditionalFormatting>
  <conditionalFormatting sqref="E297">
    <cfRule type="cellIs" dxfId="1057" priority="1201" stopIfTrue="1" operator="equal">
      <formula>"Open"</formula>
    </cfRule>
    <cfRule type="cellIs" dxfId="1056" priority="1202" stopIfTrue="1" operator="equal">
      <formula>"Reopen"</formula>
    </cfRule>
    <cfRule type="cellIs" dxfId="1055" priority="1203" stopIfTrue="1" operator="equal">
      <formula>"Closed"</formula>
    </cfRule>
  </conditionalFormatting>
  <conditionalFormatting sqref="F300">
    <cfRule type="cellIs" dxfId="1054" priority="1195" stopIfTrue="1" operator="equal">
      <formula>"Critical"</formula>
    </cfRule>
    <cfRule type="cellIs" dxfId="1053" priority="1196" stopIfTrue="1" operator="equal">
      <formula>"Major"</formula>
    </cfRule>
    <cfRule type="cellIs" dxfId="1052" priority="1197" stopIfTrue="1" operator="equal">
      <formula>"Minor"</formula>
    </cfRule>
  </conditionalFormatting>
  <conditionalFormatting sqref="D300:E300">
    <cfRule type="cellIs" dxfId="1051" priority="1199" stopIfTrue="1" operator="equal">
      <formula>"Fail"</formula>
    </cfRule>
    <cfRule type="cellIs" dxfId="1050" priority="1200" stopIfTrue="1" operator="equal">
      <formula>"New Fail"</formula>
    </cfRule>
  </conditionalFormatting>
  <conditionalFormatting sqref="D300">
    <cfRule type="cellIs" dxfId="1049" priority="1191" stopIfTrue="1" operator="equal">
      <formula>"On Hold"</formula>
    </cfRule>
    <cfRule type="cellIs" dxfId="1048" priority="1192" stopIfTrue="1" operator="equal">
      <formula>"Approved"</formula>
    </cfRule>
    <cfRule type="cellIs" dxfId="1047" priority="1193" stopIfTrue="1" operator="equal">
      <formula>"Not Tested"</formula>
    </cfRule>
    <cfRule type="cellIs" dxfId="1046" priority="1194" stopIfTrue="1" operator="equal">
      <formula>"Rejected"</formula>
    </cfRule>
    <cfRule type="cellIs" dxfId="1045" priority="1198" stopIfTrue="1" operator="equal">
      <formula>"Pass"</formula>
    </cfRule>
  </conditionalFormatting>
  <conditionalFormatting sqref="E300">
    <cfRule type="cellIs" dxfId="1044" priority="1188" stopIfTrue="1" operator="equal">
      <formula>"Open"</formula>
    </cfRule>
    <cfRule type="cellIs" dxfId="1043" priority="1189" stopIfTrue="1" operator="equal">
      <formula>"Reopen"</formula>
    </cfRule>
    <cfRule type="cellIs" dxfId="1042" priority="1190" stopIfTrue="1" operator="equal">
      <formula>"Closed"</formula>
    </cfRule>
  </conditionalFormatting>
  <conditionalFormatting sqref="D295:E295">
    <cfRule type="cellIs" dxfId="1041" priority="1186" stopIfTrue="1" operator="equal">
      <formula>"Fail"</formula>
    </cfRule>
    <cfRule type="cellIs" dxfId="1040" priority="1187" stopIfTrue="1" operator="equal">
      <formula>"New Fail"</formula>
    </cfRule>
  </conditionalFormatting>
  <conditionalFormatting sqref="D295">
    <cfRule type="cellIs" dxfId="1039" priority="1181" stopIfTrue="1" operator="equal">
      <formula>"On Hold"</formula>
    </cfRule>
    <cfRule type="cellIs" dxfId="1038" priority="1182" stopIfTrue="1" operator="equal">
      <formula>"Approved"</formula>
    </cfRule>
    <cfRule type="cellIs" dxfId="1037" priority="1183" stopIfTrue="1" operator="equal">
      <formula>"Not Tested"</formula>
    </cfRule>
    <cfRule type="cellIs" dxfId="1036" priority="1184" stopIfTrue="1" operator="equal">
      <formula>"Rejected"</formula>
    </cfRule>
    <cfRule type="cellIs" dxfId="1035" priority="1185" stopIfTrue="1" operator="equal">
      <formula>"Pass"</formula>
    </cfRule>
  </conditionalFormatting>
  <conditionalFormatting sqref="E295">
    <cfRule type="cellIs" dxfId="1034" priority="1178" stopIfTrue="1" operator="equal">
      <formula>"Open"</formula>
    </cfRule>
    <cfRule type="cellIs" dxfId="1033" priority="1179" stopIfTrue="1" operator="equal">
      <formula>"Reopen"</formula>
    </cfRule>
    <cfRule type="cellIs" dxfId="1032" priority="1180" stopIfTrue="1" operator="equal">
      <formula>"Closed"</formula>
    </cfRule>
  </conditionalFormatting>
  <conditionalFormatting sqref="F175">
    <cfRule type="cellIs" dxfId="1031" priority="1152" stopIfTrue="1" operator="equal">
      <formula>"Critical"</formula>
    </cfRule>
    <cfRule type="cellIs" dxfId="1030" priority="1153" stopIfTrue="1" operator="equal">
      <formula>"Major"</formula>
    </cfRule>
    <cfRule type="cellIs" dxfId="1029" priority="1154" stopIfTrue="1" operator="equal">
      <formula>"Minor"</formula>
    </cfRule>
  </conditionalFormatting>
  <conditionalFormatting sqref="D175">
    <cfRule type="cellIs" dxfId="1028" priority="1160" stopIfTrue="1" operator="equal">
      <formula>"On Hold"</formula>
    </cfRule>
    <cfRule type="cellIs" dxfId="1027" priority="1161" stopIfTrue="1" operator="equal">
      <formula>"Approved"</formula>
    </cfRule>
    <cfRule type="cellIs" dxfId="1026" priority="1162" stopIfTrue="1" operator="equal">
      <formula>"Not Tested"</formula>
    </cfRule>
    <cfRule type="cellIs" dxfId="1025" priority="1163" stopIfTrue="1" operator="equal">
      <formula>"Rejected"</formula>
    </cfRule>
    <cfRule type="cellIs" dxfId="1024" priority="1164" stopIfTrue="1" operator="equal">
      <formula>"Pass"</formula>
    </cfRule>
  </conditionalFormatting>
  <conditionalFormatting sqref="E175">
    <cfRule type="cellIs" dxfId="1023" priority="1157" stopIfTrue="1" operator="equal">
      <formula>"Open"</formula>
    </cfRule>
    <cfRule type="cellIs" dxfId="1022" priority="1158" stopIfTrue="1" operator="equal">
      <formula>"Reopen"</formula>
    </cfRule>
    <cfRule type="cellIs" dxfId="1021" priority="1159" stopIfTrue="1" operator="equal">
      <formula>"Closed"</formula>
    </cfRule>
  </conditionalFormatting>
  <conditionalFormatting sqref="D175:E175">
    <cfRule type="cellIs" dxfId="1020" priority="1155" stopIfTrue="1" operator="equal">
      <formula>"Fail"</formula>
    </cfRule>
    <cfRule type="cellIs" dxfId="1019" priority="1156" stopIfTrue="1" operator="equal">
      <formula>"New Fail"</formula>
    </cfRule>
  </conditionalFormatting>
  <conditionalFormatting sqref="F97">
    <cfRule type="cellIs" dxfId="1018" priority="1139" stopIfTrue="1" operator="equal">
      <formula>"Critical"</formula>
    </cfRule>
    <cfRule type="cellIs" dxfId="1017" priority="1140" stopIfTrue="1" operator="equal">
      <formula>"Major"</formula>
    </cfRule>
    <cfRule type="cellIs" dxfId="1016" priority="1141" stopIfTrue="1" operator="equal">
      <formula>"Minor"</formula>
    </cfRule>
  </conditionalFormatting>
  <conditionalFormatting sqref="D97">
    <cfRule type="cellIs" dxfId="1015" priority="1147" stopIfTrue="1" operator="equal">
      <formula>"On Hold"</formula>
    </cfRule>
    <cfRule type="cellIs" dxfId="1014" priority="1148" stopIfTrue="1" operator="equal">
      <formula>"Approved"</formula>
    </cfRule>
    <cfRule type="cellIs" dxfId="1013" priority="1149" stopIfTrue="1" operator="equal">
      <formula>"Not Tested"</formula>
    </cfRule>
    <cfRule type="cellIs" dxfId="1012" priority="1150" stopIfTrue="1" operator="equal">
      <formula>"Rejected"</formula>
    </cfRule>
    <cfRule type="cellIs" dxfId="1011" priority="1151" stopIfTrue="1" operator="equal">
      <formula>"Pass"</formula>
    </cfRule>
  </conditionalFormatting>
  <conditionalFormatting sqref="E97">
    <cfRule type="cellIs" dxfId="1010" priority="1144" stopIfTrue="1" operator="equal">
      <formula>"Open"</formula>
    </cfRule>
    <cfRule type="cellIs" dxfId="1009" priority="1145" stopIfTrue="1" operator="equal">
      <formula>"Reopen"</formula>
    </cfRule>
    <cfRule type="cellIs" dxfId="1008" priority="1146" stopIfTrue="1" operator="equal">
      <formula>"Closed"</formula>
    </cfRule>
  </conditionalFormatting>
  <conditionalFormatting sqref="D97:E97">
    <cfRule type="cellIs" dxfId="1007" priority="1142" stopIfTrue="1" operator="equal">
      <formula>"Fail"</formula>
    </cfRule>
    <cfRule type="cellIs" dxfId="1006" priority="1143" stopIfTrue="1" operator="equal">
      <formula>"New Fail"</formula>
    </cfRule>
  </conditionalFormatting>
  <conditionalFormatting sqref="E286">
    <cfRule type="cellIs" dxfId="1005" priority="1126" stopIfTrue="1" operator="equal">
      <formula>"Open"</formula>
    </cfRule>
    <cfRule type="cellIs" dxfId="1004" priority="1127" stopIfTrue="1" operator="equal">
      <formula>"Reopen"</formula>
    </cfRule>
    <cfRule type="cellIs" dxfId="1003" priority="1128" stopIfTrue="1" operator="equal">
      <formula>"Closed"</formula>
    </cfRule>
  </conditionalFormatting>
  <conditionalFormatting sqref="F286">
    <cfRule type="cellIs" dxfId="1002" priority="1133" stopIfTrue="1" operator="equal">
      <formula>"Critical"</formula>
    </cfRule>
    <cfRule type="cellIs" dxfId="1001" priority="1134" stopIfTrue="1" operator="equal">
      <formula>"Major"</formula>
    </cfRule>
    <cfRule type="cellIs" dxfId="1000" priority="1135" stopIfTrue="1" operator="equal">
      <formula>"Minor"</formula>
    </cfRule>
  </conditionalFormatting>
  <conditionalFormatting sqref="D286:E286">
    <cfRule type="cellIs" dxfId="999" priority="1137" stopIfTrue="1" operator="equal">
      <formula>"Fail"</formula>
    </cfRule>
    <cfRule type="cellIs" dxfId="998" priority="1138" stopIfTrue="1" operator="equal">
      <formula>"New Fail"</formula>
    </cfRule>
  </conditionalFormatting>
  <conditionalFormatting sqref="D286">
    <cfRule type="cellIs" dxfId="997" priority="1129" stopIfTrue="1" operator="equal">
      <formula>"On Hold"</formula>
    </cfRule>
    <cfRule type="cellIs" dxfId="996" priority="1130" stopIfTrue="1" operator="equal">
      <formula>"Approved"</formula>
    </cfRule>
    <cfRule type="cellIs" dxfId="995" priority="1131" stopIfTrue="1" operator="equal">
      <formula>"Not Tested"</formula>
    </cfRule>
    <cfRule type="cellIs" dxfId="994" priority="1132" stopIfTrue="1" operator="equal">
      <formula>"Rejected"</formula>
    </cfRule>
    <cfRule type="cellIs" dxfId="993" priority="1136" stopIfTrue="1" operator="equal">
      <formula>"Pass"</formula>
    </cfRule>
  </conditionalFormatting>
  <conditionalFormatting sqref="F289">
    <cfRule type="cellIs" dxfId="992" priority="1113" stopIfTrue="1" operator="equal">
      <formula>"Critical"</formula>
    </cfRule>
    <cfRule type="cellIs" dxfId="991" priority="1114" stopIfTrue="1" operator="equal">
      <formula>"Major"</formula>
    </cfRule>
    <cfRule type="cellIs" dxfId="990" priority="1115" stopIfTrue="1" operator="equal">
      <formula>"Minor"</formula>
    </cfRule>
  </conditionalFormatting>
  <conditionalFormatting sqref="D289">
    <cfRule type="cellIs" dxfId="989" priority="1121" stopIfTrue="1" operator="equal">
      <formula>"On Hold"</formula>
    </cfRule>
    <cfRule type="cellIs" dxfId="988" priority="1122" stopIfTrue="1" operator="equal">
      <formula>"Approved"</formula>
    </cfRule>
    <cfRule type="cellIs" dxfId="987" priority="1123" stopIfTrue="1" operator="equal">
      <formula>"Not Tested"</formula>
    </cfRule>
    <cfRule type="cellIs" dxfId="986" priority="1124" stopIfTrue="1" operator="equal">
      <formula>"Rejected"</formula>
    </cfRule>
    <cfRule type="cellIs" dxfId="985" priority="1125" stopIfTrue="1" operator="equal">
      <formula>"Pass"</formula>
    </cfRule>
  </conditionalFormatting>
  <conditionalFormatting sqref="E289">
    <cfRule type="cellIs" dxfId="984" priority="1118" stopIfTrue="1" operator="equal">
      <formula>"Open"</formula>
    </cfRule>
    <cfRule type="cellIs" dxfId="983" priority="1119" stopIfTrue="1" operator="equal">
      <formula>"Reopen"</formula>
    </cfRule>
    <cfRule type="cellIs" dxfId="982" priority="1120" stopIfTrue="1" operator="equal">
      <formula>"Closed"</formula>
    </cfRule>
  </conditionalFormatting>
  <conditionalFormatting sqref="D289:E289">
    <cfRule type="cellIs" dxfId="981" priority="1116" stopIfTrue="1" operator="equal">
      <formula>"Fail"</formula>
    </cfRule>
    <cfRule type="cellIs" dxfId="980" priority="1117" stopIfTrue="1" operator="equal">
      <formula>"New Fail"</formula>
    </cfRule>
  </conditionalFormatting>
  <conditionalFormatting sqref="E296">
    <cfRule type="cellIs" dxfId="979" priority="1100" stopIfTrue="1" operator="equal">
      <formula>"Open"</formula>
    </cfRule>
    <cfRule type="cellIs" dxfId="978" priority="1101" stopIfTrue="1" operator="equal">
      <formula>"Reopen"</formula>
    </cfRule>
    <cfRule type="cellIs" dxfId="977" priority="1102" stopIfTrue="1" operator="equal">
      <formula>"Closed"</formula>
    </cfRule>
  </conditionalFormatting>
  <conditionalFormatting sqref="F296">
    <cfRule type="cellIs" dxfId="976" priority="1107" stopIfTrue="1" operator="equal">
      <formula>"Critical"</formula>
    </cfRule>
    <cfRule type="cellIs" dxfId="975" priority="1108" stopIfTrue="1" operator="equal">
      <formula>"Major"</formula>
    </cfRule>
    <cfRule type="cellIs" dxfId="974" priority="1109" stopIfTrue="1" operator="equal">
      <formula>"Minor"</formula>
    </cfRule>
  </conditionalFormatting>
  <conditionalFormatting sqref="D296:E296">
    <cfRule type="cellIs" dxfId="973" priority="1111" stopIfTrue="1" operator="equal">
      <formula>"Fail"</formula>
    </cfRule>
    <cfRule type="cellIs" dxfId="972" priority="1112" stopIfTrue="1" operator="equal">
      <formula>"New Fail"</formula>
    </cfRule>
  </conditionalFormatting>
  <conditionalFormatting sqref="D296">
    <cfRule type="cellIs" dxfId="971" priority="1103" stopIfTrue="1" operator="equal">
      <formula>"On Hold"</formula>
    </cfRule>
    <cfRule type="cellIs" dxfId="970" priority="1104" stopIfTrue="1" operator="equal">
      <formula>"Approved"</formula>
    </cfRule>
    <cfRule type="cellIs" dxfId="969" priority="1105" stopIfTrue="1" operator="equal">
      <formula>"Not Tested"</formula>
    </cfRule>
    <cfRule type="cellIs" dxfId="968" priority="1106" stopIfTrue="1" operator="equal">
      <formula>"Rejected"</formula>
    </cfRule>
    <cfRule type="cellIs" dxfId="967" priority="1110" stopIfTrue="1" operator="equal">
      <formula>"Pass"</formula>
    </cfRule>
  </conditionalFormatting>
  <conditionalFormatting sqref="F280">
    <cfRule type="cellIs" dxfId="966" priority="1094" stopIfTrue="1" operator="equal">
      <formula>"Critical"</formula>
    </cfRule>
    <cfRule type="cellIs" dxfId="965" priority="1095" stopIfTrue="1" operator="equal">
      <formula>"Major"</formula>
    </cfRule>
    <cfRule type="cellIs" dxfId="964" priority="1096" stopIfTrue="1" operator="equal">
      <formula>"Minor"</formula>
    </cfRule>
  </conditionalFormatting>
  <conditionalFormatting sqref="D280:E280">
    <cfRule type="cellIs" dxfId="963" priority="1098" stopIfTrue="1" operator="equal">
      <formula>"Fail"</formula>
    </cfRule>
    <cfRule type="cellIs" dxfId="962" priority="1099" stopIfTrue="1" operator="equal">
      <formula>"New Fail"</formula>
    </cfRule>
  </conditionalFormatting>
  <conditionalFormatting sqref="D280">
    <cfRule type="cellIs" dxfId="961" priority="1090" stopIfTrue="1" operator="equal">
      <formula>"On Hold"</formula>
    </cfRule>
    <cfRule type="cellIs" dxfId="960" priority="1091" stopIfTrue="1" operator="equal">
      <formula>"Approved"</formula>
    </cfRule>
    <cfRule type="cellIs" dxfId="959" priority="1092" stopIfTrue="1" operator="equal">
      <formula>"Not Tested"</formula>
    </cfRule>
    <cfRule type="cellIs" dxfId="958" priority="1093" stopIfTrue="1" operator="equal">
      <formula>"Rejected"</formula>
    </cfRule>
    <cfRule type="cellIs" dxfId="957" priority="1097" stopIfTrue="1" operator="equal">
      <formula>"Pass"</formula>
    </cfRule>
  </conditionalFormatting>
  <conditionalFormatting sqref="E280">
    <cfRule type="cellIs" dxfId="956" priority="1087" stopIfTrue="1" operator="equal">
      <formula>"Open"</formula>
    </cfRule>
    <cfRule type="cellIs" dxfId="955" priority="1088" stopIfTrue="1" operator="equal">
      <formula>"Reopen"</formula>
    </cfRule>
    <cfRule type="cellIs" dxfId="954" priority="1089" stopIfTrue="1" operator="equal">
      <formula>"Closed"</formula>
    </cfRule>
  </conditionalFormatting>
  <conditionalFormatting sqref="F303">
    <cfRule type="cellIs" dxfId="953" priority="1081" stopIfTrue="1" operator="equal">
      <formula>"Critical"</formula>
    </cfRule>
    <cfRule type="cellIs" dxfId="952" priority="1082" stopIfTrue="1" operator="equal">
      <formula>"Major"</formula>
    </cfRule>
    <cfRule type="cellIs" dxfId="951" priority="1083" stopIfTrue="1" operator="equal">
      <formula>"Minor"</formula>
    </cfRule>
  </conditionalFormatting>
  <conditionalFormatting sqref="D303:E303">
    <cfRule type="cellIs" dxfId="950" priority="1085" stopIfTrue="1" operator="equal">
      <formula>"Fail"</formula>
    </cfRule>
    <cfRule type="cellIs" dxfId="949" priority="1086" stopIfTrue="1" operator="equal">
      <formula>"New Fail"</formula>
    </cfRule>
  </conditionalFormatting>
  <conditionalFormatting sqref="D303">
    <cfRule type="cellIs" dxfId="948" priority="1077" stopIfTrue="1" operator="equal">
      <formula>"On Hold"</formula>
    </cfRule>
    <cfRule type="cellIs" dxfId="947" priority="1078" stopIfTrue="1" operator="equal">
      <formula>"Approved"</formula>
    </cfRule>
    <cfRule type="cellIs" dxfId="946" priority="1079" stopIfTrue="1" operator="equal">
      <formula>"Not Tested"</formula>
    </cfRule>
    <cfRule type="cellIs" dxfId="945" priority="1080" stopIfTrue="1" operator="equal">
      <formula>"Rejected"</formula>
    </cfRule>
    <cfRule type="cellIs" dxfId="944" priority="1084" stopIfTrue="1" operator="equal">
      <formula>"Pass"</formula>
    </cfRule>
  </conditionalFormatting>
  <conditionalFormatting sqref="E303">
    <cfRule type="cellIs" dxfId="943" priority="1074" stopIfTrue="1" operator="equal">
      <formula>"Open"</formula>
    </cfRule>
    <cfRule type="cellIs" dxfId="942" priority="1075" stopIfTrue="1" operator="equal">
      <formula>"Reopen"</formula>
    </cfRule>
    <cfRule type="cellIs" dxfId="941" priority="1076" stopIfTrue="1" operator="equal">
      <formula>"Closed"</formula>
    </cfRule>
  </conditionalFormatting>
  <conditionalFormatting sqref="F260">
    <cfRule type="cellIs" dxfId="940" priority="1068" stopIfTrue="1" operator="equal">
      <formula>"Critical"</formula>
    </cfRule>
    <cfRule type="cellIs" dxfId="939" priority="1069" stopIfTrue="1" operator="equal">
      <formula>"Major"</formula>
    </cfRule>
    <cfRule type="cellIs" dxfId="938" priority="1070" stopIfTrue="1" operator="equal">
      <formula>"Minor"</formula>
    </cfRule>
  </conditionalFormatting>
  <conditionalFormatting sqref="D260:E260">
    <cfRule type="cellIs" dxfId="937" priority="1072" stopIfTrue="1" operator="equal">
      <formula>"Fail"</formula>
    </cfRule>
    <cfRule type="cellIs" dxfId="936" priority="1073" stopIfTrue="1" operator="equal">
      <formula>"New Fail"</formula>
    </cfRule>
  </conditionalFormatting>
  <conditionalFormatting sqref="D260">
    <cfRule type="cellIs" dxfId="935" priority="1064" stopIfTrue="1" operator="equal">
      <formula>"On Hold"</formula>
    </cfRule>
    <cfRule type="cellIs" dxfId="934" priority="1065" stopIfTrue="1" operator="equal">
      <formula>"Approved"</formula>
    </cfRule>
    <cfRule type="cellIs" dxfId="933" priority="1066" stopIfTrue="1" operator="equal">
      <formula>"Not Tested"</formula>
    </cfRule>
    <cfRule type="cellIs" dxfId="932" priority="1067" stopIfTrue="1" operator="equal">
      <formula>"Rejected"</formula>
    </cfRule>
    <cfRule type="cellIs" dxfId="931" priority="1071" stopIfTrue="1" operator="equal">
      <formula>"Pass"</formula>
    </cfRule>
  </conditionalFormatting>
  <conditionalFormatting sqref="E260">
    <cfRule type="cellIs" dxfId="930" priority="1061" stopIfTrue="1" operator="equal">
      <formula>"Open"</formula>
    </cfRule>
    <cfRule type="cellIs" dxfId="929" priority="1062" stopIfTrue="1" operator="equal">
      <formula>"Reopen"</formula>
    </cfRule>
    <cfRule type="cellIs" dxfId="928" priority="1063" stopIfTrue="1" operator="equal">
      <formula>"Closed"</formula>
    </cfRule>
  </conditionalFormatting>
  <conditionalFormatting sqref="F240">
    <cfRule type="cellIs" dxfId="927" priority="1055" stopIfTrue="1" operator="equal">
      <formula>"Critical"</formula>
    </cfRule>
    <cfRule type="cellIs" dxfId="926" priority="1056" stopIfTrue="1" operator="equal">
      <formula>"Major"</formula>
    </cfRule>
    <cfRule type="cellIs" dxfId="925" priority="1057" stopIfTrue="1" operator="equal">
      <formula>"Minor"</formula>
    </cfRule>
  </conditionalFormatting>
  <conditionalFormatting sqref="D240:E240">
    <cfRule type="cellIs" dxfId="924" priority="1059" stopIfTrue="1" operator="equal">
      <formula>"Fail"</formula>
    </cfRule>
    <cfRule type="cellIs" dxfId="923" priority="1060" stopIfTrue="1" operator="equal">
      <formula>"New Fail"</formula>
    </cfRule>
  </conditionalFormatting>
  <conditionalFormatting sqref="D240">
    <cfRule type="cellIs" dxfId="922" priority="1051" stopIfTrue="1" operator="equal">
      <formula>"On Hold"</formula>
    </cfRule>
    <cfRule type="cellIs" dxfId="921" priority="1052" stopIfTrue="1" operator="equal">
      <formula>"Approved"</formula>
    </cfRule>
    <cfRule type="cellIs" dxfId="920" priority="1053" stopIfTrue="1" operator="equal">
      <formula>"Not Tested"</formula>
    </cfRule>
    <cfRule type="cellIs" dxfId="919" priority="1054" stopIfTrue="1" operator="equal">
      <formula>"Rejected"</formula>
    </cfRule>
    <cfRule type="cellIs" dxfId="918" priority="1058" stopIfTrue="1" operator="equal">
      <formula>"Pass"</formula>
    </cfRule>
  </conditionalFormatting>
  <conditionalFormatting sqref="E240">
    <cfRule type="cellIs" dxfId="917" priority="1048" stopIfTrue="1" operator="equal">
      <formula>"Open"</formula>
    </cfRule>
    <cfRule type="cellIs" dxfId="916" priority="1049" stopIfTrue="1" operator="equal">
      <formula>"Reopen"</formula>
    </cfRule>
    <cfRule type="cellIs" dxfId="915" priority="1050" stopIfTrue="1" operator="equal">
      <formula>"Closed"</formula>
    </cfRule>
  </conditionalFormatting>
  <conditionalFormatting sqref="F311">
    <cfRule type="cellIs" dxfId="914" priority="1027" stopIfTrue="1" operator="equal">
      <formula>"Critical"</formula>
    </cfRule>
    <cfRule type="cellIs" dxfId="913" priority="1028" stopIfTrue="1" operator="equal">
      <formula>"Major"</formula>
    </cfRule>
    <cfRule type="cellIs" dxfId="912" priority="1029" stopIfTrue="1" operator="equal">
      <formula>"Minor"</formula>
    </cfRule>
  </conditionalFormatting>
  <conditionalFormatting sqref="D311">
    <cfRule type="cellIs" dxfId="911" priority="1035" stopIfTrue="1" operator="equal">
      <formula>"On Hold"</formula>
    </cfRule>
    <cfRule type="cellIs" dxfId="910" priority="1036" stopIfTrue="1" operator="equal">
      <formula>"Approved"</formula>
    </cfRule>
    <cfRule type="cellIs" dxfId="909" priority="1037" stopIfTrue="1" operator="equal">
      <formula>"Not Tested"</formula>
    </cfRule>
    <cfRule type="cellIs" dxfId="908" priority="1038" stopIfTrue="1" operator="equal">
      <formula>"Rejected"</formula>
    </cfRule>
    <cfRule type="cellIs" dxfId="907" priority="1039" stopIfTrue="1" operator="equal">
      <formula>"Pass"</formula>
    </cfRule>
  </conditionalFormatting>
  <conditionalFormatting sqref="E311">
    <cfRule type="cellIs" dxfId="906" priority="1032" stopIfTrue="1" operator="equal">
      <formula>"Open"</formula>
    </cfRule>
    <cfRule type="cellIs" dxfId="905" priority="1033" stopIfTrue="1" operator="equal">
      <formula>"Reopen"</formula>
    </cfRule>
    <cfRule type="cellIs" dxfId="904" priority="1034" stopIfTrue="1" operator="equal">
      <formula>"Closed"</formula>
    </cfRule>
  </conditionalFormatting>
  <conditionalFormatting sqref="D311:E311">
    <cfRule type="cellIs" dxfId="903" priority="1030" stopIfTrue="1" operator="equal">
      <formula>"Fail"</formula>
    </cfRule>
    <cfRule type="cellIs" dxfId="902" priority="1031" stopIfTrue="1" operator="equal">
      <formula>"New Fail"</formula>
    </cfRule>
  </conditionalFormatting>
  <conditionalFormatting sqref="D324">
    <cfRule type="cellIs" dxfId="901" priority="1022" stopIfTrue="1" operator="equal">
      <formula>"On Hold"</formula>
    </cfRule>
    <cfRule type="cellIs" dxfId="900" priority="1023" stopIfTrue="1" operator="equal">
      <formula>"Approved"</formula>
    </cfRule>
    <cfRule type="cellIs" dxfId="899" priority="1024" stopIfTrue="1" operator="equal">
      <formula>"Not Tested"</formula>
    </cfRule>
    <cfRule type="cellIs" dxfId="898" priority="1025" stopIfTrue="1" operator="equal">
      <formula>"Rejected"</formula>
    </cfRule>
    <cfRule type="cellIs" dxfId="897" priority="1026" stopIfTrue="1" operator="equal">
      <formula>"Pass"</formula>
    </cfRule>
  </conditionalFormatting>
  <conditionalFormatting sqref="E324">
    <cfRule type="cellIs" dxfId="896" priority="1019" stopIfTrue="1" operator="equal">
      <formula>"Open"</formula>
    </cfRule>
    <cfRule type="cellIs" dxfId="895" priority="1020" stopIfTrue="1" operator="equal">
      <formula>"Reopen"</formula>
    </cfRule>
    <cfRule type="cellIs" dxfId="894" priority="1021" stopIfTrue="1" operator="equal">
      <formula>"Closed"</formula>
    </cfRule>
  </conditionalFormatting>
  <conditionalFormatting sqref="E307:E308">
    <cfRule type="cellIs" dxfId="893" priority="998" stopIfTrue="1" operator="equal">
      <formula>"Open"</formula>
    </cfRule>
    <cfRule type="cellIs" dxfId="892" priority="999" stopIfTrue="1" operator="equal">
      <formula>"Reopen"</formula>
    </cfRule>
    <cfRule type="cellIs" dxfId="891" priority="1000" stopIfTrue="1" operator="equal">
      <formula>"Closed"</formula>
    </cfRule>
  </conditionalFormatting>
  <conditionalFormatting sqref="D306">
    <cfRule type="cellIs" dxfId="890" priority="1014" stopIfTrue="1" operator="equal">
      <formula>"On Hold"</formula>
    </cfRule>
    <cfRule type="cellIs" dxfId="889" priority="1015" stopIfTrue="1" operator="equal">
      <formula>"Approved"</formula>
    </cfRule>
    <cfRule type="cellIs" dxfId="888" priority="1016" stopIfTrue="1" operator="equal">
      <formula>"Not Tested"</formula>
    </cfRule>
    <cfRule type="cellIs" dxfId="887" priority="1017" stopIfTrue="1" operator="equal">
      <formula>"Rejected"</formula>
    </cfRule>
    <cfRule type="cellIs" dxfId="886" priority="1018" stopIfTrue="1" operator="equal">
      <formula>"Pass"</formula>
    </cfRule>
  </conditionalFormatting>
  <conditionalFormatting sqref="E306">
    <cfRule type="cellIs" dxfId="885" priority="1011" stopIfTrue="1" operator="equal">
      <formula>"Open"</formula>
    </cfRule>
    <cfRule type="cellIs" dxfId="884" priority="1012" stopIfTrue="1" operator="equal">
      <formula>"Reopen"</formula>
    </cfRule>
    <cfRule type="cellIs" dxfId="883" priority="1013" stopIfTrue="1" operator="equal">
      <formula>"Closed"</formula>
    </cfRule>
  </conditionalFormatting>
  <conditionalFormatting sqref="F307:F308">
    <cfRule type="cellIs" dxfId="882" priority="1005" stopIfTrue="1" operator="equal">
      <formula>"Critical"</formula>
    </cfRule>
    <cfRule type="cellIs" dxfId="881" priority="1006" stopIfTrue="1" operator="equal">
      <formula>"Major"</formula>
    </cfRule>
    <cfRule type="cellIs" dxfId="880" priority="1007" stopIfTrue="1" operator="equal">
      <formula>"Minor"</formula>
    </cfRule>
  </conditionalFormatting>
  <conditionalFormatting sqref="D307:E308">
    <cfRule type="cellIs" dxfId="879" priority="1009" stopIfTrue="1" operator="equal">
      <formula>"Fail"</formula>
    </cfRule>
    <cfRule type="cellIs" dxfId="878" priority="1010" stopIfTrue="1" operator="equal">
      <formula>"New Fail"</formula>
    </cfRule>
  </conditionalFormatting>
  <conditionalFormatting sqref="D307:D308">
    <cfRule type="cellIs" dxfId="877" priority="1001" stopIfTrue="1" operator="equal">
      <formula>"On Hold"</formula>
    </cfRule>
    <cfRule type="cellIs" dxfId="876" priority="1002" stopIfTrue="1" operator="equal">
      <formula>"Approved"</formula>
    </cfRule>
    <cfRule type="cellIs" dxfId="875" priority="1003" stopIfTrue="1" operator="equal">
      <formula>"Not Tested"</formula>
    </cfRule>
    <cfRule type="cellIs" dxfId="874" priority="1004" stopIfTrue="1" operator="equal">
      <formula>"Rejected"</formula>
    </cfRule>
    <cfRule type="cellIs" dxfId="873" priority="1008" stopIfTrue="1" operator="equal">
      <formula>"Pass"</formula>
    </cfRule>
  </conditionalFormatting>
  <conditionalFormatting sqref="F313">
    <cfRule type="cellIs" dxfId="872" priority="995" stopIfTrue="1" operator="equal">
      <formula>"Critical"</formula>
    </cfRule>
    <cfRule type="cellIs" dxfId="871" priority="996" stopIfTrue="1" operator="equal">
      <formula>"Major"</formula>
    </cfRule>
    <cfRule type="cellIs" dxfId="870" priority="997" stopIfTrue="1" operator="equal">
      <formula>"Minor"</formula>
    </cfRule>
  </conditionalFormatting>
  <conditionalFormatting sqref="D313">
    <cfRule type="cellIs" dxfId="869" priority="990" stopIfTrue="1" operator="equal">
      <formula>"On Hold"</formula>
    </cfRule>
    <cfRule type="cellIs" dxfId="868" priority="991" stopIfTrue="1" operator="equal">
      <formula>"Approved"</formula>
    </cfRule>
    <cfRule type="cellIs" dxfId="867" priority="992" stopIfTrue="1" operator="equal">
      <formula>"Not Tested"</formula>
    </cfRule>
    <cfRule type="cellIs" dxfId="866" priority="993" stopIfTrue="1" operator="equal">
      <formula>"Rejected"</formula>
    </cfRule>
    <cfRule type="cellIs" dxfId="865" priority="994" stopIfTrue="1" operator="equal">
      <formula>"Pass"</formula>
    </cfRule>
  </conditionalFormatting>
  <conditionalFormatting sqref="E313">
    <cfRule type="cellIs" dxfId="864" priority="987" stopIfTrue="1" operator="equal">
      <formula>"Open"</formula>
    </cfRule>
    <cfRule type="cellIs" dxfId="863" priority="988" stopIfTrue="1" operator="equal">
      <formula>"Reopen"</formula>
    </cfRule>
    <cfRule type="cellIs" dxfId="862" priority="989" stopIfTrue="1" operator="equal">
      <formula>"Closed"</formula>
    </cfRule>
  </conditionalFormatting>
  <conditionalFormatting sqref="D315">
    <cfRule type="cellIs" dxfId="861" priority="982" stopIfTrue="1" operator="equal">
      <formula>"On Hold"</formula>
    </cfRule>
    <cfRule type="cellIs" dxfId="860" priority="983" stopIfTrue="1" operator="equal">
      <formula>"Approved"</formula>
    </cfRule>
    <cfRule type="cellIs" dxfId="859" priority="984" stopIfTrue="1" operator="equal">
      <formula>"Not Tested"</formula>
    </cfRule>
    <cfRule type="cellIs" dxfId="858" priority="985" stopIfTrue="1" operator="equal">
      <formula>"Rejected"</formula>
    </cfRule>
    <cfRule type="cellIs" dxfId="857" priority="986" stopIfTrue="1" operator="equal">
      <formula>"Pass"</formula>
    </cfRule>
  </conditionalFormatting>
  <conditionalFormatting sqref="E315">
    <cfRule type="cellIs" dxfId="856" priority="979" stopIfTrue="1" operator="equal">
      <formula>"Open"</formula>
    </cfRule>
    <cfRule type="cellIs" dxfId="855" priority="980" stopIfTrue="1" operator="equal">
      <formula>"Reopen"</formula>
    </cfRule>
    <cfRule type="cellIs" dxfId="854" priority="981" stopIfTrue="1" operator="equal">
      <formula>"Closed"</formula>
    </cfRule>
  </conditionalFormatting>
  <conditionalFormatting sqref="F316">
    <cfRule type="cellIs" dxfId="853" priority="973" stopIfTrue="1" operator="equal">
      <formula>"Critical"</formula>
    </cfRule>
    <cfRule type="cellIs" dxfId="852" priority="974" stopIfTrue="1" operator="equal">
      <formula>"Major"</formula>
    </cfRule>
    <cfRule type="cellIs" dxfId="851" priority="975" stopIfTrue="1" operator="equal">
      <formula>"Minor"</formula>
    </cfRule>
  </conditionalFormatting>
  <conditionalFormatting sqref="D317:E317">
    <cfRule type="cellIs" dxfId="850" priority="977" stopIfTrue="1" operator="equal">
      <formula>"Fail"</formula>
    </cfRule>
    <cfRule type="cellIs" dxfId="849" priority="978" stopIfTrue="1" operator="equal">
      <formula>"New Fail"</formula>
    </cfRule>
  </conditionalFormatting>
  <conditionalFormatting sqref="D317">
    <cfRule type="cellIs" dxfId="848" priority="969" stopIfTrue="1" operator="equal">
      <formula>"On Hold"</formula>
    </cfRule>
    <cfRule type="cellIs" dxfId="847" priority="970" stopIfTrue="1" operator="equal">
      <formula>"Approved"</formula>
    </cfRule>
    <cfRule type="cellIs" dxfId="846" priority="971" stopIfTrue="1" operator="equal">
      <formula>"Not Tested"</formula>
    </cfRule>
    <cfRule type="cellIs" dxfId="845" priority="972" stopIfTrue="1" operator="equal">
      <formula>"Rejected"</formula>
    </cfRule>
    <cfRule type="cellIs" dxfId="844" priority="976" stopIfTrue="1" operator="equal">
      <formula>"Pass"</formula>
    </cfRule>
  </conditionalFormatting>
  <conditionalFormatting sqref="E317">
    <cfRule type="cellIs" dxfId="843" priority="966" stopIfTrue="1" operator="equal">
      <formula>"Open"</formula>
    </cfRule>
    <cfRule type="cellIs" dxfId="842" priority="967" stopIfTrue="1" operator="equal">
      <formula>"Reopen"</formula>
    </cfRule>
    <cfRule type="cellIs" dxfId="841" priority="968" stopIfTrue="1" operator="equal">
      <formula>"Closed"</formula>
    </cfRule>
  </conditionalFormatting>
  <conditionalFormatting sqref="E322">
    <cfRule type="cellIs" dxfId="840" priority="958" stopIfTrue="1" operator="equal">
      <formula>"Open"</formula>
    </cfRule>
    <cfRule type="cellIs" dxfId="839" priority="959" stopIfTrue="1" operator="equal">
      <formula>"Reopen"</formula>
    </cfRule>
    <cfRule type="cellIs" dxfId="838" priority="960" stopIfTrue="1" operator="equal">
      <formula>"Closed"</formula>
    </cfRule>
  </conditionalFormatting>
  <conditionalFormatting sqref="D322">
    <cfRule type="cellIs" dxfId="837" priority="961" stopIfTrue="1" operator="equal">
      <formula>"On Hold"</formula>
    </cfRule>
    <cfRule type="cellIs" dxfId="836" priority="962" stopIfTrue="1" operator="equal">
      <formula>"Approved"</formula>
    </cfRule>
    <cfRule type="cellIs" dxfId="835" priority="963" stopIfTrue="1" operator="equal">
      <formula>"Not Tested"</formula>
    </cfRule>
    <cfRule type="cellIs" dxfId="834" priority="964" stopIfTrue="1" operator="equal">
      <formula>"Rejected"</formula>
    </cfRule>
    <cfRule type="cellIs" dxfId="833" priority="965" stopIfTrue="1" operator="equal">
      <formula>"Pass"</formula>
    </cfRule>
  </conditionalFormatting>
  <conditionalFormatting sqref="F304">
    <cfRule type="cellIs" dxfId="832" priority="952" stopIfTrue="1" operator="equal">
      <formula>"Critical"</formula>
    </cfRule>
    <cfRule type="cellIs" dxfId="831" priority="953" stopIfTrue="1" operator="equal">
      <formula>"Major"</formula>
    </cfRule>
    <cfRule type="cellIs" dxfId="830" priority="954" stopIfTrue="1" operator="equal">
      <formula>"Minor"</formula>
    </cfRule>
  </conditionalFormatting>
  <conditionalFormatting sqref="D304:E304">
    <cfRule type="cellIs" dxfId="829" priority="956" stopIfTrue="1" operator="equal">
      <formula>"Fail"</formula>
    </cfRule>
    <cfRule type="cellIs" dxfId="828" priority="957" stopIfTrue="1" operator="equal">
      <formula>"New Fail"</formula>
    </cfRule>
  </conditionalFormatting>
  <conditionalFormatting sqref="D304">
    <cfRule type="cellIs" dxfId="827" priority="948" stopIfTrue="1" operator="equal">
      <formula>"On Hold"</formula>
    </cfRule>
    <cfRule type="cellIs" dxfId="826" priority="949" stopIfTrue="1" operator="equal">
      <formula>"Approved"</formula>
    </cfRule>
    <cfRule type="cellIs" dxfId="825" priority="950" stopIfTrue="1" operator="equal">
      <formula>"Not Tested"</formula>
    </cfRule>
    <cfRule type="cellIs" dxfId="824" priority="951" stopIfTrue="1" operator="equal">
      <formula>"Rejected"</formula>
    </cfRule>
    <cfRule type="cellIs" dxfId="823" priority="955" stopIfTrue="1" operator="equal">
      <formula>"Pass"</formula>
    </cfRule>
  </conditionalFormatting>
  <conditionalFormatting sqref="E304">
    <cfRule type="cellIs" dxfId="822" priority="945" stopIfTrue="1" operator="equal">
      <formula>"Open"</formula>
    </cfRule>
    <cfRule type="cellIs" dxfId="821" priority="946" stopIfTrue="1" operator="equal">
      <formula>"Reopen"</formula>
    </cfRule>
    <cfRule type="cellIs" dxfId="820" priority="947" stopIfTrue="1" operator="equal">
      <formula>"Closed"</formula>
    </cfRule>
  </conditionalFormatting>
  <conditionalFormatting sqref="F305">
    <cfRule type="cellIs" dxfId="819" priority="942" stopIfTrue="1" operator="equal">
      <formula>"Critical"</formula>
    </cfRule>
    <cfRule type="cellIs" dxfId="818" priority="943" stopIfTrue="1" operator="equal">
      <formula>"Major"</formula>
    </cfRule>
    <cfRule type="cellIs" dxfId="817" priority="944" stopIfTrue="1" operator="equal">
      <formula>"Minor"</formula>
    </cfRule>
  </conditionalFormatting>
  <conditionalFormatting sqref="D310:E310">
    <cfRule type="cellIs" dxfId="816" priority="932" stopIfTrue="1" operator="equal">
      <formula>"Fail"</formula>
    </cfRule>
    <cfRule type="cellIs" dxfId="815" priority="933" stopIfTrue="1" operator="equal">
      <formula>"New Fail"</formula>
    </cfRule>
  </conditionalFormatting>
  <conditionalFormatting sqref="D310">
    <cfRule type="cellIs" dxfId="814" priority="924" stopIfTrue="1" operator="equal">
      <formula>"On Hold"</formula>
    </cfRule>
    <cfRule type="cellIs" dxfId="813" priority="925" stopIfTrue="1" operator="equal">
      <formula>"Approved"</formula>
    </cfRule>
    <cfRule type="cellIs" dxfId="812" priority="926" stopIfTrue="1" operator="equal">
      <formula>"Not Tested"</formula>
    </cfRule>
    <cfRule type="cellIs" dxfId="811" priority="927" stopIfTrue="1" operator="equal">
      <formula>"Rejected"</formula>
    </cfRule>
    <cfRule type="cellIs" dxfId="810" priority="931" stopIfTrue="1" operator="equal">
      <formula>"Pass"</formula>
    </cfRule>
  </conditionalFormatting>
  <conditionalFormatting sqref="E305">
    <cfRule type="cellIs" dxfId="809" priority="934" stopIfTrue="1" operator="equal">
      <formula>"Open"</formula>
    </cfRule>
    <cfRule type="cellIs" dxfId="808" priority="935" stopIfTrue="1" operator="equal">
      <formula>"Reopen"</formula>
    </cfRule>
    <cfRule type="cellIs" dxfId="807" priority="936" stopIfTrue="1" operator="equal">
      <formula>"Closed"</formula>
    </cfRule>
  </conditionalFormatting>
  <conditionalFormatting sqref="D305">
    <cfRule type="cellIs" dxfId="806" priority="937" stopIfTrue="1" operator="equal">
      <formula>"On Hold"</formula>
    </cfRule>
    <cfRule type="cellIs" dxfId="805" priority="938" stopIfTrue="1" operator="equal">
      <formula>"Approved"</formula>
    </cfRule>
    <cfRule type="cellIs" dxfId="804" priority="939" stopIfTrue="1" operator="equal">
      <formula>"Not Tested"</formula>
    </cfRule>
    <cfRule type="cellIs" dxfId="803" priority="940" stopIfTrue="1" operator="equal">
      <formula>"Rejected"</formula>
    </cfRule>
    <cfRule type="cellIs" dxfId="802" priority="941" stopIfTrue="1" operator="equal">
      <formula>"Pass"</formula>
    </cfRule>
  </conditionalFormatting>
  <conditionalFormatting sqref="E310">
    <cfRule type="cellIs" dxfId="801" priority="921" stopIfTrue="1" operator="equal">
      <formula>"Open"</formula>
    </cfRule>
    <cfRule type="cellIs" dxfId="800" priority="922" stopIfTrue="1" operator="equal">
      <formula>"Reopen"</formula>
    </cfRule>
    <cfRule type="cellIs" dxfId="799" priority="923" stopIfTrue="1" operator="equal">
      <formula>"Closed"</formula>
    </cfRule>
  </conditionalFormatting>
  <conditionalFormatting sqref="F310">
    <cfRule type="cellIs" dxfId="798" priority="928" stopIfTrue="1" operator="equal">
      <formula>"Critical"</formula>
    </cfRule>
    <cfRule type="cellIs" dxfId="797" priority="929" stopIfTrue="1" operator="equal">
      <formula>"Major"</formula>
    </cfRule>
    <cfRule type="cellIs" dxfId="796" priority="930" stopIfTrue="1" operator="equal">
      <formula>"Minor"</formula>
    </cfRule>
  </conditionalFormatting>
  <conditionalFormatting sqref="F314">
    <cfRule type="cellIs" dxfId="795" priority="915" stopIfTrue="1" operator="equal">
      <formula>"Critical"</formula>
    </cfRule>
    <cfRule type="cellIs" dxfId="794" priority="916" stopIfTrue="1" operator="equal">
      <formula>"Major"</formula>
    </cfRule>
    <cfRule type="cellIs" dxfId="793" priority="917" stopIfTrue="1" operator="equal">
      <formula>"Minor"</formula>
    </cfRule>
  </conditionalFormatting>
  <conditionalFormatting sqref="D314">
    <cfRule type="cellIs" dxfId="792" priority="911" stopIfTrue="1" operator="equal">
      <formula>"On Hold"</formula>
    </cfRule>
    <cfRule type="cellIs" dxfId="791" priority="912" stopIfTrue="1" operator="equal">
      <formula>"Approved"</formula>
    </cfRule>
    <cfRule type="cellIs" dxfId="790" priority="913" stopIfTrue="1" operator="equal">
      <formula>"Not Tested"</formula>
    </cfRule>
    <cfRule type="cellIs" dxfId="789" priority="914" stopIfTrue="1" operator="equal">
      <formula>"Rejected"</formula>
    </cfRule>
    <cfRule type="cellIs" dxfId="788" priority="918" stopIfTrue="1" operator="equal">
      <formula>"Pass"</formula>
    </cfRule>
  </conditionalFormatting>
  <conditionalFormatting sqref="E314">
    <cfRule type="cellIs" dxfId="787" priority="908" stopIfTrue="1" operator="equal">
      <formula>"Open"</formula>
    </cfRule>
    <cfRule type="cellIs" dxfId="786" priority="909" stopIfTrue="1" operator="equal">
      <formula>"Reopen"</formula>
    </cfRule>
    <cfRule type="cellIs" dxfId="785" priority="910" stopIfTrue="1" operator="equal">
      <formula>"Closed"</formula>
    </cfRule>
  </conditionalFormatting>
  <conditionalFormatting sqref="D316:E316">
    <cfRule type="cellIs" dxfId="784" priority="906" stopIfTrue="1" operator="equal">
      <formula>"Fail"</formula>
    </cfRule>
    <cfRule type="cellIs" dxfId="783" priority="907" stopIfTrue="1" operator="equal">
      <formula>"New Fail"</formula>
    </cfRule>
  </conditionalFormatting>
  <conditionalFormatting sqref="D316">
    <cfRule type="cellIs" dxfId="782" priority="901" stopIfTrue="1" operator="equal">
      <formula>"On Hold"</formula>
    </cfRule>
    <cfRule type="cellIs" dxfId="781" priority="902" stopIfTrue="1" operator="equal">
      <formula>"Approved"</formula>
    </cfRule>
    <cfRule type="cellIs" dxfId="780" priority="903" stopIfTrue="1" operator="equal">
      <formula>"Not Tested"</formula>
    </cfRule>
    <cfRule type="cellIs" dxfId="779" priority="904" stopIfTrue="1" operator="equal">
      <formula>"Rejected"</formula>
    </cfRule>
    <cfRule type="cellIs" dxfId="778" priority="905" stopIfTrue="1" operator="equal">
      <formula>"Pass"</formula>
    </cfRule>
  </conditionalFormatting>
  <conditionalFormatting sqref="E316">
    <cfRule type="cellIs" dxfId="777" priority="898" stopIfTrue="1" operator="equal">
      <formula>"Open"</formula>
    </cfRule>
    <cfRule type="cellIs" dxfId="776" priority="899" stopIfTrue="1" operator="equal">
      <formula>"Reopen"</formula>
    </cfRule>
    <cfRule type="cellIs" dxfId="775" priority="900" stopIfTrue="1" operator="equal">
      <formula>"Closed"</formula>
    </cfRule>
  </conditionalFormatting>
  <conditionalFormatting sqref="D321">
    <cfRule type="cellIs" dxfId="774" priority="893" stopIfTrue="1" operator="equal">
      <formula>"On Hold"</formula>
    </cfRule>
    <cfRule type="cellIs" dxfId="773" priority="894" stopIfTrue="1" operator="equal">
      <formula>"Approved"</formula>
    </cfRule>
    <cfRule type="cellIs" dxfId="772" priority="895" stopIfTrue="1" operator="equal">
      <formula>"Not Tested"</formula>
    </cfRule>
    <cfRule type="cellIs" dxfId="771" priority="896" stopIfTrue="1" operator="equal">
      <formula>"Rejected"</formula>
    </cfRule>
    <cfRule type="cellIs" dxfId="770" priority="897" stopIfTrue="1" operator="equal">
      <formula>"Pass"</formula>
    </cfRule>
  </conditionalFormatting>
  <conditionalFormatting sqref="E321">
    <cfRule type="cellIs" dxfId="769" priority="890" stopIfTrue="1" operator="equal">
      <formula>"Open"</formula>
    </cfRule>
    <cfRule type="cellIs" dxfId="768" priority="891" stopIfTrue="1" operator="equal">
      <formula>"Reopen"</formula>
    </cfRule>
    <cfRule type="cellIs" dxfId="767" priority="892" stopIfTrue="1" operator="equal">
      <formula>"Closed"</formula>
    </cfRule>
  </conditionalFormatting>
  <conditionalFormatting sqref="F320">
    <cfRule type="cellIs" dxfId="766" priority="887" stopIfTrue="1" operator="equal">
      <formula>"Critical"</formula>
    </cfRule>
    <cfRule type="cellIs" dxfId="765" priority="888" stopIfTrue="1" operator="equal">
      <formula>"Major"</formula>
    </cfRule>
    <cfRule type="cellIs" dxfId="764" priority="889" stopIfTrue="1" operator="equal">
      <formula>"Minor"</formula>
    </cfRule>
  </conditionalFormatting>
  <conditionalFormatting sqref="D320:E320">
    <cfRule type="cellIs" dxfId="763" priority="885" stopIfTrue="1" operator="equal">
      <formula>"Fail"</formula>
    </cfRule>
    <cfRule type="cellIs" dxfId="762" priority="886" stopIfTrue="1" operator="equal">
      <formula>"New Fail"</formula>
    </cfRule>
  </conditionalFormatting>
  <conditionalFormatting sqref="D320">
    <cfRule type="cellIs" dxfId="761" priority="880" stopIfTrue="1" operator="equal">
      <formula>"On Hold"</formula>
    </cfRule>
    <cfRule type="cellIs" dxfId="760" priority="881" stopIfTrue="1" operator="equal">
      <formula>"Approved"</formula>
    </cfRule>
    <cfRule type="cellIs" dxfId="759" priority="882" stopIfTrue="1" operator="equal">
      <formula>"Not Tested"</formula>
    </cfRule>
    <cfRule type="cellIs" dxfId="758" priority="883" stopIfTrue="1" operator="equal">
      <formula>"Rejected"</formula>
    </cfRule>
    <cfRule type="cellIs" dxfId="757" priority="884" stopIfTrue="1" operator="equal">
      <formula>"Pass"</formula>
    </cfRule>
  </conditionalFormatting>
  <conditionalFormatting sqref="E320">
    <cfRule type="cellIs" dxfId="756" priority="877" stopIfTrue="1" operator="equal">
      <formula>"Open"</formula>
    </cfRule>
    <cfRule type="cellIs" dxfId="755" priority="878" stopIfTrue="1" operator="equal">
      <formula>"Reopen"</formula>
    </cfRule>
    <cfRule type="cellIs" dxfId="754" priority="879" stopIfTrue="1" operator="equal">
      <formula>"Closed"</formula>
    </cfRule>
  </conditionalFormatting>
  <conditionalFormatting sqref="F323">
    <cfRule type="cellIs" dxfId="753" priority="871" stopIfTrue="1" operator="equal">
      <formula>"Critical"</formula>
    </cfRule>
    <cfRule type="cellIs" dxfId="752" priority="872" stopIfTrue="1" operator="equal">
      <formula>"Major"</formula>
    </cfRule>
    <cfRule type="cellIs" dxfId="751" priority="873" stopIfTrue="1" operator="equal">
      <formula>"Minor"</formula>
    </cfRule>
  </conditionalFormatting>
  <conditionalFormatting sqref="D323:E323">
    <cfRule type="cellIs" dxfId="750" priority="875" stopIfTrue="1" operator="equal">
      <formula>"Fail"</formula>
    </cfRule>
    <cfRule type="cellIs" dxfId="749" priority="876" stopIfTrue="1" operator="equal">
      <formula>"New Fail"</formula>
    </cfRule>
  </conditionalFormatting>
  <conditionalFormatting sqref="D323">
    <cfRule type="cellIs" dxfId="748" priority="867" stopIfTrue="1" operator="equal">
      <formula>"On Hold"</formula>
    </cfRule>
    <cfRule type="cellIs" dxfId="747" priority="868" stopIfTrue="1" operator="equal">
      <formula>"Approved"</formula>
    </cfRule>
    <cfRule type="cellIs" dxfId="746" priority="869" stopIfTrue="1" operator="equal">
      <formula>"Not Tested"</formula>
    </cfRule>
    <cfRule type="cellIs" dxfId="745" priority="870" stopIfTrue="1" operator="equal">
      <formula>"Rejected"</formula>
    </cfRule>
    <cfRule type="cellIs" dxfId="744" priority="874" stopIfTrue="1" operator="equal">
      <formula>"Pass"</formula>
    </cfRule>
  </conditionalFormatting>
  <conditionalFormatting sqref="E323">
    <cfRule type="cellIs" dxfId="743" priority="864" stopIfTrue="1" operator="equal">
      <formula>"Open"</formula>
    </cfRule>
    <cfRule type="cellIs" dxfId="742" priority="865" stopIfTrue="1" operator="equal">
      <formula>"Reopen"</formula>
    </cfRule>
    <cfRule type="cellIs" dxfId="741" priority="866" stopIfTrue="1" operator="equal">
      <formula>"Closed"</formula>
    </cfRule>
  </conditionalFormatting>
  <conditionalFormatting sqref="D318:E318">
    <cfRule type="cellIs" dxfId="740" priority="862" stopIfTrue="1" operator="equal">
      <formula>"Fail"</formula>
    </cfRule>
    <cfRule type="cellIs" dxfId="739" priority="863" stopIfTrue="1" operator="equal">
      <formula>"New Fail"</formula>
    </cfRule>
  </conditionalFormatting>
  <conditionalFormatting sqref="D318">
    <cfRule type="cellIs" dxfId="738" priority="857" stopIfTrue="1" operator="equal">
      <formula>"On Hold"</formula>
    </cfRule>
    <cfRule type="cellIs" dxfId="737" priority="858" stopIfTrue="1" operator="equal">
      <formula>"Approved"</formula>
    </cfRule>
    <cfRule type="cellIs" dxfId="736" priority="859" stopIfTrue="1" operator="equal">
      <formula>"Not Tested"</formula>
    </cfRule>
    <cfRule type="cellIs" dxfId="735" priority="860" stopIfTrue="1" operator="equal">
      <formula>"Rejected"</formula>
    </cfRule>
    <cfRule type="cellIs" dxfId="734" priority="861" stopIfTrue="1" operator="equal">
      <formula>"Pass"</formula>
    </cfRule>
  </conditionalFormatting>
  <conditionalFormatting sqref="E318">
    <cfRule type="cellIs" dxfId="733" priority="854" stopIfTrue="1" operator="equal">
      <formula>"Open"</formula>
    </cfRule>
    <cfRule type="cellIs" dxfId="732" priority="855" stopIfTrue="1" operator="equal">
      <formula>"Reopen"</formula>
    </cfRule>
    <cfRule type="cellIs" dxfId="731" priority="856" stopIfTrue="1" operator="equal">
      <formula>"Closed"</formula>
    </cfRule>
  </conditionalFormatting>
  <conditionalFormatting sqref="E309">
    <cfRule type="cellIs" dxfId="730" priority="841" stopIfTrue="1" operator="equal">
      <formula>"Open"</formula>
    </cfRule>
    <cfRule type="cellIs" dxfId="729" priority="842" stopIfTrue="1" operator="equal">
      <formula>"Reopen"</formula>
    </cfRule>
    <cfRule type="cellIs" dxfId="728" priority="843" stopIfTrue="1" operator="equal">
      <formula>"Closed"</formula>
    </cfRule>
  </conditionalFormatting>
  <conditionalFormatting sqref="F309">
    <cfRule type="cellIs" dxfId="727" priority="848" stopIfTrue="1" operator="equal">
      <formula>"Critical"</formula>
    </cfRule>
    <cfRule type="cellIs" dxfId="726" priority="849" stopIfTrue="1" operator="equal">
      <formula>"Major"</formula>
    </cfRule>
    <cfRule type="cellIs" dxfId="725" priority="850" stopIfTrue="1" operator="equal">
      <formula>"Minor"</formula>
    </cfRule>
  </conditionalFormatting>
  <conditionalFormatting sqref="D309:E309">
    <cfRule type="cellIs" dxfId="724" priority="852" stopIfTrue="1" operator="equal">
      <formula>"Fail"</formula>
    </cfRule>
    <cfRule type="cellIs" dxfId="723" priority="853" stopIfTrue="1" operator="equal">
      <formula>"New Fail"</formula>
    </cfRule>
  </conditionalFormatting>
  <conditionalFormatting sqref="D309">
    <cfRule type="cellIs" dxfId="722" priority="844" stopIfTrue="1" operator="equal">
      <formula>"On Hold"</formula>
    </cfRule>
    <cfRule type="cellIs" dxfId="721" priority="845" stopIfTrue="1" operator="equal">
      <formula>"Approved"</formula>
    </cfRule>
    <cfRule type="cellIs" dxfId="720" priority="846" stopIfTrue="1" operator="equal">
      <formula>"Not Tested"</formula>
    </cfRule>
    <cfRule type="cellIs" dxfId="719" priority="847" stopIfTrue="1" operator="equal">
      <formula>"Rejected"</formula>
    </cfRule>
    <cfRule type="cellIs" dxfId="718" priority="851" stopIfTrue="1" operator="equal">
      <formula>"Pass"</formula>
    </cfRule>
  </conditionalFormatting>
  <conditionalFormatting sqref="F312">
    <cfRule type="cellIs" dxfId="717" priority="828" stopIfTrue="1" operator="equal">
      <formula>"Critical"</formula>
    </cfRule>
    <cfRule type="cellIs" dxfId="716" priority="829" stopIfTrue="1" operator="equal">
      <formula>"Major"</formula>
    </cfRule>
    <cfRule type="cellIs" dxfId="715" priority="830" stopIfTrue="1" operator="equal">
      <formula>"Minor"</formula>
    </cfRule>
  </conditionalFormatting>
  <conditionalFormatting sqref="D312">
    <cfRule type="cellIs" dxfId="714" priority="836" stopIfTrue="1" operator="equal">
      <formula>"On Hold"</formula>
    </cfRule>
    <cfRule type="cellIs" dxfId="713" priority="837" stopIfTrue="1" operator="equal">
      <formula>"Approved"</formula>
    </cfRule>
    <cfRule type="cellIs" dxfId="712" priority="838" stopIfTrue="1" operator="equal">
      <formula>"Not Tested"</formula>
    </cfRule>
    <cfRule type="cellIs" dxfId="711" priority="839" stopIfTrue="1" operator="equal">
      <formula>"Rejected"</formula>
    </cfRule>
    <cfRule type="cellIs" dxfId="710" priority="840" stopIfTrue="1" operator="equal">
      <formula>"Pass"</formula>
    </cfRule>
  </conditionalFormatting>
  <conditionalFormatting sqref="E312">
    <cfRule type="cellIs" dxfId="709" priority="833" stopIfTrue="1" operator="equal">
      <formula>"Open"</formula>
    </cfRule>
    <cfRule type="cellIs" dxfId="708" priority="834" stopIfTrue="1" operator="equal">
      <formula>"Reopen"</formula>
    </cfRule>
    <cfRule type="cellIs" dxfId="707" priority="835" stopIfTrue="1" operator="equal">
      <formula>"Closed"</formula>
    </cfRule>
  </conditionalFormatting>
  <conditionalFormatting sqref="D312:E312">
    <cfRule type="cellIs" dxfId="706" priority="831" stopIfTrue="1" operator="equal">
      <formula>"Fail"</formula>
    </cfRule>
    <cfRule type="cellIs" dxfId="705" priority="832" stopIfTrue="1" operator="equal">
      <formula>"New Fail"</formula>
    </cfRule>
  </conditionalFormatting>
  <conditionalFormatting sqref="E319">
    <cfRule type="cellIs" dxfId="704" priority="815" stopIfTrue="1" operator="equal">
      <formula>"Open"</formula>
    </cfRule>
    <cfRule type="cellIs" dxfId="703" priority="816" stopIfTrue="1" operator="equal">
      <formula>"Reopen"</formula>
    </cfRule>
    <cfRule type="cellIs" dxfId="702" priority="817" stopIfTrue="1" operator="equal">
      <formula>"Closed"</formula>
    </cfRule>
  </conditionalFormatting>
  <conditionalFormatting sqref="F319">
    <cfRule type="cellIs" dxfId="701" priority="822" stopIfTrue="1" operator="equal">
      <formula>"Critical"</formula>
    </cfRule>
    <cfRule type="cellIs" dxfId="700" priority="823" stopIfTrue="1" operator="equal">
      <formula>"Major"</formula>
    </cfRule>
    <cfRule type="cellIs" dxfId="699" priority="824" stopIfTrue="1" operator="equal">
      <formula>"Minor"</formula>
    </cfRule>
  </conditionalFormatting>
  <conditionalFormatting sqref="D319:E319">
    <cfRule type="cellIs" dxfId="698" priority="826" stopIfTrue="1" operator="equal">
      <formula>"Fail"</formula>
    </cfRule>
    <cfRule type="cellIs" dxfId="697" priority="827" stopIfTrue="1" operator="equal">
      <formula>"New Fail"</formula>
    </cfRule>
  </conditionalFormatting>
  <conditionalFormatting sqref="D319">
    <cfRule type="cellIs" dxfId="696" priority="818" stopIfTrue="1" operator="equal">
      <formula>"On Hold"</formula>
    </cfRule>
    <cfRule type="cellIs" dxfId="695" priority="819" stopIfTrue="1" operator="equal">
      <formula>"Approved"</formula>
    </cfRule>
    <cfRule type="cellIs" dxfId="694" priority="820" stopIfTrue="1" operator="equal">
      <formula>"Not Tested"</formula>
    </cfRule>
    <cfRule type="cellIs" dxfId="693" priority="821" stopIfTrue="1" operator="equal">
      <formula>"Rejected"</formula>
    </cfRule>
    <cfRule type="cellIs" dxfId="692" priority="825" stopIfTrue="1" operator="equal">
      <formula>"Pass"</formula>
    </cfRule>
  </conditionalFormatting>
  <conditionalFormatting sqref="F326">
    <cfRule type="cellIs" dxfId="691" priority="809" stopIfTrue="1" operator="equal">
      <formula>"Critical"</formula>
    </cfRule>
    <cfRule type="cellIs" dxfId="690" priority="810" stopIfTrue="1" operator="equal">
      <formula>"Major"</formula>
    </cfRule>
    <cfRule type="cellIs" dxfId="689" priority="811" stopIfTrue="1" operator="equal">
      <formula>"Minor"</formula>
    </cfRule>
  </conditionalFormatting>
  <conditionalFormatting sqref="D326:E326">
    <cfRule type="cellIs" dxfId="688" priority="813" stopIfTrue="1" operator="equal">
      <formula>"Fail"</formula>
    </cfRule>
    <cfRule type="cellIs" dxfId="687" priority="814" stopIfTrue="1" operator="equal">
      <formula>"New Fail"</formula>
    </cfRule>
  </conditionalFormatting>
  <conditionalFormatting sqref="D326">
    <cfRule type="cellIs" dxfId="686" priority="805" stopIfTrue="1" operator="equal">
      <formula>"On Hold"</formula>
    </cfRule>
    <cfRule type="cellIs" dxfId="685" priority="806" stopIfTrue="1" operator="equal">
      <formula>"Approved"</formula>
    </cfRule>
    <cfRule type="cellIs" dxfId="684" priority="807" stopIfTrue="1" operator="equal">
      <formula>"Not Tested"</formula>
    </cfRule>
    <cfRule type="cellIs" dxfId="683" priority="808" stopIfTrue="1" operator="equal">
      <formula>"Rejected"</formula>
    </cfRule>
    <cfRule type="cellIs" dxfId="682" priority="812" stopIfTrue="1" operator="equal">
      <formula>"Pass"</formula>
    </cfRule>
  </conditionalFormatting>
  <conditionalFormatting sqref="E326">
    <cfRule type="cellIs" dxfId="681" priority="802" stopIfTrue="1" operator="equal">
      <formula>"Open"</formula>
    </cfRule>
    <cfRule type="cellIs" dxfId="680" priority="803" stopIfTrue="1" operator="equal">
      <formula>"Reopen"</formula>
    </cfRule>
    <cfRule type="cellIs" dxfId="679" priority="804" stopIfTrue="1" operator="equal">
      <formula>"Closed"</formula>
    </cfRule>
  </conditionalFormatting>
  <conditionalFormatting sqref="F223:F224 F226:F227 F211">
    <cfRule type="cellIs" dxfId="678" priority="789" stopIfTrue="1" operator="equal">
      <formula>"Critical"</formula>
    </cfRule>
    <cfRule type="cellIs" dxfId="677" priority="790" stopIfTrue="1" operator="equal">
      <formula>"Major"</formula>
    </cfRule>
    <cfRule type="cellIs" dxfId="676" priority="791" stopIfTrue="1" operator="equal">
      <formula>"Minor"</formula>
    </cfRule>
  </conditionalFormatting>
  <conditionalFormatting sqref="D191 D226:D227 D211 D223:D224">
    <cfRule type="cellIs" dxfId="675" priority="797" stopIfTrue="1" operator="equal">
      <formula>"On Hold"</formula>
    </cfRule>
    <cfRule type="cellIs" dxfId="674" priority="798" stopIfTrue="1" operator="equal">
      <formula>"Approved"</formula>
    </cfRule>
    <cfRule type="cellIs" dxfId="673" priority="799" stopIfTrue="1" operator="equal">
      <formula>"Not Tested"</formula>
    </cfRule>
    <cfRule type="cellIs" dxfId="672" priority="800" stopIfTrue="1" operator="equal">
      <formula>"Rejected"</formula>
    </cfRule>
    <cfRule type="cellIs" dxfId="671" priority="801" stopIfTrue="1" operator="equal">
      <formula>"Pass"</formula>
    </cfRule>
  </conditionalFormatting>
  <conditionalFormatting sqref="E191 E226:E227 E211 E223:E224">
    <cfRule type="cellIs" dxfId="670" priority="794" stopIfTrue="1" operator="equal">
      <formula>"Open"</formula>
    </cfRule>
    <cfRule type="cellIs" dxfId="669" priority="795" stopIfTrue="1" operator="equal">
      <formula>"Reopen"</formula>
    </cfRule>
    <cfRule type="cellIs" dxfId="668" priority="796" stopIfTrue="1" operator="equal">
      <formula>"Closed"</formula>
    </cfRule>
  </conditionalFormatting>
  <conditionalFormatting sqref="D191:E191 D226:E227 D211:E211 D223:E224">
    <cfRule type="cellIs" dxfId="667" priority="792" stopIfTrue="1" operator="equal">
      <formula>"Fail"</formula>
    </cfRule>
    <cfRule type="cellIs" dxfId="666" priority="793" stopIfTrue="1" operator="equal">
      <formula>"New Fail"</formula>
    </cfRule>
  </conditionalFormatting>
  <conditionalFormatting sqref="F179:F181">
    <cfRule type="cellIs" dxfId="665" priority="783" stopIfTrue="1" operator="equal">
      <formula>"Critical"</formula>
    </cfRule>
    <cfRule type="cellIs" dxfId="664" priority="784" stopIfTrue="1" operator="equal">
      <formula>"Major"</formula>
    </cfRule>
    <cfRule type="cellIs" dxfId="663" priority="785" stopIfTrue="1" operator="equal">
      <formula>"Minor"</formula>
    </cfRule>
  </conditionalFormatting>
  <conditionalFormatting sqref="D179:E181">
    <cfRule type="cellIs" dxfId="662" priority="787" stopIfTrue="1" operator="equal">
      <formula>"Fail"</formula>
    </cfRule>
    <cfRule type="cellIs" dxfId="661" priority="788" stopIfTrue="1" operator="equal">
      <formula>"New Fail"</formula>
    </cfRule>
  </conditionalFormatting>
  <conditionalFormatting sqref="D179:D181">
    <cfRule type="cellIs" dxfId="660" priority="779" stopIfTrue="1" operator="equal">
      <formula>"On Hold"</formula>
    </cfRule>
    <cfRule type="cellIs" dxfId="659" priority="780" stopIfTrue="1" operator="equal">
      <formula>"Approved"</formula>
    </cfRule>
    <cfRule type="cellIs" dxfId="658" priority="781" stopIfTrue="1" operator="equal">
      <formula>"Not Tested"</formula>
    </cfRule>
    <cfRule type="cellIs" dxfId="657" priority="782" stopIfTrue="1" operator="equal">
      <formula>"Rejected"</formula>
    </cfRule>
    <cfRule type="cellIs" dxfId="656" priority="786" stopIfTrue="1" operator="equal">
      <formula>"Pass"</formula>
    </cfRule>
  </conditionalFormatting>
  <conditionalFormatting sqref="E179:E181">
    <cfRule type="cellIs" dxfId="655" priority="776" stopIfTrue="1" operator="equal">
      <formula>"Open"</formula>
    </cfRule>
    <cfRule type="cellIs" dxfId="654" priority="777" stopIfTrue="1" operator="equal">
      <formula>"Reopen"</formula>
    </cfRule>
    <cfRule type="cellIs" dxfId="653" priority="778" stopIfTrue="1" operator="equal">
      <formula>"Closed"</formula>
    </cfRule>
  </conditionalFormatting>
  <conditionalFormatting sqref="F178">
    <cfRule type="cellIs" dxfId="652" priority="770" stopIfTrue="1" operator="equal">
      <formula>"Critical"</formula>
    </cfRule>
    <cfRule type="cellIs" dxfId="651" priority="771" stopIfTrue="1" operator="equal">
      <formula>"Major"</formula>
    </cfRule>
    <cfRule type="cellIs" dxfId="650" priority="772" stopIfTrue="1" operator="equal">
      <formula>"Minor"</formula>
    </cfRule>
  </conditionalFormatting>
  <conditionalFormatting sqref="D178:E178">
    <cfRule type="cellIs" dxfId="649" priority="774" stopIfTrue="1" operator="equal">
      <formula>"Fail"</formula>
    </cfRule>
    <cfRule type="cellIs" dxfId="648" priority="775" stopIfTrue="1" operator="equal">
      <formula>"New Fail"</formula>
    </cfRule>
  </conditionalFormatting>
  <conditionalFormatting sqref="D178">
    <cfRule type="cellIs" dxfId="647" priority="766" stopIfTrue="1" operator="equal">
      <formula>"On Hold"</formula>
    </cfRule>
    <cfRule type="cellIs" dxfId="646" priority="767" stopIfTrue="1" operator="equal">
      <formula>"Approved"</formula>
    </cfRule>
    <cfRule type="cellIs" dxfId="645" priority="768" stopIfTrue="1" operator="equal">
      <formula>"Not Tested"</formula>
    </cfRule>
    <cfRule type="cellIs" dxfId="644" priority="769" stopIfTrue="1" operator="equal">
      <formula>"Rejected"</formula>
    </cfRule>
    <cfRule type="cellIs" dxfId="643" priority="773" stopIfTrue="1" operator="equal">
      <formula>"Pass"</formula>
    </cfRule>
  </conditionalFormatting>
  <conditionalFormatting sqref="E178">
    <cfRule type="cellIs" dxfId="642" priority="763" stopIfTrue="1" operator="equal">
      <formula>"Open"</formula>
    </cfRule>
    <cfRule type="cellIs" dxfId="641" priority="764" stopIfTrue="1" operator="equal">
      <formula>"Reopen"</formula>
    </cfRule>
    <cfRule type="cellIs" dxfId="640" priority="765" stopIfTrue="1" operator="equal">
      <formula>"Closed"</formula>
    </cfRule>
  </conditionalFormatting>
  <conditionalFormatting sqref="E194">
    <cfRule type="cellIs" dxfId="639" priority="727" stopIfTrue="1" operator="equal">
      <formula>"Open"</formula>
    </cfRule>
    <cfRule type="cellIs" dxfId="638" priority="728" stopIfTrue="1" operator="equal">
      <formula>"Reopen"</formula>
    </cfRule>
    <cfRule type="cellIs" dxfId="637" priority="729" stopIfTrue="1" operator="equal">
      <formula>"Closed"</formula>
    </cfRule>
  </conditionalFormatting>
  <conditionalFormatting sqref="F199:F200 F197 F194 F191 F202:F210">
    <cfRule type="cellIs" dxfId="636" priority="744" stopIfTrue="1" operator="equal">
      <formula>"Critical"</formula>
    </cfRule>
    <cfRule type="cellIs" dxfId="635" priority="745" stopIfTrue="1" operator="equal">
      <formula>"Major"</formula>
    </cfRule>
    <cfRule type="cellIs" dxfId="634" priority="746" stopIfTrue="1" operator="equal">
      <formula>"Minor"</formula>
    </cfRule>
  </conditionalFormatting>
  <conditionalFormatting sqref="D199:E200 D197:E197 D202:E210">
    <cfRule type="cellIs" dxfId="633" priority="748" stopIfTrue="1" operator="equal">
      <formula>"Fail"</formula>
    </cfRule>
    <cfRule type="cellIs" dxfId="632" priority="749" stopIfTrue="1" operator="equal">
      <formula>"New Fail"</formula>
    </cfRule>
  </conditionalFormatting>
  <conditionalFormatting sqref="D199:D200 D197 D202:D210">
    <cfRule type="cellIs" dxfId="631" priority="740" stopIfTrue="1" operator="equal">
      <formula>"On Hold"</formula>
    </cfRule>
    <cfRule type="cellIs" dxfId="630" priority="741" stopIfTrue="1" operator="equal">
      <formula>"Approved"</formula>
    </cfRule>
    <cfRule type="cellIs" dxfId="629" priority="742" stopIfTrue="1" operator="equal">
      <formula>"Not Tested"</formula>
    </cfRule>
    <cfRule type="cellIs" dxfId="628" priority="743" stopIfTrue="1" operator="equal">
      <formula>"Rejected"</formula>
    </cfRule>
    <cfRule type="cellIs" dxfId="627" priority="747" stopIfTrue="1" operator="equal">
      <formula>"Pass"</formula>
    </cfRule>
  </conditionalFormatting>
  <conditionalFormatting sqref="E199:E200 E197 E202:E210">
    <cfRule type="cellIs" dxfId="626" priority="737" stopIfTrue="1" operator="equal">
      <formula>"Open"</formula>
    </cfRule>
    <cfRule type="cellIs" dxfId="625" priority="738" stopIfTrue="1" operator="equal">
      <formula>"Reopen"</formula>
    </cfRule>
    <cfRule type="cellIs" dxfId="624" priority="739" stopIfTrue="1" operator="equal">
      <formula>"Closed"</formula>
    </cfRule>
  </conditionalFormatting>
  <conditionalFormatting sqref="D194:E194">
    <cfRule type="cellIs" dxfId="623" priority="735" stopIfTrue="1" operator="equal">
      <formula>"Fail"</formula>
    </cfRule>
    <cfRule type="cellIs" dxfId="622" priority="736" stopIfTrue="1" operator="equal">
      <formula>"New Fail"</formula>
    </cfRule>
  </conditionalFormatting>
  <conditionalFormatting sqref="D194">
    <cfRule type="cellIs" dxfId="621" priority="730" stopIfTrue="1" operator="equal">
      <formula>"On Hold"</formula>
    </cfRule>
    <cfRule type="cellIs" dxfId="620" priority="731" stopIfTrue="1" operator="equal">
      <formula>"Approved"</formula>
    </cfRule>
    <cfRule type="cellIs" dxfId="619" priority="732" stopIfTrue="1" operator="equal">
      <formula>"Not Tested"</formula>
    </cfRule>
    <cfRule type="cellIs" dxfId="618" priority="733" stopIfTrue="1" operator="equal">
      <formula>"Rejected"</formula>
    </cfRule>
    <cfRule type="cellIs" dxfId="617" priority="734" stopIfTrue="1" operator="equal">
      <formula>"Pass"</formula>
    </cfRule>
  </conditionalFormatting>
  <conditionalFormatting sqref="F198">
    <cfRule type="cellIs" dxfId="616" priority="698" stopIfTrue="1" operator="equal">
      <formula>"Critical"</formula>
    </cfRule>
    <cfRule type="cellIs" dxfId="615" priority="699" stopIfTrue="1" operator="equal">
      <formula>"Major"</formula>
    </cfRule>
    <cfRule type="cellIs" dxfId="614" priority="700" stopIfTrue="1" operator="equal">
      <formula>"Minor"</formula>
    </cfRule>
  </conditionalFormatting>
  <conditionalFormatting sqref="D198:E198">
    <cfRule type="cellIs" dxfId="613" priority="702" stopIfTrue="1" operator="equal">
      <formula>"Fail"</formula>
    </cfRule>
    <cfRule type="cellIs" dxfId="612" priority="703" stopIfTrue="1" operator="equal">
      <formula>"New Fail"</formula>
    </cfRule>
  </conditionalFormatting>
  <conditionalFormatting sqref="D198">
    <cfRule type="cellIs" dxfId="611" priority="694" stopIfTrue="1" operator="equal">
      <formula>"On Hold"</formula>
    </cfRule>
    <cfRule type="cellIs" dxfId="610" priority="695" stopIfTrue="1" operator="equal">
      <formula>"Approved"</formula>
    </cfRule>
    <cfRule type="cellIs" dxfId="609" priority="696" stopIfTrue="1" operator="equal">
      <formula>"Not Tested"</formula>
    </cfRule>
    <cfRule type="cellIs" dxfId="608" priority="697" stopIfTrue="1" operator="equal">
      <formula>"Rejected"</formula>
    </cfRule>
    <cfRule type="cellIs" dxfId="607" priority="701" stopIfTrue="1" operator="equal">
      <formula>"Pass"</formula>
    </cfRule>
  </conditionalFormatting>
  <conditionalFormatting sqref="E198">
    <cfRule type="cellIs" dxfId="606" priority="691" stopIfTrue="1" operator="equal">
      <formula>"Open"</formula>
    </cfRule>
    <cfRule type="cellIs" dxfId="605" priority="692" stopIfTrue="1" operator="equal">
      <formula>"Reopen"</formula>
    </cfRule>
    <cfRule type="cellIs" dxfId="604" priority="693" stopIfTrue="1" operator="equal">
      <formula>"Closed"</formula>
    </cfRule>
  </conditionalFormatting>
  <conditionalFormatting sqref="F195">
    <cfRule type="cellIs" dxfId="603" priority="685" stopIfTrue="1" operator="equal">
      <formula>"Critical"</formula>
    </cfRule>
    <cfRule type="cellIs" dxfId="602" priority="686" stopIfTrue="1" operator="equal">
      <formula>"Major"</formula>
    </cfRule>
    <cfRule type="cellIs" dxfId="601" priority="687" stopIfTrue="1" operator="equal">
      <formula>"Minor"</formula>
    </cfRule>
  </conditionalFormatting>
  <conditionalFormatting sqref="D195:E195">
    <cfRule type="cellIs" dxfId="600" priority="689" stopIfTrue="1" operator="equal">
      <formula>"Fail"</formula>
    </cfRule>
    <cfRule type="cellIs" dxfId="599" priority="690" stopIfTrue="1" operator="equal">
      <formula>"New Fail"</formula>
    </cfRule>
  </conditionalFormatting>
  <conditionalFormatting sqref="D195">
    <cfRule type="cellIs" dxfId="598" priority="681" stopIfTrue="1" operator="equal">
      <formula>"On Hold"</formula>
    </cfRule>
    <cfRule type="cellIs" dxfId="597" priority="682" stopIfTrue="1" operator="equal">
      <formula>"Approved"</formula>
    </cfRule>
    <cfRule type="cellIs" dxfId="596" priority="683" stopIfTrue="1" operator="equal">
      <formula>"Not Tested"</formula>
    </cfRule>
    <cfRule type="cellIs" dxfId="595" priority="684" stopIfTrue="1" operator="equal">
      <formula>"Rejected"</formula>
    </cfRule>
    <cfRule type="cellIs" dxfId="594" priority="688" stopIfTrue="1" operator="equal">
      <formula>"Pass"</formula>
    </cfRule>
  </conditionalFormatting>
  <conditionalFormatting sqref="E195">
    <cfRule type="cellIs" dxfId="593" priority="678" stopIfTrue="1" operator="equal">
      <formula>"Open"</formula>
    </cfRule>
    <cfRule type="cellIs" dxfId="592" priority="679" stopIfTrue="1" operator="equal">
      <formula>"Reopen"</formula>
    </cfRule>
    <cfRule type="cellIs" dxfId="591" priority="680" stopIfTrue="1" operator="equal">
      <formula>"Closed"</formula>
    </cfRule>
  </conditionalFormatting>
  <conditionalFormatting sqref="F196">
    <cfRule type="cellIs" dxfId="590" priority="672" stopIfTrue="1" operator="equal">
      <formula>"Critical"</formula>
    </cfRule>
    <cfRule type="cellIs" dxfId="589" priority="673" stopIfTrue="1" operator="equal">
      <formula>"Major"</formula>
    </cfRule>
    <cfRule type="cellIs" dxfId="588" priority="674" stopIfTrue="1" operator="equal">
      <formula>"Minor"</formula>
    </cfRule>
  </conditionalFormatting>
  <conditionalFormatting sqref="D196:E196">
    <cfRule type="cellIs" dxfId="587" priority="676" stopIfTrue="1" operator="equal">
      <formula>"Fail"</formula>
    </cfRule>
    <cfRule type="cellIs" dxfId="586" priority="677" stopIfTrue="1" operator="equal">
      <formula>"New Fail"</formula>
    </cfRule>
  </conditionalFormatting>
  <conditionalFormatting sqref="D196">
    <cfRule type="cellIs" dxfId="585" priority="668" stopIfTrue="1" operator="equal">
      <formula>"On Hold"</formula>
    </cfRule>
    <cfRule type="cellIs" dxfId="584" priority="669" stopIfTrue="1" operator="equal">
      <formula>"Approved"</formula>
    </cfRule>
    <cfRule type="cellIs" dxfId="583" priority="670" stopIfTrue="1" operator="equal">
      <formula>"Not Tested"</formula>
    </cfRule>
    <cfRule type="cellIs" dxfId="582" priority="671" stopIfTrue="1" operator="equal">
      <formula>"Rejected"</formula>
    </cfRule>
    <cfRule type="cellIs" dxfId="581" priority="675" stopIfTrue="1" operator="equal">
      <formula>"Pass"</formula>
    </cfRule>
  </conditionalFormatting>
  <conditionalFormatting sqref="E196">
    <cfRule type="cellIs" dxfId="580" priority="665" stopIfTrue="1" operator="equal">
      <formula>"Open"</formula>
    </cfRule>
    <cfRule type="cellIs" dxfId="579" priority="666" stopIfTrue="1" operator="equal">
      <formula>"Reopen"</formula>
    </cfRule>
    <cfRule type="cellIs" dxfId="578" priority="667" stopIfTrue="1" operator="equal">
      <formula>"Closed"</formula>
    </cfRule>
  </conditionalFormatting>
  <conditionalFormatting sqref="D192">
    <cfRule type="cellIs" dxfId="577" priority="660" stopIfTrue="1" operator="equal">
      <formula>"On Hold"</formula>
    </cfRule>
    <cfRule type="cellIs" dxfId="576" priority="661" stopIfTrue="1" operator="equal">
      <formula>"Approved"</formula>
    </cfRule>
    <cfRule type="cellIs" dxfId="575" priority="662" stopIfTrue="1" operator="equal">
      <formula>"Not Tested"</formula>
    </cfRule>
    <cfRule type="cellIs" dxfId="574" priority="663" stopIfTrue="1" operator="equal">
      <formula>"Rejected"</formula>
    </cfRule>
    <cfRule type="cellIs" dxfId="573" priority="664" stopIfTrue="1" operator="equal">
      <formula>"Pass"</formula>
    </cfRule>
  </conditionalFormatting>
  <conditionalFormatting sqref="E192">
    <cfRule type="cellIs" dxfId="572" priority="657" stopIfTrue="1" operator="equal">
      <formula>"Open"</formula>
    </cfRule>
    <cfRule type="cellIs" dxfId="571" priority="658" stopIfTrue="1" operator="equal">
      <formula>"Reopen"</formula>
    </cfRule>
    <cfRule type="cellIs" dxfId="570" priority="659" stopIfTrue="1" operator="equal">
      <formula>"Closed"</formula>
    </cfRule>
  </conditionalFormatting>
  <conditionalFormatting sqref="D192:E192">
    <cfRule type="cellIs" dxfId="569" priority="655" stopIfTrue="1" operator="equal">
      <formula>"Fail"</formula>
    </cfRule>
    <cfRule type="cellIs" dxfId="568" priority="656" stopIfTrue="1" operator="equal">
      <formula>"New Fail"</formula>
    </cfRule>
  </conditionalFormatting>
  <conditionalFormatting sqref="F192">
    <cfRule type="cellIs" dxfId="567" priority="652" stopIfTrue="1" operator="equal">
      <formula>"Critical"</formula>
    </cfRule>
    <cfRule type="cellIs" dxfId="566" priority="653" stopIfTrue="1" operator="equal">
      <formula>"Major"</formula>
    </cfRule>
    <cfRule type="cellIs" dxfId="565" priority="654" stopIfTrue="1" operator="equal">
      <formula>"Minor"</formula>
    </cfRule>
  </conditionalFormatting>
  <conditionalFormatting sqref="D190">
    <cfRule type="cellIs" dxfId="564" priority="647" stopIfTrue="1" operator="equal">
      <formula>"On Hold"</formula>
    </cfRule>
    <cfRule type="cellIs" dxfId="563" priority="648" stopIfTrue="1" operator="equal">
      <formula>"Approved"</formula>
    </cfRule>
    <cfRule type="cellIs" dxfId="562" priority="649" stopIfTrue="1" operator="equal">
      <formula>"Not Tested"</formula>
    </cfRule>
    <cfRule type="cellIs" dxfId="561" priority="650" stopIfTrue="1" operator="equal">
      <formula>"Rejected"</formula>
    </cfRule>
    <cfRule type="cellIs" dxfId="560" priority="651" stopIfTrue="1" operator="equal">
      <formula>"Pass"</formula>
    </cfRule>
  </conditionalFormatting>
  <conditionalFormatting sqref="E190">
    <cfRule type="cellIs" dxfId="559" priority="644" stopIfTrue="1" operator="equal">
      <formula>"Open"</formula>
    </cfRule>
    <cfRule type="cellIs" dxfId="558" priority="645" stopIfTrue="1" operator="equal">
      <formula>"Reopen"</formula>
    </cfRule>
    <cfRule type="cellIs" dxfId="557" priority="646" stopIfTrue="1" operator="equal">
      <formula>"Closed"</formula>
    </cfRule>
  </conditionalFormatting>
  <conditionalFormatting sqref="D190:E190">
    <cfRule type="cellIs" dxfId="556" priority="642" stopIfTrue="1" operator="equal">
      <formula>"Fail"</formula>
    </cfRule>
    <cfRule type="cellIs" dxfId="555" priority="643" stopIfTrue="1" operator="equal">
      <formula>"New Fail"</formula>
    </cfRule>
  </conditionalFormatting>
  <conditionalFormatting sqref="F190">
    <cfRule type="cellIs" dxfId="554" priority="639" stopIfTrue="1" operator="equal">
      <formula>"Critical"</formula>
    </cfRule>
    <cfRule type="cellIs" dxfId="553" priority="640" stopIfTrue="1" operator="equal">
      <formula>"Major"</formula>
    </cfRule>
    <cfRule type="cellIs" dxfId="552" priority="641" stopIfTrue="1" operator="equal">
      <formula>"Minor"</formula>
    </cfRule>
  </conditionalFormatting>
  <conditionalFormatting sqref="F212:F213">
    <cfRule type="cellIs" dxfId="551" priority="633" stopIfTrue="1" operator="equal">
      <formula>"Critical"</formula>
    </cfRule>
    <cfRule type="cellIs" dxfId="550" priority="634" stopIfTrue="1" operator="equal">
      <formula>"Major"</formula>
    </cfRule>
    <cfRule type="cellIs" dxfId="549" priority="635" stopIfTrue="1" operator="equal">
      <formula>"Minor"</formula>
    </cfRule>
  </conditionalFormatting>
  <conditionalFormatting sqref="D212:E213">
    <cfRule type="cellIs" dxfId="548" priority="637" stopIfTrue="1" operator="equal">
      <formula>"Fail"</formula>
    </cfRule>
    <cfRule type="cellIs" dxfId="547" priority="638" stopIfTrue="1" operator="equal">
      <formula>"New Fail"</formula>
    </cfRule>
  </conditionalFormatting>
  <conditionalFormatting sqref="D212:D213">
    <cfRule type="cellIs" dxfId="546" priority="629" stopIfTrue="1" operator="equal">
      <formula>"On Hold"</formula>
    </cfRule>
    <cfRule type="cellIs" dxfId="545" priority="630" stopIfTrue="1" operator="equal">
      <formula>"Approved"</formula>
    </cfRule>
    <cfRule type="cellIs" dxfId="544" priority="631" stopIfTrue="1" operator="equal">
      <formula>"Not Tested"</formula>
    </cfRule>
    <cfRule type="cellIs" dxfId="543" priority="632" stopIfTrue="1" operator="equal">
      <formula>"Rejected"</formula>
    </cfRule>
    <cfRule type="cellIs" dxfId="542" priority="636" stopIfTrue="1" operator="equal">
      <formula>"Pass"</formula>
    </cfRule>
  </conditionalFormatting>
  <conditionalFormatting sqref="E212:E213">
    <cfRule type="cellIs" dxfId="541" priority="626" stopIfTrue="1" operator="equal">
      <formula>"Open"</formula>
    </cfRule>
    <cfRule type="cellIs" dxfId="540" priority="627" stopIfTrue="1" operator="equal">
      <formula>"Reopen"</formula>
    </cfRule>
    <cfRule type="cellIs" dxfId="539" priority="628" stopIfTrue="1" operator="equal">
      <formula>"Closed"</formula>
    </cfRule>
  </conditionalFormatting>
  <conditionalFormatting sqref="F214:F215">
    <cfRule type="cellIs" dxfId="538" priority="620" stopIfTrue="1" operator="equal">
      <formula>"Critical"</formula>
    </cfRule>
    <cfRule type="cellIs" dxfId="537" priority="621" stopIfTrue="1" operator="equal">
      <formula>"Major"</formula>
    </cfRule>
    <cfRule type="cellIs" dxfId="536" priority="622" stopIfTrue="1" operator="equal">
      <formula>"Minor"</formula>
    </cfRule>
  </conditionalFormatting>
  <conditionalFormatting sqref="D214:E215">
    <cfRule type="cellIs" dxfId="535" priority="624" stopIfTrue="1" operator="equal">
      <formula>"Fail"</formula>
    </cfRule>
    <cfRule type="cellIs" dxfId="534" priority="625" stopIfTrue="1" operator="equal">
      <formula>"New Fail"</formula>
    </cfRule>
  </conditionalFormatting>
  <conditionalFormatting sqref="D214:D215">
    <cfRule type="cellIs" dxfId="533" priority="616" stopIfTrue="1" operator="equal">
      <formula>"On Hold"</formula>
    </cfRule>
    <cfRule type="cellIs" dxfId="532" priority="617" stopIfTrue="1" operator="equal">
      <formula>"Approved"</formula>
    </cfRule>
    <cfRule type="cellIs" dxfId="531" priority="618" stopIfTrue="1" operator="equal">
      <formula>"Not Tested"</formula>
    </cfRule>
    <cfRule type="cellIs" dxfId="530" priority="619" stopIfTrue="1" operator="equal">
      <formula>"Rejected"</formula>
    </cfRule>
    <cfRule type="cellIs" dxfId="529" priority="623" stopIfTrue="1" operator="equal">
      <formula>"Pass"</formula>
    </cfRule>
  </conditionalFormatting>
  <conditionalFormatting sqref="E214:E215">
    <cfRule type="cellIs" dxfId="528" priority="613" stopIfTrue="1" operator="equal">
      <formula>"Open"</formula>
    </cfRule>
    <cfRule type="cellIs" dxfId="527" priority="614" stopIfTrue="1" operator="equal">
      <formula>"Reopen"</formula>
    </cfRule>
    <cfRule type="cellIs" dxfId="526" priority="615" stopIfTrue="1" operator="equal">
      <formula>"Closed"</formula>
    </cfRule>
  </conditionalFormatting>
  <conditionalFormatting sqref="F216">
    <cfRule type="cellIs" dxfId="525" priority="607" stopIfTrue="1" operator="equal">
      <formula>"Critical"</formula>
    </cfRule>
    <cfRule type="cellIs" dxfId="524" priority="608" stopIfTrue="1" operator="equal">
      <formula>"Major"</formula>
    </cfRule>
    <cfRule type="cellIs" dxfId="523" priority="609" stopIfTrue="1" operator="equal">
      <formula>"Minor"</formula>
    </cfRule>
  </conditionalFormatting>
  <conditionalFormatting sqref="D216:E216">
    <cfRule type="cellIs" dxfId="522" priority="611" stopIfTrue="1" operator="equal">
      <formula>"Fail"</formula>
    </cfRule>
    <cfRule type="cellIs" dxfId="521" priority="612" stopIfTrue="1" operator="equal">
      <formula>"New Fail"</formula>
    </cfRule>
  </conditionalFormatting>
  <conditionalFormatting sqref="D216">
    <cfRule type="cellIs" dxfId="520" priority="603" stopIfTrue="1" operator="equal">
      <formula>"On Hold"</formula>
    </cfRule>
    <cfRule type="cellIs" dxfId="519" priority="604" stopIfTrue="1" operator="equal">
      <formula>"Approved"</formula>
    </cfRule>
    <cfRule type="cellIs" dxfId="518" priority="605" stopIfTrue="1" operator="equal">
      <formula>"Not Tested"</formula>
    </cfRule>
    <cfRule type="cellIs" dxfId="517" priority="606" stopIfTrue="1" operator="equal">
      <formula>"Rejected"</formula>
    </cfRule>
    <cfRule type="cellIs" dxfId="516" priority="610" stopIfTrue="1" operator="equal">
      <formula>"Pass"</formula>
    </cfRule>
  </conditionalFormatting>
  <conditionalFormatting sqref="E216">
    <cfRule type="cellIs" dxfId="515" priority="600" stopIfTrue="1" operator="equal">
      <formula>"Open"</formula>
    </cfRule>
    <cfRule type="cellIs" dxfId="514" priority="601" stopIfTrue="1" operator="equal">
      <formula>"Reopen"</formula>
    </cfRule>
    <cfRule type="cellIs" dxfId="513" priority="602" stopIfTrue="1" operator="equal">
      <formula>"Closed"</formula>
    </cfRule>
  </conditionalFormatting>
  <conditionalFormatting sqref="F217">
    <cfRule type="cellIs" dxfId="512" priority="594" stopIfTrue="1" operator="equal">
      <formula>"Critical"</formula>
    </cfRule>
    <cfRule type="cellIs" dxfId="511" priority="595" stopIfTrue="1" operator="equal">
      <formula>"Major"</formula>
    </cfRule>
    <cfRule type="cellIs" dxfId="510" priority="596" stopIfTrue="1" operator="equal">
      <formula>"Minor"</formula>
    </cfRule>
  </conditionalFormatting>
  <conditionalFormatting sqref="D217:E217">
    <cfRule type="cellIs" dxfId="509" priority="598" stopIfTrue="1" operator="equal">
      <formula>"Fail"</formula>
    </cfRule>
    <cfRule type="cellIs" dxfId="508" priority="599" stopIfTrue="1" operator="equal">
      <formula>"New Fail"</formula>
    </cfRule>
  </conditionalFormatting>
  <conditionalFormatting sqref="D217">
    <cfRule type="cellIs" dxfId="507" priority="590" stopIfTrue="1" operator="equal">
      <formula>"On Hold"</formula>
    </cfRule>
    <cfRule type="cellIs" dxfId="506" priority="591" stopIfTrue="1" operator="equal">
      <formula>"Approved"</formula>
    </cfRule>
    <cfRule type="cellIs" dxfId="505" priority="592" stopIfTrue="1" operator="equal">
      <formula>"Not Tested"</formula>
    </cfRule>
    <cfRule type="cellIs" dxfId="504" priority="593" stopIfTrue="1" operator="equal">
      <formula>"Rejected"</formula>
    </cfRule>
    <cfRule type="cellIs" dxfId="503" priority="597" stopIfTrue="1" operator="equal">
      <formula>"Pass"</formula>
    </cfRule>
  </conditionalFormatting>
  <conditionalFormatting sqref="E217">
    <cfRule type="cellIs" dxfId="502" priority="587" stopIfTrue="1" operator="equal">
      <formula>"Open"</formula>
    </cfRule>
    <cfRule type="cellIs" dxfId="501" priority="588" stopIfTrue="1" operator="equal">
      <formula>"Reopen"</formula>
    </cfRule>
    <cfRule type="cellIs" dxfId="500" priority="589" stopIfTrue="1" operator="equal">
      <formula>"Closed"</formula>
    </cfRule>
  </conditionalFormatting>
  <conditionalFormatting sqref="F218">
    <cfRule type="cellIs" dxfId="499" priority="581" stopIfTrue="1" operator="equal">
      <formula>"Critical"</formula>
    </cfRule>
    <cfRule type="cellIs" dxfId="498" priority="582" stopIfTrue="1" operator="equal">
      <formula>"Major"</formula>
    </cfRule>
    <cfRule type="cellIs" dxfId="497" priority="583" stopIfTrue="1" operator="equal">
      <formula>"Minor"</formula>
    </cfRule>
  </conditionalFormatting>
  <conditionalFormatting sqref="D218:E218">
    <cfRule type="cellIs" dxfId="496" priority="585" stopIfTrue="1" operator="equal">
      <formula>"Fail"</formula>
    </cfRule>
    <cfRule type="cellIs" dxfId="495" priority="586" stopIfTrue="1" operator="equal">
      <formula>"New Fail"</formula>
    </cfRule>
  </conditionalFormatting>
  <conditionalFormatting sqref="D218">
    <cfRule type="cellIs" dxfId="494" priority="577" stopIfTrue="1" operator="equal">
      <formula>"On Hold"</formula>
    </cfRule>
    <cfRule type="cellIs" dxfId="493" priority="578" stopIfTrue="1" operator="equal">
      <formula>"Approved"</formula>
    </cfRule>
    <cfRule type="cellIs" dxfId="492" priority="579" stopIfTrue="1" operator="equal">
      <formula>"Not Tested"</formula>
    </cfRule>
    <cfRule type="cellIs" dxfId="491" priority="580" stopIfTrue="1" operator="equal">
      <formula>"Rejected"</formula>
    </cfRule>
    <cfRule type="cellIs" dxfId="490" priority="584" stopIfTrue="1" operator="equal">
      <formula>"Pass"</formula>
    </cfRule>
  </conditionalFormatting>
  <conditionalFormatting sqref="E218">
    <cfRule type="cellIs" dxfId="489" priority="574" stopIfTrue="1" operator="equal">
      <formula>"Open"</formula>
    </cfRule>
    <cfRule type="cellIs" dxfId="488" priority="575" stopIfTrue="1" operator="equal">
      <formula>"Reopen"</formula>
    </cfRule>
    <cfRule type="cellIs" dxfId="487" priority="576" stopIfTrue="1" operator="equal">
      <formula>"Closed"</formula>
    </cfRule>
  </conditionalFormatting>
  <conditionalFormatting sqref="F219">
    <cfRule type="cellIs" dxfId="486" priority="568" stopIfTrue="1" operator="equal">
      <formula>"Critical"</formula>
    </cfRule>
    <cfRule type="cellIs" dxfId="485" priority="569" stopIfTrue="1" operator="equal">
      <formula>"Major"</formula>
    </cfRule>
    <cfRule type="cellIs" dxfId="484" priority="570" stopIfTrue="1" operator="equal">
      <formula>"Minor"</formula>
    </cfRule>
  </conditionalFormatting>
  <conditionalFormatting sqref="D219:E219">
    <cfRule type="cellIs" dxfId="483" priority="572" stopIfTrue="1" operator="equal">
      <formula>"Fail"</formula>
    </cfRule>
    <cfRule type="cellIs" dxfId="482" priority="573" stopIfTrue="1" operator="equal">
      <formula>"New Fail"</formula>
    </cfRule>
  </conditionalFormatting>
  <conditionalFormatting sqref="D219">
    <cfRule type="cellIs" dxfId="481" priority="564" stopIfTrue="1" operator="equal">
      <formula>"On Hold"</formula>
    </cfRule>
    <cfRule type="cellIs" dxfId="480" priority="565" stopIfTrue="1" operator="equal">
      <formula>"Approved"</formula>
    </cfRule>
    <cfRule type="cellIs" dxfId="479" priority="566" stopIfTrue="1" operator="equal">
      <formula>"Not Tested"</formula>
    </cfRule>
    <cfRule type="cellIs" dxfId="478" priority="567" stopIfTrue="1" operator="equal">
      <formula>"Rejected"</formula>
    </cfRule>
    <cfRule type="cellIs" dxfId="477" priority="571" stopIfTrue="1" operator="equal">
      <formula>"Pass"</formula>
    </cfRule>
  </conditionalFormatting>
  <conditionalFormatting sqref="E219">
    <cfRule type="cellIs" dxfId="476" priority="561" stopIfTrue="1" operator="equal">
      <formula>"Open"</formula>
    </cfRule>
    <cfRule type="cellIs" dxfId="475" priority="562" stopIfTrue="1" operator="equal">
      <formula>"Reopen"</formula>
    </cfRule>
    <cfRule type="cellIs" dxfId="474" priority="563" stopIfTrue="1" operator="equal">
      <formula>"Closed"</formula>
    </cfRule>
  </conditionalFormatting>
  <conditionalFormatting sqref="F221">
    <cfRule type="cellIs" dxfId="473" priority="555" stopIfTrue="1" operator="equal">
      <formula>"Critical"</formula>
    </cfRule>
    <cfRule type="cellIs" dxfId="472" priority="556" stopIfTrue="1" operator="equal">
      <formula>"Major"</formula>
    </cfRule>
    <cfRule type="cellIs" dxfId="471" priority="557" stopIfTrue="1" operator="equal">
      <formula>"Minor"</formula>
    </cfRule>
  </conditionalFormatting>
  <conditionalFormatting sqref="D221:E221">
    <cfRule type="cellIs" dxfId="470" priority="559" stopIfTrue="1" operator="equal">
      <formula>"Fail"</formula>
    </cfRule>
    <cfRule type="cellIs" dxfId="469" priority="560" stopIfTrue="1" operator="equal">
      <formula>"New Fail"</formula>
    </cfRule>
  </conditionalFormatting>
  <conditionalFormatting sqref="D221">
    <cfRule type="cellIs" dxfId="468" priority="551" stopIfTrue="1" operator="equal">
      <formula>"On Hold"</formula>
    </cfRule>
    <cfRule type="cellIs" dxfId="467" priority="552" stopIfTrue="1" operator="equal">
      <formula>"Approved"</formula>
    </cfRule>
    <cfRule type="cellIs" dxfId="466" priority="553" stopIfTrue="1" operator="equal">
      <formula>"Not Tested"</formula>
    </cfRule>
    <cfRule type="cellIs" dxfId="465" priority="554" stopIfTrue="1" operator="equal">
      <formula>"Rejected"</formula>
    </cfRule>
    <cfRule type="cellIs" dxfId="464" priority="558" stopIfTrue="1" operator="equal">
      <formula>"Pass"</formula>
    </cfRule>
  </conditionalFormatting>
  <conditionalFormatting sqref="E221">
    <cfRule type="cellIs" dxfId="463" priority="548" stopIfTrue="1" operator="equal">
      <formula>"Open"</formula>
    </cfRule>
    <cfRule type="cellIs" dxfId="462" priority="549" stopIfTrue="1" operator="equal">
      <formula>"Reopen"</formula>
    </cfRule>
    <cfRule type="cellIs" dxfId="461" priority="550" stopIfTrue="1" operator="equal">
      <formula>"Closed"</formula>
    </cfRule>
  </conditionalFormatting>
  <conditionalFormatting sqref="F222">
    <cfRule type="cellIs" dxfId="460" priority="542" stopIfTrue="1" operator="equal">
      <formula>"Critical"</formula>
    </cfRule>
    <cfRule type="cellIs" dxfId="459" priority="543" stopIfTrue="1" operator="equal">
      <formula>"Major"</formula>
    </cfRule>
    <cfRule type="cellIs" dxfId="458" priority="544" stopIfTrue="1" operator="equal">
      <formula>"Minor"</formula>
    </cfRule>
  </conditionalFormatting>
  <conditionalFormatting sqref="D222:E222">
    <cfRule type="cellIs" dxfId="457" priority="546" stopIfTrue="1" operator="equal">
      <formula>"Fail"</formula>
    </cfRule>
    <cfRule type="cellIs" dxfId="456" priority="547" stopIfTrue="1" operator="equal">
      <formula>"New Fail"</formula>
    </cfRule>
  </conditionalFormatting>
  <conditionalFormatting sqref="D222">
    <cfRule type="cellIs" dxfId="455" priority="538" stopIfTrue="1" operator="equal">
      <formula>"On Hold"</formula>
    </cfRule>
    <cfRule type="cellIs" dxfId="454" priority="539" stopIfTrue="1" operator="equal">
      <formula>"Approved"</formula>
    </cfRule>
    <cfRule type="cellIs" dxfId="453" priority="540" stopIfTrue="1" operator="equal">
      <formula>"Not Tested"</formula>
    </cfRule>
    <cfRule type="cellIs" dxfId="452" priority="541" stopIfTrue="1" operator="equal">
      <formula>"Rejected"</formula>
    </cfRule>
    <cfRule type="cellIs" dxfId="451" priority="545" stopIfTrue="1" operator="equal">
      <formula>"Pass"</formula>
    </cfRule>
  </conditionalFormatting>
  <conditionalFormatting sqref="E222">
    <cfRule type="cellIs" dxfId="450" priority="535" stopIfTrue="1" operator="equal">
      <formula>"Open"</formula>
    </cfRule>
    <cfRule type="cellIs" dxfId="449" priority="536" stopIfTrue="1" operator="equal">
      <formula>"Reopen"</formula>
    </cfRule>
    <cfRule type="cellIs" dxfId="448" priority="537" stopIfTrue="1" operator="equal">
      <formula>"Closed"</formula>
    </cfRule>
  </conditionalFormatting>
  <conditionalFormatting sqref="F201">
    <cfRule type="cellIs" dxfId="447" priority="529" stopIfTrue="1" operator="equal">
      <formula>"Critical"</formula>
    </cfRule>
    <cfRule type="cellIs" dxfId="446" priority="530" stopIfTrue="1" operator="equal">
      <formula>"Major"</formula>
    </cfRule>
    <cfRule type="cellIs" dxfId="445" priority="531" stopIfTrue="1" operator="equal">
      <formula>"Minor"</formula>
    </cfRule>
  </conditionalFormatting>
  <conditionalFormatting sqref="F225">
    <cfRule type="cellIs" dxfId="444" priority="509" stopIfTrue="1" operator="equal">
      <formula>"Critical"</formula>
    </cfRule>
    <cfRule type="cellIs" dxfId="443" priority="510" stopIfTrue="1" operator="equal">
      <formula>"Major"</formula>
    </cfRule>
    <cfRule type="cellIs" dxfId="442" priority="511" stopIfTrue="1" operator="equal">
      <formula>"Minor"</formula>
    </cfRule>
  </conditionalFormatting>
  <conditionalFormatting sqref="F228">
    <cfRule type="cellIs" dxfId="441" priority="496" stopIfTrue="1" operator="equal">
      <formula>"Critical"</formula>
    </cfRule>
    <cfRule type="cellIs" dxfId="440" priority="497" stopIfTrue="1" operator="equal">
      <formula>"Major"</formula>
    </cfRule>
    <cfRule type="cellIs" dxfId="439" priority="498" stopIfTrue="1" operator="equal">
      <formula>"Minor"</formula>
    </cfRule>
  </conditionalFormatting>
  <conditionalFormatting sqref="D228">
    <cfRule type="cellIs" dxfId="438" priority="504" stopIfTrue="1" operator="equal">
      <formula>"On Hold"</formula>
    </cfRule>
    <cfRule type="cellIs" dxfId="437" priority="505" stopIfTrue="1" operator="equal">
      <formula>"Approved"</formula>
    </cfRule>
    <cfRule type="cellIs" dxfId="436" priority="506" stopIfTrue="1" operator="equal">
      <formula>"Not Tested"</formula>
    </cfRule>
    <cfRule type="cellIs" dxfId="435" priority="507" stopIfTrue="1" operator="equal">
      <formula>"Rejected"</formula>
    </cfRule>
    <cfRule type="cellIs" dxfId="434" priority="508" stopIfTrue="1" operator="equal">
      <formula>"Pass"</formula>
    </cfRule>
  </conditionalFormatting>
  <conditionalFormatting sqref="E228">
    <cfRule type="cellIs" dxfId="433" priority="501" stopIfTrue="1" operator="equal">
      <formula>"Open"</formula>
    </cfRule>
    <cfRule type="cellIs" dxfId="432" priority="502" stopIfTrue="1" operator="equal">
      <formula>"Reopen"</formula>
    </cfRule>
    <cfRule type="cellIs" dxfId="431" priority="503" stopIfTrue="1" operator="equal">
      <formula>"Closed"</formula>
    </cfRule>
  </conditionalFormatting>
  <conditionalFormatting sqref="D228:E228">
    <cfRule type="cellIs" dxfId="430" priority="499" stopIfTrue="1" operator="equal">
      <formula>"Fail"</formula>
    </cfRule>
    <cfRule type="cellIs" dxfId="429" priority="500" stopIfTrue="1" operator="equal">
      <formula>"New Fail"</formula>
    </cfRule>
  </conditionalFormatting>
  <conditionalFormatting sqref="F193">
    <cfRule type="cellIs" dxfId="428" priority="493" stopIfTrue="1" operator="equal">
      <formula>"Critical"</formula>
    </cfRule>
    <cfRule type="cellIs" dxfId="427" priority="494" stopIfTrue="1" operator="equal">
      <formula>"Major"</formula>
    </cfRule>
    <cfRule type="cellIs" dxfId="426" priority="495" stopIfTrue="1" operator="equal">
      <formula>"Minor"</formula>
    </cfRule>
  </conditionalFormatting>
  <conditionalFormatting sqref="D193">
    <cfRule type="cellIs" dxfId="425" priority="488" stopIfTrue="1" operator="equal">
      <formula>"On Hold"</formula>
    </cfRule>
    <cfRule type="cellIs" dxfId="424" priority="489" stopIfTrue="1" operator="equal">
      <formula>"Approved"</formula>
    </cfRule>
    <cfRule type="cellIs" dxfId="423" priority="490" stopIfTrue="1" operator="equal">
      <formula>"Not Tested"</formula>
    </cfRule>
    <cfRule type="cellIs" dxfId="422" priority="491" stopIfTrue="1" operator="equal">
      <formula>"Rejected"</formula>
    </cfRule>
    <cfRule type="cellIs" dxfId="421" priority="492" stopIfTrue="1" operator="equal">
      <formula>"Pass"</formula>
    </cfRule>
  </conditionalFormatting>
  <conditionalFormatting sqref="E193">
    <cfRule type="cellIs" dxfId="420" priority="485" stopIfTrue="1" operator="equal">
      <formula>"Open"</formula>
    </cfRule>
    <cfRule type="cellIs" dxfId="419" priority="486" stopIfTrue="1" operator="equal">
      <formula>"Reopen"</formula>
    </cfRule>
    <cfRule type="cellIs" dxfId="418" priority="487" stopIfTrue="1" operator="equal">
      <formula>"Closed"</formula>
    </cfRule>
  </conditionalFormatting>
  <conditionalFormatting sqref="D193:E193">
    <cfRule type="cellIs" dxfId="417" priority="483" stopIfTrue="1" operator="equal">
      <formula>"Fail"</formula>
    </cfRule>
    <cfRule type="cellIs" dxfId="416" priority="484" stopIfTrue="1" operator="equal">
      <formula>"New Fail"</formula>
    </cfRule>
  </conditionalFormatting>
  <conditionalFormatting sqref="D201:E201">
    <cfRule type="cellIs" dxfId="415" priority="481" stopIfTrue="1" operator="equal">
      <formula>"Fail"</formula>
    </cfRule>
    <cfRule type="cellIs" dxfId="414" priority="482" stopIfTrue="1" operator="equal">
      <formula>"New Fail"</formula>
    </cfRule>
  </conditionalFormatting>
  <conditionalFormatting sqref="D201">
    <cfRule type="cellIs" dxfId="413" priority="476" stopIfTrue="1" operator="equal">
      <formula>"On Hold"</formula>
    </cfRule>
    <cfRule type="cellIs" dxfId="412" priority="477" stopIfTrue="1" operator="equal">
      <formula>"Approved"</formula>
    </cfRule>
    <cfRule type="cellIs" dxfId="411" priority="478" stopIfTrue="1" operator="equal">
      <formula>"Not Tested"</formula>
    </cfRule>
    <cfRule type="cellIs" dxfId="410" priority="479" stopIfTrue="1" operator="equal">
      <formula>"Rejected"</formula>
    </cfRule>
    <cfRule type="cellIs" dxfId="409" priority="480" stopIfTrue="1" operator="equal">
      <formula>"Pass"</formula>
    </cfRule>
  </conditionalFormatting>
  <conditionalFormatting sqref="E201">
    <cfRule type="cellIs" dxfId="408" priority="473" stopIfTrue="1" operator="equal">
      <formula>"Open"</formula>
    </cfRule>
    <cfRule type="cellIs" dxfId="407" priority="474" stopIfTrue="1" operator="equal">
      <formula>"Reopen"</formula>
    </cfRule>
    <cfRule type="cellIs" dxfId="406" priority="475" stopIfTrue="1" operator="equal">
      <formula>"Closed"</formula>
    </cfRule>
  </conditionalFormatting>
  <conditionalFormatting sqref="F92">
    <cfRule type="cellIs" dxfId="405" priority="460" stopIfTrue="1" operator="equal">
      <formula>"Critical"</formula>
    </cfRule>
    <cfRule type="cellIs" dxfId="404" priority="461" stopIfTrue="1" operator="equal">
      <formula>"Major"</formula>
    </cfRule>
    <cfRule type="cellIs" dxfId="403" priority="462" stopIfTrue="1" operator="equal">
      <formula>"Minor"</formula>
    </cfRule>
  </conditionalFormatting>
  <conditionalFormatting sqref="D92:E92">
    <cfRule type="cellIs" dxfId="402" priority="464" stopIfTrue="1" operator="equal">
      <formula>"Fail"</formula>
    </cfRule>
    <cfRule type="cellIs" dxfId="401" priority="465" stopIfTrue="1" operator="equal">
      <formula>"New Fail"</formula>
    </cfRule>
  </conditionalFormatting>
  <conditionalFormatting sqref="D92">
    <cfRule type="cellIs" dxfId="400" priority="456" stopIfTrue="1" operator="equal">
      <formula>"On Hold"</formula>
    </cfRule>
    <cfRule type="cellIs" dxfId="399" priority="457" stopIfTrue="1" operator="equal">
      <formula>"Approved"</formula>
    </cfRule>
    <cfRule type="cellIs" dxfId="398" priority="458" stopIfTrue="1" operator="equal">
      <formula>"Not Tested"</formula>
    </cfRule>
    <cfRule type="cellIs" dxfId="397" priority="459" stopIfTrue="1" operator="equal">
      <formula>"Rejected"</formula>
    </cfRule>
    <cfRule type="cellIs" dxfId="396" priority="463" stopIfTrue="1" operator="equal">
      <formula>"Pass"</formula>
    </cfRule>
  </conditionalFormatting>
  <conditionalFormatting sqref="E92">
    <cfRule type="cellIs" dxfId="395" priority="453" stopIfTrue="1" operator="equal">
      <formula>"Open"</formula>
    </cfRule>
    <cfRule type="cellIs" dxfId="394" priority="454" stopIfTrue="1" operator="equal">
      <formula>"Reopen"</formula>
    </cfRule>
    <cfRule type="cellIs" dxfId="393" priority="455" stopIfTrue="1" operator="equal">
      <formula>"Closed"</formula>
    </cfRule>
  </conditionalFormatting>
  <conditionalFormatting sqref="F220">
    <cfRule type="cellIs" dxfId="392" priority="447" stopIfTrue="1" operator="equal">
      <formula>"Critical"</formula>
    </cfRule>
    <cfRule type="cellIs" dxfId="391" priority="448" stopIfTrue="1" operator="equal">
      <formula>"Major"</formula>
    </cfRule>
    <cfRule type="cellIs" dxfId="390" priority="449" stopIfTrue="1" operator="equal">
      <formula>"Minor"</formula>
    </cfRule>
  </conditionalFormatting>
  <conditionalFormatting sqref="D220:E220">
    <cfRule type="cellIs" dxfId="389" priority="451" stopIfTrue="1" operator="equal">
      <formula>"Fail"</formula>
    </cfRule>
    <cfRule type="cellIs" dxfId="388" priority="452" stopIfTrue="1" operator="equal">
      <formula>"New Fail"</formula>
    </cfRule>
  </conditionalFormatting>
  <conditionalFormatting sqref="D220">
    <cfRule type="cellIs" dxfId="387" priority="443" stopIfTrue="1" operator="equal">
      <formula>"On Hold"</formula>
    </cfRule>
    <cfRule type="cellIs" dxfId="386" priority="444" stopIfTrue="1" operator="equal">
      <formula>"Approved"</formula>
    </cfRule>
    <cfRule type="cellIs" dxfId="385" priority="445" stopIfTrue="1" operator="equal">
      <formula>"Not Tested"</formula>
    </cfRule>
    <cfRule type="cellIs" dxfId="384" priority="446" stopIfTrue="1" operator="equal">
      <formula>"Rejected"</formula>
    </cfRule>
    <cfRule type="cellIs" dxfId="383" priority="450" stopIfTrue="1" operator="equal">
      <formula>"Pass"</formula>
    </cfRule>
  </conditionalFormatting>
  <conditionalFormatting sqref="E220">
    <cfRule type="cellIs" dxfId="382" priority="440" stopIfTrue="1" operator="equal">
      <formula>"Open"</formula>
    </cfRule>
    <cfRule type="cellIs" dxfId="381" priority="441" stopIfTrue="1" operator="equal">
      <formula>"Reopen"</formula>
    </cfRule>
    <cfRule type="cellIs" dxfId="380" priority="442" stopIfTrue="1" operator="equal">
      <formula>"Closed"</formula>
    </cfRule>
  </conditionalFormatting>
  <conditionalFormatting sqref="F91">
    <cfRule type="cellIs" dxfId="379" priority="401" stopIfTrue="1" operator="equal">
      <formula>"Critical"</formula>
    </cfRule>
    <cfRule type="cellIs" dxfId="378" priority="402" stopIfTrue="1" operator="equal">
      <formula>"Major"</formula>
    </cfRule>
    <cfRule type="cellIs" dxfId="377" priority="403" stopIfTrue="1" operator="equal">
      <formula>"Minor"</formula>
    </cfRule>
  </conditionalFormatting>
  <conditionalFormatting sqref="D225">
    <cfRule type="cellIs" dxfId="376" priority="389" stopIfTrue="1" operator="equal">
      <formula>"On Hold"</formula>
    </cfRule>
    <cfRule type="cellIs" dxfId="375" priority="390" stopIfTrue="1" operator="equal">
      <formula>"Approved"</formula>
    </cfRule>
    <cfRule type="cellIs" dxfId="374" priority="391" stopIfTrue="1" operator="equal">
      <formula>"Not Tested"</formula>
    </cfRule>
    <cfRule type="cellIs" dxfId="373" priority="392" stopIfTrue="1" operator="equal">
      <formula>"Rejected"</formula>
    </cfRule>
    <cfRule type="cellIs" dxfId="372" priority="393" stopIfTrue="1" operator="equal">
      <formula>"Pass"</formula>
    </cfRule>
  </conditionalFormatting>
  <conditionalFormatting sqref="E225">
    <cfRule type="cellIs" dxfId="371" priority="386" stopIfTrue="1" operator="equal">
      <formula>"Open"</formula>
    </cfRule>
    <cfRule type="cellIs" dxfId="370" priority="387" stopIfTrue="1" operator="equal">
      <formula>"Reopen"</formula>
    </cfRule>
    <cfRule type="cellIs" dxfId="369" priority="388" stopIfTrue="1" operator="equal">
      <formula>"Closed"</formula>
    </cfRule>
  </conditionalFormatting>
  <conditionalFormatting sqref="D225:E225">
    <cfRule type="cellIs" dxfId="368" priority="384" stopIfTrue="1" operator="equal">
      <formula>"Fail"</formula>
    </cfRule>
    <cfRule type="cellIs" dxfId="367" priority="385" stopIfTrue="1" operator="equal">
      <formula>"New Fail"</formula>
    </cfRule>
  </conditionalFormatting>
  <conditionalFormatting sqref="D250">
    <cfRule type="cellIs" dxfId="366" priority="379" stopIfTrue="1" operator="equal">
      <formula>"On Hold"</formula>
    </cfRule>
    <cfRule type="cellIs" dxfId="365" priority="380" stopIfTrue="1" operator="equal">
      <formula>"Approved"</formula>
    </cfRule>
    <cfRule type="cellIs" dxfId="364" priority="381" stopIfTrue="1" operator="equal">
      <formula>"Not Tested"</formula>
    </cfRule>
    <cfRule type="cellIs" dxfId="363" priority="382" stopIfTrue="1" operator="equal">
      <formula>"Rejected"</formula>
    </cfRule>
    <cfRule type="cellIs" dxfId="362" priority="383" stopIfTrue="1" operator="equal">
      <formula>"Pass"</formula>
    </cfRule>
  </conditionalFormatting>
  <conditionalFormatting sqref="E250">
    <cfRule type="cellIs" dxfId="361" priority="376" stopIfTrue="1" operator="equal">
      <formula>"Open"</formula>
    </cfRule>
    <cfRule type="cellIs" dxfId="360" priority="377" stopIfTrue="1" operator="equal">
      <formula>"Reopen"</formula>
    </cfRule>
    <cfRule type="cellIs" dxfId="359" priority="378" stopIfTrue="1" operator="equal">
      <formula>"Closed"</formula>
    </cfRule>
  </conditionalFormatting>
  <conditionalFormatting sqref="D248">
    <cfRule type="cellIs" dxfId="358" priority="371" stopIfTrue="1" operator="equal">
      <formula>"On Hold"</formula>
    </cfRule>
    <cfRule type="cellIs" dxfId="357" priority="372" stopIfTrue="1" operator="equal">
      <formula>"Approved"</formula>
    </cfRule>
    <cfRule type="cellIs" dxfId="356" priority="373" stopIfTrue="1" operator="equal">
      <formula>"Not Tested"</formula>
    </cfRule>
    <cfRule type="cellIs" dxfId="355" priority="374" stopIfTrue="1" operator="equal">
      <formula>"Rejected"</formula>
    </cfRule>
    <cfRule type="cellIs" dxfId="354" priority="375" stopIfTrue="1" operator="equal">
      <formula>"Pass"</formula>
    </cfRule>
  </conditionalFormatting>
  <conditionalFormatting sqref="E248">
    <cfRule type="cellIs" dxfId="353" priority="368" stopIfTrue="1" operator="equal">
      <formula>"Open"</formula>
    </cfRule>
    <cfRule type="cellIs" dxfId="352" priority="369" stopIfTrue="1" operator="equal">
      <formula>"Reopen"</formula>
    </cfRule>
    <cfRule type="cellIs" dxfId="351" priority="370" stopIfTrue="1" operator="equal">
      <formula>"Closed"</formula>
    </cfRule>
  </conditionalFormatting>
  <conditionalFormatting sqref="D325">
    <cfRule type="cellIs" dxfId="350" priority="363" stopIfTrue="1" operator="equal">
      <formula>"On Hold"</formula>
    </cfRule>
    <cfRule type="cellIs" dxfId="349" priority="364" stopIfTrue="1" operator="equal">
      <formula>"Approved"</formula>
    </cfRule>
    <cfRule type="cellIs" dxfId="348" priority="365" stopIfTrue="1" operator="equal">
      <formula>"Not Tested"</formula>
    </cfRule>
    <cfRule type="cellIs" dxfId="347" priority="366" stopIfTrue="1" operator="equal">
      <formula>"Rejected"</formula>
    </cfRule>
    <cfRule type="cellIs" dxfId="346" priority="367" stopIfTrue="1" operator="equal">
      <formula>"Pass"</formula>
    </cfRule>
  </conditionalFormatting>
  <conditionalFormatting sqref="E325">
    <cfRule type="cellIs" dxfId="345" priority="360" stopIfTrue="1" operator="equal">
      <formula>"Open"</formula>
    </cfRule>
    <cfRule type="cellIs" dxfId="344" priority="361" stopIfTrue="1" operator="equal">
      <formula>"Reopen"</formula>
    </cfRule>
    <cfRule type="cellIs" dxfId="343" priority="362" stopIfTrue="1" operator="equal">
      <formula>"Closed"</formula>
    </cfRule>
  </conditionalFormatting>
  <conditionalFormatting sqref="F129">
    <cfRule type="cellIs" dxfId="342" priority="347" stopIfTrue="1" operator="equal">
      <formula>"Critical"</formula>
    </cfRule>
    <cfRule type="cellIs" dxfId="341" priority="348" stopIfTrue="1" operator="equal">
      <formula>"Major"</formula>
    </cfRule>
    <cfRule type="cellIs" dxfId="340" priority="349" stopIfTrue="1" operator="equal">
      <formula>"Minor"</formula>
    </cfRule>
  </conditionalFormatting>
  <conditionalFormatting sqref="D129">
    <cfRule type="cellIs" dxfId="339" priority="355" stopIfTrue="1" operator="equal">
      <formula>"On Hold"</formula>
    </cfRule>
    <cfRule type="cellIs" dxfId="338" priority="356" stopIfTrue="1" operator="equal">
      <formula>"Approved"</formula>
    </cfRule>
    <cfRule type="cellIs" dxfId="337" priority="357" stopIfTrue="1" operator="equal">
      <formula>"Not Tested"</formula>
    </cfRule>
    <cfRule type="cellIs" dxfId="336" priority="358" stopIfTrue="1" operator="equal">
      <formula>"Rejected"</formula>
    </cfRule>
    <cfRule type="cellIs" dxfId="335" priority="359" stopIfTrue="1" operator="equal">
      <formula>"Pass"</formula>
    </cfRule>
  </conditionalFormatting>
  <conditionalFormatting sqref="E129">
    <cfRule type="cellIs" dxfId="334" priority="352" stopIfTrue="1" operator="equal">
      <formula>"Open"</formula>
    </cfRule>
    <cfRule type="cellIs" dxfId="333" priority="353" stopIfTrue="1" operator="equal">
      <formula>"Reopen"</formula>
    </cfRule>
    <cfRule type="cellIs" dxfId="332" priority="354" stopIfTrue="1" operator="equal">
      <formula>"Closed"</formula>
    </cfRule>
  </conditionalFormatting>
  <conditionalFormatting sqref="D129:E129">
    <cfRule type="cellIs" dxfId="331" priority="350" stopIfTrue="1" operator="equal">
      <formula>"Fail"</formula>
    </cfRule>
    <cfRule type="cellIs" dxfId="330" priority="351" stopIfTrue="1" operator="equal">
      <formula>"New Fail"</formula>
    </cfRule>
  </conditionalFormatting>
  <conditionalFormatting sqref="F106">
    <cfRule type="cellIs" dxfId="329" priority="334" stopIfTrue="1" operator="equal">
      <formula>"Critical"</formula>
    </cfRule>
    <cfRule type="cellIs" dxfId="328" priority="335" stopIfTrue="1" operator="equal">
      <formula>"Major"</formula>
    </cfRule>
    <cfRule type="cellIs" dxfId="327" priority="336" stopIfTrue="1" operator="equal">
      <formula>"Minor"</formula>
    </cfRule>
  </conditionalFormatting>
  <conditionalFormatting sqref="D106">
    <cfRule type="cellIs" dxfId="326" priority="342" stopIfTrue="1" operator="equal">
      <formula>"On Hold"</formula>
    </cfRule>
    <cfRule type="cellIs" dxfId="325" priority="343" stopIfTrue="1" operator="equal">
      <formula>"Approved"</formula>
    </cfRule>
    <cfRule type="cellIs" dxfId="324" priority="344" stopIfTrue="1" operator="equal">
      <formula>"Not Tested"</formula>
    </cfRule>
    <cfRule type="cellIs" dxfId="323" priority="345" stopIfTrue="1" operator="equal">
      <formula>"Rejected"</formula>
    </cfRule>
    <cfRule type="cellIs" dxfId="322" priority="346" stopIfTrue="1" operator="equal">
      <formula>"Pass"</formula>
    </cfRule>
  </conditionalFormatting>
  <conditionalFormatting sqref="E106">
    <cfRule type="cellIs" dxfId="321" priority="339" stopIfTrue="1" operator="equal">
      <formula>"Open"</formula>
    </cfRule>
    <cfRule type="cellIs" dxfId="320" priority="340" stopIfTrue="1" operator="equal">
      <formula>"Reopen"</formula>
    </cfRule>
    <cfRule type="cellIs" dxfId="319" priority="341" stopIfTrue="1" operator="equal">
      <formula>"Closed"</formula>
    </cfRule>
  </conditionalFormatting>
  <conditionalFormatting sqref="D106:E106">
    <cfRule type="cellIs" dxfId="318" priority="337" stopIfTrue="1" operator="equal">
      <formula>"Fail"</formula>
    </cfRule>
    <cfRule type="cellIs" dxfId="317" priority="338" stopIfTrue="1" operator="equal">
      <formula>"New Fail"</formula>
    </cfRule>
  </conditionalFormatting>
  <conditionalFormatting sqref="D98">
    <cfRule type="cellIs" dxfId="316" priority="329" stopIfTrue="1" operator="equal">
      <formula>"On Hold"</formula>
    </cfRule>
    <cfRule type="cellIs" dxfId="315" priority="330" stopIfTrue="1" operator="equal">
      <formula>"Approved"</formula>
    </cfRule>
    <cfRule type="cellIs" dxfId="314" priority="331" stopIfTrue="1" operator="equal">
      <formula>"Not Tested"</formula>
    </cfRule>
    <cfRule type="cellIs" dxfId="313" priority="332" stopIfTrue="1" operator="equal">
      <formula>"Rejected"</formula>
    </cfRule>
    <cfRule type="cellIs" dxfId="312" priority="333" stopIfTrue="1" operator="equal">
      <formula>"Pass"</formula>
    </cfRule>
  </conditionalFormatting>
  <conditionalFormatting sqref="E98">
    <cfRule type="cellIs" dxfId="311" priority="326" stopIfTrue="1" operator="equal">
      <formula>"Open"</formula>
    </cfRule>
    <cfRule type="cellIs" dxfId="310" priority="327" stopIfTrue="1" operator="equal">
      <formula>"Reopen"</formula>
    </cfRule>
    <cfRule type="cellIs" dxfId="309" priority="328" stopIfTrue="1" operator="equal">
      <formula>"Closed"</formula>
    </cfRule>
  </conditionalFormatting>
  <conditionalFormatting sqref="D98:E98">
    <cfRule type="cellIs" dxfId="308" priority="324" stopIfTrue="1" operator="equal">
      <formula>"Fail"</formula>
    </cfRule>
    <cfRule type="cellIs" dxfId="307" priority="325" stopIfTrue="1" operator="equal">
      <formula>"New Fail"</formula>
    </cfRule>
  </conditionalFormatting>
  <conditionalFormatting sqref="F103">
    <cfRule type="cellIs" dxfId="306" priority="311" stopIfTrue="1" operator="equal">
      <formula>"Critical"</formula>
    </cfRule>
    <cfRule type="cellIs" dxfId="305" priority="312" stopIfTrue="1" operator="equal">
      <formula>"Major"</formula>
    </cfRule>
    <cfRule type="cellIs" dxfId="304" priority="313" stopIfTrue="1" operator="equal">
      <formula>"Minor"</formula>
    </cfRule>
  </conditionalFormatting>
  <conditionalFormatting sqref="D103">
    <cfRule type="cellIs" dxfId="303" priority="319" stopIfTrue="1" operator="equal">
      <formula>"On Hold"</formula>
    </cfRule>
    <cfRule type="cellIs" dxfId="302" priority="320" stopIfTrue="1" operator="equal">
      <formula>"Approved"</formula>
    </cfRule>
    <cfRule type="cellIs" dxfId="301" priority="321" stopIfTrue="1" operator="equal">
      <formula>"Not Tested"</formula>
    </cfRule>
    <cfRule type="cellIs" dxfId="300" priority="322" stopIfTrue="1" operator="equal">
      <formula>"Rejected"</formula>
    </cfRule>
    <cfRule type="cellIs" dxfId="299" priority="323" stopIfTrue="1" operator="equal">
      <formula>"Pass"</formula>
    </cfRule>
  </conditionalFormatting>
  <conditionalFormatting sqref="E103">
    <cfRule type="cellIs" dxfId="298" priority="316" stopIfTrue="1" operator="equal">
      <formula>"Open"</formula>
    </cfRule>
    <cfRule type="cellIs" dxfId="297" priority="317" stopIfTrue="1" operator="equal">
      <formula>"Reopen"</formula>
    </cfRule>
    <cfRule type="cellIs" dxfId="296" priority="318" stopIfTrue="1" operator="equal">
      <formula>"Closed"</formula>
    </cfRule>
  </conditionalFormatting>
  <conditionalFormatting sqref="D103:E103">
    <cfRule type="cellIs" dxfId="295" priority="314" stopIfTrue="1" operator="equal">
      <formula>"Fail"</formula>
    </cfRule>
    <cfRule type="cellIs" dxfId="294" priority="315" stopIfTrue="1" operator="equal">
      <formula>"New Fail"</formula>
    </cfRule>
  </conditionalFormatting>
  <conditionalFormatting sqref="F107">
    <cfRule type="cellIs" dxfId="293" priority="298" stopIfTrue="1" operator="equal">
      <formula>"Critical"</formula>
    </cfRule>
    <cfRule type="cellIs" dxfId="292" priority="299" stopIfTrue="1" operator="equal">
      <formula>"Major"</formula>
    </cfRule>
    <cfRule type="cellIs" dxfId="291" priority="300" stopIfTrue="1" operator="equal">
      <formula>"Minor"</formula>
    </cfRule>
  </conditionalFormatting>
  <conditionalFormatting sqref="D107">
    <cfRule type="cellIs" dxfId="290" priority="306" stopIfTrue="1" operator="equal">
      <formula>"On Hold"</formula>
    </cfRule>
    <cfRule type="cellIs" dxfId="289" priority="307" stopIfTrue="1" operator="equal">
      <formula>"Approved"</formula>
    </cfRule>
    <cfRule type="cellIs" dxfId="288" priority="308" stopIfTrue="1" operator="equal">
      <formula>"Not Tested"</formula>
    </cfRule>
    <cfRule type="cellIs" dxfId="287" priority="309" stopIfTrue="1" operator="equal">
      <formula>"Rejected"</formula>
    </cfRule>
    <cfRule type="cellIs" dxfId="286" priority="310" stopIfTrue="1" operator="equal">
      <formula>"Pass"</formula>
    </cfRule>
  </conditionalFormatting>
  <conditionalFormatting sqref="E107">
    <cfRule type="cellIs" dxfId="285" priority="303" stopIfTrue="1" operator="equal">
      <formula>"Open"</formula>
    </cfRule>
    <cfRule type="cellIs" dxfId="284" priority="304" stopIfTrue="1" operator="equal">
      <formula>"Reopen"</formula>
    </cfRule>
    <cfRule type="cellIs" dxfId="283" priority="305" stopIfTrue="1" operator="equal">
      <formula>"Closed"</formula>
    </cfRule>
  </conditionalFormatting>
  <conditionalFormatting sqref="D107:E107">
    <cfRule type="cellIs" dxfId="282" priority="301" stopIfTrue="1" operator="equal">
      <formula>"Fail"</formula>
    </cfRule>
    <cfRule type="cellIs" dxfId="281" priority="302" stopIfTrue="1" operator="equal">
      <formula>"New Fail"</formula>
    </cfRule>
  </conditionalFormatting>
  <conditionalFormatting sqref="F134">
    <cfRule type="cellIs" dxfId="280" priority="292" stopIfTrue="1" operator="equal">
      <formula>"Critical"</formula>
    </cfRule>
    <cfRule type="cellIs" dxfId="279" priority="293" stopIfTrue="1" operator="equal">
      <formula>"Major"</formula>
    </cfRule>
    <cfRule type="cellIs" dxfId="278" priority="294" stopIfTrue="1" operator="equal">
      <formula>"Minor"</formula>
    </cfRule>
  </conditionalFormatting>
  <conditionalFormatting sqref="D134:E134">
    <cfRule type="cellIs" dxfId="277" priority="296" stopIfTrue="1" operator="equal">
      <formula>"Fail"</formula>
    </cfRule>
    <cfRule type="cellIs" dxfId="276" priority="297" stopIfTrue="1" operator="equal">
      <formula>"New Fail"</formula>
    </cfRule>
  </conditionalFormatting>
  <conditionalFormatting sqref="D134">
    <cfRule type="cellIs" dxfId="275" priority="288" stopIfTrue="1" operator="equal">
      <formula>"On Hold"</formula>
    </cfRule>
    <cfRule type="cellIs" dxfId="274" priority="289" stopIfTrue="1" operator="equal">
      <formula>"Approved"</formula>
    </cfRule>
    <cfRule type="cellIs" dxfId="273" priority="290" stopIfTrue="1" operator="equal">
      <formula>"Not Tested"</formula>
    </cfRule>
    <cfRule type="cellIs" dxfId="272" priority="291" stopIfTrue="1" operator="equal">
      <formula>"Rejected"</formula>
    </cfRule>
    <cfRule type="cellIs" dxfId="271" priority="295" stopIfTrue="1" operator="equal">
      <formula>"Pass"</formula>
    </cfRule>
  </conditionalFormatting>
  <conditionalFormatting sqref="E134">
    <cfRule type="cellIs" dxfId="270" priority="285" stopIfTrue="1" operator="equal">
      <formula>"Open"</formula>
    </cfRule>
    <cfRule type="cellIs" dxfId="269" priority="286" stopIfTrue="1" operator="equal">
      <formula>"Reopen"</formula>
    </cfRule>
    <cfRule type="cellIs" dxfId="268" priority="287" stopIfTrue="1" operator="equal">
      <formula>"Closed"</formula>
    </cfRule>
  </conditionalFormatting>
  <conditionalFormatting sqref="F139">
    <cfRule type="cellIs" dxfId="267" priority="282" stopIfTrue="1" operator="equal">
      <formula>"Critical"</formula>
    </cfRule>
    <cfRule type="cellIs" dxfId="266" priority="283" stopIfTrue="1" operator="equal">
      <formula>"Major"</formula>
    </cfRule>
    <cfRule type="cellIs" dxfId="265" priority="284" stopIfTrue="1" operator="equal">
      <formula>"Minor"</formula>
    </cfRule>
  </conditionalFormatting>
  <conditionalFormatting sqref="D139">
    <cfRule type="cellIs" dxfId="264" priority="277" stopIfTrue="1" operator="equal">
      <formula>"On Hold"</formula>
    </cfRule>
    <cfRule type="cellIs" dxfId="263" priority="278" stopIfTrue="1" operator="equal">
      <formula>"Approved"</formula>
    </cfRule>
    <cfRule type="cellIs" dxfId="262" priority="279" stopIfTrue="1" operator="equal">
      <formula>"Not Tested"</formula>
    </cfRule>
    <cfRule type="cellIs" dxfId="261" priority="280" stopIfTrue="1" operator="equal">
      <formula>"Rejected"</formula>
    </cfRule>
    <cfRule type="cellIs" dxfId="260" priority="281" stopIfTrue="1" operator="equal">
      <formula>"Pass"</formula>
    </cfRule>
  </conditionalFormatting>
  <conditionalFormatting sqref="E139">
    <cfRule type="cellIs" dxfId="259" priority="274" stopIfTrue="1" operator="equal">
      <formula>"Open"</formula>
    </cfRule>
    <cfRule type="cellIs" dxfId="258" priority="275" stopIfTrue="1" operator="equal">
      <formula>"Reopen"</formula>
    </cfRule>
    <cfRule type="cellIs" dxfId="257" priority="276" stopIfTrue="1" operator="equal">
      <formula>"Closed"</formula>
    </cfRule>
  </conditionalFormatting>
  <conditionalFormatting sqref="D139:E139">
    <cfRule type="cellIs" dxfId="256" priority="272" stopIfTrue="1" operator="equal">
      <formula>"Fail"</formula>
    </cfRule>
    <cfRule type="cellIs" dxfId="255" priority="273" stopIfTrue="1" operator="equal">
      <formula>"New Fail"</formula>
    </cfRule>
  </conditionalFormatting>
  <conditionalFormatting sqref="D142">
    <cfRule type="cellIs" dxfId="254" priority="267" stopIfTrue="1" operator="equal">
      <formula>"On Hold"</formula>
    </cfRule>
    <cfRule type="cellIs" dxfId="253" priority="268" stopIfTrue="1" operator="equal">
      <formula>"Approved"</formula>
    </cfRule>
    <cfRule type="cellIs" dxfId="252" priority="269" stopIfTrue="1" operator="equal">
      <formula>"Not Tested"</formula>
    </cfRule>
    <cfRule type="cellIs" dxfId="251" priority="270" stopIfTrue="1" operator="equal">
      <formula>"Rejected"</formula>
    </cfRule>
    <cfRule type="cellIs" dxfId="250" priority="271" stopIfTrue="1" operator="equal">
      <formula>"Pass"</formula>
    </cfRule>
  </conditionalFormatting>
  <conditionalFormatting sqref="E142">
    <cfRule type="cellIs" dxfId="249" priority="264" stopIfTrue="1" operator="equal">
      <formula>"Open"</formula>
    </cfRule>
    <cfRule type="cellIs" dxfId="248" priority="265" stopIfTrue="1" operator="equal">
      <formula>"Reopen"</formula>
    </cfRule>
    <cfRule type="cellIs" dxfId="247" priority="266" stopIfTrue="1" operator="equal">
      <formula>"Closed"</formula>
    </cfRule>
  </conditionalFormatting>
  <conditionalFormatting sqref="D142:E142">
    <cfRule type="cellIs" dxfId="246" priority="262" stopIfTrue="1" operator="equal">
      <formula>"Fail"</formula>
    </cfRule>
    <cfRule type="cellIs" dxfId="245" priority="263" stopIfTrue="1" operator="equal">
      <formula>"New Fail"</formula>
    </cfRule>
  </conditionalFormatting>
  <conditionalFormatting sqref="D144">
    <cfRule type="cellIs" dxfId="244" priority="257" stopIfTrue="1" operator="equal">
      <formula>"On Hold"</formula>
    </cfRule>
    <cfRule type="cellIs" dxfId="243" priority="258" stopIfTrue="1" operator="equal">
      <formula>"Approved"</formula>
    </cfRule>
    <cfRule type="cellIs" dxfId="242" priority="259" stopIfTrue="1" operator="equal">
      <formula>"Not Tested"</formula>
    </cfRule>
    <cfRule type="cellIs" dxfId="241" priority="260" stopIfTrue="1" operator="equal">
      <formula>"Rejected"</formula>
    </cfRule>
    <cfRule type="cellIs" dxfId="240" priority="261" stopIfTrue="1" operator="equal">
      <formula>"Pass"</formula>
    </cfRule>
  </conditionalFormatting>
  <conditionalFormatting sqref="E144">
    <cfRule type="cellIs" dxfId="239" priority="254" stopIfTrue="1" operator="equal">
      <formula>"Open"</formula>
    </cfRule>
    <cfRule type="cellIs" dxfId="238" priority="255" stopIfTrue="1" operator="equal">
      <formula>"Reopen"</formula>
    </cfRule>
    <cfRule type="cellIs" dxfId="237" priority="256" stopIfTrue="1" operator="equal">
      <formula>"Closed"</formula>
    </cfRule>
  </conditionalFormatting>
  <conditionalFormatting sqref="D144:E144">
    <cfRule type="cellIs" dxfId="236" priority="252" stopIfTrue="1" operator="equal">
      <formula>"Fail"</formula>
    </cfRule>
    <cfRule type="cellIs" dxfId="235" priority="253" stopIfTrue="1" operator="equal">
      <formula>"New Fail"</formula>
    </cfRule>
  </conditionalFormatting>
  <conditionalFormatting sqref="D147">
    <cfRule type="cellIs" dxfId="234" priority="247" stopIfTrue="1" operator="equal">
      <formula>"On Hold"</formula>
    </cfRule>
    <cfRule type="cellIs" dxfId="233" priority="248" stopIfTrue="1" operator="equal">
      <formula>"Approved"</formula>
    </cfRule>
    <cfRule type="cellIs" dxfId="232" priority="249" stopIfTrue="1" operator="equal">
      <formula>"Not Tested"</formula>
    </cfRule>
    <cfRule type="cellIs" dxfId="231" priority="250" stopIfTrue="1" operator="equal">
      <formula>"Rejected"</formula>
    </cfRule>
    <cfRule type="cellIs" dxfId="230" priority="251" stopIfTrue="1" operator="equal">
      <formula>"Pass"</formula>
    </cfRule>
  </conditionalFormatting>
  <conditionalFormatting sqref="E147">
    <cfRule type="cellIs" dxfId="229" priority="244" stopIfTrue="1" operator="equal">
      <formula>"Open"</formula>
    </cfRule>
    <cfRule type="cellIs" dxfId="228" priority="245" stopIfTrue="1" operator="equal">
      <formula>"Reopen"</formula>
    </cfRule>
    <cfRule type="cellIs" dxfId="227" priority="246" stopIfTrue="1" operator="equal">
      <formula>"Closed"</formula>
    </cfRule>
  </conditionalFormatting>
  <conditionalFormatting sqref="D147:E147">
    <cfRule type="cellIs" dxfId="226" priority="242" stopIfTrue="1" operator="equal">
      <formula>"Fail"</formula>
    </cfRule>
    <cfRule type="cellIs" dxfId="225" priority="243" stopIfTrue="1" operator="equal">
      <formula>"New Fail"</formula>
    </cfRule>
  </conditionalFormatting>
  <conditionalFormatting sqref="F155">
    <cfRule type="cellIs" dxfId="224" priority="236" stopIfTrue="1" operator="equal">
      <formula>"Critical"</formula>
    </cfRule>
    <cfRule type="cellIs" dxfId="223" priority="237" stopIfTrue="1" operator="equal">
      <formula>"Major"</formula>
    </cfRule>
    <cfRule type="cellIs" dxfId="222" priority="238" stopIfTrue="1" operator="equal">
      <formula>"Minor"</formula>
    </cfRule>
  </conditionalFormatting>
  <conditionalFormatting sqref="D155:E155">
    <cfRule type="cellIs" dxfId="221" priority="240" stopIfTrue="1" operator="equal">
      <formula>"Fail"</formula>
    </cfRule>
    <cfRule type="cellIs" dxfId="220" priority="241" stopIfTrue="1" operator="equal">
      <formula>"New Fail"</formula>
    </cfRule>
  </conditionalFormatting>
  <conditionalFormatting sqref="D155">
    <cfRule type="cellIs" dxfId="219" priority="232" stopIfTrue="1" operator="equal">
      <formula>"On Hold"</formula>
    </cfRule>
    <cfRule type="cellIs" dxfId="218" priority="233" stopIfTrue="1" operator="equal">
      <formula>"Approved"</formula>
    </cfRule>
    <cfRule type="cellIs" dxfId="217" priority="234" stopIfTrue="1" operator="equal">
      <formula>"Not Tested"</formula>
    </cfRule>
    <cfRule type="cellIs" dxfId="216" priority="235" stopIfTrue="1" operator="equal">
      <formula>"Rejected"</formula>
    </cfRule>
    <cfRule type="cellIs" dxfId="215" priority="239" stopIfTrue="1" operator="equal">
      <formula>"Pass"</formula>
    </cfRule>
  </conditionalFormatting>
  <conditionalFormatting sqref="E155">
    <cfRule type="cellIs" dxfId="214" priority="229" stopIfTrue="1" operator="equal">
      <formula>"Open"</formula>
    </cfRule>
    <cfRule type="cellIs" dxfId="213" priority="230" stopIfTrue="1" operator="equal">
      <formula>"Reopen"</formula>
    </cfRule>
    <cfRule type="cellIs" dxfId="212" priority="231" stopIfTrue="1" operator="equal">
      <formula>"Closed"</formula>
    </cfRule>
  </conditionalFormatting>
  <conditionalFormatting sqref="F158">
    <cfRule type="cellIs" dxfId="211" priority="223" stopIfTrue="1" operator="equal">
      <formula>"Critical"</formula>
    </cfRule>
    <cfRule type="cellIs" dxfId="210" priority="224" stopIfTrue="1" operator="equal">
      <formula>"Major"</formula>
    </cfRule>
    <cfRule type="cellIs" dxfId="209" priority="225" stopIfTrue="1" operator="equal">
      <formula>"Minor"</formula>
    </cfRule>
  </conditionalFormatting>
  <conditionalFormatting sqref="D158:E158">
    <cfRule type="cellIs" dxfId="208" priority="227" stopIfTrue="1" operator="equal">
      <formula>"Fail"</formula>
    </cfRule>
    <cfRule type="cellIs" dxfId="207" priority="228" stopIfTrue="1" operator="equal">
      <formula>"New Fail"</formula>
    </cfRule>
  </conditionalFormatting>
  <conditionalFormatting sqref="D158">
    <cfRule type="cellIs" dxfId="206" priority="219" stopIfTrue="1" operator="equal">
      <formula>"On Hold"</formula>
    </cfRule>
    <cfRule type="cellIs" dxfId="205" priority="220" stopIfTrue="1" operator="equal">
      <formula>"Approved"</formula>
    </cfRule>
    <cfRule type="cellIs" dxfId="204" priority="221" stopIfTrue="1" operator="equal">
      <formula>"Not Tested"</formula>
    </cfRule>
    <cfRule type="cellIs" dxfId="203" priority="222" stopIfTrue="1" operator="equal">
      <formula>"Rejected"</formula>
    </cfRule>
    <cfRule type="cellIs" dxfId="202" priority="226" stopIfTrue="1" operator="equal">
      <formula>"Pass"</formula>
    </cfRule>
  </conditionalFormatting>
  <conditionalFormatting sqref="E158">
    <cfRule type="cellIs" dxfId="201" priority="216" stopIfTrue="1" operator="equal">
      <formula>"Open"</formula>
    </cfRule>
    <cfRule type="cellIs" dxfId="200" priority="217" stopIfTrue="1" operator="equal">
      <formula>"Reopen"</formula>
    </cfRule>
    <cfRule type="cellIs" dxfId="199" priority="218" stopIfTrue="1" operator="equal">
      <formula>"Closed"</formula>
    </cfRule>
  </conditionalFormatting>
  <conditionalFormatting sqref="F327">
    <cfRule type="cellIs" dxfId="198" priority="210" stopIfTrue="1" operator="equal">
      <formula>"Critical"</formula>
    </cfRule>
    <cfRule type="cellIs" dxfId="197" priority="211" stopIfTrue="1" operator="equal">
      <formula>"Major"</formula>
    </cfRule>
    <cfRule type="cellIs" dxfId="196" priority="212" stopIfTrue="1" operator="equal">
      <formula>"Minor"</formula>
    </cfRule>
  </conditionalFormatting>
  <conditionalFormatting sqref="D327:E327">
    <cfRule type="cellIs" dxfId="195" priority="214" stopIfTrue="1" operator="equal">
      <formula>"Fail"</formula>
    </cfRule>
    <cfRule type="cellIs" dxfId="194" priority="215" stopIfTrue="1" operator="equal">
      <formula>"New Fail"</formula>
    </cfRule>
  </conditionalFormatting>
  <conditionalFormatting sqref="D327">
    <cfRule type="cellIs" dxfId="193" priority="206" stopIfTrue="1" operator="equal">
      <formula>"On Hold"</formula>
    </cfRule>
    <cfRule type="cellIs" dxfId="192" priority="207" stopIfTrue="1" operator="equal">
      <formula>"Approved"</formula>
    </cfRule>
    <cfRule type="cellIs" dxfId="191" priority="208" stopIfTrue="1" operator="equal">
      <formula>"Not Tested"</formula>
    </cfRule>
    <cfRule type="cellIs" dxfId="190" priority="209" stopIfTrue="1" operator="equal">
      <formula>"Rejected"</formula>
    </cfRule>
    <cfRule type="cellIs" dxfId="189" priority="213" stopIfTrue="1" operator="equal">
      <formula>"Pass"</formula>
    </cfRule>
  </conditionalFormatting>
  <conditionalFormatting sqref="E327">
    <cfRule type="cellIs" dxfId="188" priority="203" stopIfTrue="1" operator="equal">
      <formula>"Open"</formula>
    </cfRule>
    <cfRule type="cellIs" dxfId="187" priority="204" stopIfTrue="1" operator="equal">
      <formula>"Reopen"</formula>
    </cfRule>
    <cfRule type="cellIs" dxfId="186" priority="205" stopIfTrue="1" operator="equal">
      <formula>"Closed"</formula>
    </cfRule>
  </conditionalFormatting>
  <conditionalFormatting sqref="F328">
    <cfRule type="cellIs" dxfId="185" priority="197" stopIfTrue="1" operator="equal">
      <formula>"Critical"</formula>
    </cfRule>
    <cfRule type="cellIs" dxfId="184" priority="198" stopIfTrue="1" operator="equal">
      <formula>"Major"</formula>
    </cfRule>
    <cfRule type="cellIs" dxfId="183" priority="199" stopIfTrue="1" operator="equal">
      <formula>"Minor"</formula>
    </cfRule>
  </conditionalFormatting>
  <conditionalFormatting sqref="D328:E328">
    <cfRule type="cellIs" dxfId="182" priority="201" stopIfTrue="1" operator="equal">
      <formula>"Fail"</formula>
    </cfRule>
    <cfRule type="cellIs" dxfId="181" priority="202" stopIfTrue="1" operator="equal">
      <formula>"New Fail"</formula>
    </cfRule>
  </conditionalFormatting>
  <conditionalFormatting sqref="D328">
    <cfRule type="cellIs" dxfId="180" priority="193" stopIfTrue="1" operator="equal">
      <formula>"On Hold"</formula>
    </cfRule>
    <cfRule type="cellIs" dxfId="179" priority="194" stopIfTrue="1" operator="equal">
      <formula>"Approved"</formula>
    </cfRule>
    <cfRule type="cellIs" dxfId="178" priority="195" stopIfTrue="1" operator="equal">
      <formula>"Not Tested"</formula>
    </cfRule>
    <cfRule type="cellIs" dxfId="177" priority="196" stopIfTrue="1" operator="equal">
      <formula>"Rejected"</formula>
    </cfRule>
    <cfRule type="cellIs" dxfId="176" priority="200" stopIfTrue="1" operator="equal">
      <formula>"Pass"</formula>
    </cfRule>
  </conditionalFormatting>
  <conditionalFormatting sqref="E328">
    <cfRule type="cellIs" dxfId="175" priority="190" stopIfTrue="1" operator="equal">
      <formula>"Open"</formula>
    </cfRule>
    <cfRule type="cellIs" dxfId="174" priority="191" stopIfTrue="1" operator="equal">
      <formula>"Reopen"</formula>
    </cfRule>
    <cfRule type="cellIs" dxfId="173" priority="192" stopIfTrue="1" operator="equal">
      <formula>"Closed"</formula>
    </cfRule>
  </conditionalFormatting>
  <conditionalFormatting sqref="F329">
    <cfRule type="cellIs" dxfId="172" priority="184" stopIfTrue="1" operator="equal">
      <formula>"Critical"</formula>
    </cfRule>
    <cfRule type="cellIs" dxfId="171" priority="185" stopIfTrue="1" operator="equal">
      <formula>"Major"</formula>
    </cfRule>
    <cfRule type="cellIs" dxfId="170" priority="186" stopIfTrue="1" operator="equal">
      <formula>"Minor"</formula>
    </cfRule>
  </conditionalFormatting>
  <conditionalFormatting sqref="D329:E329">
    <cfRule type="cellIs" dxfId="169" priority="188" stopIfTrue="1" operator="equal">
      <formula>"Fail"</formula>
    </cfRule>
    <cfRule type="cellIs" dxfId="168" priority="189" stopIfTrue="1" operator="equal">
      <formula>"New Fail"</formula>
    </cfRule>
  </conditionalFormatting>
  <conditionalFormatting sqref="D329">
    <cfRule type="cellIs" dxfId="167" priority="180" stopIfTrue="1" operator="equal">
      <formula>"On Hold"</formula>
    </cfRule>
    <cfRule type="cellIs" dxfId="166" priority="181" stopIfTrue="1" operator="equal">
      <formula>"Approved"</formula>
    </cfRule>
    <cfRule type="cellIs" dxfId="165" priority="182" stopIfTrue="1" operator="equal">
      <formula>"Not Tested"</formula>
    </cfRule>
    <cfRule type="cellIs" dxfId="164" priority="183" stopIfTrue="1" operator="equal">
      <formula>"Rejected"</formula>
    </cfRule>
    <cfRule type="cellIs" dxfId="163" priority="187" stopIfTrue="1" operator="equal">
      <formula>"Pass"</formula>
    </cfRule>
  </conditionalFormatting>
  <conditionalFormatting sqref="E329">
    <cfRule type="cellIs" dxfId="162" priority="177" stopIfTrue="1" operator="equal">
      <formula>"Open"</formula>
    </cfRule>
    <cfRule type="cellIs" dxfId="161" priority="178" stopIfTrue="1" operator="equal">
      <formula>"Reopen"</formula>
    </cfRule>
    <cfRule type="cellIs" dxfId="160" priority="179" stopIfTrue="1" operator="equal">
      <formula>"Closed"</formula>
    </cfRule>
  </conditionalFormatting>
  <conditionalFormatting sqref="F330">
    <cfRule type="cellIs" dxfId="159" priority="171" stopIfTrue="1" operator="equal">
      <formula>"Critical"</formula>
    </cfRule>
    <cfRule type="cellIs" dxfId="158" priority="172" stopIfTrue="1" operator="equal">
      <formula>"Major"</formula>
    </cfRule>
    <cfRule type="cellIs" dxfId="157" priority="173" stopIfTrue="1" operator="equal">
      <formula>"Minor"</formula>
    </cfRule>
  </conditionalFormatting>
  <conditionalFormatting sqref="D330:E330">
    <cfRule type="cellIs" dxfId="156" priority="175" stopIfTrue="1" operator="equal">
      <formula>"Fail"</formula>
    </cfRule>
    <cfRule type="cellIs" dxfId="155" priority="176" stopIfTrue="1" operator="equal">
      <formula>"New Fail"</formula>
    </cfRule>
  </conditionalFormatting>
  <conditionalFormatting sqref="D330">
    <cfRule type="cellIs" dxfId="154" priority="167" stopIfTrue="1" operator="equal">
      <formula>"On Hold"</formula>
    </cfRule>
    <cfRule type="cellIs" dxfId="153" priority="168" stopIfTrue="1" operator="equal">
      <formula>"Approved"</formula>
    </cfRule>
    <cfRule type="cellIs" dxfId="152" priority="169" stopIfTrue="1" operator="equal">
      <formula>"Not Tested"</formula>
    </cfRule>
    <cfRule type="cellIs" dxfId="151" priority="170" stopIfTrue="1" operator="equal">
      <formula>"Rejected"</formula>
    </cfRule>
    <cfRule type="cellIs" dxfId="150" priority="174" stopIfTrue="1" operator="equal">
      <formula>"Pass"</formula>
    </cfRule>
  </conditionalFormatting>
  <conditionalFormatting sqref="E330">
    <cfRule type="cellIs" dxfId="149" priority="164" stopIfTrue="1" operator="equal">
      <formula>"Open"</formula>
    </cfRule>
    <cfRule type="cellIs" dxfId="148" priority="165" stopIfTrue="1" operator="equal">
      <formula>"Reopen"</formula>
    </cfRule>
    <cfRule type="cellIs" dxfId="147" priority="166" stopIfTrue="1" operator="equal">
      <formula>"Closed"</formula>
    </cfRule>
  </conditionalFormatting>
  <conditionalFormatting sqref="D7">
    <cfRule type="cellIs" dxfId="146" priority="159" stopIfTrue="1" operator="equal">
      <formula>"On Hold"</formula>
    </cfRule>
    <cfRule type="cellIs" dxfId="145" priority="160" stopIfTrue="1" operator="equal">
      <formula>"Approved"</formula>
    </cfRule>
    <cfRule type="cellIs" dxfId="144" priority="161" stopIfTrue="1" operator="equal">
      <formula>"Not Tested"</formula>
    </cfRule>
    <cfRule type="cellIs" dxfId="143" priority="162" stopIfTrue="1" operator="equal">
      <formula>"Rejected"</formula>
    </cfRule>
    <cfRule type="cellIs" dxfId="142" priority="163" stopIfTrue="1" operator="equal">
      <formula>"Pass"</formula>
    </cfRule>
  </conditionalFormatting>
  <conditionalFormatting sqref="E7">
    <cfRule type="cellIs" dxfId="141" priority="156" stopIfTrue="1" operator="equal">
      <formula>"Open"</formula>
    </cfRule>
    <cfRule type="cellIs" dxfId="140" priority="157" stopIfTrue="1" operator="equal">
      <formula>"Reopen"</formula>
    </cfRule>
    <cfRule type="cellIs" dxfId="139" priority="158" stopIfTrue="1" operator="equal">
      <formula>"Closed"</formula>
    </cfRule>
  </conditionalFormatting>
  <conditionalFormatting sqref="F331">
    <cfRule type="cellIs" dxfId="138" priority="150" stopIfTrue="1" operator="equal">
      <formula>"Critical"</formula>
    </cfRule>
    <cfRule type="cellIs" dxfId="137" priority="151" stopIfTrue="1" operator="equal">
      <formula>"Major"</formula>
    </cfRule>
    <cfRule type="cellIs" dxfId="136" priority="152" stopIfTrue="1" operator="equal">
      <formula>"Minor"</formula>
    </cfRule>
  </conditionalFormatting>
  <conditionalFormatting sqref="D331:E331">
    <cfRule type="cellIs" dxfId="135" priority="154" stopIfTrue="1" operator="equal">
      <formula>"Fail"</formula>
    </cfRule>
    <cfRule type="cellIs" dxfId="134" priority="155" stopIfTrue="1" operator="equal">
      <formula>"New Fail"</formula>
    </cfRule>
  </conditionalFormatting>
  <conditionalFormatting sqref="D331">
    <cfRule type="cellIs" dxfId="133" priority="146" stopIfTrue="1" operator="equal">
      <formula>"On Hold"</formula>
    </cfRule>
    <cfRule type="cellIs" dxfId="132" priority="147" stopIfTrue="1" operator="equal">
      <formula>"Approved"</formula>
    </cfRule>
    <cfRule type="cellIs" dxfId="131" priority="148" stopIfTrue="1" operator="equal">
      <formula>"Not Tested"</formula>
    </cfRule>
    <cfRule type="cellIs" dxfId="130" priority="149" stopIfTrue="1" operator="equal">
      <formula>"Rejected"</formula>
    </cfRule>
    <cfRule type="cellIs" dxfId="129" priority="153" stopIfTrue="1" operator="equal">
      <formula>"Pass"</formula>
    </cfRule>
  </conditionalFormatting>
  <conditionalFormatting sqref="E331">
    <cfRule type="cellIs" dxfId="128" priority="143" stopIfTrue="1" operator="equal">
      <formula>"Open"</formula>
    </cfRule>
    <cfRule type="cellIs" dxfId="127" priority="144" stopIfTrue="1" operator="equal">
      <formula>"Reopen"</formula>
    </cfRule>
    <cfRule type="cellIs" dxfId="126" priority="145" stopIfTrue="1" operator="equal">
      <formula>"Closed"</formula>
    </cfRule>
  </conditionalFormatting>
  <conditionalFormatting sqref="F332">
    <cfRule type="cellIs" dxfId="125" priority="137" stopIfTrue="1" operator="equal">
      <formula>"Critical"</formula>
    </cfRule>
    <cfRule type="cellIs" dxfId="124" priority="138" stopIfTrue="1" operator="equal">
      <formula>"Major"</formula>
    </cfRule>
    <cfRule type="cellIs" dxfId="123" priority="139" stopIfTrue="1" operator="equal">
      <formula>"Minor"</formula>
    </cfRule>
  </conditionalFormatting>
  <conditionalFormatting sqref="D332:E332">
    <cfRule type="cellIs" dxfId="122" priority="141" stopIfTrue="1" operator="equal">
      <formula>"Fail"</formula>
    </cfRule>
    <cfRule type="cellIs" dxfId="121" priority="142" stopIfTrue="1" operator="equal">
      <formula>"New Fail"</formula>
    </cfRule>
  </conditionalFormatting>
  <conditionalFormatting sqref="D332">
    <cfRule type="cellIs" dxfId="120" priority="133" stopIfTrue="1" operator="equal">
      <formula>"On Hold"</formula>
    </cfRule>
    <cfRule type="cellIs" dxfId="119" priority="134" stopIfTrue="1" operator="equal">
      <formula>"Approved"</formula>
    </cfRule>
    <cfRule type="cellIs" dxfId="118" priority="135" stopIfTrue="1" operator="equal">
      <formula>"Not Tested"</formula>
    </cfRule>
    <cfRule type="cellIs" dxfId="117" priority="136" stopIfTrue="1" operator="equal">
      <formula>"Rejected"</formula>
    </cfRule>
    <cfRule type="cellIs" dxfId="116" priority="140" stopIfTrue="1" operator="equal">
      <formula>"Pass"</formula>
    </cfRule>
  </conditionalFormatting>
  <conditionalFormatting sqref="E332">
    <cfRule type="cellIs" dxfId="115" priority="130" stopIfTrue="1" operator="equal">
      <formula>"Open"</formula>
    </cfRule>
    <cfRule type="cellIs" dxfId="114" priority="131" stopIfTrue="1" operator="equal">
      <formula>"Reopen"</formula>
    </cfRule>
    <cfRule type="cellIs" dxfId="113" priority="132" stopIfTrue="1" operator="equal">
      <formula>"Closed"</formula>
    </cfRule>
  </conditionalFormatting>
  <conditionalFormatting sqref="D96:E96">
    <cfRule type="cellIs" dxfId="112" priority="128" stopIfTrue="1" operator="equal">
      <formula>"Fail"</formula>
    </cfRule>
    <cfRule type="cellIs" dxfId="111" priority="129" stopIfTrue="1" operator="equal">
      <formula>"New Fail"</formula>
    </cfRule>
  </conditionalFormatting>
  <conditionalFormatting sqref="D96">
    <cfRule type="cellIs" dxfId="110" priority="123" stopIfTrue="1" operator="equal">
      <formula>"On Hold"</formula>
    </cfRule>
    <cfRule type="cellIs" dxfId="109" priority="124" stopIfTrue="1" operator="equal">
      <formula>"Approved"</formula>
    </cfRule>
    <cfRule type="cellIs" dxfId="108" priority="125" stopIfTrue="1" operator="equal">
      <formula>"Not Tested"</formula>
    </cfRule>
    <cfRule type="cellIs" dxfId="107" priority="126" stopIfTrue="1" operator="equal">
      <formula>"Rejected"</formula>
    </cfRule>
    <cfRule type="cellIs" dxfId="106" priority="127" stopIfTrue="1" operator="equal">
      <formula>"Pass"</formula>
    </cfRule>
  </conditionalFormatting>
  <conditionalFormatting sqref="E96">
    <cfRule type="cellIs" dxfId="105" priority="120" stopIfTrue="1" operator="equal">
      <formula>"Open"</formula>
    </cfRule>
    <cfRule type="cellIs" dxfId="104" priority="121" stopIfTrue="1" operator="equal">
      <formula>"Reopen"</formula>
    </cfRule>
    <cfRule type="cellIs" dxfId="103" priority="122" stopIfTrue="1" operator="equal">
      <formula>"Closed"</formula>
    </cfRule>
  </conditionalFormatting>
  <conditionalFormatting sqref="D91">
    <cfRule type="cellIs" dxfId="102" priority="115" stopIfTrue="1" operator="equal">
      <formula>"On Hold"</formula>
    </cfRule>
    <cfRule type="cellIs" dxfId="101" priority="116" stopIfTrue="1" operator="equal">
      <formula>"Approved"</formula>
    </cfRule>
    <cfRule type="cellIs" dxfId="100" priority="117" stopIfTrue="1" operator="equal">
      <formula>"Not Tested"</formula>
    </cfRule>
    <cfRule type="cellIs" dxfId="99" priority="118" stopIfTrue="1" operator="equal">
      <formula>"Rejected"</formula>
    </cfRule>
    <cfRule type="cellIs" dxfId="98" priority="119" stopIfTrue="1" operator="equal">
      <formula>"Pass"</formula>
    </cfRule>
  </conditionalFormatting>
  <conditionalFormatting sqref="E91">
    <cfRule type="cellIs" dxfId="97" priority="112" stopIfTrue="1" operator="equal">
      <formula>"Open"</formula>
    </cfRule>
    <cfRule type="cellIs" dxfId="96" priority="113" stopIfTrue="1" operator="equal">
      <formula>"Reopen"</formula>
    </cfRule>
    <cfRule type="cellIs" dxfId="95" priority="114" stopIfTrue="1" operator="equal">
      <formula>"Closed"</formula>
    </cfRule>
  </conditionalFormatting>
  <conditionalFormatting sqref="D91:E91">
    <cfRule type="cellIs" dxfId="94" priority="110" stopIfTrue="1" operator="equal">
      <formula>"Fail"</formula>
    </cfRule>
    <cfRule type="cellIs" dxfId="93" priority="111" stopIfTrue="1" operator="equal">
      <formula>"New Fail"</formula>
    </cfRule>
  </conditionalFormatting>
  <conditionalFormatting sqref="F333">
    <cfRule type="cellIs" dxfId="92" priority="104" stopIfTrue="1" operator="equal">
      <formula>"Critical"</formula>
    </cfRule>
    <cfRule type="cellIs" dxfId="91" priority="105" stopIfTrue="1" operator="equal">
      <formula>"Major"</formula>
    </cfRule>
    <cfRule type="cellIs" dxfId="90" priority="106" stopIfTrue="1" operator="equal">
      <formula>"Minor"</formula>
    </cfRule>
  </conditionalFormatting>
  <conditionalFormatting sqref="D333:E333">
    <cfRule type="cellIs" dxfId="89" priority="108" stopIfTrue="1" operator="equal">
      <formula>"Fail"</formula>
    </cfRule>
    <cfRule type="cellIs" dxfId="88" priority="109" stopIfTrue="1" operator="equal">
      <formula>"New Fail"</formula>
    </cfRule>
  </conditionalFormatting>
  <conditionalFormatting sqref="D333">
    <cfRule type="cellIs" dxfId="87" priority="100" stopIfTrue="1" operator="equal">
      <formula>"On Hold"</formula>
    </cfRule>
    <cfRule type="cellIs" dxfId="86" priority="101" stopIfTrue="1" operator="equal">
      <formula>"Approved"</formula>
    </cfRule>
    <cfRule type="cellIs" dxfId="85" priority="102" stopIfTrue="1" operator="equal">
      <formula>"Not Tested"</formula>
    </cfRule>
    <cfRule type="cellIs" dxfId="84" priority="103" stopIfTrue="1" operator="equal">
      <formula>"Rejected"</formula>
    </cfRule>
    <cfRule type="cellIs" dxfId="83" priority="107" stopIfTrue="1" operator="equal">
      <formula>"Pass"</formula>
    </cfRule>
  </conditionalFormatting>
  <conditionalFormatting sqref="E333">
    <cfRule type="cellIs" dxfId="82" priority="97" stopIfTrue="1" operator="equal">
      <formula>"Open"</formula>
    </cfRule>
    <cfRule type="cellIs" dxfId="81" priority="98" stopIfTrue="1" operator="equal">
      <formula>"Reopen"</formula>
    </cfRule>
    <cfRule type="cellIs" dxfId="80" priority="99" stopIfTrue="1" operator="equal">
      <formula>"Closed"</formula>
    </cfRule>
  </conditionalFormatting>
  <conditionalFormatting sqref="F334">
    <cfRule type="cellIs" dxfId="79" priority="91" stopIfTrue="1" operator="equal">
      <formula>"Critical"</formula>
    </cfRule>
    <cfRule type="cellIs" dxfId="78" priority="92" stopIfTrue="1" operator="equal">
      <formula>"Major"</formula>
    </cfRule>
    <cfRule type="cellIs" dxfId="77" priority="93" stopIfTrue="1" operator="equal">
      <formula>"Minor"</formula>
    </cfRule>
  </conditionalFormatting>
  <conditionalFormatting sqref="D334:E334">
    <cfRule type="cellIs" dxfId="76" priority="95" stopIfTrue="1" operator="equal">
      <formula>"Fail"</formula>
    </cfRule>
    <cfRule type="cellIs" dxfId="75" priority="96" stopIfTrue="1" operator="equal">
      <formula>"New Fail"</formula>
    </cfRule>
  </conditionalFormatting>
  <conditionalFormatting sqref="D334">
    <cfRule type="cellIs" dxfId="74" priority="87" stopIfTrue="1" operator="equal">
      <formula>"On Hold"</formula>
    </cfRule>
    <cfRule type="cellIs" dxfId="73" priority="88" stopIfTrue="1" operator="equal">
      <formula>"Approved"</formula>
    </cfRule>
    <cfRule type="cellIs" dxfId="72" priority="89" stopIfTrue="1" operator="equal">
      <formula>"Not Tested"</formula>
    </cfRule>
    <cfRule type="cellIs" dxfId="71" priority="90" stopIfTrue="1" operator="equal">
      <formula>"Rejected"</formula>
    </cfRule>
    <cfRule type="cellIs" dxfId="70" priority="94" stopIfTrue="1" operator="equal">
      <formula>"Pass"</formula>
    </cfRule>
  </conditionalFormatting>
  <conditionalFormatting sqref="E334">
    <cfRule type="cellIs" dxfId="69" priority="84" stopIfTrue="1" operator="equal">
      <formula>"Open"</formula>
    </cfRule>
    <cfRule type="cellIs" dxfId="68" priority="85" stopIfTrue="1" operator="equal">
      <formula>"Reopen"</formula>
    </cfRule>
    <cfRule type="cellIs" dxfId="67" priority="86" stopIfTrue="1" operator="equal">
      <formula>"Closed"</formula>
    </cfRule>
  </conditionalFormatting>
  <conditionalFormatting sqref="F335">
    <cfRule type="cellIs" dxfId="66" priority="78" stopIfTrue="1" operator="equal">
      <formula>"Critical"</formula>
    </cfRule>
    <cfRule type="cellIs" dxfId="65" priority="79" stopIfTrue="1" operator="equal">
      <formula>"Major"</formula>
    </cfRule>
    <cfRule type="cellIs" dxfId="64" priority="80" stopIfTrue="1" operator="equal">
      <formula>"Minor"</formula>
    </cfRule>
  </conditionalFormatting>
  <conditionalFormatting sqref="D335:E335">
    <cfRule type="cellIs" dxfId="63" priority="82" stopIfTrue="1" operator="equal">
      <formula>"Fail"</formula>
    </cfRule>
    <cfRule type="cellIs" dxfId="62" priority="83" stopIfTrue="1" operator="equal">
      <formula>"New Fail"</formula>
    </cfRule>
  </conditionalFormatting>
  <conditionalFormatting sqref="D335">
    <cfRule type="cellIs" dxfId="61" priority="74" stopIfTrue="1" operator="equal">
      <formula>"On Hold"</formula>
    </cfRule>
    <cfRule type="cellIs" dxfId="60" priority="75" stopIfTrue="1" operator="equal">
      <formula>"Approved"</formula>
    </cfRule>
    <cfRule type="cellIs" dxfId="59" priority="76" stopIfTrue="1" operator="equal">
      <formula>"Not Tested"</formula>
    </cfRule>
    <cfRule type="cellIs" dxfId="58" priority="77" stopIfTrue="1" operator="equal">
      <formula>"Rejected"</formula>
    </cfRule>
    <cfRule type="cellIs" dxfId="57" priority="81" stopIfTrue="1" operator="equal">
      <formula>"Pass"</formula>
    </cfRule>
  </conditionalFormatting>
  <conditionalFormatting sqref="E335">
    <cfRule type="cellIs" dxfId="56" priority="71" stopIfTrue="1" operator="equal">
      <formula>"Open"</formula>
    </cfRule>
    <cfRule type="cellIs" dxfId="55" priority="72" stopIfTrue="1" operator="equal">
      <formula>"Reopen"</formula>
    </cfRule>
    <cfRule type="cellIs" dxfId="54" priority="73" stopIfTrue="1" operator="equal">
      <formula>"Closed"</formula>
    </cfRule>
  </conditionalFormatting>
  <conditionalFormatting sqref="F336">
    <cfRule type="cellIs" dxfId="53" priority="65" stopIfTrue="1" operator="equal">
      <formula>"Critical"</formula>
    </cfRule>
    <cfRule type="cellIs" dxfId="52" priority="66" stopIfTrue="1" operator="equal">
      <formula>"Major"</formula>
    </cfRule>
    <cfRule type="cellIs" dxfId="51" priority="67" stopIfTrue="1" operator="equal">
      <formula>"Minor"</formula>
    </cfRule>
  </conditionalFormatting>
  <conditionalFormatting sqref="D336:E336">
    <cfRule type="cellIs" dxfId="50" priority="69" stopIfTrue="1" operator="equal">
      <formula>"Fail"</formula>
    </cfRule>
    <cfRule type="cellIs" dxfId="49" priority="70" stopIfTrue="1" operator="equal">
      <formula>"New Fail"</formula>
    </cfRule>
  </conditionalFormatting>
  <conditionalFormatting sqref="D336">
    <cfRule type="cellIs" dxfId="48" priority="61" stopIfTrue="1" operator="equal">
      <formula>"On Hold"</formula>
    </cfRule>
    <cfRule type="cellIs" dxfId="47" priority="62" stopIfTrue="1" operator="equal">
      <formula>"Approved"</formula>
    </cfRule>
    <cfRule type="cellIs" dxfId="46" priority="63" stopIfTrue="1" operator="equal">
      <formula>"Not Tested"</formula>
    </cfRule>
    <cfRule type="cellIs" dxfId="45" priority="64" stopIfTrue="1" operator="equal">
      <formula>"Rejected"</formula>
    </cfRule>
    <cfRule type="cellIs" dxfId="44" priority="68" stopIfTrue="1" operator="equal">
      <formula>"Pass"</formula>
    </cfRule>
  </conditionalFormatting>
  <conditionalFormatting sqref="E336">
    <cfRule type="cellIs" dxfId="43" priority="58" stopIfTrue="1" operator="equal">
      <formula>"Open"</formula>
    </cfRule>
    <cfRule type="cellIs" dxfId="42" priority="59" stopIfTrue="1" operator="equal">
      <formula>"Reopen"</formula>
    </cfRule>
    <cfRule type="cellIs" dxfId="41" priority="60" stopIfTrue="1" operator="equal">
      <formula>"Closed"</formula>
    </cfRule>
  </conditionalFormatting>
  <conditionalFormatting sqref="F337">
    <cfRule type="cellIs" dxfId="40" priority="52" stopIfTrue="1" operator="equal">
      <formula>"Critical"</formula>
    </cfRule>
    <cfRule type="cellIs" dxfId="39" priority="53" stopIfTrue="1" operator="equal">
      <formula>"Major"</formula>
    </cfRule>
    <cfRule type="cellIs" dxfId="38" priority="54" stopIfTrue="1" operator="equal">
      <formula>"Minor"</formula>
    </cfRule>
  </conditionalFormatting>
  <conditionalFormatting sqref="D337:E337">
    <cfRule type="cellIs" dxfId="37" priority="56" stopIfTrue="1" operator="equal">
      <formula>"Fail"</formula>
    </cfRule>
    <cfRule type="cellIs" dxfId="36" priority="57" stopIfTrue="1" operator="equal">
      <formula>"New Fail"</formula>
    </cfRule>
  </conditionalFormatting>
  <conditionalFormatting sqref="D337">
    <cfRule type="cellIs" dxfId="35" priority="48" stopIfTrue="1" operator="equal">
      <formula>"On Hold"</formula>
    </cfRule>
    <cfRule type="cellIs" dxfId="34" priority="49" stopIfTrue="1" operator="equal">
      <formula>"Approved"</formula>
    </cfRule>
    <cfRule type="cellIs" dxfId="33" priority="50" stopIfTrue="1" operator="equal">
      <formula>"Not Tested"</formula>
    </cfRule>
    <cfRule type="cellIs" dxfId="32" priority="51" stopIfTrue="1" operator="equal">
      <formula>"Rejected"</formula>
    </cfRule>
    <cfRule type="cellIs" dxfId="31" priority="55" stopIfTrue="1" operator="equal">
      <formula>"Pass"</formula>
    </cfRule>
  </conditionalFormatting>
  <conditionalFormatting sqref="E337">
    <cfRule type="cellIs" dxfId="30" priority="45" stopIfTrue="1" operator="equal">
      <formula>"Open"</formula>
    </cfRule>
    <cfRule type="cellIs" dxfId="29" priority="46" stopIfTrue="1" operator="equal">
      <formula>"Reopen"</formula>
    </cfRule>
    <cfRule type="cellIs" dxfId="28" priority="47" stopIfTrue="1" operator="equal">
      <formula>"Closed"</formula>
    </cfRule>
  </conditionalFormatting>
  <conditionalFormatting sqref="F338">
    <cfRule type="cellIs" dxfId="27" priority="39" stopIfTrue="1" operator="equal">
      <formula>"Critical"</formula>
    </cfRule>
    <cfRule type="cellIs" dxfId="26" priority="40" stopIfTrue="1" operator="equal">
      <formula>"Major"</formula>
    </cfRule>
    <cfRule type="cellIs" dxfId="25" priority="41" stopIfTrue="1" operator="equal">
      <formula>"Minor"</formula>
    </cfRule>
  </conditionalFormatting>
  <conditionalFormatting sqref="D338:E338">
    <cfRule type="cellIs" dxfId="24" priority="43" stopIfTrue="1" operator="equal">
      <formula>"Fail"</formula>
    </cfRule>
    <cfRule type="cellIs" dxfId="23" priority="44" stopIfTrue="1" operator="equal">
      <formula>"New Fail"</formula>
    </cfRule>
  </conditionalFormatting>
  <conditionalFormatting sqref="D338">
    <cfRule type="cellIs" dxfId="22" priority="35" stopIfTrue="1" operator="equal">
      <formula>"On Hold"</formula>
    </cfRule>
    <cfRule type="cellIs" dxfId="21" priority="36" stopIfTrue="1" operator="equal">
      <formula>"Approved"</formula>
    </cfRule>
    <cfRule type="cellIs" dxfId="20" priority="37" stopIfTrue="1" operator="equal">
      <formula>"Not Tested"</formula>
    </cfRule>
    <cfRule type="cellIs" dxfId="19" priority="38" stopIfTrue="1" operator="equal">
      <formula>"Rejected"</formula>
    </cfRule>
    <cfRule type="cellIs" dxfId="18" priority="42" stopIfTrue="1" operator="equal">
      <formula>"Pass"</formula>
    </cfRule>
  </conditionalFormatting>
  <conditionalFormatting sqref="E338">
    <cfRule type="cellIs" dxfId="17" priority="32" stopIfTrue="1" operator="equal">
      <formula>"Open"</formula>
    </cfRule>
    <cfRule type="cellIs" dxfId="16" priority="33" stopIfTrue="1" operator="equal">
      <formula>"Reopen"</formula>
    </cfRule>
    <cfRule type="cellIs" dxfId="15" priority="34" stopIfTrue="1" operator="equal">
      <formula>"Closed"</formula>
    </cfRule>
  </conditionalFormatting>
  <conditionalFormatting sqref="D339:E339">
    <cfRule type="cellIs" dxfId="14" priority="30" stopIfTrue="1" operator="equal">
      <formula>"Fail"</formula>
    </cfRule>
    <cfRule type="cellIs" dxfId="13" priority="31" stopIfTrue="1" operator="equal">
      <formula>"New Fail"</formula>
    </cfRule>
  </conditionalFormatting>
  <conditionalFormatting sqref="F79">
    <cfRule type="cellIs" dxfId="12" priority="6" stopIfTrue="1" operator="equal">
      <formula>"Critical"</formula>
    </cfRule>
    <cfRule type="cellIs" dxfId="11" priority="7" stopIfTrue="1" operator="equal">
      <formula>"Major"</formula>
    </cfRule>
    <cfRule type="cellIs" dxfId="10" priority="8" stopIfTrue="1" operator="equal">
      <formula>"Minor"</formula>
    </cfRule>
  </conditionalFormatting>
  <conditionalFormatting sqref="D79">
    <cfRule type="cellIs" dxfId="9" priority="14" stopIfTrue="1" operator="equal">
      <formula>"On Hold"</formula>
    </cfRule>
    <cfRule type="cellIs" dxfId="8" priority="15" stopIfTrue="1" operator="equal">
      <formula>"Approved"</formula>
    </cfRule>
    <cfRule type="cellIs" dxfId="7" priority="16" stopIfTrue="1" operator="equal">
      <formula>"Not Tested"</formula>
    </cfRule>
    <cfRule type="cellIs" dxfId="6" priority="17" stopIfTrue="1" operator="equal">
      <formula>"Rejected"</formula>
    </cfRule>
    <cfRule type="cellIs" dxfId="5" priority="18" stopIfTrue="1" operator="equal">
      <formula>"Pass"</formula>
    </cfRule>
  </conditionalFormatting>
  <conditionalFormatting sqref="E79">
    <cfRule type="cellIs" dxfId="4" priority="11" stopIfTrue="1" operator="equal">
      <formula>"Open"</formula>
    </cfRule>
    <cfRule type="cellIs" dxfId="3" priority="12" stopIfTrue="1" operator="equal">
      <formula>"Reopen"</formula>
    </cfRule>
    <cfRule type="cellIs" dxfId="2" priority="13" stopIfTrue="1" operator="equal">
      <formula>"Closed"</formula>
    </cfRule>
  </conditionalFormatting>
  <conditionalFormatting sqref="D79:E79">
    <cfRule type="cellIs" dxfId="1" priority="9" stopIfTrue="1" operator="equal">
      <formula>"Fail"</formula>
    </cfRule>
    <cfRule type="cellIs" dxfId="0" priority="10"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86">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86">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86">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Mohammadu Ali</dc:creator>
  <cp:lastModifiedBy>govindarajan</cp:lastModifiedBy>
  <dcterms:created xsi:type="dcterms:W3CDTF">2011-03-17T05:41:26Z</dcterms:created>
  <dcterms:modified xsi:type="dcterms:W3CDTF">2012-07-09T11:21:52Z</dcterms:modified>
</cp:coreProperties>
</file>