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1400" windowHeight="64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3'!$D$1:$D$332</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3'!$A$1:$H$409</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E8" i="5" s="1"/>
  <c r="F2" i="5"/>
  <c r="D8" i="5" s="1"/>
  <c r="E2" i="5"/>
  <c r="D2" i="5"/>
  <c r="C2" i="5"/>
  <c r="C8" i="5" l="1"/>
  <c r="F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<sst xmlns="http://schemas.openxmlformats.org/spreadsheetml/2006/main" count="3976" uniqueCount="725">
  <si>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</si>
  <si>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</si>
  <si>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</si>
  <si>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</si>
  <si>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</si>
  <si>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</si>
  <si>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</si>
  <si>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</si>
  <si>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</si>
  <si>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</si>
  <si>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</si>
  <si>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</si>
  <si>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</si>
  <si>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</si>
  <si>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</si>
  <si>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</si>
  <si>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</si>
  <si>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</si>
  <si>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</si>
  <si>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</si>
  <si>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</si>
  <si>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</si>
  <si>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</si>
  <si>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</si>
  <si>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</si>
  <si>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</si>
  <si>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</si>
  <si>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</si>
  <si>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</si>
  <si>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</si>
  <si>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</si>
  <si>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</si>
  <si>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</si>
  <si>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</si>
  <si>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</si>
  <si>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</si>
  <si>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</si>
  <si>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</si>
  <si>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</si>
  <si>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</si>
  <si>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</si>
  <si>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</si>
  <si>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</si>
  <si>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</si>
  <si>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</si>
  <si>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</si>
  <si>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</si>
  <si>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</si>
  <si>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</si>
  <si>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</si>
  <si>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</si>
  <si>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</si>
  <si>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</si>
  <si>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</si>
  <si>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</si>
  <si>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</si>
  <si>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</si>
  <si>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</si>
  <si>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</si>
  <si>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</si>
  <si>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</si>
  <si>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</si>
  <si>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</si>
  <si>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</si>
  <si>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</si>
  <si>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</si>
  <si>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</si>
  <si>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</si>
  <si>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</si>
  <si>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</si>
  <si>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</si>
  <si>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</si>
  <si>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</si>
  <si>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</si>
  <si>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</si>
  <si>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</si>
  <si>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</si>
  <si>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</si>
  <si>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</si>
  <si>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</si>
  <si>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</si>
  <si>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</si>
  <si>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</si>
  <si>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</si>
  <si>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</si>
  <si>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</si>
  <si>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</si>
  <si>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</si>
  <si>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</si>
  <si>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</si>
  <si>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</si>
  <si>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</si>
  <si>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</si>
  <si>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</si>
  <si>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</si>
  <si>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</si>
  <si>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</si>
  <si>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</si>
  <si>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</si>
  <si>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</si>
  <si>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</si>
  <si>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</si>
  <si>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</si>
  <si>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</si>
  <si>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</si>
  <si>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</si>
  <si>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</si>
  <si>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</si>
  <si>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</si>
  <si>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</si>
  <si>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</si>
  <si>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</si>
  <si>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</si>
  <si>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</si>
  <si>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</si>
  <si>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</si>
  <si>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</si>
  <si>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</si>
  <si>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</si>
  <si>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</si>
  <si>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</si>
  <si>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</si>
  <si>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</si>
  <si>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</si>
  <si>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</si>
  <si>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</si>
  <si>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</si>
  <si>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</si>
  <si>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</si>
  <si>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</si>
  <si>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</si>
  <si>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</si>
  <si>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</si>
  <si>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</si>
  <si>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</si>
  <si>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</si>
  <si>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</si>
  <si>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</si>
  <si>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</si>
  <si>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</si>
  <si>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</si>
  <si>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</si>
  <si>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</si>
  <si>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</si>
  <si>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</si>
  <si>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</si>
  <si>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</si>
  <si>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</si>
  <si>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</si>
  <si>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</si>
  <si>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</si>
  <si>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</si>
  <si>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</si>
  <si>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</si>
  <si>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</si>
  <si>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</si>
  <si>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</si>
  <si>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</si>
  <si>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</si>
  <si>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</si>
  <si>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</si>
  <si>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</si>
  <si>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</si>
  <si>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</si>
  <si>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</si>
  <si>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</si>
  <si>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</si>
  <si>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</si>
  <si>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</si>
  <si>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</si>
  <si>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</si>
  <si>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</si>
  <si>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</si>
  <si>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</si>
  <si>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</si>
  <si>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</si>
  <si>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</si>
  <si>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</si>
  <si>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</si>
  <si>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</si>
  <si>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</si>
  <si>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</si>
  <si>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</si>
  <si>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</si>
  <si>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</si>
  <si>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</si>
  <si>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</si>
  <si>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</si>
  <si>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</si>
  <si>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</si>
  <si>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</si>
  <si>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</si>
  <si>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</si>
  <si>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</si>
  <si>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</si>
  <si>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</si>
  <si>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</si>
  <si>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</si>
  <si>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</si>
  <si>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</si>
  <si>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</si>
  <si>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</si>
  <si>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</si>
  <si>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</si>
  <si>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</si>
  <si>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</si>
  <si>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</si>
  <si>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</si>
  <si>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</si>
  <si>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</si>
  <si>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</si>
  <si>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</si>
  <si>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</si>
  <si>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</si>
  <si>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</si>
  <si>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</si>
  <si>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</si>
  <si>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</si>
  <si>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</si>
  <si>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</si>
  <si>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</si>
  <si>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</si>
  <si>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</si>
  <si>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</si>
  <si>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</si>
  <si>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</si>
  <si>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</si>
  <si>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</si>
  <si>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</si>
  <si>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</si>
  <si>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</si>
  <si>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</si>
  <si>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</si>
  <si>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</si>
  <si>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</si>
  <si>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</si>
  <si>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</si>
  <si>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</si>
  <si>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</si>
  <si>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</si>
  <si>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</si>
  <si>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</si>
  <si>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</si>
  <si>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</si>
  <si>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</si>
  <si>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</si>
  <si>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</si>
  <si>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</si>
  <si>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</si>
  <si>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</si>
  <si>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</si>
  <si>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</si>
  <si>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</si>
  <si>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</si>
  <si>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</si>
  <si>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</si>
  <si>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</si>
  <si>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</si>
  <si>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</si>
  <si>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</si>
  <si>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</si>
  <si>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</si>
  <si>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</si>
  <si>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</si>
  <si>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</si>
  <si>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</si>
  <si>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</si>
  <si>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</si>
  <si>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</si>
  <si>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</si>
  <si>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</si>
  <si>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</si>
  <si>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</si>
  <si>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</si>
  <si>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</si>
  <si>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</si>
  <si>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</si>
  <si>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</si>
  <si>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</si>
  <si>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</si>
  <si>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</si>
  <si>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</si>
  <si>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</si>
  <si>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</si>
  <si>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</si>
  <si>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</si>
  <si>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</si>
  <si>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</si>
  <si>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</si>
  <si>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</si>
  <si>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</si>
  <si>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</si>
  <si>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</si>
  <si>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</si>
  <si>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</si>
  <si>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</si>
  <si>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</si>
  <si>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</si>
  <si>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</si>
  <si>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</si>
  <si>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</si>
  <si>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</si>
  <si>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</si>
  <si>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</si>
  <si>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</si>
  <si>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</si>
  <si>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</si>
  <si>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</si>
  <si>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</si>
  <si>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</si>
  <si>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</si>
  <si>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</si>
  <si>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</si>
  <si>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</si>
  <si>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</si>
  <si>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</si>
  <si>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</si>
  <si>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</si>
  <si>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</si>
  <si>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</si>
  <si>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</si>
  <si>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</si>
  <si>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</si>
  <si>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</si>
  <si>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</si>
  <si>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</si>
  <si>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</si>
  <si>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</si>
  <si>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</si>
  <si>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</si>
  <si>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</si>
  <si>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</si>
  <si>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</si>
  <si>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</si>
  <si>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</si>
  <si>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</si>
  <si>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</si>
  <si>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</si>
  <si>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</si>
  <si>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</si>
  <si>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</si>
  <si>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</si>
  <si>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</si>
  <si>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</si>
  <si>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</si>
  <si>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</si>
  <si>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</si>
  <si>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</si>
  <si>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</si>
  <si>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</si>
  <si>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</si>
  <si>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</si>
  <si>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</si>
  <si>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</si>
  <si>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</si>
  <si>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</si>
  <si>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</si>
  <si>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</si>
  <si>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</si>
  <si>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</si>
  <si>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</si>
  <si>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</si>
  <si>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</si>
  <si>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</si>
  <si>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</si>
  <si>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</si>
  <si>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</si>
  <si>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</si>
  <si>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</si>
  <si>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</si>
  <si>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</si>
  <si>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</si>
  <si>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</si>
  <si>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</si>
  <si>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</si>
  <si>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</si>
  <si>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</si>
  <si>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</si>
  <si>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</si>
  <si>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</si>
  <si>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</si>
  <si>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</si>
  <si>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</si>
  <si>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</si>
  <si>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</si>
  <si>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</si>
  <si>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</si>
  <si>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</si>
  <si>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</si>
  <si>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</si>
  <si>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</si>
  <si>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</si>
  <si>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</si>
  <si>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</si>
  <si>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</si>
  <si>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</si>
  <si>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</si>
  <si>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</si>
  <si>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</si>
  <si>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</si>
  <si>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</si>
  <si>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</si>
  <si>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</si>
  <si>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</si>
  <si>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</si>
  <si>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</si>
  <si>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</si>
  <si>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</si>
  <si>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</si>
  <si>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</si>
  <si>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</si>
  <si>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</si>
  <si>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</si>
  <si>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</si>
  <si>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</si>
  <si>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</si>
  <si>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</si>
  <si>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</si>
  <si>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</si>
  <si>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</si>
  <si>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</si>
  <si>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</si>
  <si>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</si>
  <si>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</si>
  <si>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</si>
  <si>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</si>
  <si>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</si>
  <si>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</si>
  <si>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</si>
  <si>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</si>
  <si>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</si>
  <si>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</si>
  <si>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</si>
  <si>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</si>
  <si>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</si>
  <si>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</si>
  <si>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</si>
  <si>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</si>
  <si>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</si>
  <si>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</si>
  <si>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</si>
  <si>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</si>
  <si>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</si>
  <si>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</si>
  <si>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</si>
  <si>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</si>
  <si>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</si>
  <si>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</si>
  <si>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</si>
  <si>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</si>
  <si>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</si>
  <si>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</si>
  <si>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</si>
  <si>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</si>
  <si>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</si>
  <si>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</si>
  <si>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</si>
  <si>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</si>
  <si>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</si>
  <si>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</si>
  <si>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</si>
  <si>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</si>
  <si>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</si>
  <si>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</si>
  <si>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</si>
  <si>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</si>
  <si>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</si>
  <si>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</si>
  <si>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</si>
  <si>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</si>
  <si>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</si>
  <si>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</si>
  <si>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</si>
  <si>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</si>
  <si>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</si>
  <si>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</si>
  <si>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</si>
  <si>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</si>
  <si>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</si>
  <si>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</si>
  <si>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</si>
  <si>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</si>
  <si>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</si>
  <si>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</si>
  <si>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</si>
  <si>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</si>
  <si>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</si>
  <si>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</si>
  <si>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</si>
  <si>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</si>
  <si>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</si>
  <si>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</si>
  <si>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</si>
  <si>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</si>
  <si>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</si>
  <si>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</si>
  <si>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</si>
  <si>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</si>
  <si>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</si>
  <si>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</si>
  <si>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</si>
  <si>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</si>
  <si>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</si>
  <si>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</si>
  <si>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</si>
  <si>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</si>
  <si>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</si>
  <si>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</si>
  <si>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</si>
  <si>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</si>
  <si>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</si>
  <si>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</si>
  <si>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</si>
  <si>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</si>
  <si>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</si>
  <si>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</si>
  <si>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</si>
  <si>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</si>
  <si>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</si>
  <si>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</si>
  <si>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</si>
  <si>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</si>
  <si>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</si>
  <si>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</si>
  <si>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</si>
  <si>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Can't override scrollbar for webkit and mozilla</t>
  </si>
  <si>
    <t>unable to recreate.</t>
  </si>
  <si>
    <t xml:space="preserve">Working </t>
  </si>
  <si>
    <t>Already mentioned above                          Fixed</t>
  </si>
  <si>
    <t xml:space="preserve">   Fixed</t>
  </si>
  <si>
    <t xml:space="preserve">         Fixed</t>
  </si>
  <si>
    <t>Already Mentioned in S.No 131</t>
  </si>
  <si>
    <t>Known Issue with popup</t>
  </si>
  <si>
    <t>Know Issue with popup</t>
  </si>
  <si>
    <t>Known issue</t>
  </si>
  <si>
    <t>Already Mentioned</t>
  </si>
  <si>
    <t>not a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</si>
  <si>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</si>
  <si>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</si>
  <si>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</si>
  <si>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</si>
  <si>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</si>
  <si>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</si>
  <si>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</si>
  <si>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</si>
  <si>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</si>
  <si>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</si>
  <si>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</si>
  <si>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</si>
  <si>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</si>
  <si>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</si>
  <si>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</si>
  <si>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</si>
  <si>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</si>
  <si>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</si>
  <si>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</si>
  <si>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</si>
  <si>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</si>
  <si>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</si>
  <si>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</si>
  <si>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</si>
  <si>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</si>
  <si>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</si>
  <si>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</si>
  <si>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</si>
  <si>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</si>
  <si>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</si>
  <si>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</si>
  <si>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</si>
  <si>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</si>
  <si>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</si>
  <si>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not an issue(tab function is not working in the conform window)</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</si>
  <si>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</si>
  <si>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</si>
  <si>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</si>
  <si>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</si>
  <si>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</si>
  <si>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</si>
  <si>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</si>
  <si>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</si>
  <si>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</si>
  <si>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</si>
  <si>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</si>
  <si>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in chrome</t>
  </si>
  <si>
    <t>check for the tabbing order in sign in page</t>
  </si>
  <si>
    <t>1.enter valid url into address bar and press enter button
2.itradewin login page must be displayed</t>
  </si>
  <si>
    <t>Admin page is displaying directly without diaplaying sign-in page</t>
  </si>
  <si>
    <t>From the adderss bar tab button is not working</t>
  </si>
  <si>
    <t>1.select supplier from masters menu
2.select add from suppliers list page
3.New supplier page should be opened
4.Enter valid inputs in the fields and press tab
5.Check that the related messages are diplayed for every field in the bottom of the page</t>
  </si>
  <si>
    <t>Upon moving the focus on active checkbox field "enter the email id"
is displaying insteadof the supplier status</t>
  </si>
  <si>
    <t>In all Browsers
Suppliers-List Page</t>
  </si>
  <si>
    <t>In all Browsers
Suppliers-List Page-&gt;Add button</t>
  </si>
  <si>
    <t>1.Enter Non-numeric characters into phone number field
2.the application should not accept the inputs and should show error msg</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</si>
  <si>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</si>
  <si>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In the suppliers list page,change the no. of rows per page and check corresponding no. of rows are displaying or not</t>
  </si>
  <si>
    <t>Upon selecting 3  rows per page initially,the list does n't get updated</t>
  </si>
  <si>
    <t>In safari
Suppliers-List Page-&gt;Add button</t>
  </si>
  <si>
    <t>1.enter valid inputs into the fields and click on save
2.popup window should be displayed with the msg "Record updated successfully"</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</si>
  <si>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</si>
  <si>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</si>
  <si>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1.Phone number field accepts non-numeric characters like ',.</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</si>
  <si>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</si>
  <si>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</si>
  <si>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</si>
  <si>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</si>
  <si>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In Chrome and safari,
Depot-List Page</t>
  </si>
  <si>
    <t>In All Browsers</t>
  </si>
  <si>
    <t>1.Click on any depot in the list and depot page for the selected should be opened
2.update the code field
3.Check or uncheck the active field
4.Click on Save
5.Ensure that error msg is displaying like "Record upadte failed"</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</si>
  <si>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</si>
  <si>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</si>
  <si>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</si>
  <si>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</si>
  <si>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</si>
  <si>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</si>
  <si>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</si>
  <si>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</si>
  <si>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</si>
  <si>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</si>
  <si>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</si>
  <si>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</si>
  <si>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 xml:space="preserve">Goto search page in supplier,depot,customer,sizetype,sale condition list
Check whether the Filter options are working fine or not.
</t>
  </si>
  <si>
    <t xml:space="preserve">1.Contains,Does not contain filters are not functioning correctly.
2.In Calender filter
Contains,Not contains,Greate than(&gt;),Less than or equal to(&lt;=) and not equal to(!=) filters options are not working correctly
</t>
  </si>
  <si>
    <t>In Chrome</t>
  </si>
  <si>
    <t>In all Browser</t>
  </si>
  <si>
    <t>1.Goto search page in supplier,depot,customer,sizetype,sale condition list
2.Click on filter option
3.Do not select any option
4.Open suppliers list in masters menu
5.Drop down filter option must be closed</t>
  </si>
  <si>
    <t>Unable to recreate</t>
  </si>
  <si>
    <t>In Mozilla</t>
  </si>
  <si>
    <t>1.Login to application
2.select any one of the options from masters menu
3.the corresponding list page must be opened</t>
  </si>
  <si>
    <t>1.Goto search page in supplier,depot,customer,sizetype,sale condition list
2.Type something in any fields which is invalid input to filter
3.The error message should be displayed "Search is complete,No record found"</t>
  </si>
  <si>
    <t>In mozilla,Chrome,Opera and Safari
Reverse Tabbing feature in not working correctly</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</si>
  <si>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</si>
  <si>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</si>
  <si>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</si>
  <si>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</si>
  <si>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</si>
  <si>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In Chrome,Opera
Row Count automatically being set to 3,
according to the search result row count</t>
  </si>
  <si>
    <t>1.Select the option user from admin menu
2.Goto search page in user list page
3.Check whether the Filter options are working fine or not.</t>
  </si>
  <si>
    <t xml:space="preserve">In all browsers except IE
1.Contains,Does not contain filters are not functioning correctly.
2.In Calender filter
Contains,Not contains,Greate than(&gt;),Less than or equal to(&lt;=) and not equal to(!=) filters options are not working correctly
</t>
  </si>
  <si>
    <t>In IE and Safari</t>
  </si>
  <si>
    <t>In Chrome
1.Goto Admin-&gt;Users
2.Select UserName filter-&gt;Enter g-&gt;search
3.Click on Refresh
4.Depot list must  be opened with default row counts</t>
  </si>
  <si>
    <t>In Chrome,Opera
Row Count automatically being set
according to the search result row count</t>
  </si>
  <si>
    <t>In Chrome
1.Goto Admin-&gt;Users
2.Click on any user information
3.The corresponding user page must be opened
4.Click on First name field and delete the existing name,then press tab
5.The cursor should not be moved to the next field and sholud show an error msg like "First name Required"</t>
  </si>
  <si>
    <t>After pressing tab, the cursor is moving to the next field</t>
  </si>
  <si>
    <t>In All Browsers except IE</t>
  </si>
  <si>
    <t>In Mozilla and IE</t>
  </si>
  <si>
    <t>In IE and Mozilla
Password field and Confirm password field are not disabled</t>
  </si>
  <si>
    <t>In Chrome
1.Goto Admin-&gt;Users
2.Click on any user information
3.The corresponding user page must be opened
4.Keep the cursor in the password field and confirm password fields
5.Both the fields should be disabled and should not allow the user to place cursor in it
unless click on edit</t>
  </si>
  <si>
    <t>Not a issue( popup block)</t>
  </si>
  <si>
    <t>Not a issue-Working Fine</t>
  </si>
  <si>
    <t>Working  not a issue.</t>
  </si>
  <si>
    <t>Not a issue.</t>
  </si>
  <si>
    <t>Not a issue(Default alert)</t>
  </si>
  <si>
    <t>In Mozilla,Chrome,Opera and Safari
1.Calender Function is not working
i.e.,Next year,Next Month,Previous year,Previous month
In Mozilla(August,2010 not there)
2.After double clicking on a date, the date is not selected and calender window is not closing</t>
  </si>
  <si>
    <t>The corresponding list page is not opening in firefox 
version 3.0</t>
  </si>
  <si>
    <t>In mozilla error message is diplayed with no title bar 
and close button</t>
  </si>
  <si>
    <t>In Chrome and Mozilla
After pressing tab from name field,cursor moves to the next field and no error is displayed</t>
  </si>
  <si>
    <t>1.Activate the menu item Admin
2.Select the option User
3.Click on Add button
4.Keep the cursor in any field and check that corresponding message is displaying in the bottom of the page</t>
  </si>
  <si>
    <t>1.Activate the menu item Masters
2.Select the option Suppliers or Depot or customer
3.Click on Add button
4.New page for supplier or depot or customer must be opened
5.Enter valid code into the code field and press tab
6.Do not enter anything in name field, then press tab
7.Tab should not move to the next field and should show an error "Name Required"</t>
  </si>
  <si>
    <t>In all Browser
While keeping the cursor on the user name field
"Enter the no. of containers" message is displaying</t>
  </si>
  <si>
    <t>Lookup in change password page</t>
  </si>
  <si>
    <t>Maximize button is not disabled in all browsers 
except IE</t>
  </si>
  <si>
    <t>Check for consistency of objects and tabbing order in change password screen</t>
  </si>
  <si>
    <t>Filter option is not closing after I click on page 
except Opera</t>
  </si>
  <si>
    <t xml:space="preserve">1.Enter the url in the addressbar
2.url:http://iic80/itradewintest
3.Login Should be opened
4.Enter Valid username and password and click on login
5.The admin page should be opened
6.Copy the url of the current page
7.Logout from apllication
8.Paste the copied address in the url and press Enter
9.The Application page must display the login page
</t>
  </si>
  <si>
    <t>In opera and Safari
Admin page is displaying instead of login page</t>
  </si>
  <si>
    <t>In IE
After entering old pwd and new pwd, the tab is not working
In chrome,safari,opera and mozilla
Error msgs are not consistent(Displayed out of page)</t>
  </si>
  <si>
    <t>1.Click on any depot in the list and depot page for the selected should be opened
2.update any values and click on save
3.Check that "Record updated succefully" msg is displaying</t>
  </si>
  <si>
    <t>1.Activate the menu item Admin
2.Select the option User
3.Click on Add button
4.Enter valid inputs into the fields
5.Click on "Back to User -lilst"
6.Application should display a dialog to save or cancel the entered supplier details
7.Upon Clicking "Yes",the details should be added with the user-list</t>
  </si>
  <si>
    <t>In mozilla,Chrome and Safari - "No Changes to save" msg is displaying and and the details are not added in the list
In IE, No error msgs, but the details are not added in the list</t>
  </si>
  <si>
    <t>1.Activate the menu item Admin
2.Select the option User
3.Select any of the user detail
4.The corresponding user page should be opened
5.Enter valid inputs into the fields
6.Click on "Back to User -lilst"
7.Application should display a dialog to save or cancel the entered supplier details
8.Upon Clicking "Yes",the details should be added with the user-list</t>
  </si>
  <si>
    <t>1.Activate the menu item Admin
2.Select the option User
3.Click on Add button
4.Enter invalid inputs every fields
5.The application should display the corresponding error messages</t>
  </si>
  <si>
    <t>1.Enter email id as jma@in.123 or 123@456.789
2.The application is  accepts this input and not displaying any error
3.Upon Clicking on save button, it updates the value in the list</t>
  </si>
  <si>
    <t>1.Enter valid inputs into the fields
2.Click on "Back to suppliers -lilst"
3.Application should display a dialog to save or cancel the entered supplier details
4.The Cursor should initially be pointed on "No" button
5.Upon Clicking "No",the supplier-list page should be displayed without considering the entered information</t>
  </si>
  <si>
    <t>1.Activate the menu item Reports
2.Select the option Turn Over
3.Click on Customer field and enter some invalid data-&gt;Error Sholud be displayed
4.Click on From Date and enter some invalid data-&gt;Error Sholud be displayed
5.Click on To Date field and enter some invalid data-&gt;Error Sholud be displayed</t>
  </si>
  <si>
    <t>Error Messages are not displaying after entering invalid date</t>
  </si>
  <si>
    <t>Not a issue(It is disabled)</t>
  </si>
  <si>
    <t>Unable to recreate  (not a issue)</t>
  </si>
  <si>
    <t>Not a issue                       Fixed</t>
  </si>
  <si>
    <t>Not a issue…</t>
  </si>
  <si>
    <t>Code input field accepts 7 characters,but record is saved only after entering 6 characters
If I insert 7 charecters,a msg window is displaying "Record insert failed " error</t>
  </si>
  <si>
    <t>1.Save button is missing in the tab order
2.Tab is not moving from the code field</t>
  </si>
  <si>
    <t xml:space="preserve">Enter button is not working in the msg window </t>
  </si>
  <si>
    <t>1.Activate the menu item Masters
2.Select the option Suppliers
3.Click on Add button
4.Enter valid inputs which is of size 7
5.It should show an error to enter only 6 characters</t>
  </si>
  <si>
    <t>1.Activate the menu item Masters
2.Select the option Suppliers
3.Click on Add button
4.Check that the tabbing order is in the following form
5.Code-&gt;Name-&gt;Address-City-&gt;Phone-&gt;emailid-&gt;Active-&gt;Save</t>
  </si>
  <si>
    <t xml:space="preserve">1.Activate the menu item Masters
2.Select the option Suppliers
3.Click on Add button
4.Enter valid inpputs into the fields and Click on save button
5."Record inserted successfully" msg should be displayed,Then press enter
6.Msg should be closed
</t>
  </si>
  <si>
    <t>"No changes to save" error msg is diaplaying</t>
  </si>
  <si>
    <t>1.Activate the menu item Masters
2.Select the option size/Type or sale condition
3.Click on Add button
4.Only Enter Depot code as and Click on save button
5."Record inserted successfully" msg should be displayed</t>
  </si>
  <si>
    <t>1.Activate the menu item Trading
2.Select New option
3.In the purchase grid enter some valid inputs and select the checkbox By Container
4.Check for the tabbing order in the Add container table
5.Enter three rows of data with the help of Add row option
6.Delete any desired row with the help of delete row option
7.Click on save button, then application should display a msg "Record inserted successfully"</t>
  </si>
  <si>
    <t>In IE version 7
1.While entering data in the second row and pressing tab,focus goes to previous row
2.Upon saving three rows of data only one row data is being added in the summary and stored.</t>
  </si>
  <si>
    <t>Trading-&gt;New-&gt;M&amp;R Grid-&gt;Other costs</t>
  </si>
  <si>
    <t>1.Trading-&gt;New-&gt;M&amp;R Grid-&gt;Check all input fields
2.Enter some inputs-&gt;Press Ctrl+A-&gt;Enter some other inputs
3.Existing text must be overwritten with the newly added text</t>
  </si>
  <si>
    <t>The text is not overwritten rather it appends the newly inserted text</t>
  </si>
  <si>
    <t xml:space="preserve">1.Trading-&gt;New-&gt;M&amp;R Grid-&gt;Repo Details
</t>
  </si>
  <si>
    <t>In IE version 7
1.While entering data in the second row and pressing tab,focus goes to previous row
2.Upon saving three rows of data only one row data is being added in the summary and stored.
3.On selecting Repo Depot listbox,navigation to next record is not visible</t>
  </si>
  <si>
    <t>Reverse tabbing from generate is not working in all browsers except opera</t>
  </si>
  <si>
    <t>Reports-&gt;Inventory report
Check for the tabbing order</t>
  </si>
  <si>
    <t>Reports-&gt;Inventory report
Check for alignment of details in each row</t>
  </si>
  <si>
    <t>Reports-&gt;Inventory report
Check for the Lookup</t>
  </si>
  <si>
    <t>Except IE,
On mouseover,Inventory by container or Inventory by quantity grid color  changes to white</t>
  </si>
  <si>
    <t>1.The details in IE are left aligned,Other than IE they are aligned in center
2.The total purchase cost,Other cost,Total cost columns are not properly aligned with respect to the list</t>
  </si>
  <si>
    <t>Except IE,Active popup filter does not have Equal option
It shows option like other filters i.e. Similar,Not similar,etc.,</t>
  </si>
  <si>
    <t>1.Activate the menu item Master
2.Select any of the option from the list shown
3.Select the search option
4.Select the filter popup for active column
5.Check for the availability of equal option in the popup.</t>
  </si>
  <si>
    <t>1.Activate the menu item Admin
2.Select any of the option from the list shown
3.Select the search option
4.Select the filter popup for active column
5.Check for the availability of equal option in the popup.</t>
  </si>
  <si>
    <t>Reports-&gt;Turn over
Check for the Tabbing order</t>
  </si>
  <si>
    <t>Reports-&gt;Turn over
Check for alignment of details in each row</t>
  </si>
  <si>
    <t>Reports-&gt;Profit
Check for alignment of details in each row</t>
  </si>
  <si>
    <t>1.The details in IE are left aligned,Other than IE they are aligned in center
2.Total Profit is not visible and are not properly aligned with respect to the list</t>
  </si>
  <si>
    <t xml:space="preserve">Trading-&gt;New-&gt;Purchase
Make sure the tabbing order is correct
</t>
  </si>
  <si>
    <t>Trading-&gt;New-&gt;Purchase
1.Enter some invalid data into the mandatory field
2.Press tab button or point the cursor in some other field using mouse
3.The Cursor should not move from the field and should show an error msg</t>
  </si>
  <si>
    <t xml:space="preserve">1.Save button is not present in the tab order
2.Remarks filed is not there in reverse tab order
In opera
After customes clearence cost field cursor moves to purchase cost field
</t>
  </si>
  <si>
    <t>1.On placing the cursor to another field by mouse error msg is not displayed
in purchase from and purchase depot field
2.Ater entering any invalid data in purchase depot ,tabbing order is changing from actual order</t>
  </si>
  <si>
    <t>Except IE,
After pressing Enter  key, "No containers available for purchase" error is displayed</t>
  </si>
  <si>
    <t>Trading-&gt;New-&gt;Purchase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</si>
  <si>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Trading-&gt;New-&gt;Purchase
Check that the Clender is accessible through keyboard
Ctrl+Right Arrow=Next Month
Ctrl+Left Arrow=Previous Month
Ctrl+Down Arrow=Next year
Ctrl+Up Arrow=Previous year</t>
  </si>
  <si>
    <t>This field accepts special characters and no error msg is not displayed</t>
  </si>
  <si>
    <t>Calender feature is not accessible through  keyboard in Chrome and Safari
-Inv. Date
-Possession Date
-Gate Out Date
-Manufacture Date</t>
  </si>
  <si>
    <t>Trading-&gt;New-&gt;Purchase-&gt;Add container Table
Check for the tabbing order in each row after selecting Add row</t>
  </si>
  <si>
    <t>In Mozilla Tabbing order is different form other browsers
After Entering inputs in Mandatory fields,Focus moves to Save button</t>
  </si>
  <si>
    <t>Trading-&gt;New-&gt;Purchase-&gt;Add container Table
Click Add Row
Check whether msgs displayed for each datafield are correct</t>
  </si>
  <si>
    <t>On keeping the cursor in the container no. field
"Enter or select the container no." is displayed instead of "Enter the container no."</t>
  </si>
  <si>
    <t>Trading-&gt;New-&gt;Purchase-&gt;Add container Table
Enter Special characters into container no. field
This field should not accept those chars. And should an error msg</t>
  </si>
  <si>
    <t>Trading-&gt;New-&gt;Purchase-&gt;Add container Table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</si>
  <si>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In Mozilla
After selecting Sale Condition in dropdown list through keyboard
"Record inserted successfully" msg is displayed</t>
  </si>
  <si>
    <t>Trading-&gt;New-&gt;Purchase
1.Enter valid data and do not click save button
2.Select the grid M&amp;R/Costs
3.Popup msg should ask to save the changes
4.After clicking yes,Then "Record inserted successfully" msg should be displayed</t>
  </si>
  <si>
    <t>Except IE
"No Changes to save" popup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</si>
</sst>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4"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s>
  <fills count="11">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79">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7" borderId="0" xfId="0" applyFont="1" applyFill="1" applyAlignment="1">
      <alignment vertical="center"/>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1" fillId="7" borderId="0" xfId="0" applyFont="1" applyFill="1" applyAlignment="1">
      <alignment vertical="center" wrapText="1"/>
    </xf>
  </cellXfs>
  <cellStyles count="3">
    <cellStyle name="Normal" xfId="0" builtinId="0"/>
    <cellStyle name="Normal 2" xfId="1"/>
    <cellStyle name="Normal 3" xfId="2"/>
  </cellStyles>
  <dxfs count="4379">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layout/>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114</c:v>
                </c:pt>
                <c:pt idx="2">
                  <c:v>0</c:v>
                </c:pt>
                <c:pt idx="3">
                  <c:v>0</c:v>
                </c:pt>
                <c:pt idx="4">
                  <c:v>1</c:v>
                </c:pt>
                <c:pt idx="5">
                  <c:v>276</c:v>
                </c:pt>
                <c:pt idx="6">
                  <c:v>0</c:v>
                </c:pt>
              </c:numCache>
            </c:numRef>
          </c:val>
        </c:ser>
        <c:dLbls>
          <c:showLegendKey val="0"/>
          <c:showVal val="1"/>
          <c:showCatName val="0"/>
          <c:showSerName val="0"/>
          <c:showPercent val="0"/>
          <c:showBubbleSize val="0"/>
        </c:dLbls>
        <c:gapWidth val="150"/>
        <c:overlap val="-25"/>
        <c:axId val="90354816"/>
        <c:axId val="90356352"/>
      </c:barChart>
      <c:catAx>
        <c:axId val="90354816"/>
        <c:scaling>
          <c:orientation val="minMax"/>
        </c:scaling>
        <c:delete val="0"/>
        <c:axPos val="b"/>
        <c:majorTickMark val="none"/>
        <c:minorTickMark val="none"/>
        <c:tickLblPos val="nextTo"/>
        <c:txPr>
          <a:bodyPr/>
          <a:lstStyle/>
          <a:p>
            <a:pPr>
              <a:defRPr>
                <a:solidFill>
                  <a:schemeClr val="tx1"/>
                </a:solidFill>
              </a:defRPr>
            </a:pPr>
            <a:endParaRPr lang="en-US"/>
          </a:p>
        </c:txPr>
        <c:crossAx val="90356352"/>
        <c:crosses val="autoZero"/>
        <c:auto val="1"/>
        <c:lblAlgn val="ctr"/>
        <c:lblOffset val="100"/>
        <c:noMultiLvlLbl val="0"/>
      </c:catAx>
      <c:valAx>
        <c:axId val="90356352"/>
        <c:scaling>
          <c:orientation val="minMax"/>
        </c:scaling>
        <c:delete val="1"/>
        <c:axPos val="l"/>
        <c:numFmt formatCode="General" sourceLinked="1"/>
        <c:majorTickMark val="out"/>
        <c:minorTickMark val="none"/>
        <c:tickLblPos val="nextTo"/>
        <c:crossAx val="90354816"/>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54" t="s">
        <v>25</v>
      </c>
      <c r="B2" s="54"/>
      <c r="D2" s="54" t="s">
        <v>14</v>
      </c>
      <c r="E2" s="54"/>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54" t="s">
        <v>5</v>
      </c>
      <c r="E7" s="54"/>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topLeftCell="A4"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391</v>
      </c>
      <c r="C4" s="17">
        <f>COUNTIF('Iteration 3'!$D$8:$D$1048576,$C$1)</f>
        <v>0</v>
      </c>
      <c r="D4" s="17">
        <f>COUNTIF('Iteration 3'!$D$8:$D$1048576,$D$1)</f>
        <v>114</v>
      </c>
      <c r="E4" s="17">
        <f>COUNTIF('Iteration 3'!$D$8:$D$1048576,$E$1)</f>
        <v>0</v>
      </c>
      <c r="F4" s="17">
        <f>COUNTIF('Iteration 3'!$D$8:$D$1048576,$F$1)</f>
        <v>0</v>
      </c>
      <c r="G4" s="17">
        <f>COUNTIF('Iteration 3'!$D$8:$D$1048576,$G$1)</f>
        <v>1</v>
      </c>
      <c r="H4" s="17">
        <f>COUNTIF('Iteration 3'!$D$8:$D$1048576,$H$1)</f>
        <v>276</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114</v>
      </c>
      <c r="C8" s="17">
        <f>VLOOKUP($B$6,$A$1:$I$4,5,FALSE)</f>
        <v>0</v>
      </c>
      <c r="D8" s="17">
        <f>VLOOKUP($B$6,$A$1:$I$4,6,FALSE)</f>
        <v>0</v>
      </c>
      <c r="E8" s="17">
        <f>VLOOKUP($B$6,$A$1:$I$4,7,FALSE)</f>
        <v>1</v>
      </c>
      <c r="F8" s="17">
        <f>VLOOKUP($B$6,$A$1:$I$4,8,FALSE)</f>
        <v>276</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58" t="s">
        <v>17</v>
      </c>
      <c r="B1" s="58"/>
      <c r="C1" s="58"/>
      <c r="D1" s="58"/>
      <c r="E1" s="58"/>
      <c r="F1" s="58"/>
      <c r="G1" s="58"/>
      <c r="H1" s="58"/>
    </row>
    <row r="2" spans="1:9" ht="37.5" customHeight="1" thickBot="1" x14ac:dyDescent="0.25">
      <c r="A2" s="59"/>
      <c r="B2" s="59"/>
      <c r="C2" s="59"/>
      <c r="D2" s="59"/>
      <c r="E2" s="59"/>
      <c r="F2" s="59"/>
      <c r="G2" s="59"/>
      <c r="H2" s="59"/>
    </row>
    <row r="3" spans="1:9" ht="12.75" thickTop="1" x14ac:dyDescent="0.2">
      <c r="A3" s="60" t="s">
        <v>18</v>
      </c>
      <c r="B3" s="62" t="s">
        <v>38</v>
      </c>
      <c r="C3" s="63"/>
      <c r="D3" s="63"/>
      <c r="E3" s="63"/>
      <c r="F3" s="63"/>
      <c r="G3" s="63"/>
      <c r="H3" s="64"/>
    </row>
    <row r="4" spans="1:9" ht="12.75" thickBot="1" x14ac:dyDescent="0.25">
      <c r="A4" s="61"/>
      <c r="B4" s="65"/>
      <c r="C4" s="66"/>
      <c r="D4" s="66"/>
      <c r="E4" s="66"/>
      <c r="F4" s="66"/>
      <c r="G4" s="66"/>
      <c r="H4" s="67"/>
    </row>
    <row r="5" spans="1:9" ht="13.5" thickTop="1" thickBot="1" x14ac:dyDescent="0.25">
      <c r="A5" s="13" t="s">
        <v>19</v>
      </c>
      <c r="B5" s="68" t="s">
        <v>37</v>
      </c>
      <c r="C5" s="69"/>
      <c r="D5" s="13" t="s">
        <v>20</v>
      </c>
      <c r="E5" s="4">
        <v>40964</v>
      </c>
      <c r="F5" s="13" t="s">
        <v>21</v>
      </c>
      <c r="G5" s="72">
        <v>40964</v>
      </c>
      <c r="H5" s="73"/>
    </row>
    <row r="6" spans="1:9" ht="13.5" thickTop="1" thickBot="1" x14ac:dyDescent="0.25">
      <c r="A6" s="14" t="s">
        <v>22</v>
      </c>
      <c r="B6" s="70" t="s">
        <v>102</v>
      </c>
      <c r="C6" s="71"/>
      <c r="D6" s="14" t="s">
        <v>20</v>
      </c>
      <c r="E6" s="5">
        <v>40968</v>
      </c>
      <c r="F6" s="14" t="s">
        <v>21</v>
      </c>
      <c r="G6" s="72">
        <v>40968</v>
      </c>
      <c r="H6" s="73"/>
    </row>
    <row r="7" spans="1:9" ht="12.75" thickTop="1" x14ac:dyDescent="0.2">
      <c r="A7" s="15" t="s">
        <v>3</v>
      </c>
      <c r="B7" s="6" t="s">
        <v>0</v>
      </c>
      <c r="C7" s="6" t="s">
        <v>29</v>
      </c>
      <c r="D7" s="6" t="s">
        <v>4</v>
      </c>
      <c r="E7" s="6" t="s">
        <v>14</v>
      </c>
      <c r="F7" s="6" t="s">
        <v>5</v>
      </c>
      <c r="G7" s="12" t="s">
        <v>2</v>
      </c>
      <c r="H7" s="6" t="s">
        <v>1</v>
      </c>
      <c r="I7" s="15" t="s">
        <v>31</v>
      </c>
    </row>
    <row r="8" spans="1:9" ht="12.75" x14ac:dyDescent="0.2">
      <c r="A8" s="55" t="s">
        <v>39</v>
      </c>
      <c r="B8" s="56"/>
      <c r="C8" s="56"/>
      <c r="D8" s="56"/>
      <c r="E8" s="56"/>
      <c r="F8" s="56"/>
      <c r="G8" s="56"/>
      <c r="H8" s="57"/>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55" t="s">
        <v>57</v>
      </c>
      <c r="B22" s="56"/>
      <c r="C22" s="56"/>
      <c r="D22" s="56"/>
      <c r="E22" s="56"/>
      <c r="F22" s="56"/>
      <c r="G22" s="56"/>
      <c r="H22" s="57"/>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55" t="s">
        <v>66</v>
      </c>
      <c r="B36" s="56"/>
      <c r="C36" s="56"/>
      <c r="D36" s="56"/>
      <c r="E36" s="56"/>
      <c r="F36" s="56"/>
      <c r="G36" s="56"/>
      <c r="H36" s="57"/>
      <c r="I36" s="55"/>
      <c r="J36" s="56"/>
      <c r="K36" s="56"/>
      <c r="L36" s="56"/>
      <c r="M36" s="56"/>
      <c r="N36" s="56"/>
      <c r="O36" s="56"/>
      <c r="P36" s="57"/>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55" t="s">
        <v>68</v>
      </c>
      <c r="B51" s="56"/>
      <c r="C51" s="56"/>
      <c r="D51" s="56"/>
      <c r="E51" s="56"/>
      <c r="F51" s="56"/>
      <c r="G51" s="56"/>
      <c r="H51" s="57"/>
      <c r="I51" s="55"/>
      <c r="J51" s="56"/>
      <c r="K51" s="56"/>
      <c r="L51" s="56"/>
      <c r="M51" s="56"/>
      <c r="N51" s="56"/>
      <c r="O51" s="56"/>
      <c r="P51" s="57"/>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55" t="s">
        <v>100</v>
      </c>
      <c r="B67" s="56"/>
      <c r="C67" s="56"/>
      <c r="D67" s="56"/>
      <c r="E67" s="56"/>
      <c r="F67" s="56"/>
      <c r="G67" s="56"/>
      <c r="H67" s="57"/>
      <c r="I67" s="55"/>
      <c r="J67" s="56"/>
      <c r="K67" s="56"/>
      <c r="L67" s="56"/>
      <c r="M67" s="56"/>
      <c r="N67" s="56"/>
      <c r="O67" s="56"/>
      <c r="P67" s="57"/>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78" priority="229" stopIfTrue="1" operator="equal">
      <formula>"Fail"</formula>
    </cfRule>
    <cfRule type="cellIs" dxfId="4377" priority="230" stopIfTrue="1" operator="equal">
      <formula>"New Fail"</formula>
    </cfRule>
  </conditionalFormatting>
  <conditionalFormatting sqref="F13 F9:F10 F28 F15:G15 F33:G35 F16 F17:G21 F23:G27 F31:F32 F52:G66 G68:G71">
    <cfRule type="cellIs" dxfId="4376" priority="225" stopIfTrue="1" operator="equal">
      <formula>"Critical"</formula>
    </cfRule>
    <cfRule type="cellIs" dxfId="4375" priority="226" stopIfTrue="1" operator="equal">
      <formula>"Major"</formula>
    </cfRule>
    <cfRule type="cellIs" dxfId="4374" priority="227" stopIfTrue="1" operator="equal">
      <formula>"Minor"</formula>
    </cfRule>
  </conditionalFormatting>
  <conditionalFormatting sqref="D7 D64:D66 D83:D1048576">
    <cfRule type="cellIs" dxfId="4373" priority="221" stopIfTrue="1" operator="equal">
      <formula>"On Hold"</formula>
    </cfRule>
    <cfRule type="cellIs" dxfId="4372" priority="222" stopIfTrue="1" operator="equal">
      <formula>"Approved"</formula>
    </cfRule>
    <cfRule type="cellIs" dxfId="4371" priority="223" stopIfTrue="1" operator="equal">
      <formula>"Not Tested"</formula>
    </cfRule>
    <cfRule type="cellIs" dxfId="4370" priority="224" stopIfTrue="1" operator="equal">
      <formula>"Rejected"</formula>
    </cfRule>
    <cfRule type="cellIs" dxfId="4369" priority="228" stopIfTrue="1" operator="equal">
      <formula>"Pass"</formula>
    </cfRule>
  </conditionalFormatting>
  <conditionalFormatting sqref="E7 E64:E66 E83:E1048576">
    <cfRule type="cellIs" dxfId="4368" priority="218" stopIfTrue="1" operator="equal">
      <formula>"Open"</formula>
    </cfRule>
    <cfRule type="cellIs" dxfId="4367" priority="219" stopIfTrue="1" operator="equal">
      <formula>"Reopen"</formula>
    </cfRule>
    <cfRule type="cellIs" dxfId="4366" priority="220" stopIfTrue="1" operator="equal">
      <formula>"Closed"</formula>
    </cfRule>
  </conditionalFormatting>
  <conditionalFormatting sqref="F14:G14">
    <cfRule type="cellIs" dxfId="4365" priority="212" stopIfTrue="1" operator="equal">
      <formula>"Critical"</formula>
    </cfRule>
    <cfRule type="cellIs" dxfId="4364" priority="213" stopIfTrue="1" operator="equal">
      <formula>"Major"</formula>
    </cfRule>
    <cfRule type="cellIs" dxfId="4363" priority="214" stopIfTrue="1" operator="equal">
      <formula>"Minor"</formula>
    </cfRule>
  </conditionalFormatting>
  <conditionalFormatting sqref="F11:F12">
    <cfRule type="cellIs" dxfId="4362" priority="169" stopIfTrue="1" operator="equal">
      <formula>"Critical"</formula>
    </cfRule>
    <cfRule type="cellIs" dxfId="4361" priority="170" stopIfTrue="1" operator="equal">
      <formula>"Major"</formula>
    </cfRule>
    <cfRule type="cellIs" dxfId="4360" priority="171" stopIfTrue="1" operator="equal">
      <formula>"Minor"</formula>
    </cfRule>
  </conditionalFormatting>
  <conditionalFormatting sqref="D9:E9 D13:E21 D23:E28 D31:E33">
    <cfRule type="cellIs" dxfId="4359" priority="144" stopIfTrue="1" operator="equal">
      <formula>"Fail"</formula>
    </cfRule>
    <cfRule type="cellIs" dxfId="4358" priority="145" stopIfTrue="1" operator="equal">
      <formula>"New Fail"</formula>
    </cfRule>
  </conditionalFormatting>
  <conditionalFormatting sqref="D9 D13:D21 D23:D28 D31:D33">
    <cfRule type="cellIs" dxfId="4357" priority="139" stopIfTrue="1" operator="equal">
      <formula>"On Hold"</formula>
    </cfRule>
    <cfRule type="cellIs" dxfId="4356" priority="140" stopIfTrue="1" operator="equal">
      <formula>"Approved"</formula>
    </cfRule>
    <cfRule type="cellIs" dxfId="4355" priority="141" stopIfTrue="1" operator="equal">
      <formula>"Not Tested"</formula>
    </cfRule>
    <cfRule type="cellIs" dxfId="4354" priority="142" stopIfTrue="1" operator="equal">
      <formula>"Rejected"</formula>
    </cfRule>
    <cfRule type="cellIs" dxfId="4353" priority="143" stopIfTrue="1" operator="equal">
      <formula>"Pass"</formula>
    </cfRule>
  </conditionalFormatting>
  <conditionalFormatting sqref="E9 E31:E33 E13:E21 E23:E28">
    <cfRule type="cellIs" dxfId="4352" priority="136" stopIfTrue="1" operator="equal">
      <formula>"Open"</formula>
    </cfRule>
    <cfRule type="cellIs" dxfId="4351" priority="137" stopIfTrue="1" operator="equal">
      <formula>"Reopen"</formula>
    </cfRule>
    <cfRule type="cellIs" dxfId="4350" priority="138" stopIfTrue="1" operator="equal">
      <formula>"Closed"</formula>
    </cfRule>
  </conditionalFormatting>
  <conditionalFormatting sqref="D34:E35">
    <cfRule type="cellIs" dxfId="4349" priority="134" stopIfTrue="1" operator="equal">
      <formula>"Fail"</formula>
    </cfRule>
    <cfRule type="cellIs" dxfId="4348" priority="135" stopIfTrue="1" operator="equal">
      <formula>"New Fail"</formula>
    </cfRule>
  </conditionalFormatting>
  <conditionalFormatting sqref="D34:D35">
    <cfRule type="cellIs" dxfId="4347" priority="129" stopIfTrue="1" operator="equal">
      <formula>"On Hold"</formula>
    </cfRule>
    <cfRule type="cellIs" dxfId="4346" priority="130" stopIfTrue="1" operator="equal">
      <formula>"Approved"</formula>
    </cfRule>
    <cfRule type="cellIs" dxfId="4345" priority="131" stopIfTrue="1" operator="equal">
      <formula>"Not Tested"</formula>
    </cfRule>
    <cfRule type="cellIs" dxfId="4344" priority="132" stopIfTrue="1" operator="equal">
      <formula>"Rejected"</formula>
    </cfRule>
    <cfRule type="cellIs" dxfId="4343" priority="133" stopIfTrue="1" operator="equal">
      <formula>"Pass"</formula>
    </cfRule>
  </conditionalFormatting>
  <conditionalFormatting sqref="E34:E35">
    <cfRule type="cellIs" dxfId="4342" priority="126" stopIfTrue="1" operator="equal">
      <formula>"Open"</formula>
    </cfRule>
    <cfRule type="cellIs" dxfId="4341" priority="127" stopIfTrue="1" operator="equal">
      <formula>"Reopen"</formula>
    </cfRule>
    <cfRule type="cellIs" dxfId="4340" priority="128" stopIfTrue="1" operator="equal">
      <formula>"Closed"</formula>
    </cfRule>
  </conditionalFormatting>
  <conditionalFormatting sqref="D52:E63">
    <cfRule type="cellIs" dxfId="4339" priority="124" stopIfTrue="1" operator="equal">
      <formula>"Fail"</formula>
    </cfRule>
    <cfRule type="cellIs" dxfId="4338" priority="125" stopIfTrue="1" operator="equal">
      <formula>"New Fail"</formula>
    </cfRule>
  </conditionalFormatting>
  <conditionalFormatting sqref="D52:D63">
    <cfRule type="cellIs" dxfId="4337" priority="119" stopIfTrue="1" operator="equal">
      <formula>"On Hold"</formula>
    </cfRule>
    <cfRule type="cellIs" dxfId="4336" priority="120" stopIfTrue="1" operator="equal">
      <formula>"Approved"</formula>
    </cfRule>
    <cfRule type="cellIs" dxfId="4335" priority="121" stopIfTrue="1" operator="equal">
      <formula>"Not Tested"</formula>
    </cfRule>
    <cfRule type="cellIs" dxfId="4334" priority="122" stopIfTrue="1" operator="equal">
      <formula>"Rejected"</formula>
    </cfRule>
    <cfRule type="cellIs" dxfId="4333" priority="123" stopIfTrue="1" operator="equal">
      <formula>"Pass"</formula>
    </cfRule>
  </conditionalFormatting>
  <conditionalFormatting sqref="E52:E63">
    <cfRule type="cellIs" dxfId="4332" priority="116" stopIfTrue="1" operator="equal">
      <formula>"Open"</formula>
    </cfRule>
    <cfRule type="cellIs" dxfId="4331" priority="117" stopIfTrue="1" operator="equal">
      <formula>"Reopen"</formula>
    </cfRule>
    <cfRule type="cellIs" dxfId="4330" priority="118" stopIfTrue="1" operator="equal">
      <formula>"Closed"</formula>
    </cfRule>
  </conditionalFormatting>
  <conditionalFormatting sqref="D11:E12">
    <cfRule type="cellIs" dxfId="4329" priority="104" stopIfTrue="1" operator="equal">
      <formula>"Fail"</formula>
    </cfRule>
    <cfRule type="cellIs" dxfId="4328" priority="105" stopIfTrue="1" operator="equal">
      <formula>"New Fail"</formula>
    </cfRule>
  </conditionalFormatting>
  <conditionalFormatting sqref="D11:D12">
    <cfRule type="cellIs" dxfId="4327" priority="99" stopIfTrue="1" operator="equal">
      <formula>"On Hold"</formula>
    </cfRule>
    <cfRule type="cellIs" dxfId="4326" priority="100" stopIfTrue="1" operator="equal">
      <formula>"Approved"</formula>
    </cfRule>
    <cfRule type="cellIs" dxfId="4325" priority="101" stopIfTrue="1" operator="equal">
      <formula>"Not Tested"</formula>
    </cfRule>
    <cfRule type="cellIs" dxfId="4324" priority="102" stopIfTrue="1" operator="equal">
      <formula>"Rejected"</formula>
    </cfRule>
    <cfRule type="cellIs" dxfId="4323" priority="103" stopIfTrue="1" operator="equal">
      <formula>"Pass"</formula>
    </cfRule>
  </conditionalFormatting>
  <conditionalFormatting sqref="E11:E12">
    <cfRule type="cellIs" dxfId="4322" priority="96" stopIfTrue="1" operator="equal">
      <formula>"Open"</formula>
    </cfRule>
    <cfRule type="cellIs" dxfId="4321" priority="97" stopIfTrue="1" operator="equal">
      <formula>"Reopen"</formula>
    </cfRule>
    <cfRule type="cellIs" dxfId="4320" priority="98" stopIfTrue="1" operator="equal">
      <formula>"Closed"</formula>
    </cfRule>
  </conditionalFormatting>
  <conditionalFormatting sqref="F29:F30">
    <cfRule type="cellIs" dxfId="4319" priority="93" stopIfTrue="1" operator="equal">
      <formula>"Critical"</formula>
    </cfRule>
    <cfRule type="cellIs" dxfId="4318" priority="94" stopIfTrue="1" operator="equal">
      <formula>"Major"</formula>
    </cfRule>
    <cfRule type="cellIs" dxfId="4317" priority="95" stopIfTrue="1" operator="equal">
      <formula>"Minor"</formula>
    </cfRule>
  </conditionalFormatting>
  <conditionalFormatting sqref="D29:E30">
    <cfRule type="cellIs" dxfId="4316" priority="91" stopIfTrue="1" operator="equal">
      <formula>"Fail"</formula>
    </cfRule>
    <cfRule type="cellIs" dxfId="4315" priority="92" stopIfTrue="1" operator="equal">
      <formula>"New Fail"</formula>
    </cfRule>
  </conditionalFormatting>
  <conditionalFormatting sqref="D29:D30">
    <cfRule type="cellIs" dxfId="4314" priority="86" stopIfTrue="1" operator="equal">
      <formula>"On Hold"</formula>
    </cfRule>
    <cfRule type="cellIs" dxfId="4313" priority="87" stopIfTrue="1" operator="equal">
      <formula>"Approved"</formula>
    </cfRule>
    <cfRule type="cellIs" dxfId="4312" priority="88" stopIfTrue="1" operator="equal">
      <formula>"Not Tested"</formula>
    </cfRule>
    <cfRule type="cellIs" dxfId="4311" priority="89" stopIfTrue="1" operator="equal">
      <formula>"Rejected"</formula>
    </cfRule>
    <cfRule type="cellIs" dxfId="4310" priority="90" stopIfTrue="1" operator="equal">
      <formula>"Pass"</formula>
    </cfRule>
  </conditionalFormatting>
  <conditionalFormatting sqref="E29:E30">
    <cfRule type="cellIs" dxfId="4309" priority="83" stopIfTrue="1" operator="equal">
      <formula>"Open"</formula>
    </cfRule>
    <cfRule type="cellIs" dxfId="4308" priority="84" stopIfTrue="1" operator="equal">
      <formula>"Reopen"</formula>
    </cfRule>
    <cfRule type="cellIs" dxfId="4307" priority="85" stopIfTrue="1" operator="equal">
      <formula>"Closed"</formula>
    </cfRule>
  </conditionalFormatting>
  <conditionalFormatting sqref="D10:E10">
    <cfRule type="cellIs" dxfId="4306" priority="81" stopIfTrue="1" operator="equal">
      <formula>"Fail"</formula>
    </cfRule>
    <cfRule type="cellIs" dxfId="4305" priority="82" stopIfTrue="1" operator="equal">
      <formula>"New Fail"</formula>
    </cfRule>
  </conditionalFormatting>
  <conditionalFormatting sqref="D10">
    <cfRule type="cellIs" dxfId="4304" priority="76" stopIfTrue="1" operator="equal">
      <formula>"On Hold"</formula>
    </cfRule>
    <cfRule type="cellIs" dxfId="4303" priority="77" stopIfTrue="1" operator="equal">
      <formula>"Approved"</formula>
    </cfRule>
    <cfRule type="cellIs" dxfId="4302" priority="78" stopIfTrue="1" operator="equal">
      <formula>"Not Tested"</formula>
    </cfRule>
    <cfRule type="cellIs" dxfId="4301" priority="79" stopIfTrue="1" operator="equal">
      <formula>"Rejected"</formula>
    </cfRule>
    <cfRule type="cellIs" dxfId="4300" priority="80" stopIfTrue="1" operator="equal">
      <formula>"Pass"</formula>
    </cfRule>
  </conditionalFormatting>
  <conditionalFormatting sqref="E10">
    <cfRule type="cellIs" dxfId="4299" priority="73" stopIfTrue="1" operator="equal">
      <formula>"Open"</formula>
    </cfRule>
    <cfRule type="cellIs" dxfId="4298" priority="74" stopIfTrue="1" operator="equal">
      <formula>"Reopen"</formula>
    </cfRule>
    <cfRule type="cellIs" dxfId="4297" priority="75" stopIfTrue="1" operator="equal">
      <formula>"Closed"</formula>
    </cfRule>
  </conditionalFormatting>
  <conditionalFormatting sqref="F44 F49:G50 F37:G43 F47:F48">
    <cfRule type="cellIs" dxfId="4296" priority="57" stopIfTrue="1" operator="equal">
      <formula>"Critical"</formula>
    </cfRule>
    <cfRule type="cellIs" dxfId="4295" priority="58" stopIfTrue="1" operator="equal">
      <formula>"Major"</formula>
    </cfRule>
    <cfRule type="cellIs" dxfId="4294" priority="59" stopIfTrue="1" operator="equal">
      <formula>"Minor"</formula>
    </cfRule>
  </conditionalFormatting>
  <conditionalFormatting sqref="D37:E44 D47:E49">
    <cfRule type="cellIs" dxfId="4293" priority="55" stopIfTrue="1" operator="equal">
      <formula>"Fail"</formula>
    </cfRule>
    <cfRule type="cellIs" dxfId="4292" priority="56" stopIfTrue="1" operator="equal">
      <formula>"New Fail"</formula>
    </cfRule>
  </conditionalFormatting>
  <conditionalFormatting sqref="D37:D44 D47:D49">
    <cfRule type="cellIs" dxfId="4291" priority="50" stopIfTrue="1" operator="equal">
      <formula>"On Hold"</formula>
    </cfRule>
    <cfRule type="cellIs" dxfId="4290" priority="51" stopIfTrue="1" operator="equal">
      <formula>"Approved"</formula>
    </cfRule>
    <cfRule type="cellIs" dxfId="4289" priority="52" stopIfTrue="1" operator="equal">
      <formula>"Not Tested"</formula>
    </cfRule>
    <cfRule type="cellIs" dxfId="4288" priority="53" stopIfTrue="1" operator="equal">
      <formula>"Rejected"</formula>
    </cfRule>
    <cfRule type="cellIs" dxfId="4287" priority="54" stopIfTrue="1" operator="equal">
      <formula>"Pass"</formula>
    </cfRule>
  </conditionalFormatting>
  <conditionalFormatting sqref="E47:E49 E37:E44">
    <cfRule type="cellIs" dxfId="4286" priority="47" stopIfTrue="1" operator="equal">
      <formula>"Open"</formula>
    </cfRule>
    <cfRule type="cellIs" dxfId="4285" priority="48" stopIfTrue="1" operator="equal">
      <formula>"Reopen"</formula>
    </cfRule>
    <cfRule type="cellIs" dxfId="4284" priority="49" stopIfTrue="1" operator="equal">
      <formula>"Closed"</formula>
    </cfRule>
  </conditionalFormatting>
  <conditionalFormatting sqref="D50:E50">
    <cfRule type="cellIs" dxfId="4283" priority="45" stopIfTrue="1" operator="equal">
      <formula>"Fail"</formula>
    </cfRule>
    <cfRule type="cellIs" dxfId="4282" priority="46" stopIfTrue="1" operator="equal">
      <formula>"New Fail"</formula>
    </cfRule>
  </conditionalFormatting>
  <conditionalFormatting sqref="D50">
    <cfRule type="cellIs" dxfId="4281" priority="40" stopIfTrue="1" operator="equal">
      <formula>"On Hold"</formula>
    </cfRule>
    <cfRule type="cellIs" dxfId="4280" priority="41" stopIfTrue="1" operator="equal">
      <formula>"Approved"</formula>
    </cfRule>
    <cfRule type="cellIs" dxfId="4279" priority="42" stopIfTrue="1" operator="equal">
      <formula>"Not Tested"</formula>
    </cfRule>
    <cfRule type="cellIs" dxfId="4278" priority="43" stopIfTrue="1" operator="equal">
      <formula>"Rejected"</formula>
    </cfRule>
    <cfRule type="cellIs" dxfId="4277" priority="44" stopIfTrue="1" operator="equal">
      <formula>"Pass"</formula>
    </cfRule>
  </conditionalFormatting>
  <conditionalFormatting sqref="E50">
    <cfRule type="cellIs" dxfId="4276" priority="37" stopIfTrue="1" operator="equal">
      <formula>"Open"</formula>
    </cfRule>
    <cfRule type="cellIs" dxfId="4275" priority="38" stopIfTrue="1" operator="equal">
      <formula>"Reopen"</formula>
    </cfRule>
    <cfRule type="cellIs" dxfId="4274" priority="39" stopIfTrue="1" operator="equal">
      <formula>"Closed"</formula>
    </cfRule>
  </conditionalFormatting>
  <conditionalFormatting sqref="F45:F46">
    <cfRule type="cellIs" dxfId="4273" priority="34" stopIfTrue="1" operator="equal">
      <formula>"Critical"</formula>
    </cfRule>
    <cfRule type="cellIs" dxfId="4272" priority="35" stopIfTrue="1" operator="equal">
      <formula>"Major"</formula>
    </cfRule>
    <cfRule type="cellIs" dxfId="4271" priority="36" stopIfTrue="1" operator="equal">
      <formula>"Minor"</formula>
    </cfRule>
  </conditionalFormatting>
  <conditionalFormatting sqref="D45:E46">
    <cfRule type="cellIs" dxfId="4270" priority="32" stopIfTrue="1" operator="equal">
      <formula>"Fail"</formula>
    </cfRule>
    <cfRule type="cellIs" dxfId="4269" priority="33" stopIfTrue="1" operator="equal">
      <formula>"New Fail"</formula>
    </cfRule>
  </conditionalFormatting>
  <conditionalFormatting sqref="D45:D46">
    <cfRule type="cellIs" dxfId="4268" priority="27" stopIfTrue="1" operator="equal">
      <formula>"On Hold"</formula>
    </cfRule>
    <cfRule type="cellIs" dxfId="4267" priority="28" stopIfTrue="1" operator="equal">
      <formula>"Approved"</formula>
    </cfRule>
    <cfRule type="cellIs" dxfId="4266" priority="29" stopIfTrue="1" operator="equal">
      <formula>"Not Tested"</formula>
    </cfRule>
    <cfRule type="cellIs" dxfId="4265" priority="30" stopIfTrue="1" operator="equal">
      <formula>"Rejected"</formula>
    </cfRule>
    <cfRule type="cellIs" dxfId="4264" priority="31" stopIfTrue="1" operator="equal">
      <formula>"Pass"</formula>
    </cfRule>
  </conditionalFormatting>
  <conditionalFormatting sqref="E45:E46">
    <cfRule type="cellIs" dxfId="4263" priority="24" stopIfTrue="1" operator="equal">
      <formula>"Open"</formula>
    </cfRule>
    <cfRule type="cellIs" dxfId="4262" priority="25" stopIfTrue="1" operator="equal">
      <formula>"Reopen"</formula>
    </cfRule>
    <cfRule type="cellIs" dxfId="4261" priority="26" stopIfTrue="1" operator="equal">
      <formula>"Closed"</formula>
    </cfRule>
  </conditionalFormatting>
  <conditionalFormatting sqref="E80:E82">
    <cfRule type="cellIs" dxfId="4260" priority="22" stopIfTrue="1" operator="equal">
      <formula>"Fail"</formula>
    </cfRule>
    <cfRule type="cellIs" dxfId="4259" priority="23" stopIfTrue="1" operator="equal">
      <formula>"New Fail"</formula>
    </cfRule>
  </conditionalFormatting>
  <conditionalFormatting sqref="F68:F82">
    <cfRule type="cellIs" dxfId="4258" priority="18" stopIfTrue="1" operator="equal">
      <formula>"Critical"</formula>
    </cfRule>
    <cfRule type="cellIs" dxfId="4257" priority="19" stopIfTrue="1" operator="equal">
      <formula>"Major"</formula>
    </cfRule>
    <cfRule type="cellIs" dxfId="4256" priority="20" stopIfTrue="1" operator="equal">
      <formula>"Minor"</formula>
    </cfRule>
  </conditionalFormatting>
  <conditionalFormatting sqref="E80:E82">
    <cfRule type="cellIs" dxfId="4255" priority="11" stopIfTrue="1" operator="equal">
      <formula>"Open"</formula>
    </cfRule>
    <cfRule type="cellIs" dxfId="4254" priority="12" stopIfTrue="1" operator="equal">
      <formula>"Reopen"</formula>
    </cfRule>
    <cfRule type="cellIs" dxfId="4253" priority="13" stopIfTrue="1" operator="equal">
      <formula>"Closed"</formula>
    </cfRule>
  </conditionalFormatting>
  <conditionalFormatting sqref="D68:E79 D80:D82">
    <cfRule type="cellIs" dxfId="4252" priority="9" stopIfTrue="1" operator="equal">
      <formula>"Fail"</formula>
    </cfRule>
    <cfRule type="cellIs" dxfId="4251" priority="10" stopIfTrue="1" operator="equal">
      <formula>"New Fail"</formula>
    </cfRule>
  </conditionalFormatting>
  <conditionalFormatting sqref="D68:D82">
    <cfRule type="cellIs" dxfId="4250" priority="4" stopIfTrue="1" operator="equal">
      <formula>"On Hold"</formula>
    </cfRule>
    <cfRule type="cellIs" dxfId="4249" priority="5" stopIfTrue="1" operator="equal">
      <formula>"Approved"</formula>
    </cfRule>
    <cfRule type="cellIs" dxfId="4248" priority="6" stopIfTrue="1" operator="equal">
      <formula>"Not Tested"</formula>
    </cfRule>
    <cfRule type="cellIs" dxfId="4247" priority="7" stopIfTrue="1" operator="equal">
      <formula>"Rejected"</formula>
    </cfRule>
    <cfRule type="cellIs" dxfId="4246" priority="8" stopIfTrue="1" operator="equal">
      <formula>"Pass"</formula>
    </cfRule>
  </conditionalFormatting>
  <conditionalFormatting sqref="E68:E79">
    <cfRule type="cellIs" dxfId="4245" priority="1" stopIfTrue="1" operator="equal">
      <formula>"Open"</formula>
    </cfRule>
    <cfRule type="cellIs" dxfId="4244" priority="2" stopIfTrue="1" operator="equal">
      <formula>"Reopen"</formula>
    </cfRule>
    <cfRule type="cellIs" dxfId="4243"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topLeftCell="D1"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58" t="s">
        <v>17</v>
      </c>
      <c r="B1" s="58"/>
      <c r="C1" s="58"/>
      <c r="D1" s="58"/>
      <c r="E1" s="58"/>
      <c r="F1" s="58"/>
      <c r="G1" s="58"/>
      <c r="H1" s="58"/>
    </row>
    <row r="2" spans="1:8" ht="12.75" customHeight="1" thickBot="1" x14ac:dyDescent="0.25">
      <c r="A2" s="59"/>
      <c r="B2" s="59"/>
      <c r="C2" s="59"/>
      <c r="D2" s="59"/>
      <c r="E2" s="59"/>
      <c r="F2" s="59"/>
      <c r="G2" s="59"/>
      <c r="H2" s="59"/>
    </row>
    <row r="3" spans="1:8" ht="12.75" thickTop="1" x14ac:dyDescent="0.2">
      <c r="A3" s="60" t="s">
        <v>18</v>
      </c>
      <c r="B3" s="62" t="s">
        <v>537</v>
      </c>
      <c r="C3" s="63"/>
      <c r="D3" s="63"/>
      <c r="E3" s="63"/>
      <c r="F3" s="63"/>
      <c r="G3" s="63"/>
      <c r="H3" s="64"/>
    </row>
    <row r="4" spans="1:8" ht="12.75" thickBot="1" x14ac:dyDescent="0.25">
      <c r="A4" s="61"/>
      <c r="B4" s="65"/>
      <c r="C4" s="66"/>
      <c r="D4" s="66"/>
      <c r="E4" s="66"/>
      <c r="F4" s="66"/>
      <c r="G4" s="66"/>
      <c r="H4" s="67"/>
    </row>
    <row r="5" spans="1:8" ht="13.5" thickTop="1" thickBot="1" x14ac:dyDescent="0.25">
      <c r="A5" s="13" t="s">
        <v>19</v>
      </c>
      <c r="B5" s="68" t="s">
        <v>163</v>
      </c>
      <c r="C5" s="69"/>
      <c r="D5" s="13" t="s">
        <v>20</v>
      </c>
      <c r="E5" s="4">
        <v>41033</v>
      </c>
      <c r="F5" s="13" t="s">
        <v>21</v>
      </c>
      <c r="G5" s="76">
        <v>41037</v>
      </c>
      <c r="H5" s="77"/>
    </row>
    <row r="6" spans="1:8" ht="12.75" thickTop="1" x14ac:dyDescent="0.2">
      <c r="A6" s="14" t="s">
        <v>22</v>
      </c>
      <c r="B6" s="70" t="s">
        <v>519</v>
      </c>
      <c r="C6" s="71"/>
      <c r="D6" s="14" t="s">
        <v>20</v>
      </c>
      <c r="E6" s="5">
        <v>41039</v>
      </c>
      <c r="F6" s="14" t="s">
        <v>21</v>
      </c>
      <c r="G6" s="74">
        <v>41039</v>
      </c>
      <c r="H6" s="75"/>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509</v>
      </c>
      <c r="C21" s="42" t="s">
        <v>179</v>
      </c>
      <c r="D21" s="43" t="s">
        <v>8</v>
      </c>
      <c r="E21" s="43" t="s">
        <v>15</v>
      </c>
      <c r="F21" s="43" t="s">
        <v>23</v>
      </c>
      <c r="G21" s="44" t="s">
        <v>445</v>
      </c>
      <c r="H21" s="3"/>
    </row>
    <row r="22" spans="1:8" ht="60" x14ac:dyDescent="0.2">
      <c r="A22" s="33">
        <v>15</v>
      </c>
      <c r="B22" s="42" t="s">
        <v>510</v>
      </c>
      <c r="C22" s="42" t="s">
        <v>195</v>
      </c>
      <c r="D22" s="43" t="s">
        <v>8</v>
      </c>
      <c r="E22" s="43" t="s">
        <v>15</v>
      </c>
      <c r="F22" s="43" t="s">
        <v>23</v>
      </c>
      <c r="G22" s="44" t="s">
        <v>497</v>
      </c>
      <c r="H22" s="3"/>
    </row>
    <row r="23" spans="1:8" ht="60" x14ac:dyDescent="0.2">
      <c r="A23" s="33">
        <v>16</v>
      </c>
      <c r="B23" s="42" t="s">
        <v>209</v>
      </c>
      <c r="C23" s="42" t="s">
        <v>195</v>
      </c>
      <c r="D23" s="43" t="s">
        <v>8</v>
      </c>
      <c r="E23" s="43" t="s">
        <v>15</v>
      </c>
      <c r="F23" s="43" t="s">
        <v>23</v>
      </c>
      <c r="G23" s="44" t="s">
        <v>496</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508</v>
      </c>
    </row>
    <row r="27" spans="1:8" ht="96" x14ac:dyDescent="0.2">
      <c r="A27" s="33">
        <v>20</v>
      </c>
      <c r="B27" s="42" t="s">
        <v>193</v>
      </c>
      <c r="C27" s="42" t="s">
        <v>185</v>
      </c>
      <c r="D27" s="43" t="s">
        <v>8</v>
      </c>
      <c r="E27" s="43" t="s">
        <v>15</v>
      </c>
      <c r="F27" s="43" t="s">
        <v>23</v>
      </c>
      <c r="G27" s="44" t="s">
        <v>187</v>
      </c>
      <c r="H27" s="45" t="s">
        <v>508</v>
      </c>
    </row>
    <row r="28" spans="1:8" ht="96" x14ac:dyDescent="0.2">
      <c r="A28" s="33">
        <v>21</v>
      </c>
      <c r="B28" s="42" t="s">
        <v>511</v>
      </c>
      <c r="C28" s="42" t="s">
        <v>186</v>
      </c>
      <c r="D28" s="43" t="s">
        <v>8</v>
      </c>
      <c r="E28" s="43" t="s">
        <v>15</v>
      </c>
      <c r="F28" s="43" t="s">
        <v>23</v>
      </c>
      <c r="G28" s="44" t="s">
        <v>188</v>
      </c>
      <c r="H28" s="45" t="s">
        <v>508</v>
      </c>
    </row>
    <row r="29" spans="1:8" ht="96" x14ac:dyDescent="0.2">
      <c r="A29" s="33">
        <v>22</v>
      </c>
      <c r="B29" s="25" t="s">
        <v>202</v>
      </c>
      <c r="C29" s="25" t="s">
        <v>186</v>
      </c>
      <c r="D29" s="20" t="s">
        <v>8</v>
      </c>
      <c r="E29" s="20" t="s">
        <v>15</v>
      </c>
      <c r="F29" s="20" t="s">
        <v>23</v>
      </c>
      <c r="G29" s="21" t="s">
        <v>199</v>
      </c>
      <c r="H29" s="3" t="s">
        <v>508</v>
      </c>
    </row>
    <row r="30" spans="1:8" ht="48" x14ac:dyDescent="0.2">
      <c r="A30" s="33">
        <v>23</v>
      </c>
      <c r="B30" s="25" t="s">
        <v>512</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508</v>
      </c>
    </row>
    <row r="61" spans="1:8" ht="36" x14ac:dyDescent="0.2">
      <c r="A61" s="33">
        <v>54</v>
      </c>
      <c r="B61" s="24" t="s">
        <v>251</v>
      </c>
      <c r="C61" s="25" t="s">
        <v>253</v>
      </c>
      <c r="D61" s="20" t="s">
        <v>8</v>
      </c>
      <c r="E61" s="20" t="s">
        <v>15</v>
      </c>
      <c r="F61" s="20" t="s">
        <v>23</v>
      </c>
      <c r="G61" s="21" t="s">
        <v>254</v>
      </c>
      <c r="H61" s="3" t="s">
        <v>508</v>
      </c>
    </row>
    <row r="62" spans="1:8" ht="36" x14ac:dyDescent="0.2">
      <c r="A62" s="33">
        <v>55</v>
      </c>
      <c r="B62" s="24" t="s">
        <v>251</v>
      </c>
      <c r="C62" s="25" t="s">
        <v>290</v>
      </c>
      <c r="D62" s="20" t="s">
        <v>8</v>
      </c>
      <c r="E62" s="20" t="s">
        <v>15</v>
      </c>
      <c r="F62" s="20" t="s">
        <v>23</v>
      </c>
      <c r="G62" s="21" t="s">
        <v>255</v>
      </c>
      <c r="H62" s="3" t="s">
        <v>508</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517</v>
      </c>
      <c r="C91" s="44" t="s">
        <v>429</v>
      </c>
      <c r="D91" s="43" t="s">
        <v>8</v>
      </c>
      <c r="E91" s="43" t="s">
        <v>15</v>
      </c>
      <c r="F91" s="43" t="s">
        <v>23</v>
      </c>
      <c r="G91" s="44" t="s">
        <v>516</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508</v>
      </c>
    </row>
    <row r="104" spans="1:8" ht="36" x14ac:dyDescent="0.2">
      <c r="A104" s="33">
        <v>97</v>
      </c>
      <c r="B104" s="31" t="s">
        <v>161</v>
      </c>
      <c r="C104" s="25" t="s">
        <v>307</v>
      </c>
      <c r="D104" s="20" t="s">
        <v>8</v>
      </c>
      <c r="E104" s="20" t="s">
        <v>15</v>
      </c>
      <c r="F104" s="20" t="s">
        <v>23</v>
      </c>
      <c r="G104" s="21" t="s">
        <v>309</v>
      </c>
      <c r="H104" s="3" t="s">
        <v>508</v>
      </c>
    </row>
    <row r="105" spans="1:8" ht="60" x14ac:dyDescent="0.2">
      <c r="A105" s="33">
        <v>98</v>
      </c>
      <c r="B105" s="31" t="s">
        <v>161</v>
      </c>
      <c r="C105" s="32" t="s">
        <v>308</v>
      </c>
      <c r="D105" s="34" t="s">
        <v>8</v>
      </c>
      <c r="E105" s="34" t="s">
        <v>15</v>
      </c>
      <c r="F105" s="34" t="s">
        <v>23</v>
      </c>
      <c r="G105" s="37" t="s">
        <v>472</v>
      </c>
      <c r="H105" s="3" t="s">
        <v>508</v>
      </c>
    </row>
    <row r="106" spans="1:8" ht="48" x14ac:dyDescent="0.2">
      <c r="A106" s="33">
        <v>99</v>
      </c>
      <c r="B106" s="31" t="s">
        <v>162</v>
      </c>
      <c r="C106" s="32" t="s">
        <v>158</v>
      </c>
      <c r="D106" s="34" t="s">
        <v>8</v>
      </c>
      <c r="E106" s="34" t="s">
        <v>15</v>
      </c>
      <c r="F106" s="34" t="s">
        <v>23</v>
      </c>
      <c r="G106" s="37" t="s">
        <v>454</v>
      </c>
      <c r="H106" s="3" t="s">
        <v>508</v>
      </c>
    </row>
    <row r="107" spans="1:8" ht="48" x14ac:dyDescent="0.2">
      <c r="A107" s="33">
        <v>100</v>
      </c>
      <c r="B107" s="39" t="s">
        <v>162</v>
      </c>
      <c r="C107" s="25" t="s">
        <v>160</v>
      </c>
      <c r="D107" s="20" t="s">
        <v>8</v>
      </c>
      <c r="E107" s="20" t="s">
        <v>15</v>
      </c>
      <c r="F107" s="20" t="s">
        <v>23</v>
      </c>
      <c r="G107" s="3" t="s">
        <v>453</v>
      </c>
      <c r="H107" s="3" t="s">
        <v>508</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508</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508</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42" priority="2060" stopIfTrue="1" operator="equal">
      <formula>"Critical"</formula>
    </cfRule>
    <cfRule type="cellIs" dxfId="4241" priority="2061" stopIfTrue="1" operator="equal">
      <formula>"Major"</formula>
    </cfRule>
    <cfRule type="cellIs" dxfId="4240"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39" priority="2069" stopIfTrue="1" operator="equal">
      <formula>"On Hold"</formula>
    </cfRule>
    <cfRule type="cellIs" dxfId="4238" priority="2070" stopIfTrue="1" operator="equal">
      <formula>"Approved"</formula>
    </cfRule>
    <cfRule type="cellIs" dxfId="4237" priority="2071" stopIfTrue="1" operator="equal">
      <formula>"Not Tested"</formula>
    </cfRule>
    <cfRule type="cellIs" dxfId="4236" priority="2072" stopIfTrue="1" operator="equal">
      <formula>"Rejected"</formula>
    </cfRule>
    <cfRule type="cellIs" dxfId="4235"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4" priority="2066" stopIfTrue="1" operator="equal">
      <formula>"Open"</formula>
    </cfRule>
    <cfRule type="cellIs" dxfId="4233" priority="2067" stopIfTrue="1" operator="equal">
      <formula>"Reopen"</formula>
    </cfRule>
    <cfRule type="cellIs" dxfId="4232"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31" priority="2064" stopIfTrue="1" operator="equal">
      <formula>"Fail"</formula>
    </cfRule>
    <cfRule type="cellIs" dxfId="4230" priority="2065" stopIfTrue="1" operator="equal">
      <formula>"New Fail"</formula>
    </cfRule>
  </conditionalFormatting>
  <conditionalFormatting sqref="F128 F131:F132">
    <cfRule type="cellIs" dxfId="4229" priority="2047" stopIfTrue="1" operator="equal">
      <formula>"Critical"</formula>
    </cfRule>
    <cfRule type="cellIs" dxfId="4228" priority="2048" stopIfTrue="1" operator="equal">
      <formula>"Major"</formula>
    </cfRule>
    <cfRule type="cellIs" dxfId="4227" priority="2049" stopIfTrue="1" operator="equal">
      <formula>"Minor"</formula>
    </cfRule>
  </conditionalFormatting>
  <conditionalFormatting sqref="D8:D9 D35:D36 D11:D12 D65 D50:D57">
    <cfRule type="cellIs" dxfId="4226" priority="2056" stopIfTrue="1" operator="equal">
      <formula>"On Hold"</formula>
    </cfRule>
    <cfRule type="cellIs" dxfId="4225" priority="2057" stopIfTrue="1" operator="equal">
      <formula>"Approved"</formula>
    </cfRule>
    <cfRule type="cellIs" dxfId="4224" priority="2058" stopIfTrue="1" operator="equal">
      <formula>"Not Tested"</formula>
    </cfRule>
    <cfRule type="cellIs" dxfId="4223" priority="2059" stopIfTrue="1" operator="equal">
      <formula>"Rejected"</formula>
    </cfRule>
    <cfRule type="cellIs" dxfId="4222" priority="2063" stopIfTrue="1" operator="equal">
      <formula>"Pass"</formula>
    </cfRule>
  </conditionalFormatting>
  <conditionalFormatting sqref="E8:E9 E35:E36 E11:E12 E65 E50:E57">
    <cfRule type="cellIs" dxfId="4221" priority="2053" stopIfTrue="1" operator="equal">
      <formula>"Open"</formula>
    </cfRule>
    <cfRule type="cellIs" dxfId="4220" priority="2054" stopIfTrue="1" operator="equal">
      <formula>"Reopen"</formula>
    </cfRule>
    <cfRule type="cellIs" dxfId="4219" priority="2055" stopIfTrue="1" operator="equal">
      <formula>"Closed"</formula>
    </cfRule>
  </conditionalFormatting>
  <conditionalFormatting sqref="D128:E128 D131:E132">
    <cfRule type="cellIs" dxfId="4218" priority="2051" stopIfTrue="1" operator="equal">
      <formula>"Fail"</formula>
    </cfRule>
    <cfRule type="cellIs" dxfId="4217" priority="2052" stopIfTrue="1" operator="equal">
      <formula>"New Fail"</formula>
    </cfRule>
  </conditionalFormatting>
  <conditionalFormatting sqref="F14">
    <cfRule type="cellIs" dxfId="4216" priority="2021" stopIfTrue="1" operator="equal">
      <formula>"Critical"</formula>
    </cfRule>
    <cfRule type="cellIs" dxfId="4215" priority="2022" stopIfTrue="1" operator="equal">
      <formula>"Major"</formula>
    </cfRule>
    <cfRule type="cellIs" dxfId="4214" priority="2023" stopIfTrue="1" operator="equal">
      <formula>"Minor"</formula>
    </cfRule>
  </conditionalFormatting>
  <conditionalFormatting sqref="D128 D131:D132">
    <cfRule type="cellIs" dxfId="4213" priority="2043" stopIfTrue="1" operator="equal">
      <formula>"On Hold"</formula>
    </cfRule>
    <cfRule type="cellIs" dxfId="4212" priority="2044" stopIfTrue="1" operator="equal">
      <formula>"Approved"</formula>
    </cfRule>
    <cfRule type="cellIs" dxfId="4211" priority="2045" stopIfTrue="1" operator="equal">
      <formula>"Not Tested"</formula>
    </cfRule>
    <cfRule type="cellIs" dxfId="4210" priority="2046" stopIfTrue="1" operator="equal">
      <formula>"Rejected"</formula>
    </cfRule>
    <cfRule type="cellIs" dxfId="4209" priority="2050" stopIfTrue="1" operator="equal">
      <formula>"Pass"</formula>
    </cfRule>
  </conditionalFormatting>
  <conditionalFormatting sqref="E128 E131:E132">
    <cfRule type="cellIs" dxfId="4208" priority="2040" stopIfTrue="1" operator="equal">
      <formula>"Open"</formula>
    </cfRule>
    <cfRule type="cellIs" dxfId="4207" priority="2041" stopIfTrue="1" operator="equal">
      <formula>"Reopen"</formula>
    </cfRule>
    <cfRule type="cellIs" dxfId="4206" priority="2042" stopIfTrue="1" operator="equal">
      <formula>"Closed"</formula>
    </cfRule>
  </conditionalFormatting>
  <conditionalFormatting sqref="D13:E13">
    <cfRule type="cellIs" dxfId="4205" priority="2038" stopIfTrue="1" operator="equal">
      <formula>"Fail"</formula>
    </cfRule>
    <cfRule type="cellIs" dxfId="4204" priority="2039" stopIfTrue="1" operator="equal">
      <formula>"New Fail"</formula>
    </cfRule>
  </conditionalFormatting>
  <conditionalFormatting sqref="F13">
    <cfRule type="cellIs" dxfId="4203" priority="2034" stopIfTrue="1" operator="equal">
      <formula>"Critical"</formula>
    </cfRule>
    <cfRule type="cellIs" dxfId="4202" priority="2035" stopIfTrue="1" operator="equal">
      <formula>"Major"</formula>
    </cfRule>
    <cfRule type="cellIs" dxfId="4201" priority="2036" stopIfTrue="1" operator="equal">
      <formula>"Minor"</formula>
    </cfRule>
  </conditionalFormatting>
  <conditionalFormatting sqref="D13">
    <cfRule type="cellIs" dxfId="4200" priority="2030" stopIfTrue="1" operator="equal">
      <formula>"On Hold"</formula>
    </cfRule>
    <cfRule type="cellIs" dxfId="4199" priority="2031" stopIfTrue="1" operator="equal">
      <formula>"Approved"</formula>
    </cfRule>
    <cfRule type="cellIs" dxfId="4198" priority="2032" stopIfTrue="1" operator="equal">
      <formula>"Not Tested"</formula>
    </cfRule>
    <cfRule type="cellIs" dxfId="4197" priority="2033" stopIfTrue="1" operator="equal">
      <formula>"Rejected"</formula>
    </cfRule>
    <cfRule type="cellIs" dxfId="4196" priority="2037" stopIfTrue="1" operator="equal">
      <formula>"Pass"</formula>
    </cfRule>
  </conditionalFormatting>
  <conditionalFormatting sqref="E13">
    <cfRule type="cellIs" dxfId="4195" priority="2027" stopIfTrue="1" operator="equal">
      <formula>"Open"</formula>
    </cfRule>
    <cfRule type="cellIs" dxfId="4194" priority="2028" stopIfTrue="1" operator="equal">
      <formula>"Reopen"</formula>
    </cfRule>
    <cfRule type="cellIs" dxfId="4193" priority="2029" stopIfTrue="1" operator="equal">
      <formula>"Closed"</formula>
    </cfRule>
  </conditionalFormatting>
  <conditionalFormatting sqref="D14:E14">
    <cfRule type="cellIs" dxfId="4192" priority="2025" stopIfTrue="1" operator="equal">
      <formula>"Fail"</formula>
    </cfRule>
    <cfRule type="cellIs" dxfId="4191" priority="2026" stopIfTrue="1" operator="equal">
      <formula>"New Fail"</formula>
    </cfRule>
  </conditionalFormatting>
  <conditionalFormatting sqref="D14">
    <cfRule type="cellIs" dxfId="4190" priority="2017" stopIfTrue="1" operator="equal">
      <formula>"On Hold"</formula>
    </cfRule>
    <cfRule type="cellIs" dxfId="4189" priority="2018" stopIfTrue="1" operator="equal">
      <formula>"Approved"</formula>
    </cfRule>
    <cfRule type="cellIs" dxfId="4188" priority="2019" stopIfTrue="1" operator="equal">
      <formula>"Not Tested"</formula>
    </cfRule>
    <cfRule type="cellIs" dxfId="4187" priority="2020" stopIfTrue="1" operator="equal">
      <formula>"Rejected"</formula>
    </cfRule>
    <cfRule type="cellIs" dxfId="4186" priority="2024" stopIfTrue="1" operator="equal">
      <formula>"Pass"</formula>
    </cfRule>
  </conditionalFormatting>
  <conditionalFormatting sqref="E14">
    <cfRule type="cellIs" dxfId="4185" priority="2014" stopIfTrue="1" operator="equal">
      <formula>"Open"</formula>
    </cfRule>
    <cfRule type="cellIs" dxfId="4184" priority="2015" stopIfTrue="1" operator="equal">
      <formula>"Reopen"</formula>
    </cfRule>
    <cfRule type="cellIs" dxfId="4183" priority="2016" stopIfTrue="1" operator="equal">
      <formula>"Closed"</formula>
    </cfRule>
  </conditionalFormatting>
  <conditionalFormatting sqref="D15:E15">
    <cfRule type="cellIs" dxfId="4182" priority="2012" stopIfTrue="1" operator="equal">
      <formula>"Fail"</formula>
    </cfRule>
    <cfRule type="cellIs" dxfId="4181" priority="2013" stopIfTrue="1" operator="equal">
      <formula>"New Fail"</formula>
    </cfRule>
  </conditionalFormatting>
  <conditionalFormatting sqref="F15">
    <cfRule type="cellIs" dxfId="4180" priority="2008" stopIfTrue="1" operator="equal">
      <formula>"Critical"</formula>
    </cfRule>
    <cfRule type="cellIs" dxfId="4179" priority="2009" stopIfTrue="1" operator="equal">
      <formula>"Major"</formula>
    </cfRule>
    <cfRule type="cellIs" dxfId="4178" priority="2010" stopIfTrue="1" operator="equal">
      <formula>"Minor"</formula>
    </cfRule>
  </conditionalFormatting>
  <conditionalFormatting sqref="D15">
    <cfRule type="cellIs" dxfId="4177" priority="2004" stopIfTrue="1" operator="equal">
      <formula>"On Hold"</formula>
    </cfRule>
    <cfRule type="cellIs" dxfId="4176" priority="2005" stopIfTrue="1" operator="equal">
      <formula>"Approved"</formula>
    </cfRule>
    <cfRule type="cellIs" dxfId="4175" priority="2006" stopIfTrue="1" operator="equal">
      <formula>"Not Tested"</formula>
    </cfRule>
    <cfRule type="cellIs" dxfId="4174" priority="2007" stopIfTrue="1" operator="equal">
      <formula>"Rejected"</formula>
    </cfRule>
    <cfRule type="cellIs" dxfId="4173" priority="2011" stopIfTrue="1" operator="equal">
      <formula>"Pass"</formula>
    </cfRule>
  </conditionalFormatting>
  <conditionalFormatting sqref="E15">
    <cfRule type="cellIs" dxfId="4172" priority="2001" stopIfTrue="1" operator="equal">
      <formula>"Open"</formula>
    </cfRule>
    <cfRule type="cellIs" dxfId="4171" priority="2002" stopIfTrue="1" operator="equal">
      <formula>"Reopen"</formula>
    </cfRule>
    <cfRule type="cellIs" dxfId="4170" priority="2003" stopIfTrue="1" operator="equal">
      <formula>"Closed"</formula>
    </cfRule>
  </conditionalFormatting>
  <conditionalFormatting sqref="D16:E16">
    <cfRule type="cellIs" dxfId="4169" priority="1999" stopIfTrue="1" operator="equal">
      <formula>"Fail"</formula>
    </cfRule>
    <cfRule type="cellIs" dxfId="4168" priority="2000" stopIfTrue="1" operator="equal">
      <formula>"New Fail"</formula>
    </cfRule>
  </conditionalFormatting>
  <conditionalFormatting sqref="F16">
    <cfRule type="cellIs" dxfId="4167" priority="1995" stopIfTrue="1" operator="equal">
      <formula>"Critical"</formula>
    </cfRule>
    <cfRule type="cellIs" dxfId="4166" priority="1996" stopIfTrue="1" operator="equal">
      <formula>"Major"</formula>
    </cfRule>
    <cfRule type="cellIs" dxfId="4165" priority="1997" stopIfTrue="1" operator="equal">
      <formula>"Minor"</formula>
    </cfRule>
  </conditionalFormatting>
  <conditionalFormatting sqref="D16">
    <cfRule type="cellIs" dxfId="4164" priority="1991" stopIfTrue="1" operator="equal">
      <formula>"On Hold"</formula>
    </cfRule>
    <cfRule type="cellIs" dxfId="4163" priority="1992" stopIfTrue="1" operator="equal">
      <formula>"Approved"</formula>
    </cfRule>
    <cfRule type="cellIs" dxfId="4162" priority="1993" stopIfTrue="1" operator="equal">
      <formula>"Not Tested"</formula>
    </cfRule>
    <cfRule type="cellIs" dxfId="4161" priority="1994" stopIfTrue="1" operator="equal">
      <formula>"Rejected"</formula>
    </cfRule>
    <cfRule type="cellIs" dxfId="4160" priority="1998" stopIfTrue="1" operator="equal">
      <formula>"Pass"</formula>
    </cfRule>
  </conditionalFormatting>
  <conditionalFormatting sqref="E16">
    <cfRule type="cellIs" dxfId="4159" priority="1988" stopIfTrue="1" operator="equal">
      <formula>"Open"</formula>
    </cfRule>
    <cfRule type="cellIs" dxfId="4158" priority="1989" stopIfTrue="1" operator="equal">
      <formula>"Reopen"</formula>
    </cfRule>
    <cfRule type="cellIs" dxfId="4157" priority="1990" stopIfTrue="1" operator="equal">
      <formula>"Closed"</formula>
    </cfRule>
  </conditionalFormatting>
  <conditionalFormatting sqref="D17:E17">
    <cfRule type="cellIs" dxfId="4156" priority="1986" stopIfTrue="1" operator="equal">
      <formula>"Fail"</formula>
    </cfRule>
    <cfRule type="cellIs" dxfId="4155" priority="1987" stopIfTrue="1" operator="equal">
      <formula>"New Fail"</formula>
    </cfRule>
  </conditionalFormatting>
  <conditionalFormatting sqref="F17">
    <cfRule type="cellIs" dxfId="4154" priority="1982" stopIfTrue="1" operator="equal">
      <formula>"Critical"</formula>
    </cfRule>
    <cfRule type="cellIs" dxfId="4153" priority="1983" stopIfTrue="1" operator="equal">
      <formula>"Major"</formula>
    </cfRule>
    <cfRule type="cellIs" dxfId="4152" priority="1984" stopIfTrue="1" operator="equal">
      <formula>"Minor"</formula>
    </cfRule>
  </conditionalFormatting>
  <conditionalFormatting sqref="D17">
    <cfRule type="cellIs" dxfId="4151" priority="1978" stopIfTrue="1" operator="equal">
      <formula>"On Hold"</formula>
    </cfRule>
    <cfRule type="cellIs" dxfId="4150" priority="1979" stopIfTrue="1" operator="equal">
      <formula>"Approved"</formula>
    </cfRule>
    <cfRule type="cellIs" dxfId="4149" priority="1980" stopIfTrue="1" operator="equal">
      <formula>"Not Tested"</formula>
    </cfRule>
    <cfRule type="cellIs" dxfId="4148" priority="1981" stopIfTrue="1" operator="equal">
      <formula>"Rejected"</formula>
    </cfRule>
    <cfRule type="cellIs" dxfId="4147" priority="1985" stopIfTrue="1" operator="equal">
      <formula>"Pass"</formula>
    </cfRule>
  </conditionalFormatting>
  <conditionalFormatting sqref="E17">
    <cfRule type="cellIs" dxfId="4146" priority="1975" stopIfTrue="1" operator="equal">
      <formula>"Open"</formula>
    </cfRule>
    <cfRule type="cellIs" dxfId="4145" priority="1976" stopIfTrue="1" operator="equal">
      <formula>"Reopen"</formula>
    </cfRule>
    <cfRule type="cellIs" dxfId="4144" priority="1977" stopIfTrue="1" operator="equal">
      <formula>"Closed"</formula>
    </cfRule>
  </conditionalFormatting>
  <conditionalFormatting sqref="F19:F21">
    <cfRule type="cellIs" dxfId="4143" priority="1956" stopIfTrue="1" operator="equal">
      <formula>"Critical"</formula>
    </cfRule>
    <cfRule type="cellIs" dxfId="4142" priority="1957" stopIfTrue="1" operator="equal">
      <formula>"Major"</formula>
    </cfRule>
    <cfRule type="cellIs" dxfId="4141" priority="1958" stopIfTrue="1" operator="equal">
      <formula>"Minor"</formula>
    </cfRule>
  </conditionalFormatting>
  <conditionalFormatting sqref="D18:E18">
    <cfRule type="cellIs" dxfId="4140" priority="1973" stopIfTrue="1" operator="equal">
      <formula>"Fail"</formula>
    </cfRule>
    <cfRule type="cellIs" dxfId="4139" priority="1974" stopIfTrue="1" operator="equal">
      <formula>"New Fail"</formula>
    </cfRule>
  </conditionalFormatting>
  <conditionalFormatting sqref="F18">
    <cfRule type="cellIs" dxfId="4138" priority="1969" stopIfTrue="1" operator="equal">
      <formula>"Critical"</formula>
    </cfRule>
    <cfRule type="cellIs" dxfId="4137" priority="1970" stopIfTrue="1" operator="equal">
      <formula>"Major"</formula>
    </cfRule>
    <cfRule type="cellIs" dxfId="4136" priority="1971" stopIfTrue="1" operator="equal">
      <formula>"Minor"</formula>
    </cfRule>
  </conditionalFormatting>
  <conditionalFormatting sqref="D18">
    <cfRule type="cellIs" dxfId="4135" priority="1965" stopIfTrue="1" operator="equal">
      <formula>"On Hold"</formula>
    </cfRule>
    <cfRule type="cellIs" dxfId="4134" priority="1966" stopIfTrue="1" operator="equal">
      <formula>"Approved"</formula>
    </cfRule>
    <cfRule type="cellIs" dxfId="4133" priority="1967" stopIfTrue="1" operator="equal">
      <formula>"Not Tested"</formula>
    </cfRule>
    <cfRule type="cellIs" dxfId="4132" priority="1968" stopIfTrue="1" operator="equal">
      <formula>"Rejected"</formula>
    </cfRule>
    <cfRule type="cellIs" dxfId="4131" priority="1972" stopIfTrue="1" operator="equal">
      <formula>"Pass"</formula>
    </cfRule>
  </conditionalFormatting>
  <conditionalFormatting sqref="E18">
    <cfRule type="cellIs" dxfId="4130" priority="1962" stopIfTrue="1" operator="equal">
      <formula>"Open"</formula>
    </cfRule>
    <cfRule type="cellIs" dxfId="4129" priority="1963" stopIfTrue="1" operator="equal">
      <formula>"Reopen"</formula>
    </cfRule>
    <cfRule type="cellIs" dxfId="4128" priority="1964" stopIfTrue="1" operator="equal">
      <formula>"Closed"</formula>
    </cfRule>
  </conditionalFormatting>
  <conditionalFormatting sqref="D19:E21">
    <cfRule type="cellIs" dxfId="4127" priority="1960" stopIfTrue="1" operator="equal">
      <formula>"Fail"</formula>
    </cfRule>
    <cfRule type="cellIs" dxfId="4126" priority="1961" stopIfTrue="1" operator="equal">
      <formula>"New Fail"</formula>
    </cfRule>
  </conditionalFormatting>
  <conditionalFormatting sqref="D19:D21">
    <cfRule type="cellIs" dxfId="4125" priority="1952" stopIfTrue="1" operator="equal">
      <formula>"On Hold"</formula>
    </cfRule>
    <cfRule type="cellIs" dxfId="4124" priority="1953" stopIfTrue="1" operator="equal">
      <formula>"Approved"</formula>
    </cfRule>
    <cfRule type="cellIs" dxfId="4123" priority="1954" stopIfTrue="1" operator="equal">
      <formula>"Not Tested"</formula>
    </cfRule>
    <cfRule type="cellIs" dxfId="4122" priority="1955" stopIfTrue="1" operator="equal">
      <formula>"Rejected"</formula>
    </cfRule>
    <cfRule type="cellIs" dxfId="4121" priority="1959" stopIfTrue="1" operator="equal">
      <formula>"Pass"</formula>
    </cfRule>
  </conditionalFormatting>
  <conditionalFormatting sqref="E19:E21">
    <cfRule type="cellIs" dxfId="4120" priority="1949" stopIfTrue="1" operator="equal">
      <formula>"Open"</formula>
    </cfRule>
    <cfRule type="cellIs" dxfId="4119" priority="1950" stopIfTrue="1" operator="equal">
      <formula>"Reopen"</formula>
    </cfRule>
    <cfRule type="cellIs" dxfId="4118" priority="1951" stopIfTrue="1" operator="equal">
      <formula>"Closed"</formula>
    </cfRule>
  </conditionalFormatting>
  <conditionalFormatting sqref="D24:E25 D27:E28 D32:E34">
    <cfRule type="cellIs" dxfId="4117" priority="1947" stopIfTrue="1" operator="equal">
      <formula>"Fail"</formula>
    </cfRule>
    <cfRule type="cellIs" dxfId="4116" priority="1948" stopIfTrue="1" operator="equal">
      <formula>"New Fail"</formula>
    </cfRule>
  </conditionalFormatting>
  <conditionalFormatting sqref="F24:F25 F27:F28 F32:F34">
    <cfRule type="cellIs" dxfId="4115" priority="1943" stopIfTrue="1" operator="equal">
      <formula>"Critical"</formula>
    </cfRule>
    <cfRule type="cellIs" dxfId="4114" priority="1944" stopIfTrue="1" operator="equal">
      <formula>"Major"</formula>
    </cfRule>
    <cfRule type="cellIs" dxfId="4113" priority="1945" stopIfTrue="1" operator="equal">
      <formula>"Minor"</formula>
    </cfRule>
  </conditionalFormatting>
  <conditionalFormatting sqref="D24:D25 D27:D28 D32:D34">
    <cfRule type="cellIs" dxfId="4112" priority="1939" stopIfTrue="1" operator="equal">
      <formula>"On Hold"</formula>
    </cfRule>
    <cfRule type="cellIs" dxfId="4111" priority="1940" stopIfTrue="1" operator="equal">
      <formula>"Approved"</formula>
    </cfRule>
    <cfRule type="cellIs" dxfId="4110" priority="1941" stopIfTrue="1" operator="equal">
      <formula>"Not Tested"</formula>
    </cfRule>
    <cfRule type="cellIs" dxfId="4109" priority="1942" stopIfTrue="1" operator="equal">
      <formula>"Rejected"</formula>
    </cfRule>
    <cfRule type="cellIs" dxfId="4108" priority="1946" stopIfTrue="1" operator="equal">
      <formula>"Pass"</formula>
    </cfRule>
  </conditionalFormatting>
  <conditionalFormatting sqref="E24:E25 E27:E28 E32:E34">
    <cfRule type="cellIs" dxfId="4107" priority="1936" stopIfTrue="1" operator="equal">
      <formula>"Open"</formula>
    </cfRule>
    <cfRule type="cellIs" dxfId="4106" priority="1937" stopIfTrue="1" operator="equal">
      <formula>"Reopen"</formula>
    </cfRule>
    <cfRule type="cellIs" dxfId="4105" priority="1938" stopIfTrue="1" operator="equal">
      <formula>"Closed"</formula>
    </cfRule>
  </conditionalFormatting>
  <conditionalFormatting sqref="D26:E26">
    <cfRule type="cellIs" dxfId="4104" priority="1934" stopIfTrue="1" operator="equal">
      <formula>"Fail"</formula>
    </cfRule>
    <cfRule type="cellIs" dxfId="4103" priority="1935" stopIfTrue="1" operator="equal">
      <formula>"New Fail"</formula>
    </cfRule>
  </conditionalFormatting>
  <conditionalFormatting sqref="F26">
    <cfRule type="cellIs" dxfId="4102" priority="1930" stopIfTrue="1" operator="equal">
      <formula>"Critical"</formula>
    </cfRule>
    <cfRule type="cellIs" dxfId="4101" priority="1931" stopIfTrue="1" operator="equal">
      <formula>"Major"</formula>
    </cfRule>
    <cfRule type="cellIs" dxfId="4100" priority="1932" stopIfTrue="1" operator="equal">
      <formula>"Minor"</formula>
    </cfRule>
  </conditionalFormatting>
  <conditionalFormatting sqref="D26">
    <cfRule type="cellIs" dxfId="4099" priority="1926" stopIfTrue="1" operator="equal">
      <formula>"On Hold"</formula>
    </cfRule>
    <cfRule type="cellIs" dxfId="4098" priority="1927" stopIfTrue="1" operator="equal">
      <formula>"Approved"</formula>
    </cfRule>
    <cfRule type="cellIs" dxfId="4097" priority="1928" stopIfTrue="1" operator="equal">
      <formula>"Not Tested"</formula>
    </cfRule>
    <cfRule type="cellIs" dxfId="4096" priority="1929" stopIfTrue="1" operator="equal">
      <formula>"Rejected"</formula>
    </cfRule>
    <cfRule type="cellIs" dxfId="4095" priority="1933" stopIfTrue="1" operator="equal">
      <formula>"Pass"</formula>
    </cfRule>
  </conditionalFormatting>
  <conditionalFormatting sqref="E26">
    <cfRule type="cellIs" dxfId="4094" priority="1923" stopIfTrue="1" operator="equal">
      <formula>"Open"</formula>
    </cfRule>
    <cfRule type="cellIs" dxfId="4093" priority="1924" stopIfTrue="1" operator="equal">
      <formula>"Reopen"</formula>
    </cfRule>
    <cfRule type="cellIs" dxfId="4092" priority="1925" stopIfTrue="1" operator="equal">
      <formula>"Closed"</formula>
    </cfRule>
  </conditionalFormatting>
  <conditionalFormatting sqref="D29:E29">
    <cfRule type="cellIs" dxfId="4091" priority="1921" stopIfTrue="1" operator="equal">
      <formula>"Fail"</formula>
    </cfRule>
    <cfRule type="cellIs" dxfId="4090" priority="1922" stopIfTrue="1" operator="equal">
      <formula>"New Fail"</formula>
    </cfRule>
  </conditionalFormatting>
  <conditionalFormatting sqref="F29">
    <cfRule type="cellIs" dxfId="4089" priority="1917" stopIfTrue="1" operator="equal">
      <formula>"Critical"</formula>
    </cfRule>
    <cfRule type="cellIs" dxfId="4088" priority="1918" stopIfTrue="1" operator="equal">
      <formula>"Major"</formula>
    </cfRule>
    <cfRule type="cellIs" dxfId="4087" priority="1919" stopIfTrue="1" operator="equal">
      <formula>"Minor"</formula>
    </cfRule>
  </conditionalFormatting>
  <conditionalFormatting sqref="D29">
    <cfRule type="cellIs" dxfId="4086" priority="1913" stopIfTrue="1" operator="equal">
      <formula>"On Hold"</formula>
    </cfRule>
    <cfRule type="cellIs" dxfId="4085" priority="1914" stopIfTrue="1" operator="equal">
      <formula>"Approved"</formula>
    </cfRule>
    <cfRule type="cellIs" dxfId="4084" priority="1915" stopIfTrue="1" operator="equal">
      <formula>"Not Tested"</formula>
    </cfRule>
    <cfRule type="cellIs" dxfId="4083" priority="1916" stopIfTrue="1" operator="equal">
      <formula>"Rejected"</formula>
    </cfRule>
    <cfRule type="cellIs" dxfId="4082" priority="1920" stopIfTrue="1" operator="equal">
      <formula>"Pass"</formula>
    </cfRule>
  </conditionalFormatting>
  <conditionalFormatting sqref="E29">
    <cfRule type="cellIs" dxfId="4081" priority="1910" stopIfTrue="1" operator="equal">
      <formula>"Open"</formula>
    </cfRule>
    <cfRule type="cellIs" dxfId="4080" priority="1911" stopIfTrue="1" operator="equal">
      <formula>"Reopen"</formula>
    </cfRule>
    <cfRule type="cellIs" dxfId="4079" priority="1912" stopIfTrue="1" operator="equal">
      <formula>"Closed"</formula>
    </cfRule>
  </conditionalFormatting>
  <conditionalFormatting sqref="F31">
    <cfRule type="cellIs" dxfId="4078" priority="1904" stopIfTrue="1" operator="equal">
      <formula>"Critical"</formula>
    </cfRule>
    <cfRule type="cellIs" dxfId="4077" priority="1905" stopIfTrue="1" operator="equal">
      <formula>"Major"</formula>
    </cfRule>
    <cfRule type="cellIs" dxfId="4076" priority="1906" stopIfTrue="1" operator="equal">
      <formula>"Minor"</formula>
    </cfRule>
  </conditionalFormatting>
  <conditionalFormatting sqref="D31:E31">
    <cfRule type="cellIs" dxfId="4075" priority="1908" stopIfTrue="1" operator="equal">
      <formula>"Fail"</formula>
    </cfRule>
    <cfRule type="cellIs" dxfId="4074" priority="1909" stopIfTrue="1" operator="equal">
      <formula>"New Fail"</formula>
    </cfRule>
  </conditionalFormatting>
  <conditionalFormatting sqref="D31">
    <cfRule type="cellIs" dxfId="4073" priority="1900" stopIfTrue="1" operator="equal">
      <formula>"On Hold"</formula>
    </cfRule>
    <cfRule type="cellIs" dxfId="4072" priority="1901" stopIfTrue="1" operator="equal">
      <formula>"Approved"</formula>
    </cfRule>
    <cfRule type="cellIs" dxfId="4071" priority="1902" stopIfTrue="1" operator="equal">
      <formula>"Not Tested"</formula>
    </cfRule>
    <cfRule type="cellIs" dxfId="4070" priority="1903" stopIfTrue="1" operator="equal">
      <formula>"Rejected"</formula>
    </cfRule>
    <cfRule type="cellIs" dxfId="4069" priority="1907" stopIfTrue="1" operator="equal">
      <formula>"Pass"</formula>
    </cfRule>
  </conditionalFormatting>
  <conditionalFormatting sqref="E31">
    <cfRule type="cellIs" dxfId="4068" priority="1897" stopIfTrue="1" operator="equal">
      <formula>"Open"</formula>
    </cfRule>
    <cfRule type="cellIs" dxfId="4067" priority="1898" stopIfTrue="1" operator="equal">
      <formula>"Reopen"</formula>
    </cfRule>
    <cfRule type="cellIs" dxfId="4066" priority="1899" stopIfTrue="1" operator="equal">
      <formula>"Closed"</formula>
    </cfRule>
  </conditionalFormatting>
  <conditionalFormatting sqref="F22">
    <cfRule type="cellIs" dxfId="4065" priority="1891" stopIfTrue="1" operator="equal">
      <formula>"Critical"</formula>
    </cfRule>
    <cfRule type="cellIs" dxfId="4064" priority="1892" stopIfTrue="1" operator="equal">
      <formula>"Major"</formula>
    </cfRule>
    <cfRule type="cellIs" dxfId="4063" priority="1893" stopIfTrue="1" operator="equal">
      <formula>"Minor"</formula>
    </cfRule>
  </conditionalFormatting>
  <conditionalFormatting sqref="D22:E22">
    <cfRule type="cellIs" dxfId="4062" priority="1895" stopIfTrue="1" operator="equal">
      <formula>"Fail"</formula>
    </cfRule>
    <cfRule type="cellIs" dxfId="4061" priority="1896" stopIfTrue="1" operator="equal">
      <formula>"New Fail"</formula>
    </cfRule>
  </conditionalFormatting>
  <conditionalFormatting sqref="D22">
    <cfRule type="cellIs" dxfId="4060" priority="1887" stopIfTrue="1" operator="equal">
      <formula>"On Hold"</formula>
    </cfRule>
    <cfRule type="cellIs" dxfId="4059" priority="1888" stopIfTrue="1" operator="equal">
      <formula>"Approved"</formula>
    </cfRule>
    <cfRule type="cellIs" dxfId="4058" priority="1889" stopIfTrue="1" operator="equal">
      <formula>"Not Tested"</formula>
    </cfRule>
    <cfRule type="cellIs" dxfId="4057" priority="1890" stopIfTrue="1" operator="equal">
      <formula>"Rejected"</formula>
    </cfRule>
    <cfRule type="cellIs" dxfId="4056" priority="1894" stopIfTrue="1" operator="equal">
      <formula>"Pass"</formula>
    </cfRule>
  </conditionalFormatting>
  <conditionalFormatting sqref="E22">
    <cfRule type="cellIs" dxfId="4055" priority="1884" stopIfTrue="1" operator="equal">
      <formula>"Open"</formula>
    </cfRule>
    <cfRule type="cellIs" dxfId="4054" priority="1885" stopIfTrue="1" operator="equal">
      <formula>"Reopen"</formula>
    </cfRule>
    <cfRule type="cellIs" dxfId="4053" priority="1886" stopIfTrue="1" operator="equal">
      <formula>"Closed"</formula>
    </cfRule>
  </conditionalFormatting>
  <conditionalFormatting sqref="D23:E23">
    <cfRule type="cellIs" dxfId="4052" priority="1882" stopIfTrue="1" operator="equal">
      <formula>"Fail"</formula>
    </cfRule>
    <cfRule type="cellIs" dxfId="4051" priority="1883" stopIfTrue="1" operator="equal">
      <formula>"New Fail"</formula>
    </cfRule>
  </conditionalFormatting>
  <conditionalFormatting sqref="F23">
    <cfRule type="cellIs" dxfId="4050" priority="1878" stopIfTrue="1" operator="equal">
      <formula>"Critical"</formula>
    </cfRule>
    <cfRule type="cellIs" dxfId="4049" priority="1879" stopIfTrue="1" operator="equal">
      <formula>"Major"</formula>
    </cfRule>
    <cfRule type="cellIs" dxfId="4048" priority="1880" stopIfTrue="1" operator="equal">
      <formula>"Minor"</formula>
    </cfRule>
  </conditionalFormatting>
  <conditionalFormatting sqref="D23">
    <cfRule type="cellIs" dxfId="4047" priority="1874" stopIfTrue="1" operator="equal">
      <formula>"On Hold"</formula>
    </cfRule>
    <cfRule type="cellIs" dxfId="4046" priority="1875" stopIfTrue="1" operator="equal">
      <formula>"Approved"</formula>
    </cfRule>
    <cfRule type="cellIs" dxfId="4045" priority="1876" stopIfTrue="1" operator="equal">
      <formula>"Not Tested"</formula>
    </cfRule>
    <cfRule type="cellIs" dxfId="4044" priority="1877" stopIfTrue="1" operator="equal">
      <formula>"Rejected"</formula>
    </cfRule>
    <cfRule type="cellIs" dxfId="4043" priority="1881" stopIfTrue="1" operator="equal">
      <formula>"Pass"</formula>
    </cfRule>
  </conditionalFormatting>
  <conditionalFormatting sqref="E23">
    <cfRule type="cellIs" dxfId="4042" priority="1871" stopIfTrue="1" operator="equal">
      <formula>"Open"</formula>
    </cfRule>
    <cfRule type="cellIs" dxfId="4041" priority="1872" stopIfTrue="1" operator="equal">
      <formula>"Reopen"</formula>
    </cfRule>
    <cfRule type="cellIs" dxfId="4040" priority="1873" stopIfTrue="1" operator="equal">
      <formula>"Closed"</formula>
    </cfRule>
  </conditionalFormatting>
  <conditionalFormatting sqref="F10">
    <cfRule type="cellIs" dxfId="4039" priority="1865" stopIfTrue="1" operator="equal">
      <formula>"Critical"</formula>
    </cfRule>
    <cfRule type="cellIs" dxfId="4038" priority="1866" stopIfTrue="1" operator="equal">
      <formula>"Major"</formula>
    </cfRule>
    <cfRule type="cellIs" dxfId="4037" priority="1867" stopIfTrue="1" operator="equal">
      <formula>"Minor"</formula>
    </cfRule>
  </conditionalFormatting>
  <conditionalFormatting sqref="D10:E10">
    <cfRule type="cellIs" dxfId="4036" priority="1869" stopIfTrue="1" operator="equal">
      <formula>"Fail"</formula>
    </cfRule>
    <cfRule type="cellIs" dxfId="4035" priority="1870" stopIfTrue="1" operator="equal">
      <formula>"New Fail"</formula>
    </cfRule>
  </conditionalFormatting>
  <conditionalFormatting sqref="D10">
    <cfRule type="cellIs" dxfId="4034" priority="1861" stopIfTrue="1" operator="equal">
      <formula>"On Hold"</formula>
    </cfRule>
    <cfRule type="cellIs" dxfId="4033" priority="1862" stopIfTrue="1" operator="equal">
      <formula>"Approved"</formula>
    </cfRule>
    <cfRule type="cellIs" dxfId="4032" priority="1863" stopIfTrue="1" operator="equal">
      <formula>"Not Tested"</formula>
    </cfRule>
    <cfRule type="cellIs" dxfId="4031" priority="1864" stopIfTrue="1" operator="equal">
      <formula>"Rejected"</formula>
    </cfRule>
    <cfRule type="cellIs" dxfId="4030" priority="1868" stopIfTrue="1" operator="equal">
      <formula>"Pass"</formula>
    </cfRule>
  </conditionalFormatting>
  <conditionalFormatting sqref="E10">
    <cfRule type="cellIs" dxfId="4029" priority="1858" stopIfTrue="1" operator="equal">
      <formula>"Open"</formula>
    </cfRule>
    <cfRule type="cellIs" dxfId="4028" priority="1859" stopIfTrue="1" operator="equal">
      <formula>"Reopen"</formula>
    </cfRule>
    <cfRule type="cellIs" dxfId="4027" priority="1860" stopIfTrue="1" operator="equal">
      <formula>"Closed"</formula>
    </cfRule>
  </conditionalFormatting>
  <conditionalFormatting sqref="D49:E49">
    <cfRule type="cellIs" dxfId="4026" priority="1856" stopIfTrue="1" operator="equal">
      <formula>"Fail"</formula>
    </cfRule>
    <cfRule type="cellIs" dxfId="4025" priority="1857" stopIfTrue="1" operator="equal">
      <formula>"New Fail"</formula>
    </cfRule>
  </conditionalFormatting>
  <conditionalFormatting sqref="D49">
    <cfRule type="cellIs" dxfId="4024" priority="1851" stopIfTrue="1" operator="equal">
      <formula>"On Hold"</formula>
    </cfRule>
    <cfRule type="cellIs" dxfId="4023" priority="1852" stopIfTrue="1" operator="equal">
      <formula>"Approved"</formula>
    </cfRule>
    <cfRule type="cellIs" dxfId="4022" priority="1853" stopIfTrue="1" operator="equal">
      <formula>"Not Tested"</formula>
    </cfRule>
    <cfRule type="cellIs" dxfId="4021" priority="1854" stopIfTrue="1" operator="equal">
      <formula>"Rejected"</formula>
    </cfRule>
    <cfRule type="cellIs" dxfId="4020" priority="1855" stopIfTrue="1" operator="equal">
      <formula>"Pass"</formula>
    </cfRule>
  </conditionalFormatting>
  <conditionalFormatting sqref="E49">
    <cfRule type="cellIs" dxfId="4019" priority="1848" stopIfTrue="1" operator="equal">
      <formula>"Open"</formula>
    </cfRule>
    <cfRule type="cellIs" dxfId="4018" priority="1849" stopIfTrue="1" operator="equal">
      <formula>"Reopen"</formula>
    </cfRule>
    <cfRule type="cellIs" dxfId="4017" priority="1850" stopIfTrue="1" operator="equal">
      <formula>"Closed"</formula>
    </cfRule>
  </conditionalFormatting>
  <conditionalFormatting sqref="F58:F60">
    <cfRule type="cellIs" dxfId="4016" priority="1842" stopIfTrue="1" operator="equal">
      <formula>"Critical"</formula>
    </cfRule>
    <cfRule type="cellIs" dxfId="4015" priority="1843" stopIfTrue="1" operator="equal">
      <formula>"Major"</formula>
    </cfRule>
    <cfRule type="cellIs" dxfId="4014" priority="1844" stopIfTrue="1" operator="equal">
      <formula>"Minor"</formula>
    </cfRule>
  </conditionalFormatting>
  <conditionalFormatting sqref="D58:E60">
    <cfRule type="cellIs" dxfId="4013" priority="1846" stopIfTrue="1" operator="equal">
      <formula>"Fail"</formula>
    </cfRule>
    <cfRule type="cellIs" dxfId="4012" priority="1847" stopIfTrue="1" operator="equal">
      <formula>"New Fail"</formula>
    </cfRule>
  </conditionalFormatting>
  <conditionalFormatting sqref="D58:D60">
    <cfRule type="cellIs" dxfId="4011" priority="1838" stopIfTrue="1" operator="equal">
      <formula>"On Hold"</formula>
    </cfRule>
    <cfRule type="cellIs" dxfId="4010" priority="1839" stopIfTrue="1" operator="equal">
      <formula>"Approved"</formula>
    </cfRule>
    <cfRule type="cellIs" dxfId="4009" priority="1840" stopIfTrue="1" operator="equal">
      <formula>"Not Tested"</formula>
    </cfRule>
    <cfRule type="cellIs" dxfId="4008" priority="1841" stopIfTrue="1" operator="equal">
      <formula>"Rejected"</formula>
    </cfRule>
    <cfRule type="cellIs" dxfId="4007" priority="1845" stopIfTrue="1" operator="equal">
      <formula>"Pass"</formula>
    </cfRule>
  </conditionalFormatting>
  <conditionalFormatting sqref="E58:E60">
    <cfRule type="cellIs" dxfId="4006" priority="1835" stopIfTrue="1" operator="equal">
      <formula>"Open"</formula>
    </cfRule>
    <cfRule type="cellIs" dxfId="4005" priority="1836" stopIfTrue="1" operator="equal">
      <formula>"Reopen"</formula>
    </cfRule>
    <cfRule type="cellIs" dxfId="4004" priority="1837" stopIfTrue="1" operator="equal">
      <formula>"Closed"</formula>
    </cfRule>
  </conditionalFormatting>
  <conditionalFormatting sqref="F130">
    <cfRule type="cellIs" dxfId="4003" priority="1829" stopIfTrue="1" operator="equal">
      <formula>"Critical"</formula>
    </cfRule>
    <cfRule type="cellIs" dxfId="4002" priority="1830" stopIfTrue="1" operator="equal">
      <formula>"Major"</formula>
    </cfRule>
    <cfRule type="cellIs" dxfId="4001" priority="1831" stopIfTrue="1" operator="equal">
      <formula>"Minor"</formula>
    </cfRule>
  </conditionalFormatting>
  <conditionalFormatting sqref="D130:E130">
    <cfRule type="cellIs" dxfId="4000" priority="1833" stopIfTrue="1" operator="equal">
      <formula>"Fail"</formula>
    </cfRule>
    <cfRule type="cellIs" dxfId="3999" priority="1834" stopIfTrue="1" operator="equal">
      <formula>"New Fail"</formula>
    </cfRule>
  </conditionalFormatting>
  <conditionalFormatting sqref="D130">
    <cfRule type="cellIs" dxfId="3998" priority="1825" stopIfTrue="1" operator="equal">
      <formula>"On Hold"</formula>
    </cfRule>
    <cfRule type="cellIs" dxfId="3997" priority="1826" stopIfTrue="1" operator="equal">
      <formula>"Approved"</formula>
    </cfRule>
    <cfRule type="cellIs" dxfId="3996" priority="1827" stopIfTrue="1" operator="equal">
      <formula>"Not Tested"</formula>
    </cfRule>
    <cfRule type="cellIs" dxfId="3995" priority="1828" stopIfTrue="1" operator="equal">
      <formula>"Rejected"</formula>
    </cfRule>
    <cfRule type="cellIs" dxfId="3994" priority="1832" stopIfTrue="1" operator="equal">
      <formula>"Pass"</formula>
    </cfRule>
  </conditionalFormatting>
  <conditionalFormatting sqref="E130">
    <cfRule type="cellIs" dxfId="3993" priority="1822" stopIfTrue="1" operator="equal">
      <formula>"Open"</formula>
    </cfRule>
    <cfRule type="cellIs" dxfId="3992" priority="1823" stopIfTrue="1" operator="equal">
      <formula>"Reopen"</formula>
    </cfRule>
    <cfRule type="cellIs" dxfId="3991" priority="1824" stopIfTrue="1" operator="equal">
      <formula>"Closed"</formula>
    </cfRule>
  </conditionalFormatting>
  <conditionalFormatting sqref="F133">
    <cfRule type="cellIs" dxfId="3990" priority="1816" stopIfTrue="1" operator="equal">
      <formula>"Critical"</formula>
    </cfRule>
    <cfRule type="cellIs" dxfId="3989" priority="1817" stopIfTrue="1" operator="equal">
      <formula>"Major"</formula>
    </cfRule>
    <cfRule type="cellIs" dxfId="3988" priority="1818" stopIfTrue="1" operator="equal">
      <formula>"Minor"</formula>
    </cfRule>
  </conditionalFormatting>
  <conditionalFormatting sqref="D133:E133">
    <cfRule type="cellIs" dxfId="3987" priority="1820" stopIfTrue="1" operator="equal">
      <formula>"Fail"</formula>
    </cfRule>
    <cfRule type="cellIs" dxfId="3986" priority="1821" stopIfTrue="1" operator="equal">
      <formula>"New Fail"</formula>
    </cfRule>
  </conditionalFormatting>
  <conditionalFormatting sqref="D133">
    <cfRule type="cellIs" dxfId="3985" priority="1812" stopIfTrue="1" operator="equal">
      <formula>"On Hold"</formula>
    </cfRule>
    <cfRule type="cellIs" dxfId="3984" priority="1813" stopIfTrue="1" operator="equal">
      <formula>"Approved"</formula>
    </cfRule>
    <cfRule type="cellIs" dxfId="3983" priority="1814" stopIfTrue="1" operator="equal">
      <formula>"Not Tested"</formula>
    </cfRule>
    <cfRule type="cellIs" dxfId="3982" priority="1815" stopIfTrue="1" operator="equal">
      <formula>"Rejected"</formula>
    </cfRule>
    <cfRule type="cellIs" dxfId="3981" priority="1819" stopIfTrue="1" operator="equal">
      <formula>"Pass"</formula>
    </cfRule>
  </conditionalFormatting>
  <conditionalFormatting sqref="E133">
    <cfRule type="cellIs" dxfId="3980" priority="1809" stopIfTrue="1" operator="equal">
      <formula>"Open"</formula>
    </cfRule>
    <cfRule type="cellIs" dxfId="3979" priority="1810" stopIfTrue="1" operator="equal">
      <formula>"Reopen"</formula>
    </cfRule>
    <cfRule type="cellIs" dxfId="3978" priority="1811" stopIfTrue="1" operator="equal">
      <formula>"Closed"</formula>
    </cfRule>
  </conditionalFormatting>
  <conditionalFormatting sqref="F138 F156 F153 F149:F150 F146 F159:F166 F144">
    <cfRule type="cellIs" dxfId="3977" priority="1803" stopIfTrue="1" operator="equal">
      <formula>"Critical"</formula>
    </cfRule>
    <cfRule type="cellIs" dxfId="3976" priority="1804" stopIfTrue="1" operator="equal">
      <formula>"Major"</formula>
    </cfRule>
    <cfRule type="cellIs" dxfId="3975" priority="1805" stopIfTrue="1" operator="equal">
      <formula>"Minor"</formula>
    </cfRule>
  </conditionalFormatting>
  <conditionalFormatting sqref="D150:E150 D156:E156 D153:E153 D159:E166">
    <cfRule type="cellIs" dxfId="3974" priority="1807" stopIfTrue="1" operator="equal">
      <formula>"Fail"</formula>
    </cfRule>
    <cfRule type="cellIs" dxfId="3973" priority="1808" stopIfTrue="1" operator="equal">
      <formula>"New Fail"</formula>
    </cfRule>
  </conditionalFormatting>
  <conditionalFormatting sqref="D150 D156 D153 D159:D166">
    <cfRule type="cellIs" dxfId="3972" priority="1799" stopIfTrue="1" operator="equal">
      <formula>"On Hold"</formula>
    </cfRule>
    <cfRule type="cellIs" dxfId="3971" priority="1800" stopIfTrue="1" operator="equal">
      <formula>"Approved"</formula>
    </cfRule>
    <cfRule type="cellIs" dxfId="3970" priority="1801" stopIfTrue="1" operator="equal">
      <formula>"Not Tested"</formula>
    </cfRule>
    <cfRule type="cellIs" dxfId="3969" priority="1802" stopIfTrue="1" operator="equal">
      <formula>"Rejected"</formula>
    </cfRule>
    <cfRule type="cellIs" dxfId="3968" priority="1806" stopIfTrue="1" operator="equal">
      <formula>"Pass"</formula>
    </cfRule>
  </conditionalFormatting>
  <conditionalFormatting sqref="E150 E156 E153 E159:E166">
    <cfRule type="cellIs" dxfId="3967" priority="1796" stopIfTrue="1" operator="equal">
      <formula>"Open"</formula>
    </cfRule>
    <cfRule type="cellIs" dxfId="3966" priority="1797" stopIfTrue="1" operator="equal">
      <formula>"Reopen"</formula>
    </cfRule>
    <cfRule type="cellIs" dxfId="3965" priority="1798" stopIfTrue="1" operator="equal">
      <formula>"Closed"</formula>
    </cfRule>
  </conditionalFormatting>
  <conditionalFormatting sqref="D149:E149">
    <cfRule type="cellIs" dxfId="3964" priority="1794" stopIfTrue="1" operator="equal">
      <formula>"Fail"</formula>
    </cfRule>
    <cfRule type="cellIs" dxfId="3963" priority="1795" stopIfTrue="1" operator="equal">
      <formula>"New Fail"</formula>
    </cfRule>
  </conditionalFormatting>
  <conditionalFormatting sqref="D149">
    <cfRule type="cellIs" dxfId="3962" priority="1789" stopIfTrue="1" operator="equal">
      <formula>"On Hold"</formula>
    </cfRule>
    <cfRule type="cellIs" dxfId="3961" priority="1790" stopIfTrue="1" operator="equal">
      <formula>"Approved"</formula>
    </cfRule>
    <cfRule type="cellIs" dxfId="3960" priority="1791" stopIfTrue="1" operator="equal">
      <formula>"Not Tested"</formula>
    </cfRule>
    <cfRule type="cellIs" dxfId="3959" priority="1792" stopIfTrue="1" operator="equal">
      <formula>"Rejected"</formula>
    </cfRule>
    <cfRule type="cellIs" dxfId="3958" priority="1793" stopIfTrue="1" operator="equal">
      <formula>"Pass"</formula>
    </cfRule>
  </conditionalFormatting>
  <conditionalFormatting sqref="E149">
    <cfRule type="cellIs" dxfId="3957" priority="1786" stopIfTrue="1" operator="equal">
      <formula>"Open"</formula>
    </cfRule>
    <cfRule type="cellIs" dxfId="3956" priority="1787" stopIfTrue="1" operator="equal">
      <formula>"Reopen"</formula>
    </cfRule>
    <cfRule type="cellIs" dxfId="3955" priority="1788" stopIfTrue="1" operator="equal">
      <formula>"Closed"</formula>
    </cfRule>
  </conditionalFormatting>
  <conditionalFormatting sqref="F39">
    <cfRule type="cellIs" dxfId="3954" priority="1773" stopIfTrue="1" operator="equal">
      <formula>"Critical"</formula>
    </cfRule>
    <cfRule type="cellIs" dxfId="3953" priority="1774" stopIfTrue="1" operator="equal">
      <formula>"Major"</formula>
    </cfRule>
    <cfRule type="cellIs" dxfId="3952" priority="1775" stopIfTrue="1" operator="equal">
      <formula>"Minor"</formula>
    </cfRule>
  </conditionalFormatting>
  <conditionalFormatting sqref="D39">
    <cfRule type="cellIs" dxfId="3951" priority="1781" stopIfTrue="1" operator="equal">
      <formula>"On Hold"</formula>
    </cfRule>
    <cfRule type="cellIs" dxfId="3950" priority="1782" stopIfTrue="1" operator="equal">
      <formula>"Approved"</formula>
    </cfRule>
    <cfRule type="cellIs" dxfId="3949" priority="1783" stopIfTrue="1" operator="equal">
      <formula>"Not Tested"</formula>
    </cfRule>
    <cfRule type="cellIs" dxfId="3948" priority="1784" stopIfTrue="1" operator="equal">
      <formula>"Rejected"</formula>
    </cfRule>
    <cfRule type="cellIs" dxfId="3947" priority="1785" stopIfTrue="1" operator="equal">
      <formula>"Pass"</formula>
    </cfRule>
  </conditionalFormatting>
  <conditionalFormatting sqref="E39">
    <cfRule type="cellIs" dxfId="3946" priority="1778" stopIfTrue="1" operator="equal">
      <formula>"Open"</formula>
    </cfRule>
    <cfRule type="cellIs" dxfId="3945" priority="1779" stopIfTrue="1" operator="equal">
      <formula>"Reopen"</formula>
    </cfRule>
    <cfRule type="cellIs" dxfId="3944" priority="1780" stopIfTrue="1" operator="equal">
      <formula>"Closed"</formula>
    </cfRule>
  </conditionalFormatting>
  <conditionalFormatting sqref="D39:E39">
    <cfRule type="cellIs" dxfId="3943" priority="1776" stopIfTrue="1" operator="equal">
      <formula>"Fail"</formula>
    </cfRule>
    <cfRule type="cellIs" dxfId="3942" priority="1777" stopIfTrue="1" operator="equal">
      <formula>"New Fail"</formula>
    </cfRule>
  </conditionalFormatting>
  <conditionalFormatting sqref="F137">
    <cfRule type="cellIs" dxfId="3941" priority="1760" stopIfTrue="1" operator="equal">
      <formula>"Critical"</formula>
    </cfRule>
    <cfRule type="cellIs" dxfId="3940" priority="1761" stopIfTrue="1" operator="equal">
      <formula>"Major"</formula>
    </cfRule>
    <cfRule type="cellIs" dxfId="3939" priority="1762" stopIfTrue="1" operator="equal">
      <formula>"Minor"</formula>
    </cfRule>
  </conditionalFormatting>
  <conditionalFormatting sqref="D137">
    <cfRule type="cellIs" dxfId="3938" priority="1768" stopIfTrue="1" operator="equal">
      <formula>"On Hold"</formula>
    </cfRule>
    <cfRule type="cellIs" dxfId="3937" priority="1769" stopIfTrue="1" operator="equal">
      <formula>"Approved"</formula>
    </cfRule>
    <cfRule type="cellIs" dxfId="3936" priority="1770" stopIfTrue="1" operator="equal">
      <formula>"Not Tested"</formula>
    </cfRule>
    <cfRule type="cellIs" dxfId="3935" priority="1771" stopIfTrue="1" operator="equal">
      <formula>"Rejected"</formula>
    </cfRule>
    <cfRule type="cellIs" dxfId="3934" priority="1772" stopIfTrue="1" operator="equal">
      <formula>"Pass"</formula>
    </cfRule>
  </conditionalFormatting>
  <conditionalFormatting sqref="E137">
    <cfRule type="cellIs" dxfId="3933" priority="1765" stopIfTrue="1" operator="equal">
      <formula>"Open"</formula>
    </cfRule>
    <cfRule type="cellIs" dxfId="3932" priority="1766" stopIfTrue="1" operator="equal">
      <formula>"Reopen"</formula>
    </cfRule>
    <cfRule type="cellIs" dxfId="3931" priority="1767" stopIfTrue="1" operator="equal">
      <formula>"Closed"</formula>
    </cfRule>
  </conditionalFormatting>
  <conditionalFormatting sqref="D137:E137">
    <cfRule type="cellIs" dxfId="3930" priority="1763" stopIfTrue="1" operator="equal">
      <formula>"Fail"</formula>
    </cfRule>
    <cfRule type="cellIs" dxfId="3929" priority="1764" stopIfTrue="1" operator="equal">
      <formula>"New Fail"</formula>
    </cfRule>
  </conditionalFormatting>
  <conditionalFormatting sqref="D138">
    <cfRule type="cellIs" dxfId="3928" priority="1755" stopIfTrue="1" operator="equal">
      <formula>"On Hold"</formula>
    </cfRule>
    <cfRule type="cellIs" dxfId="3927" priority="1756" stopIfTrue="1" operator="equal">
      <formula>"Approved"</formula>
    </cfRule>
    <cfRule type="cellIs" dxfId="3926" priority="1757" stopIfTrue="1" operator="equal">
      <formula>"Not Tested"</formula>
    </cfRule>
    <cfRule type="cellIs" dxfId="3925" priority="1758" stopIfTrue="1" operator="equal">
      <formula>"Rejected"</formula>
    </cfRule>
    <cfRule type="cellIs" dxfId="3924" priority="1759" stopIfTrue="1" operator="equal">
      <formula>"Pass"</formula>
    </cfRule>
  </conditionalFormatting>
  <conditionalFormatting sqref="E138">
    <cfRule type="cellIs" dxfId="3923" priority="1752" stopIfTrue="1" operator="equal">
      <formula>"Open"</formula>
    </cfRule>
    <cfRule type="cellIs" dxfId="3922" priority="1753" stopIfTrue="1" operator="equal">
      <formula>"Reopen"</formula>
    </cfRule>
    <cfRule type="cellIs" dxfId="3921" priority="1754" stopIfTrue="1" operator="equal">
      <formula>"Closed"</formula>
    </cfRule>
  </conditionalFormatting>
  <conditionalFormatting sqref="D138:E138">
    <cfRule type="cellIs" dxfId="3920" priority="1750" stopIfTrue="1" operator="equal">
      <formula>"Fail"</formula>
    </cfRule>
    <cfRule type="cellIs" dxfId="3919" priority="1751" stopIfTrue="1" operator="equal">
      <formula>"New Fail"</formula>
    </cfRule>
  </conditionalFormatting>
  <conditionalFormatting sqref="F154">
    <cfRule type="cellIs" dxfId="3918" priority="1744" stopIfTrue="1" operator="equal">
      <formula>"Critical"</formula>
    </cfRule>
    <cfRule type="cellIs" dxfId="3917" priority="1745" stopIfTrue="1" operator="equal">
      <formula>"Major"</formula>
    </cfRule>
    <cfRule type="cellIs" dxfId="3916" priority="1746" stopIfTrue="1" operator="equal">
      <formula>"Minor"</formula>
    </cfRule>
  </conditionalFormatting>
  <conditionalFormatting sqref="D154:E154">
    <cfRule type="cellIs" dxfId="3915" priority="1748" stopIfTrue="1" operator="equal">
      <formula>"Fail"</formula>
    </cfRule>
    <cfRule type="cellIs" dxfId="3914" priority="1749" stopIfTrue="1" operator="equal">
      <formula>"New Fail"</formula>
    </cfRule>
  </conditionalFormatting>
  <conditionalFormatting sqref="D154">
    <cfRule type="cellIs" dxfId="3913" priority="1740" stopIfTrue="1" operator="equal">
      <formula>"On Hold"</formula>
    </cfRule>
    <cfRule type="cellIs" dxfId="3912" priority="1741" stopIfTrue="1" operator="equal">
      <formula>"Approved"</formula>
    </cfRule>
    <cfRule type="cellIs" dxfId="3911" priority="1742" stopIfTrue="1" operator="equal">
      <formula>"Not Tested"</formula>
    </cfRule>
    <cfRule type="cellIs" dxfId="3910" priority="1743" stopIfTrue="1" operator="equal">
      <formula>"Rejected"</formula>
    </cfRule>
    <cfRule type="cellIs" dxfId="3909" priority="1747" stopIfTrue="1" operator="equal">
      <formula>"Pass"</formula>
    </cfRule>
  </conditionalFormatting>
  <conditionalFormatting sqref="E154">
    <cfRule type="cellIs" dxfId="3908" priority="1737" stopIfTrue="1" operator="equal">
      <formula>"Open"</formula>
    </cfRule>
    <cfRule type="cellIs" dxfId="3907" priority="1738" stopIfTrue="1" operator="equal">
      <formula>"Reopen"</formula>
    </cfRule>
    <cfRule type="cellIs" dxfId="3906" priority="1739" stopIfTrue="1" operator="equal">
      <formula>"Closed"</formula>
    </cfRule>
  </conditionalFormatting>
  <conditionalFormatting sqref="F151">
    <cfRule type="cellIs" dxfId="3905" priority="1731" stopIfTrue="1" operator="equal">
      <formula>"Critical"</formula>
    </cfRule>
    <cfRule type="cellIs" dxfId="3904" priority="1732" stopIfTrue="1" operator="equal">
      <formula>"Major"</formula>
    </cfRule>
    <cfRule type="cellIs" dxfId="3903" priority="1733" stopIfTrue="1" operator="equal">
      <formula>"Minor"</formula>
    </cfRule>
  </conditionalFormatting>
  <conditionalFormatting sqref="D151:E151">
    <cfRule type="cellIs" dxfId="3902" priority="1735" stopIfTrue="1" operator="equal">
      <formula>"Fail"</formula>
    </cfRule>
    <cfRule type="cellIs" dxfId="3901" priority="1736" stopIfTrue="1" operator="equal">
      <formula>"New Fail"</formula>
    </cfRule>
  </conditionalFormatting>
  <conditionalFormatting sqref="D151">
    <cfRule type="cellIs" dxfId="3900" priority="1727" stopIfTrue="1" operator="equal">
      <formula>"On Hold"</formula>
    </cfRule>
    <cfRule type="cellIs" dxfId="3899" priority="1728" stopIfTrue="1" operator="equal">
      <formula>"Approved"</formula>
    </cfRule>
    <cfRule type="cellIs" dxfId="3898" priority="1729" stopIfTrue="1" operator="equal">
      <formula>"Not Tested"</formula>
    </cfRule>
    <cfRule type="cellIs" dxfId="3897" priority="1730" stopIfTrue="1" operator="equal">
      <formula>"Rejected"</formula>
    </cfRule>
    <cfRule type="cellIs" dxfId="3896" priority="1734" stopIfTrue="1" operator="equal">
      <formula>"Pass"</formula>
    </cfRule>
  </conditionalFormatting>
  <conditionalFormatting sqref="E151">
    <cfRule type="cellIs" dxfId="3895" priority="1724" stopIfTrue="1" operator="equal">
      <formula>"Open"</formula>
    </cfRule>
    <cfRule type="cellIs" dxfId="3894" priority="1725" stopIfTrue="1" operator="equal">
      <formula>"Reopen"</formula>
    </cfRule>
    <cfRule type="cellIs" dxfId="3893" priority="1726" stopIfTrue="1" operator="equal">
      <formula>"Closed"</formula>
    </cfRule>
  </conditionalFormatting>
  <conditionalFormatting sqref="F152">
    <cfRule type="cellIs" dxfId="3892" priority="1718" stopIfTrue="1" operator="equal">
      <formula>"Critical"</formula>
    </cfRule>
    <cfRule type="cellIs" dxfId="3891" priority="1719" stopIfTrue="1" operator="equal">
      <formula>"Major"</formula>
    </cfRule>
    <cfRule type="cellIs" dxfId="3890" priority="1720" stopIfTrue="1" operator="equal">
      <formula>"Minor"</formula>
    </cfRule>
  </conditionalFormatting>
  <conditionalFormatting sqref="D152:E152">
    <cfRule type="cellIs" dxfId="3889" priority="1722" stopIfTrue="1" operator="equal">
      <formula>"Fail"</formula>
    </cfRule>
    <cfRule type="cellIs" dxfId="3888" priority="1723" stopIfTrue="1" operator="equal">
      <formula>"New Fail"</formula>
    </cfRule>
  </conditionalFormatting>
  <conditionalFormatting sqref="D152">
    <cfRule type="cellIs" dxfId="3887" priority="1714" stopIfTrue="1" operator="equal">
      <formula>"On Hold"</formula>
    </cfRule>
    <cfRule type="cellIs" dxfId="3886" priority="1715" stopIfTrue="1" operator="equal">
      <formula>"Approved"</formula>
    </cfRule>
    <cfRule type="cellIs" dxfId="3885" priority="1716" stopIfTrue="1" operator="equal">
      <formula>"Not Tested"</formula>
    </cfRule>
    <cfRule type="cellIs" dxfId="3884" priority="1717" stopIfTrue="1" operator="equal">
      <formula>"Rejected"</formula>
    </cfRule>
    <cfRule type="cellIs" dxfId="3883" priority="1721" stopIfTrue="1" operator="equal">
      <formula>"Pass"</formula>
    </cfRule>
  </conditionalFormatting>
  <conditionalFormatting sqref="E152">
    <cfRule type="cellIs" dxfId="3882" priority="1711" stopIfTrue="1" operator="equal">
      <formula>"Open"</formula>
    </cfRule>
    <cfRule type="cellIs" dxfId="3881" priority="1712" stopIfTrue="1" operator="equal">
      <formula>"Reopen"</formula>
    </cfRule>
    <cfRule type="cellIs" dxfId="3880" priority="1713" stopIfTrue="1" operator="equal">
      <formula>"Closed"</formula>
    </cfRule>
  </conditionalFormatting>
  <conditionalFormatting sqref="D148">
    <cfRule type="cellIs" dxfId="3879" priority="1706" stopIfTrue="1" operator="equal">
      <formula>"On Hold"</formula>
    </cfRule>
    <cfRule type="cellIs" dxfId="3878" priority="1707" stopIfTrue="1" operator="equal">
      <formula>"Approved"</formula>
    </cfRule>
    <cfRule type="cellIs" dxfId="3877" priority="1708" stopIfTrue="1" operator="equal">
      <formula>"Not Tested"</formula>
    </cfRule>
    <cfRule type="cellIs" dxfId="3876" priority="1709" stopIfTrue="1" operator="equal">
      <formula>"Rejected"</formula>
    </cfRule>
    <cfRule type="cellIs" dxfId="3875" priority="1710" stopIfTrue="1" operator="equal">
      <formula>"Pass"</formula>
    </cfRule>
  </conditionalFormatting>
  <conditionalFormatting sqref="E148">
    <cfRule type="cellIs" dxfId="3874" priority="1703" stopIfTrue="1" operator="equal">
      <formula>"Open"</formula>
    </cfRule>
    <cfRule type="cellIs" dxfId="3873" priority="1704" stopIfTrue="1" operator="equal">
      <formula>"Reopen"</formula>
    </cfRule>
    <cfRule type="cellIs" dxfId="3872" priority="1705" stopIfTrue="1" operator="equal">
      <formula>"Closed"</formula>
    </cfRule>
  </conditionalFormatting>
  <conditionalFormatting sqref="D148:E148">
    <cfRule type="cellIs" dxfId="3871" priority="1701" stopIfTrue="1" operator="equal">
      <formula>"Fail"</formula>
    </cfRule>
    <cfRule type="cellIs" dxfId="3870" priority="1702" stopIfTrue="1" operator="equal">
      <formula>"New Fail"</formula>
    </cfRule>
  </conditionalFormatting>
  <conditionalFormatting sqref="F148">
    <cfRule type="cellIs" dxfId="3869" priority="1698" stopIfTrue="1" operator="equal">
      <formula>"Critical"</formula>
    </cfRule>
    <cfRule type="cellIs" dxfId="3868" priority="1699" stopIfTrue="1" operator="equal">
      <formula>"Major"</formula>
    </cfRule>
    <cfRule type="cellIs" dxfId="3867" priority="1700" stopIfTrue="1" operator="equal">
      <formula>"Minor"</formula>
    </cfRule>
  </conditionalFormatting>
  <conditionalFormatting sqref="D145">
    <cfRule type="cellIs" dxfId="3866" priority="1693" stopIfTrue="1" operator="equal">
      <formula>"On Hold"</formula>
    </cfRule>
    <cfRule type="cellIs" dxfId="3865" priority="1694" stopIfTrue="1" operator="equal">
      <formula>"Approved"</formula>
    </cfRule>
    <cfRule type="cellIs" dxfId="3864" priority="1695" stopIfTrue="1" operator="equal">
      <formula>"Not Tested"</formula>
    </cfRule>
    <cfRule type="cellIs" dxfId="3863" priority="1696" stopIfTrue="1" operator="equal">
      <formula>"Rejected"</formula>
    </cfRule>
    <cfRule type="cellIs" dxfId="3862" priority="1697" stopIfTrue="1" operator="equal">
      <formula>"Pass"</formula>
    </cfRule>
  </conditionalFormatting>
  <conditionalFormatting sqref="E145">
    <cfRule type="cellIs" dxfId="3861" priority="1690" stopIfTrue="1" operator="equal">
      <formula>"Open"</formula>
    </cfRule>
    <cfRule type="cellIs" dxfId="3860" priority="1691" stopIfTrue="1" operator="equal">
      <formula>"Reopen"</formula>
    </cfRule>
    <cfRule type="cellIs" dxfId="3859" priority="1692" stopIfTrue="1" operator="equal">
      <formula>"Closed"</formula>
    </cfRule>
  </conditionalFormatting>
  <conditionalFormatting sqref="D145:E145">
    <cfRule type="cellIs" dxfId="3858" priority="1688" stopIfTrue="1" operator="equal">
      <formula>"Fail"</formula>
    </cfRule>
    <cfRule type="cellIs" dxfId="3857" priority="1689" stopIfTrue="1" operator="equal">
      <formula>"New Fail"</formula>
    </cfRule>
  </conditionalFormatting>
  <conditionalFormatting sqref="F145">
    <cfRule type="cellIs" dxfId="3856" priority="1685" stopIfTrue="1" operator="equal">
      <formula>"Critical"</formula>
    </cfRule>
    <cfRule type="cellIs" dxfId="3855" priority="1686" stopIfTrue="1" operator="equal">
      <formula>"Major"</formula>
    </cfRule>
    <cfRule type="cellIs" dxfId="3854" priority="1687" stopIfTrue="1" operator="equal">
      <formula>"Minor"</formula>
    </cfRule>
  </conditionalFormatting>
  <conditionalFormatting sqref="F61">
    <cfRule type="cellIs" dxfId="3853" priority="1679" stopIfTrue="1" operator="equal">
      <formula>"Critical"</formula>
    </cfRule>
    <cfRule type="cellIs" dxfId="3852" priority="1680" stopIfTrue="1" operator="equal">
      <formula>"Major"</formula>
    </cfRule>
    <cfRule type="cellIs" dxfId="3851" priority="1681" stopIfTrue="1" operator="equal">
      <formula>"Minor"</formula>
    </cfRule>
  </conditionalFormatting>
  <conditionalFormatting sqref="D61:E61">
    <cfRule type="cellIs" dxfId="3850" priority="1683" stopIfTrue="1" operator="equal">
      <formula>"Fail"</formula>
    </cfRule>
    <cfRule type="cellIs" dxfId="3849" priority="1684" stopIfTrue="1" operator="equal">
      <formula>"New Fail"</formula>
    </cfRule>
  </conditionalFormatting>
  <conditionalFormatting sqref="D61">
    <cfRule type="cellIs" dxfId="3848" priority="1675" stopIfTrue="1" operator="equal">
      <formula>"On Hold"</formula>
    </cfRule>
    <cfRule type="cellIs" dxfId="3847" priority="1676" stopIfTrue="1" operator="equal">
      <formula>"Approved"</formula>
    </cfRule>
    <cfRule type="cellIs" dxfId="3846" priority="1677" stopIfTrue="1" operator="equal">
      <formula>"Not Tested"</formula>
    </cfRule>
    <cfRule type="cellIs" dxfId="3845" priority="1678" stopIfTrue="1" operator="equal">
      <formula>"Rejected"</formula>
    </cfRule>
    <cfRule type="cellIs" dxfId="3844" priority="1682" stopIfTrue="1" operator="equal">
      <formula>"Pass"</formula>
    </cfRule>
  </conditionalFormatting>
  <conditionalFormatting sqref="E61">
    <cfRule type="cellIs" dxfId="3843" priority="1672" stopIfTrue="1" operator="equal">
      <formula>"Open"</formula>
    </cfRule>
    <cfRule type="cellIs" dxfId="3842" priority="1673" stopIfTrue="1" operator="equal">
      <formula>"Reopen"</formula>
    </cfRule>
    <cfRule type="cellIs" dxfId="3841" priority="1674" stopIfTrue="1" operator="equal">
      <formula>"Closed"</formula>
    </cfRule>
  </conditionalFormatting>
  <conditionalFormatting sqref="F62">
    <cfRule type="cellIs" dxfId="3840" priority="1666" stopIfTrue="1" operator="equal">
      <formula>"Critical"</formula>
    </cfRule>
    <cfRule type="cellIs" dxfId="3839" priority="1667" stopIfTrue="1" operator="equal">
      <formula>"Major"</formula>
    </cfRule>
    <cfRule type="cellIs" dxfId="3838" priority="1668" stopIfTrue="1" operator="equal">
      <formula>"Minor"</formula>
    </cfRule>
  </conditionalFormatting>
  <conditionalFormatting sqref="D62:E62">
    <cfRule type="cellIs" dxfId="3837" priority="1670" stopIfTrue="1" operator="equal">
      <formula>"Fail"</formula>
    </cfRule>
    <cfRule type="cellIs" dxfId="3836" priority="1671" stopIfTrue="1" operator="equal">
      <formula>"New Fail"</formula>
    </cfRule>
  </conditionalFormatting>
  <conditionalFormatting sqref="D62">
    <cfRule type="cellIs" dxfId="3835" priority="1662" stopIfTrue="1" operator="equal">
      <formula>"On Hold"</formula>
    </cfRule>
    <cfRule type="cellIs" dxfId="3834" priority="1663" stopIfTrue="1" operator="equal">
      <formula>"Approved"</formula>
    </cfRule>
    <cfRule type="cellIs" dxfId="3833" priority="1664" stopIfTrue="1" operator="equal">
      <formula>"Not Tested"</formula>
    </cfRule>
    <cfRule type="cellIs" dxfId="3832" priority="1665" stopIfTrue="1" operator="equal">
      <formula>"Rejected"</formula>
    </cfRule>
    <cfRule type="cellIs" dxfId="3831" priority="1669" stopIfTrue="1" operator="equal">
      <formula>"Pass"</formula>
    </cfRule>
  </conditionalFormatting>
  <conditionalFormatting sqref="E62">
    <cfRule type="cellIs" dxfId="3830" priority="1659" stopIfTrue="1" operator="equal">
      <formula>"Open"</formula>
    </cfRule>
    <cfRule type="cellIs" dxfId="3829" priority="1660" stopIfTrue="1" operator="equal">
      <formula>"Reopen"</formula>
    </cfRule>
    <cfRule type="cellIs" dxfId="3828" priority="1661" stopIfTrue="1" operator="equal">
      <formula>"Closed"</formula>
    </cfRule>
  </conditionalFormatting>
  <conditionalFormatting sqref="F167">
    <cfRule type="cellIs" dxfId="3827" priority="1653" stopIfTrue="1" operator="equal">
      <formula>"Critical"</formula>
    </cfRule>
    <cfRule type="cellIs" dxfId="3826" priority="1654" stopIfTrue="1" operator="equal">
      <formula>"Major"</formula>
    </cfRule>
    <cfRule type="cellIs" dxfId="3825" priority="1655" stopIfTrue="1" operator="equal">
      <formula>"Minor"</formula>
    </cfRule>
  </conditionalFormatting>
  <conditionalFormatting sqref="D167:E167">
    <cfRule type="cellIs" dxfId="3824" priority="1657" stopIfTrue="1" operator="equal">
      <formula>"Fail"</formula>
    </cfRule>
    <cfRule type="cellIs" dxfId="3823" priority="1658" stopIfTrue="1" operator="equal">
      <formula>"New Fail"</formula>
    </cfRule>
  </conditionalFormatting>
  <conditionalFormatting sqref="D167">
    <cfRule type="cellIs" dxfId="3822" priority="1649" stopIfTrue="1" operator="equal">
      <formula>"On Hold"</formula>
    </cfRule>
    <cfRule type="cellIs" dxfId="3821" priority="1650" stopIfTrue="1" operator="equal">
      <formula>"Approved"</formula>
    </cfRule>
    <cfRule type="cellIs" dxfId="3820" priority="1651" stopIfTrue="1" operator="equal">
      <formula>"Not Tested"</formula>
    </cfRule>
    <cfRule type="cellIs" dxfId="3819" priority="1652" stopIfTrue="1" operator="equal">
      <formula>"Rejected"</formula>
    </cfRule>
    <cfRule type="cellIs" dxfId="3818" priority="1656" stopIfTrue="1" operator="equal">
      <formula>"Pass"</formula>
    </cfRule>
  </conditionalFormatting>
  <conditionalFormatting sqref="E167">
    <cfRule type="cellIs" dxfId="3817" priority="1646" stopIfTrue="1" operator="equal">
      <formula>"Open"</formula>
    </cfRule>
    <cfRule type="cellIs" dxfId="3816" priority="1647" stopIfTrue="1" operator="equal">
      <formula>"Reopen"</formula>
    </cfRule>
    <cfRule type="cellIs" dxfId="3815" priority="1648" stopIfTrue="1" operator="equal">
      <formula>"Closed"</formula>
    </cfRule>
  </conditionalFormatting>
  <conditionalFormatting sqref="F168">
    <cfRule type="cellIs" dxfId="3814" priority="1640" stopIfTrue="1" operator="equal">
      <formula>"Critical"</formula>
    </cfRule>
    <cfRule type="cellIs" dxfId="3813" priority="1641" stopIfTrue="1" operator="equal">
      <formula>"Major"</formula>
    </cfRule>
    <cfRule type="cellIs" dxfId="3812" priority="1642" stopIfTrue="1" operator="equal">
      <formula>"Minor"</formula>
    </cfRule>
  </conditionalFormatting>
  <conditionalFormatting sqref="D168:E168">
    <cfRule type="cellIs" dxfId="3811" priority="1644" stopIfTrue="1" operator="equal">
      <formula>"Fail"</formula>
    </cfRule>
    <cfRule type="cellIs" dxfId="3810" priority="1645" stopIfTrue="1" operator="equal">
      <formula>"New Fail"</formula>
    </cfRule>
  </conditionalFormatting>
  <conditionalFormatting sqref="D168">
    <cfRule type="cellIs" dxfId="3809" priority="1636" stopIfTrue="1" operator="equal">
      <formula>"On Hold"</formula>
    </cfRule>
    <cfRule type="cellIs" dxfId="3808" priority="1637" stopIfTrue="1" operator="equal">
      <formula>"Approved"</formula>
    </cfRule>
    <cfRule type="cellIs" dxfId="3807" priority="1638" stopIfTrue="1" operator="equal">
      <formula>"Not Tested"</formula>
    </cfRule>
    <cfRule type="cellIs" dxfId="3806" priority="1639" stopIfTrue="1" operator="equal">
      <formula>"Rejected"</formula>
    </cfRule>
    <cfRule type="cellIs" dxfId="3805" priority="1643" stopIfTrue="1" operator="equal">
      <formula>"Pass"</formula>
    </cfRule>
  </conditionalFormatting>
  <conditionalFormatting sqref="E168">
    <cfRule type="cellIs" dxfId="3804" priority="1633" stopIfTrue="1" operator="equal">
      <formula>"Open"</formula>
    </cfRule>
    <cfRule type="cellIs" dxfId="3803" priority="1634" stopIfTrue="1" operator="equal">
      <formula>"Reopen"</formula>
    </cfRule>
    <cfRule type="cellIs" dxfId="3802" priority="1635" stopIfTrue="1" operator="equal">
      <formula>"Closed"</formula>
    </cfRule>
  </conditionalFormatting>
  <conditionalFormatting sqref="F169">
    <cfRule type="cellIs" dxfId="3801" priority="1627" stopIfTrue="1" operator="equal">
      <formula>"Critical"</formula>
    </cfRule>
    <cfRule type="cellIs" dxfId="3800" priority="1628" stopIfTrue="1" operator="equal">
      <formula>"Major"</formula>
    </cfRule>
    <cfRule type="cellIs" dxfId="3799" priority="1629" stopIfTrue="1" operator="equal">
      <formula>"Minor"</formula>
    </cfRule>
  </conditionalFormatting>
  <conditionalFormatting sqref="D169:E169">
    <cfRule type="cellIs" dxfId="3798" priority="1631" stopIfTrue="1" operator="equal">
      <formula>"Fail"</formula>
    </cfRule>
    <cfRule type="cellIs" dxfId="3797" priority="1632" stopIfTrue="1" operator="equal">
      <formula>"New Fail"</formula>
    </cfRule>
  </conditionalFormatting>
  <conditionalFormatting sqref="D169">
    <cfRule type="cellIs" dxfId="3796" priority="1623" stopIfTrue="1" operator="equal">
      <formula>"On Hold"</formula>
    </cfRule>
    <cfRule type="cellIs" dxfId="3795" priority="1624" stopIfTrue="1" operator="equal">
      <formula>"Approved"</formula>
    </cfRule>
    <cfRule type="cellIs" dxfId="3794" priority="1625" stopIfTrue="1" operator="equal">
      <formula>"Not Tested"</formula>
    </cfRule>
    <cfRule type="cellIs" dxfId="3793" priority="1626" stopIfTrue="1" operator="equal">
      <formula>"Rejected"</formula>
    </cfRule>
    <cfRule type="cellIs" dxfId="3792" priority="1630" stopIfTrue="1" operator="equal">
      <formula>"Pass"</formula>
    </cfRule>
  </conditionalFormatting>
  <conditionalFormatting sqref="E169">
    <cfRule type="cellIs" dxfId="3791" priority="1620" stopIfTrue="1" operator="equal">
      <formula>"Open"</formula>
    </cfRule>
    <cfRule type="cellIs" dxfId="3790" priority="1621" stopIfTrue="1" operator="equal">
      <formula>"Reopen"</formula>
    </cfRule>
    <cfRule type="cellIs" dxfId="3789" priority="1622" stopIfTrue="1" operator="equal">
      <formula>"Closed"</formula>
    </cfRule>
  </conditionalFormatting>
  <conditionalFormatting sqref="F157">
    <cfRule type="cellIs" dxfId="3788" priority="1614" stopIfTrue="1" operator="equal">
      <formula>"Critical"</formula>
    </cfRule>
    <cfRule type="cellIs" dxfId="3787" priority="1615" stopIfTrue="1" operator="equal">
      <formula>"Major"</formula>
    </cfRule>
    <cfRule type="cellIs" dxfId="3786" priority="1616" stopIfTrue="1" operator="equal">
      <formula>"Minor"</formula>
    </cfRule>
  </conditionalFormatting>
  <conditionalFormatting sqref="D157:E157">
    <cfRule type="cellIs" dxfId="3785" priority="1618" stopIfTrue="1" operator="equal">
      <formula>"Fail"</formula>
    </cfRule>
    <cfRule type="cellIs" dxfId="3784" priority="1619" stopIfTrue="1" operator="equal">
      <formula>"New Fail"</formula>
    </cfRule>
  </conditionalFormatting>
  <conditionalFormatting sqref="D157">
    <cfRule type="cellIs" dxfId="3783" priority="1610" stopIfTrue="1" operator="equal">
      <formula>"On Hold"</formula>
    </cfRule>
    <cfRule type="cellIs" dxfId="3782" priority="1611" stopIfTrue="1" operator="equal">
      <formula>"Approved"</formula>
    </cfRule>
    <cfRule type="cellIs" dxfId="3781" priority="1612" stopIfTrue="1" operator="equal">
      <formula>"Not Tested"</formula>
    </cfRule>
    <cfRule type="cellIs" dxfId="3780" priority="1613" stopIfTrue="1" operator="equal">
      <formula>"Rejected"</formula>
    </cfRule>
    <cfRule type="cellIs" dxfId="3779" priority="1617" stopIfTrue="1" operator="equal">
      <formula>"Pass"</formula>
    </cfRule>
  </conditionalFormatting>
  <conditionalFormatting sqref="E157">
    <cfRule type="cellIs" dxfId="3778" priority="1607" stopIfTrue="1" operator="equal">
      <formula>"Open"</formula>
    </cfRule>
    <cfRule type="cellIs" dxfId="3777" priority="1608" stopIfTrue="1" operator="equal">
      <formula>"Reopen"</formula>
    </cfRule>
    <cfRule type="cellIs" dxfId="3776" priority="1609" stopIfTrue="1" operator="equal">
      <formula>"Closed"</formula>
    </cfRule>
  </conditionalFormatting>
  <conditionalFormatting sqref="D229">
    <cfRule type="cellIs" dxfId="3775" priority="1602" stopIfTrue="1" operator="equal">
      <formula>"On Hold"</formula>
    </cfRule>
    <cfRule type="cellIs" dxfId="3774" priority="1603" stopIfTrue="1" operator="equal">
      <formula>"Approved"</formula>
    </cfRule>
    <cfRule type="cellIs" dxfId="3773" priority="1604" stopIfTrue="1" operator="equal">
      <formula>"Not Tested"</formula>
    </cfRule>
    <cfRule type="cellIs" dxfId="3772" priority="1605" stopIfTrue="1" operator="equal">
      <formula>"Rejected"</formula>
    </cfRule>
    <cfRule type="cellIs" dxfId="3771" priority="1606" stopIfTrue="1" operator="equal">
      <formula>"Pass"</formula>
    </cfRule>
  </conditionalFormatting>
  <conditionalFormatting sqref="E229">
    <cfRule type="cellIs" dxfId="3770" priority="1599" stopIfTrue="1" operator="equal">
      <formula>"Open"</formula>
    </cfRule>
    <cfRule type="cellIs" dxfId="3769" priority="1600" stopIfTrue="1" operator="equal">
      <formula>"Reopen"</formula>
    </cfRule>
    <cfRule type="cellIs" dxfId="3768" priority="1601" stopIfTrue="1" operator="equal">
      <formula>"Closed"</formula>
    </cfRule>
  </conditionalFormatting>
  <conditionalFormatting sqref="D230">
    <cfRule type="cellIs" dxfId="3767" priority="1594" stopIfTrue="1" operator="equal">
      <formula>"On Hold"</formula>
    </cfRule>
    <cfRule type="cellIs" dxfId="3766" priority="1595" stopIfTrue="1" operator="equal">
      <formula>"Approved"</formula>
    </cfRule>
    <cfRule type="cellIs" dxfId="3765" priority="1596" stopIfTrue="1" operator="equal">
      <formula>"Not Tested"</formula>
    </cfRule>
    <cfRule type="cellIs" dxfId="3764" priority="1597" stopIfTrue="1" operator="equal">
      <formula>"Rejected"</formula>
    </cfRule>
    <cfRule type="cellIs" dxfId="3763" priority="1598" stopIfTrue="1" operator="equal">
      <formula>"Pass"</formula>
    </cfRule>
  </conditionalFormatting>
  <conditionalFormatting sqref="E230">
    <cfRule type="cellIs" dxfId="3762" priority="1591" stopIfTrue="1" operator="equal">
      <formula>"Open"</formula>
    </cfRule>
    <cfRule type="cellIs" dxfId="3761" priority="1592" stopIfTrue="1" operator="equal">
      <formula>"Reopen"</formula>
    </cfRule>
    <cfRule type="cellIs" dxfId="3760" priority="1593" stopIfTrue="1" operator="equal">
      <formula>"Closed"</formula>
    </cfRule>
  </conditionalFormatting>
  <conditionalFormatting sqref="F231">
    <cfRule type="cellIs" dxfId="3759" priority="1585" stopIfTrue="1" operator="equal">
      <formula>"Critical"</formula>
    </cfRule>
    <cfRule type="cellIs" dxfId="3758" priority="1586" stopIfTrue="1" operator="equal">
      <formula>"Major"</formula>
    </cfRule>
    <cfRule type="cellIs" dxfId="3757" priority="1587" stopIfTrue="1" operator="equal">
      <formula>"Minor"</formula>
    </cfRule>
  </conditionalFormatting>
  <conditionalFormatting sqref="D231:E231">
    <cfRule type="cellIs" dxfId="3756" priority="1589" stopIfTrue="1" operator="equal">
      <formula>"Fail"</formula>
    </cfRule>
    <cfRule type="cellIs" dxfId="3755" priority="1590" stopIfTrue="1" operator="equal">
      <formula>"New Fail"</formula>
    </cfRule>
  </conditionalFormatting>
  <conditionalFormatting sqref="D231">
    <cfRule type="cellIs" dxfId="3754" priority="1581" stopIfTrue="1" operator="equal">
      <formula>"On Hold"</formula>
    </cfRule>
    <cfRule type="cellIs" dxfId="3753" priority="1582" stopIfTrue="1" operator="equal">
      <formula>"Approved"</formula>
    </cfRule>
    <cfRule type="cellIs" dxfId="3752" priority="1583" stopIfTrue="1" operator="equal">
      <formula>"Not Tested"</formula>
    </cfRule>
    <cfRule type="cellIs" dxfId="3751" priority="1584" stopIfTrue="1" operator="equal">
      <formula>"Rejected"</formula>
    </cfRule>
    <cfRule type="cellIs" dxfId="3750" priority="1588" stopIfTrue="1" operator="equal">
      <formula>"Pass"</formula>
    </cfRule>
  </conditionalFormatting>
  <conditionalFormatting sqref="E231">
    <cfRule type="cellIs" dxfId="3749" priority="1578" stopIfTrue="1" operator="equal">
      <formula>"Open"</formula>
    </cfRule>
    <cfRule type="cellIs" dxfId="3748" priority="1579" stopIfTrue="1" operator="equal">
      <formula>"Reopen"</formula>
    </cfRule>
    <cfRule type="cellIs" dxfId="3747" priority="1580" stopIfTrue="1" operator="equal">
      <formula>"Closed"</formula>
    </cfRule>
  </conditionalFormatting>
  <conditionalFormatting sqref="F232">
    <cfRule type="cellIs" dxfId="3746" priority="1575" stopIfTrue="1" operator="equal">
      <formula>"Critical"</formula>
    </cfRule>
    <cfRule type="cellIs" dxfId="3745" priority="1576" stopIfTrue="1" operator="equal">
      <formula>"Major"</formula>
    </cfRule>
    <cfRule type="cellIs" dxfId="3744" priority="1577" stopIfTrue="1" operator="equal">
      <formula>"Minor"</formula>
    </cfRule>
  </conditionalFormatting>
  <conditionalFormatting sqref="D232">
    <cfRule type="cellIs" dxfId="3743" priority="1570" stopIfTrue="1" operator="equal">
      <formula>"On Hold"</formula>
    </cfRule>
    <cfRule type="cellIs" dxfId="3742" priority="1571" stopIfTrue="1" operator="equal">
      <formula>"Approved"</formula>
    </cfRule>
    <cfRule type="cellIs" dxfId="3741" priority="1572" stopIfTrue="1" operator="equal">
      <formula>"Not Tested"</formula>
    </cfRule>
    <cfRule type="cellIs" dxfId="3740" priority="1573" stopIfTrue="1" operator="equal">
      <formula>"Rejected"</formula>
    </cfRule>
    <cfRule type="cellIs" dxfId="3739" priority="1574" stopIfTrue="1" operator="equal">
      <formula>"Pass"</formula>
    </cfRule>
  </conditionalFormatting>
  <conditionalFormatting sqref="E232">
    <cfRule type="cellIs" dxfId="3738" priority="1567" stopIfTrue="1" operator="equal">
      <formula>"Open"</formula>
    </cfRule>
    <cfRule type="cellIs" dxfId="3737" priority="1568" stopIfTrue="1" operator="equal">
      <formula>"Reopen"</formula>
    </cfRule>
    <cfRule type="cellIs" dxfId="3736" priority="1569" stopIfTrue="1" operator="equal">
      <formula>"Closed"</formula>
    </cfRule>
  </conditionalFormatting>
  <conditionalFormatting sqref="D233">
    <cfRule type="cellIs" dxfId="3735" priority="1562" stopIfTrue="1" operator="equal">
      <formula>"On Hold"</formula>
    </cfRule>
    <cfRule type="cellIs" dxfId="3734" priority="1563" stopIfTrue="1" operator="equal">
      <formula>"Approved"</formula>
    </cfRule>
    <cfRule type="cellIs" dxfId="3733" priority="1564" stopIfTrue="1" operator="equal">
      <formula>"Not Tested"</formula>
    </cfRule>
    <cfRule type="cellIs" dxfId="3732" priority="1565" stopIfTrue="1" operator="equal">
      <formula>"Rejected"</formula>
    </cfRule>
    <cfRule type="cellIs" dxfId="3731" priority="1566" stopIfTrue="1" operator="equal">
      <formula>"Pass"</formula>
    </cfRule>
  </conditionalFormatting>
  <conditionalFormatting sqref="E233">
    <cfRule type="cellIs" dxfId="3730" priority="1559" stopIfTrue="1" operator="equal">
      <formula>"Open"</formula>
    </cfRule>
    <cfRule type="cellIs" dxfId="3729" priority="1560" stopIfTrue="1" operator="equal">
      <formula>"Reopen"</formula>
    </cfRule>
    <cfRule type="cellIs" dxfId="3728" priority="1561" stopIfTrue="1" operator="equal">
      <formula>"Closed"</formula>
    </cfRule>
  </conditionalFormatting>
  <conditionalFormatting sqref="D234">
    <cfRule type="cellIs" dxfId="3727" priority="1554" stopIfTrue="1" operator="equal">
      <formula>"On Hold"</formula>
    </cfRule>
    <cfRule type="cellIs" dxfId="3726" priority="1555" stopIfTrue="1" operator="equal">
      <formula>"Approved"</formula>
    </cfRule>
    <cfRule type="cellIs" dxfId="3725" priority="1556" stopIfTrue="1" operator="equal">
      <formula>"Not Tested"</formula>
    </cfRule>
    <cfRule type="cellIs" dxfId="3724" priority="1557" stopIfTrue="1" operator="equal">
      <formula>"Rejected"</formula>
    </cfRule>
    <cfRule type="cellIs" dxfId="3723" priority="1558" stopIfTrue="1" operator="equal">
      <formula>"Pass"</formula>
    </cfRule>
  </conditionalFormatting>
  <conditionalFormatting sqref="E234">
    <cfRule type="cellIs" dxfId="3722" priority="1551" stopIfTrue="1" operator="equal">
      <formula>"Open"</formula>
    </cfRule>
    <cfRule type="cellIs" dxfId="3721" priority="1552" stopIfTrue="1" operator="equal">
      <formula>"Reopen"</formula>
    </cfRule>
    <cfRule type="cellIs" dxfId="3720" priority="1553" stopIfTrue="1" operator="equal">
      <formula>"Closed"</formula>
    </cfRule>
  </conditionalFormatting>
  <conditionalFormatting sqref="F235">
    <cfRule type="cellIs" dxfId="3719" priority="1545" stopIfTrue="1" operator="equal">
      <formula>"Critical"</formula>
    </cfRule>
    <cfRule type="cellIs" dxfId="3718" priority="1546" stopIfTrue="1" operator="equal">
      <formula>"Major"</formula>
    </cfRule>
    <cfRule type="cellIs" dxfId="3717" priority="1547" stopIfTrue="1" operator="equal">
      <formula>"Minor"</formula>
    </cfRule>
  </conditionalFormatting>
  <conditionalFormatting sqref="D235:E235">
    <cfRule type="cellIs" dxfId="3716" priority="1549" stopIfTrue="1" operator="equal">
      <formula>"Fail"</formula>
    </cfRule>
    <cfRule type="cellIs" dxfId="3715" priority="1550" stopIfTrue="1" operator="equal">
      <formula>"New Fail"</formula>
    </cfRule>
  </conditionalFormatting>
  <conditionalFormatting sqref="D235">
    <cfRule type="cellIs" dxfId="3714" priority="1541" stopIfTrue="1" operator="equal">
      <formula>"On Hold"</formula>
    </cfRule>
    <cfRule type="cellIs" dxfId="3713" priority="1542" stopIfTrue="1" operator="equal">
      <formula>"Approved"</formula>
    </cfRule>
    <cfRule type="cellIs" dxfId="3712" priority="1543" stopIfTrue="1" operator="equal">
      <formula>"Not Tested"</formula>
    </cfRule>
    <cfRule type="cellIs" dxfId="3711" priority="1544" stopIfTrue="1" operator="equal">
      <formula>"Rejected"</formula>
    </cfRule>
    <cfRule type="cellIs" dxfId="3710" priority="1548" stopIfTrue="1" operator="equal">
      <formula>"Pass"</formula>
    </cfRule>
  </conditionalFormatting>
  <conditionalFormatting sqref="E235">
    <cfRule type="cellIs" dxfId="3709" priority="1538" stopIfTrue="1" operator="equal">
      <formula>"Open"</formula>
    </cfRule>
    <cfRule type="cellIs" dxfId="3708" priority="1539" stopIfTrue="1" operator="equal">
      <formula>"Reopen"</formula>
    </cfRule>
    <cfRule type="cellIs" dxfId="3707" priority="1540" stopIfTrue="1" operator="equal">
      <formula>"Closed"</formula>
    </cfRule>
  </conditionalFormatting>
  <conditionalFormatting sqref="F237">
    <cfRule type="cellIs" dxfId="3706" priority="1532" stopIfTrue="1" operator="equal">
      <formula>"Critical"</formula>
    </cfRule>
    <cfRule type="cellIs" dxfId="3705" priority="1533" stopIfTrue="1" operator="equal">
      <formula>"Major"</formula>
    </cfRule>
    <cfRule type="cellIs" dxfId="3704" priority="1534" stopIfTrue="1" operator="equal">
      <formula>"Minor"</formula>
    </cfRule>
  </conditionalFormatting>
  <conditionalFormatting sqref="D237:E237">
    <cfRule type="cellIs" dxfId="3703" priority="1536" stopIfTrue="1" operator="equal">
      <formula>"Fail"</formula>
    </cfRule>
    <cfRule type="cellIs" dxfId="3702" priority="1537" stopIfTrue="1" operator="equal">
      <formula>"New Fail"</formula>
    </cfRule>
  </conditionalFormatting>
  <conditionalFormatting sqref="D237">
    <cfRule type="cellIs" dxfId="3701" priority="1528" stopIfTrue="1" operator="equal">
      <formula>"On Hold"</formula>
    </cfRule>
    <cfRule type="cellIs" dxfId="3700" priority="1529" stopIfTrue="1" operator="equal">
      <formula>"Approved"</formula>
    </cfRule>
    <cfRule type="cellIs" dxfId="3699" priority="1530" stopIfTrue="1" operator="equal">
      <formula>"Not Tested"</formula>
    </cfRule>
    <cfRule type="cellIs" dxfId="3698" priority="1531" stopIfTrue="1" operator="equal">
      <formula>"Rejected"</formula>
    </cfRule>
    <cfRule type="cellIs" dxfId="3697" priority="1535" stopIfTrue="1" operator="equal">
      <formula>"Pass"</formula>
    </cfRule>
  </conditionalFormatting>
  <conditionalFormatting sqref="E237">
    <cfRule type="cellIs" dxfId="3696" priority="1525" stopIfTrue="1" operator="equal">
      <formula>"Open"</formula>
    </cfRule>
    <cfRule type="cellIs" dxfId="3695" priority="1526" stopIfTrue="1" operator="equal">
      <formula>"Reopen"</formula>
    </cfRule>
    <cfRule type="cellIs" dxfId="3694" priority="1527" stopIfTrue="1" operator="equal">
      <formula>"Closed"</formula>
    </cfRule>
  </conditionalFormatting>
  <conditionalFormatting sqref="D238">
    <cfRule type="cellIs" dxfId="3693" priority="1520" stopIfTrue="1" operator="equal">
      <formula>"On Hold"</formula>
    </cfRule>
    <cfRule type="cellIs" dxfId="3692" priority="1521" stopIfTrue="1" operator="equal">
      <formula>"Approved"</formula>
    </cfRule>
    <cfRule type="cellIs" dxfId="3691" priority="1522" stopIfTrue="1" operator="equal">
      <formula>"Not Tested"</formula>
    </cfRule>
    <cfRule type="cellIs" dxfId="3690" priority="1523" stopIfTrue="1" operator="equal">
      <formula>"Rejected"</formula>
    </cfRule>
    <cfRule type="cellIs" dxfId="3689" priority="1524" stopIfTrue="1" operator="equal">
      <formula>"Pass"</formula>
    </cfRule>
  </conditionalFormatting>
  <conditionalFormatting sqref="E238">
    <cfRule type="cellIs" dxfId="3688" priority="1517" stopIfTrue="1" operator="equal">
      <formula>"Open"</formula>
    </cfRule>
    <cfRule type="cellIs" dxfId="3687" priority="1518" stopIfTrue="1" operator="equal">
      <formula>"Reopen"</formula>
    </cfRule>
    <cfRule type="cellIs" dxfId="3686" priority="1519" stopIfTrue="1" operator="equal">
      <formula>"Closed"</formula>
    </cfRule>
  </conditionalFormatting>
  <conditionalFormatting sqref="D239">
    <cfRule type="cellIs" dxfId="3685" priority="1512" stopIfTrue="1" operator="equal">
      <formula>"On Hold"</formula>
    </cfRule>
    <cfRule type="cellIs" dxfId="3684" priority="1513" stopIfTrue="1" operator="equal">
      <formula>"Approved"</formula>
    </cfRule>
    <cfRule type="cellIs" dxfId="3683" priority="1514" stopIfTrue="1" operator="equal">
      <formula>"Not Tested"</formula>
    </cfRule>
    <cfRule type="cellIs" dxfId="3682" priority="1515" stopIfTrue="1" operator="equal">
      <formula>"Rejected"</formula>
    </cfRule>
    <cfRule type="cellIs" dxfId="3681" priority="1516" stopIfTrue="1" operator="equal">
      <formula>"Pass"</formula>
    </cfRule>
  </conditionalFormatting>
  <conditionalFormatting sqref="E239">
    <cfRule type="cellIs" dxfId="3680" priority="1509" stopIfTrue="1" operator="equal">
      <formula>"Open"</formula>
    </cfRule>
    <cfRule type="cellIs" dxfId="3679" priority="1510" stopIfTrue="1" operator="equal">
      <formula>"Reopen"</formula>
    </cfRule>
    <cfRule type="cellIs" dxfId="3678" priority="1511" stopIfTrue="1" operator="equal">
      <formula>"Closed"</formula>
    </cfRule>
  </conditionalFormatting>
  <conditionalFormatting sqref="E244">
    <cfRule type="cellIs" dxfId="3677" priority="1488" stopIfTrue="1" operator="equal">
      <formula>"Open"</formula>
    </cfRule>
    <cfRule type="cellIs" dxfId="3676" priority="1489" stopIfTrue="1" operator="equal">
      <formula>"Reopen"</formula>
    </cfRule>
    <cfRule type="cellIs" dxfId="3675" priority="1490" stopIfTrue="1" operator="equal">
      <formula>"Closed"</formula>
    </cfRule>
  </conditionalFormatting>
  <conditionalFormatting sqref="D243">
    <cfRule type="cellIs" dxfId="3674" priority="1504" stopIfTrue="1" operator="equal">
      <formula>"On Hold"</formula>
    </cfRule>
    <cfRule type="cellIs" dxfId="3673" priority="1505" stopIfTrue="1" operator="equal">
      <formula>"Approved"</formula>
    </cfRule>
    <cfRule type="cellIs" dxfId="3672" priority="1506" stopIfTrue="1" operator="equal">
      <formula>"Not Tested"</formula>
    </cfRule>
    <cfRule type="cellIs" dxfId="3671" priority="1507" stopIfTrue="1" operator="equal">
      <formula>"Rejected"</formula>
    </cfRule>
    <cfRule type="cellIs" dxfId="3670" priority="1508" stopIfTrue="1" operator="equal">
      <formula>"Pass"</formula>
    </cfRule>
  </conditionalFormatting>
  <conditionalFormatting sqref="E243">
    <cfRule type="cellIs" dxfId="3669" priority="1501" stopIfTrue="1" operator="equal">
      <formula>"Open"</formula>
    </cfRule>
    <cfRule type="cellIs" dxfId="3668" priority="1502" stopIfTrue="1" operator="equal">
      <formula>"Reopen"</formula>
    </cfRule>
    <cfRule type="cellIs" dxfId="3667" priority="1503" stopIfTrue="1" operator="equal">
      <formula>"Closed"</formula>
    </cfRule>
  </conditionalFormatting>
  <conditionalFormatting sqref="F244">
    <cfRule type="cellIs" dxfId="3666" priority="1495" stopIfTrue="1" operator="equal">
      <formula>"Critical"</formula>
    </cfRule>
    <cfRule type="cellIs" dxfId="3665" priority="1496" stopIfTrue="1" operator="equal">
      <formula>"Major"</formula>
    </cfRule>
    <cfRule type="cellIs" dxfId="3664" priority="1497" stopIfTrue="1" operator="equal">
      <formula>"Minor"</formula>
    </cfRule>
  </conditionalFormatting>
  <conditionalFormatting sqref="D244:E244">
    <cfRule type="cellIs" dxfId="3663" priority="1499" stopIfTrue="1" operator="equal">
      <formula>"Fail"</formula>
    </cfRule>
    <cfRule type="cellIs" dxfId="3662" priority="1500" stopIfTrue="1" operator="equal">
      <formula>"New Fail"</formula>
    </cfRule>
  </conditionalFormatting>
  <conditionalFormatting sqref="D244">
    <cfRule type="cellIs" dxfId="3661" priority="1491" stopIfTrue="1" operator="equal">
      <formula>"On Hold"</formula>
    </cfRule>
    <cfRule type="cellIs" dxfId="3660" priority="1492" stopIfTrue="1" operator="equal">
      <formula>"Approved"</formula>
    </cfRule>
    <cfRule type="cellIs" dxfId="3659" priority="1493" stopIfTrue="1" operator="equal">
      <formula>"Not Tested"</formula>
    </cfRule>
    <cfRule type="cellIs" dxfId="3658" priority="1494" stopIfTrue="1" operator="equal">
      <formula>"Rejected"</formula>
    </cfRule>
    <cfRule type="cellIs" dxfId="3657" priority="1498" stopIfTrue="1" operator="equal">
      <formula>"Pass"</formula>
    </cfRule>
  </conditionalFormatting>
  <conditionalFormatting sqref="F246">
    <cfRule type="cellIs" dxfId="3656" priority="1485" stopIfTrue="1" operator="equal">
      <formula>"Critical"</formula>
    </cfRule>
    <cfRule type="cellIs" dxfId="3655" priority="1486" stopIfTrue="1" operator="equal">
      <formula>"Major"</formula>
    </cfRule>
    <cfRule type="cellIs" dxfId="3654" priority="1487" stopIfTrue="1" operator="equal">
      <formula>"Minor"</formula>
    </cfRule>
  </conditionalFormatting>
  <conditionalFormatting sqref="D246">
    <cfRule type="cellIs" dxfId="3653" priority="1480" stopIfTrue="1" operator="equal">
      <formula>"On Hold"</formula>
    </cfRule>
    <cfRule type="cellIs" dxfId="3652" priority="1481" stopIfTrue="1" operator="equal">
      <formula>"Approved"</formula>
    </cfRule>
    <cfRule type="cellIs" dxfId="3651" priority="1482" stopIfTrue="1" operator="equal">
      <formula>"Not Tested"</formula>
    </cfRule>
    <cfRule type="cellIs" dxfId="3650" priority="1483" stopIfTrue="1" operator="equal">
      <formula>"Rejected"</formula>
    </cfRule>
    <cfRule type="cellIs" dxfId="3649" priority="1484" stopIfTrue="1" operator="equal">
      <formula>"Pass"</formula>
    </cfRule>
  </conditionalFormatting>
  <conditionalFormatting sqref="E246">
    <cfRule type="cellIs" dxfId="3648" priority="1477" stopIfTrue="1" operator="equal">
      <formula>"Open"</formula>
    </cfRule>
    <cfRule type="cellIs" dxfId="3647" priority="1478" stopIfTrue="1" operator="equal">
      <formula>"Reopen"</formula>
    </cfRule>
    <cfRule type="cellIs" dxfId="3646" priority="1479" stopIfTrue="1" operator="equal">
      <formula>"Closed"</formula>
    </cfRule>
  </conditionalFormatting>
  <conditionalFormatting sqref="D249">
    <cfRule type="cellIs" dxfId="3645" priority="1472" stopIfTrue="1" operator="equal">
      <formula>"On Hold"</formula>
    </cfRule>
    <cfRule type="cellIs" dxfId="3644" priority="1473" stopIfTrue="1" operator="equal">
      <formula>"Approved"</formula>
    </cfRule>
    <cfRule type="cellIs" dxfId="3643" priority="1474" stopIfTrue="1" operator="equal">
      <formula>"Not Tested"</formula>
    </cfRule>
    <cfRule type="cellIs" dxfId="3642" priority="1475" stopIfTrue="1" operator="equal">
      <formula>"Rejected"</formula>
    </cfRule>
    <cfRule type="cellIs" dxfId="3641" priority="1476" stopIfTrue="1" operator="equal">
      <formula>"Pass"</formula>
    </cfRule>
  </conditionalFormatting>
  <conditionalFormatting sqref="E249">
    <cfRule type="cellIs" dxfId="3640" priority="1469" stopIfTrue="1" operator="equal">
      <formula>"Open"</formula>
    </cfRule>
    <cfRule type="cellIs" dxfId="3639" priority="1470" stopIfTrue="1" operator="equal">
      <formula>"Reopen"</formula>
    </cfRule>
    <cfRule type="cellIs" dxfId="3638" priority="1471" stopIfTrue="1" operator="equal">
      <formula>"Closed"</formula>
    </cfRule>
  </conditionalFormatting>
  <conditionalFormatting sqref="F250">
    <cfRule type="cellIs" dxfId="3637" priority="1463" stopIfTrue="1" operator="equal">
      <formula>"Critical"</formula>
    </cfRule>
    <cfRule type="cellIs" dxfId="3636" priority="1464" stopIfTrue="1" operator="equal">
      <formula>"Major"</formula>
    </cfRule>
    <cfRule type="cellIs" dxfId="3635" priority="1465" stopIfTrue="1" operator="equal">
      <formula>"Minor"</formula>
    </cfRule>
  </conditionalFormatting>
  <conditionalFormatting sqref="D251:E251">
    <cfRule type="cellIs" dxfId="3634" priority="1467" stopIfTrue="1" operator="equal">
      <formula>"Fail"</formula>
    </cfRule>
    <cfRule type="cellIs" dxfId="3633" priority="1468" stopIfTrue="1" operator="equal">
      <formula>"New Fail"</formula>
    </cfRule>
  </conditionalFormatting>
  <conditionalFormatting sqref="D251">
    <cfRule type="cellIs" dxfId="3632" priority="1459" stopIfTrue="1" operator="equal">
      <formula>"On Hold"</formula>
    </cfRule>
    <cfRule type="cellIs" dxfId="3631" priority="1460" stopIfTrue="1" operator="equal">
      <formula>"Approved"</formula>
    </cfRule>
    <cfRule type="cellIs" dxfId="3630" priority="1461" stopIfTrue="1" operator="equal">
      <formula>"Not Tested"</formula>
    </cfRule>
    <cfRule type="cellIs" dxfId="3629" priority="1462" stopIfTrue="1" operator="equal">
      <formula>"Rejected"</formula>
    </cfRule>
    <cfRule type="cellIs" dxfId="3628" priority="1466" stopIfTrue="1" operator="equal">
      <formula>"Pass"</formula>
    </cfRule>
  </conditionalFormatting>
  <conditionalFormatting sqref="E251">
    <cfRule type="cellIs" dxfId="3627" priority="1456" stopIfTrue="1" operator="equal">
      <formula>"Open"</formula>
    </cfRule>
    <cfRule type="cellIs" dxfId="3626" priority="1457" stopIfTrue="1" operator="equal">
      <formula>"Reopen"</formula>
    </cfRule>
    <cfRule type="cellIs" dxfId="3625" priority="1458" stopIfTrue="1" operator="equal">
      <formula>"Closed"</formula>
    </cfRule>
  </conditionalFormatting>
  <conditionalFormatting sqref="F252">
    <cfRule type="cellIs" dxfId="3624" priority="1453" stopIfTrue="1" operator="equal">
      <formula>"Critical"</formula>
    </cfRule>
    <cfRule type="cellIs" dxfId="3623" priority="1454" stopIfTrue="1" operator="equal">
      <formula>"Major"</formula>
    </cfRule>
    <cfRule type="cellIs" dxfId="3622" priority="1455" stopIfTrue="1" operator="equal">
      <formula>"Minor"</formula>
    </cfRule>
  </conditionalFormatting>
  <conditionalFormatting sqref="E255">
    <cfRule type="cellIs" dxfId="3621" priority="1445" stopIfTrue="1" operator="equal">
      <formula>"Open"</formula>
    </cfRule>
    <cfRule type="cellIs" dxfId="3620" priority="1446" stopIfTrue="1" operator="equal">
      <formula>"Reopen"</formula>
    </cfRule>
    <cfRule type="cellIs" dxfId="3619" priority="1447" stopIfTrue="1" operator="equal">
      <formula>"Closed"</formula>
    </cfRule>
  </conditionalFormatting>
  <conditionalFormatting sqref="D255">
    <cfRule type="cellIs" dxfId="3618" priority="1448" stopIfTrue="1" operator="equal">
      <formula>"On Hold"</formula>
    </cfRule>
    <cfRule type="cellIs" dxfId="3617" priority="1449" stopIfTrue="1" operator="equal">
      <formula>"Approved"</formula>
    </cfRule>
    <cfRule type="cellIs" dxfId="3616" priority="1450" stopIfTrue="1" operator="equal">
      <formula>"Not Tested"</formula>
    </cfRule>
    <cfRule type="cellIs" dxfId="3615" priority="1451" stopIfTrue="1" operator="equal">
      <formula>"Rejected"</formula>
    </cfRule>
    <cfRule type="cellIs" dxfId="3614" priority="1452" stopIfTrue="1" operator="equal">
      <formula>"Pass"</formula>
    </cfRule>
  </conditionalFormatting>
  <conditionalFormatting sqref="F241">
    <cfRule type="cellIs" dxfId="3613" priority="1439" stopIfTrue="1" operator="equal">
      <formula>"Critical"</formula>
    </cfRule>
    <cfRule type="cellIs" dxfId="3612" priority="1440" stopIfTrue="1" operator="equal">
      <formula>"Major"</formula>
    </cfRule>
    <cfRule type="cellIs" dxfId="3611" priority="1441" stopIfTrue="1" operator="equal">
      <formula>"Minor"</formula>
    </cfRule>
  </conditionalFormatting>
  <conditionalFormatting sqref="D241:E241">
    <cfRule type="cellIs" dxfId="3610" priority="1443" stopIfTrue="1" operator="equal">
      <formula>"Fail"</formula>
    </cfRule>
    <cfRule type="cellIs" dxfId="3609" priority="1444" stopIfTrue="1" operator="equal">
      <formula>"New Fail"</formula>
    </cfRule>
  </conditionalFormatting>
  <conditionalFormatting sqref="D241">
    <cfRule type="cellIs" dxfId="3608" priority="1435" stopIfTrue="1" operator="equal">
      <formula>"On Hold"</formula>
    </cfRule>
    <cfRule type="cellIs" dxfId="3607" priority="1436" stopIfTrue="1" operator="equal">
      <formula>"Approved"</formula>
    </cfRule>
    <cfRule type="cellIs" dxfId="3606" priority="1437" stopIfTrue="1" operator="equal">
      <formula>"Not Tested"</formula>
    </cfRule>
    <cfRule type="cellIs" dxfId="3605" priority="1438" stopIfTrue="1" operator="equal">
      <formula>"Rejected"</formula>
    </cfRule>
    <cfRule type="cellIs" dxfId="3604" priority="1442" stopIfTrue="1" operator="equal">
      <formula>"Pass"</formula>
    </cfRule>
  </conditionalFormatting>
  <conditionalFormatting sqref="E241">
    <cfRule type="cellIs" dxfId="3603" priority="1432" stopIfTrue="1" operator="equal">
      <formula>"Open"</formula>
    </cfRule>
    <cfRule type="cellIs" dxfId="3602" priority="1433" stopIfTrue="1" operator="equal">
      <formula>"Reopen"</formula>
    </cfRule>
    <cfRule type="cellIs" dxfId="3601" priority="1434" stopIfTrue="1" operator="equal">
      <formula>"Closed"</formula>
    </cfRule>
  </conditionalFormatting>
  <conditionalFormatting sqref="F242">
    <cfRule type="cellIs" dxfId="3600" priority="1429" stopIfTrue="1" operator="equal">
      <formula>"Critical"</formula>
    </cfRule>
    <cfRule type="cellIs" dxfId="3599" priority="1430" stopIfTrue="1" operator="equal">
      <formula>"Major"</formula>
    </cfRule>
    <cfRule type="cellIs" dxfId="3598" priority="1431" stopIfTrue="1" operator="equal">
      <formula>"Minor"</formula>
    </cfRule>
  </conditionalFormatting>
  <conditionalFormatting sqref="E242">
    <cfRule type="cellIs" dxfId="3597" priority="1421" stopIfTrue="1" operator="equal">
      <formula>"Open"</formula>
    </cfRule>
    <cfRule type="cellIs" dxfId="3596" priority="1422" stopIfTrue="1" operator="equal">
      <formula>"Reopen"</formula>
    </cfRule>
    <cfRule type="cellIs" dxfId="3595" priority="1423" stopIfTrue="1" operator="equal">
      <formula>"Closed"</formula>
    </cfRule>
  </conditionalFormatting>
  <conditionalFormatting sqref="D242">
    <cfRule type="cellIs" dxfId="3594" priority="1424" stopIfTrue="1" operator="equal">
      <formula>"On Hold"</formula>
    </cfRule>
    <cfRule type="cellIs" dxfId="3593" priority="1425" stopIfTrue="1" operator="equal">
      <formula>"Approved"</formula>
    </cfRule>
    <cfRule type="cellIs" dxfId="3592" priority="1426" stopIfTrue="1" operator="equal">
      <formula>"Not Tested"</formula>
    </cfRule>
    <cfRule type="cellIs" dxfId="3591" priority="1427" stopIfTrue="1" operator="equal">
      <formula>"Rejected"</formula>
    </cfRule>
    <cfRule type="cellIs" dxfId="3590" priority="1428" stopIfTrue="1" operator="equal">
      <formula>"Pass"</formula>
    </cfRule>
  </conditionalFormatting>
  <conditionalFormatting sqref="E245">
    <cfRule type="cellIs" dxfId="3589" priority="1413" stopIfTrue="1" operator="equal">
      <formula>"Open"</formula>
    </cfRule>
    <cfRule type="cellIs" dxfId="3588" priority="1414" stopIfTrue="1" operator="equal">
      <formula>"Reopen"</formula>
    </cfRule>
    <cfRule type="cellIs" dxfId="3587" priority="1415" stopIfTrue="1" operator="equal">
      <formula>"Closed"</formula>
    </cfRule>
  </conditionalFormatting>
  <conditionalFormatting sqref="D245">
    <cfRule type="cellIs" dxfId="3586" priority="1416" stopIfTrue="1" operator="equal">
      <formula>"On Hold"</formula>
    </cfRule>
    <cfRule type="cellIs" dxfId="3585" priority="1417" stopIfTrue="1" operator="equal">
      <formula>"Approved"</formula>
    </cfRule>
    <cfRule type="cellIs" dxfId="3584" priority="1418" stopIfTrue="1" operator="equal">
      <formula>"Not Tested"</formula>
    </cfRule>
    <cfRule type="cellIs" dxfId="3583" priority="1419" stopIfTrue="1" operator="equal">
      <formula>"Rejected"</formula>
    </cfRule>
    <cfRule type="cellIs" dxfId="3582" priority="1420" stopIfTrue="1" operator="equal">
      <formula>"Pass"</formula>
    </cfRule>
  </conditionalFormatting>
  <conditionalFormatting sqref="F247">
    <cfRule type="cellIs" dxfId="3581" priority="1407" stopIfTrue="1" operator="equal">
      <formula>"Critical"</formula>
    </cfRule>
    <cfRule type="cellIs" dxfId="3580" priority="1408" stopIfTrue="1" operator="equal">
      <formula>"Major"</formula>
    </cfRule>
    <cfRule type="cellIs" dxfId="3579" priority="1409" stopIfTrue="1" operator="equal">
      <formula>"Minor"</formula>
    </cfRule>
  </conditionalFormatting>
  <conditionalFormatting sqref="D247:E247">
    <cfRule type="cellIs" dxfId="3578" priority="1411" stopIfTrue="1" operator="equal">
      <formula>"Fail"</formula>
    </cfRule>
    <cfRule type="cellIs" dxfId="3577" priority="1412" stopIfTrue="1" operator="equal">
      <formula>"New Fail"</formula>
    </cfRule>
  </conditionalFormatting>
  <conditionalFormatting sqref="D247">
    <cfRule type="cellIs" dxfId="3576" priority="1403" stopIfTrue="1" operator="equal">
      <formula>"On Hold"</formula>
    </cfRule>
    <cfRule type="cellIs" dxfId="3575" priority="1404" stopIfTrue="1" operator="equal">
      <formula>"Approved"</formula>
    </cfRule>
    <cfRule type="cellIs" dxfId="3574" priority="1405" stopIfTrue="1" operator="equal">
      <formula>"Not Tested"</formula>
    </cfRule>
    <cfRule type="cellIs" dxfId="3573" priority="1406" stopIfTrue="1" operator="equal">
      <formula>"Rejected"</formula>
    </cfRule>
    <cfRule type="cellIs" dxfId="3572" priority="1410" stopIfTrue="1" operator="equal">
      <formula>"Pass"</formula>
    </cfRule>
  </conditionalFormatting>
  <conditionalFormatting sqref="E247">
    <cfRule type="cellIs" dxfId="3571" priority="1400" stopIfTrue="1" operator="equal">
      <formula>"Open"</formula>
    </cfRule>
    <cfRule type="cellIs" dxfId="3570" priority="1401" stopIfTrue="1" operator="equal">
      <formula>"Reopen"</formula>
    </cfRule>
    <cfRule type="cellIs" dxfId="3569" priority="1402" stopIfTrue="1" operator="equal">
      <formula>"Closed"</formula>
    </cfRule>
  </conditionalFormatting>
  <conditionalFormatting sqref="F248">
    <cfRule type="cellIs" dxfId="3568" priority="1397" stopIfTrue="1" operator="equal">
      <formula>"Critical"</formula>
    </cfRule>
    <cfRule type="cellIs" dxfId="3567" priority="1398" stopIfTrue="1" operator="equal">
      <formula>"Major"</formula>
    </cfRule>
    <cfRule type="cellIs" dxfId="3566" priority="1399" stopIfTrue="1" operator="equal">
      <formula>"Minor"</formula>
    </cfRule>
  </conditionalFormatting>
  <conditionalFormatting sqref="D252:E252">
    <cfRule type="cellIs" dxfId="3565" priority="1395" stopIfTrue="1" operator="equal">
      <formula>"Fail"</formula>
    </cfRule>
    <cfRule type="cellIs" dxfId="3564" priority="1396" stopIfTrue="1" operator="equal">
      <formula>"New Fail"</formula>
    </cfRule>
  </conditionalFormatting>
  <conditionalFormatting sqref="D252">
    <cfRule type="cellIs" dxfId="3563" priority="1390" stopIfTrue="1" operator="equal">
      <formula>"On Hold"</formula>
    </cfRule>
    <cfRule type="cellIs" dxfId="3562" priority="1391" stopIfTrue="1" operator="equal">
      <formula>"Approved"</formula>
    </cfRule>
    <cfRule type="cellIs" dxfId="3561" priority="1392" stopIfTrue="1" operator="equal">
      <formula>"Not Tested"</formula>
    </cfRule>
    <cfRule type="cellIs" dxfId="3560" priority="1393" stopIfTrue="1" operator="equal">
      <formula>"Rejected"</formula>
    </cfRule>
    <cfRule type="cellIs" dxfId="3559" priority="1394" stopIfTrue="1" operator="equal">
      <formula>"Pass"</formula>
    </cfRule>
  </conditionalFormatting>
  <conditionalFormatting sqref="E252">
    <cfRule type="cellIs" dxfId="3558" priority="1387" stopIfTrue="1" operator="equal">
      <formula>"Open"</formula>
    </cfRule>
    <cfRule type="cellIs" dxfId="3557" priority="1388" stopIfTrue="1" operator="equal">
      <formula>"Reopen"</formula>
    </cfRule>
    <cfRule type="cellIs" dxfId="3556" priority="1389" stopIfTrue="1" operator="equal">
      <formula>"Closed"</formula>
    </cfRule>
  </conditionalFormatting>
  <conditionalFormatting sqref="D254">
    <cfRule type="cellIs" dxfId="3555" priority="1382" stopIfTrue="1" operator="equal">
      <formula>"On Hold"</formula>
    </cfRule>
    <cfRule type="cellIs" dxfId="3554" priority="1383" stopIfTrue="1" operator="equal">
      <formula>"Approved"</formula>
    </cfRule>
    <cfRule type="cellIs" dxfId="3553" priority="1384" stopIfTrue="1" operator="equal">
      <formula>"Not Tested"</formula>
    </cfRule>
    <cfRule type="cellIs" dxfId="3552" priority="1385" stopIfTrue="1" operator="equal">
      <formula>"Rejected"</formula>
    </cfRule>
    <cfRule type="cellIs" dxfId="3551" priority="1386" stopIfTrue="1" operator="equal">
      <formula>"Pass"</formula>
    </cfRule>
  </conditionalFormatting>
  <conditionalFormatting sqref="E254">
    <cfRule type="cellIs" dxfId="3550" priority="1379" stopIfTrue="1" operator="equal">
      <formula>"Open"</formula>
    </cfRule>
    <cfRule type="cellIs" dxfId="3549" priority="1380" stopIfTrue="1" operator="equal">
      <formula>"Reopen"</formula>
    </cfRule>
    <cfRule type="cellIs" dxfId="3548" priority="1381" stopIfTrue="1" operator="equal">
      <formula>"Closed"</formula>
    </cfRule>
  </conditionalFormatting>
  <conditionalFormatting sqref="F253">
    <cfRule type="cellIs" dxfId="3547" priority="1376" stopIfTrue="1" operator="equal">
      <formula>"Critical"</formula>
    </cfRule>
    <cfRule type="cellIs" dxfId="3546" priority="1377" stopIfTrue="1" operator="equal">
      <formula>"Major"</formula>
    </cfRule>
    <cfRule type="cellIs" dxfId="3545" priority="1378" stopIfTrue="1" operator="equal">
      <formula>"Minor"</formula>
    </cfRule>
  </conditionalFormatting>
  <conditionalFormatting sqref="D253:E253">
    <cfRule type="cellIs" dxfId="3544" priority="1374" stopIfTrue="1" operator="equal">
      <formula>"Fail"</formula>
    </cfRule>
    <cfRule type="cellIs" dxfId="3543" priority="1375" stopIfTrue="1" operator="equal">
      <formula>"New Fail"</formula>
    </cfRule>
  </conditionalFormatting>
  <conditionalFormatting sqref="D253">
    <cfRule type="cellIs" dxfId="3542" priority="1369" stopIfTrue="1" operator="equal">
      <formula>"On Hold"</formula>
    </cfRule>
    <cfRule type="cellIs" dxfId="3541" priority="1370" stopIfTrue="1" operator="equal">
      <formula>"Approved"</formula>
    </cfRule>
    <cfRule type="cellIs" dxfId="3540" priority="1371" stopIfTrue="1" operator="equal">
      <formula>"Not Tested"</formula>
    </cfRule>
    <cfRule type="cellIs" dxfId="3539" priority="1372" stopIfTrue="1" operator="equal">
      <formula>"Rejected"</formula>
    </cfRule>
    <cfRule type="cellIs" dxfId="3538" priority="1373" stopIfTrue="1" operator="equal">
      <formula>"Pass"</formula>
    </cfRule>
  </conditionalFormatting>
  <conditionalFormatting sqref="E253">
    <cfRule type="cellIs" dxfId="3537" priority="1366" stopIfTrue="1" operator="equal">
      <formula>"Open"</formula>
    </cfRule>
    <cfRule type="cellIs" dxfId="3536" priority="1367" stopIfTrue="1" operator="equal">
      <formula>"Reopen"</formula>
    </cfRule>
    <cfRule type="cellIs" dxfId="3535" priority="1368" stopIfTrue="1" operator="equal">
      <formula>"Closed"</formula>
    </cfRule>
  </conditionalFormatting>
  <conditionalFormatting sqref="F256">
    <cfRule type="cellIs" dxfId="3534" priority="1360" stopIfTrue="1" operator="equal">
      <formula>"Critical"</formula>
    </cfRule>
    <cfRule type="cellIs" dxfId="3533" priority="1361" stopIfTrue="1" operator="equal">
      <formula>"Major"</formula>
    </cfRule>
    <cfRule type="cellIs" dxfId="3532" priority="1362" stopIfTrue="1" operator="equal">
      <formula>"Minor"</formula>
    </cfRule>
  </conditionalFormatting>
  <conditionalFormatting sqref="D256:E256">
    <cfRule type="cellIs" dxfId="3531" priority="1364" stopIfTrue="1" operator="equal">
      <formula>"Fail"</formula>
    </cfRule>
    <cfRule type="cellIs" dxfId="3530" priority="1365" stopIfTrue="1" operator="equal">
      <formula>"New Fail"</formula>
    </cfRule>
  </conditionalFormatting>
  <conditionalFormatting sqref="D256">
    <cfRule type="cellIs" dxfId="3529" priority="1356" stopIfTrue="1" operator="equal">
      <formula>"On Hold"</formula>
    </cfRule>
    <cfRule type="cellIs" dxfId="3528" priority="1357" stopIfTrue="1" operator="equal">
      <formula>"Approved"</formula>
    </cfRule>
    <cfRule type="cellIs" dxfId="3527" priority="1358" stopIfTrue="1" operator="equal">
      <formula>"Not Tested"</formula>
    </cfRule>
    <cfRule type="cellIs" dxfId="3526" priority="1359" stopIfTrue="1" operator="equal">
      <formula>"Rejected"</formula>
    </cfRule>
    <cfRule type="cellIs" dxfId="3525" priority="1363" stopIfTrue="1" operator="equal">
      <formula>"Pass"</formula>
    </cfRule>
  </conditionalFormatting>
  <conditionalFormatting sqref="E256">
    <cfRule type="cellIs" dxfId="3524" priority="1353" stopIfTrue="1" operator="equal">
      <formula>"Open"</formula>
    </cfRule>
    <cfRule type="cellIs" dxfId="3523" priority="1354" stopIfTrue="1" operator="equal">
      <formula>"Reopen"</formula>
    </cfRule>
    <cfRule type="cellIs" dxfId="3522" priority="1355" stopIfTrue="1" operator="equal">
      <formula>"Closed"</formula>
    </cfRule>
  </conditionalFormatting>
  <conditionalFormatting sqref="F258">
    <cfRule type="cellIs" dxfId="3521" priority="1347" stopIfTrue="1" operator="equal">
      <formula>"Critical"</formula>
    </cfRule>
    <cfRule type="cellIs" dxfId="3520" priority="1348" stopIfTrue="1" operator="equal">
      <formula>"Major"</formula>
    </cfRule>
    <cfRule type="cellIs" dxfId="3519" priority="1349" stopIfTrue="1" operator="equal">
      <formula>"Minor"</formula>
    </cfRule>
  </conditionalFormatting>
  <conditionalFormatting sqref="D258:E258">
    <cfRule type="cellIs" dxfId="3518" priority="1351" stopIfTrue="1" operator="equal">
      <formula>"Fail"</formula>
    </cfRule>
    <cfRule type="cellIs" dxfId="3517" priority="1352" stopIfTrue="1" operator="equal">
      <formula>"New Fail"</formula>
    </cfRule>
  </conditionalFormatting>
  <conditionalFormatting sqref="D258">
    <cfRule type="cellIs" dxfId="3516" priority="1343" stopIfTrue="1" operator="equal">
      <formula>"On Hold"</formula>
    </cfRule>
    <cfRule type="cellIs" dxfId="3515" priority="1344" stopIfTrue="1" operator="equal">
      <formula>"Approved"</formula>
    </cfRule>
    <cfRule type="cellIs" dxfId="3514" priority="1345" stopIfTrue="1" operator="equal">
      <formula>"Not Tested"</formula>
    </cfRule>
    <cfRule type="cellIs" dxfId="3513" priority="1346" stopIfTrue="1" operator="equal">
      <formula>"Rejected"</formula>
    </cfRule>
    <cfRule type="cellIs" dxfId="3512" priority="1350" stopIfTrue="1" operator="equal">
      <formula>"Pass"</formula>
    </cfRule>
  </conditionalFormatting>
  <conditionalFormatting sqref="E258">
    <cfRule type="cellIs" dxfId="3511" priority="1340" stopIfTrue="1" operator="equal">
      <formula>"Open"</formula>
    </cfRule>
    <cfRule type="cellIs" dxfId="3510" priority="1341" stopIfTrue="1" operator="equal">
      <formula>"Reopen"</formula>
    </cfRule>
    <cfRule type="cellIs" dxfId="3509" priority="1342" stopIfTrue="1" operator="equal">
      <formula>"Closed"</formula>
    </cfRule>
  </conditionalFormatting>
  <conditionalFormatting sqref="D278">
    <cfRule type="cellIs" dxfId="3508" priority="1335" stopIfTrue="1" operator="equal">
      <formula>"On Hold"</formula>
    </cfRule>
    <cfRule type="cellIs" dxfId="3507" priority="1336" stopIfTrue="1" operator="equal">
      <formula>"Approved"</formula>
    </cfRule>
    <cfRule type="cellIs" dxfId="3506" priority="1337" stopIfTrue="1" operator="equal">
      <formula>"Not Tested"</formula>
    </cfRule>
    <cfRule type="cellIs" dxfId="3505" priority="1338" stopIfTrue="1" operator="equal">
      <formula>"Rejected"</formula>
    </cfRule>
    <cfRule type="cellIs" dxfId="3504" priority="1339" stopIfTrue="1" operator="equal">
      <formula>"Pass"</formula>
    </cfRule>
  </conditionalFormatting>
  <conditionalFormatting sqref="E278">
    <cfRule type="cellIs" dxfId="3503" priority="1332" stopIfTrue="1" operator="equal">
      <formula>"Open"</formula>
    </cfRule>
    <cfRule type="cellIs" dxfId="3502" priority="1333" stopIfTrue="1" operator="equal">
      <formula>"Reopen"</formula>
    </cfRule>
    <cfRule type="cellIs" dxfId="3501" priority="1334" stopIfTrue="1" operator="equal">
      <formula>"Closed"</formula>
    </cfRule>
  </conditionalFormatting>
  <conditionalFormatting sqref="D259">
    <cfRule type="cellIs" dxfId="3500" priority="1327" stopIfTrue="1" operator="equal">
      <formula>"On Hold"</formula>
    </cfRule>
    <cfRule type="cellIs" dxfId="3499" priority="1328" stopIfTrue="1" operator="equal">
      <formula>"Approved"</formula>
    </cfRule>
    <cfRule type="cellIs" dxfId="3498" priority="1329" stopIfTrue="1" operator="equal">
      <formula>"Not Tested"</formula>
    </cfRule>
    <cfRule type="cellIs" dxfId="3497" priority="1330" stopIfTrue="1" operator="equal">
      <formula>"Rejected"</formula>
    </cfRule>
    <cfRule type="cellIs" dxfId="3496" priority="1331" stopIfTrue="1" operator="equal">
      <formula>"Pass"</formula>
    </cfRule>
  </conditionalFormatting>
  <conditionalFormatting sqref="E259">
    <cfRule type="cellIs" dxfId="3495" priority="1324" stopIfTrue="1" operator="equal">
      <formula>"Open"</formula>
    </cfRule>
    <cfRule type="cellIs" dxfId="3494" priority="1325" stopIfTrue="1" operator="equal">
      <formula>"Reopen"</formula>
    </cfRule>
    <cfRule type="cellIs" dxfId="3493" priority="1326" stopIfTrue="1" operator="equal">
      <formula>"Closed"</formula>
    </cfRule>
  </conditionalFormatting>
  <conditionalFormatting sqref="D263">
    <cfRule type="cellIs" dxfId="3492" priority="1319" stopIfTrue="1" operator="equal">
      <formula>"On Hold"</formula>
    </cfRule>
    <cfRule type="cellIs" dxfId="3491" priority="1320" stopIfTrue="1" operator="equal">
      <formula>"Approved"</formula>
    </cfRule>
    <cfRule type="cellIs" dxfId="3490" priority="1321" stopIfTrue="1" operator="equal">
      <formula>"Not Tested"</formula>
    </cfRule>
    <cfRule type="cellIs" dxfId="3489" priority="1322" stopIfTrue="1" operator="equal">
      <formula>"Rejected"</formula>
    </cfRule>
    <cfRule type="cellIs" dxfId="3488" priority="1323" stopIfTrue="1" operator="equal">
      <formula>"Pass"</formula>
    </cfRule>
  </conditionalFormatting>
  <conditionalFormatting sqref="E263">
    <cfRule type="cellIs" dxfId="3487" priority="1316" stopIfTrue="1" operator="equal">
      <formula>"Open"</formula>
    </cfRule>
    <cfRule type="cellIs" dxfId="3486" priority="1317" stopIfTrue="1" operator="equal">
      <formula>"Reopen"</formula>
    </cfRule>
    <cfRule type="cellIs" dxfId="3485" priority="1318" stopIfTrue="1" operator="equal">
      <formula>"Closed"</formula>
    </cfRule>
  </conditionalFormatting>
  <conditionalFormatting sqref="F267">
    <cfRule type="cellIs" dxfId="3484" priority="1313" stopIfTrue="1" operator="equal">
      <formula>"Critical"</formula>
    </cfRule>
    <cfRule type="cellIs" dxfId="3483" priority="1314" stopIfTrue="1" operator="equal">
      <formula>"Major"</formula>
    </cfRule>
    <cfRule type="cellIs" dxfId="3482" priority="1315" stopIfTrue="1" operator="equal">
      <formula>"Minor"</formula>
    </cfRule>
  </conditionalFormatting>
  <conditionalFormatting sqref="D267">
    <cfRule type="cellIs" dxfId="3481" priority="1308" stopIfTrue="1" operator="equal">
      <formula>"On Hold"</formula>
    </cfRule>
    <cfRule type="cellIs" dxfId="3480" priority="1309" stopIfTrue="1" operator="equal">
      <formula>"Approved"</formula>
    </cfRule>
    <cfRule type="cellIs" dxfId="3479" priority="1310" stopIfTrue="1" operator="equal">
      <formula>"Not Tested"</formula>
    </cfRule>
    <cfRule type="cellIs" dxfId="3478" priority="1311" stopIfTrue="1" operator="equal">
      <formula>"Rejected"</formula>
    </cfRule>
    <cfRule type="cellIs" dxfId="3477" priority="1312" stopIfTrue="1" operator="equal">
      <formula>"Pass"</formula>
    </cfRule>
  </conditionalFormatting>
  <conditionalFormatting sqref="E267">
    <cfRule type="cellIs" dxfId="3476" priority="1305" stopIfTrue="1" operator="equal">
      <formula>"Open"</formula>
    </cfRule>
    <cfRule type="cellIs" dxfId="3475" priority="1306" stopIfTrue="1" operator="equal">
      <formula>"Reopen"</formula>
    </cfRule>
    <cfRule type="cellIs" dxfId="3474" priority="1307" stopIfTrue="1" operator="equal">
      <formula>"Closed"</formula>
    </cfRule>
  </conditionalFormatting>
  <conditionalFormatting sqref="D269">
    <cfRule type="cellIs" dxfId="3473" priority="1300" stopIfTrue="1" operator="equal">
      <formula>"On Hold"</formula>
    </cfRule>
    <cfRule type="cellIs" dxfId="3472" priority="1301" stopIfTrue="1" operator="equal">
      <formula>"Approved"</formula>
    </cfRule>
    <cfRule type="cellIs" dxfId="3471" priority="1302" stopIfTrue="1" operator="equal">
      <formula>"Not Tested"</formula>
    </cfRule>
    <cfRule type="cellIs" dxfId="3470" priority="1303" stopIfTrue="1" operator="equal">
      <formula>"Rejected"</formula>
    </cfRule>
    <cfRule type="cellIs" dxfId="3469" priority="1304" stopIfTrue="1" operator="equal">
      <formula>"Pass"</formula>
    </cfRule>
  </conditionalFormatting>
  <conditionalFormatting sqref="E269">
    <cfRule type="cellIs" dxfId="3468" priority="1297" stopIfTrue="1" operator="equal">
      <formula>"Open"</formula>
    </cfRule>
    <cfRule type="cellIs" dxfId="3467" priority="1298" stopIfTrue="1" operator="equal">
      <formula>"Reopen"</formula>
    </cfRule>
    <cfRule type="cellIs" dxfId="3466" priority="1299" stopIfTrue="1" operator="equal">
      <formula>"Closed"</formula>
    </cfRule>
  </conditionalFormatting>
  <conditionalFormatting sqref="F270">
    <cfRule type="cellIs" dxfId="3465" priority="1291" stopIfTrue="1" operator="equal">
      <formula>"Critical"</formula>
    </cfRule>
    <cfRule type="cellIs" dxfId="3464" priority="1292" stopIfTrue="1" operator="equal">
      <formula>"Major"</formula>
    </cfRule>
    <cfRule type="cellIs" dxfId="3463" priority="1293" stopIfTrue="1" operator="equal">
      <formula>"Minor"</formula>
    </cfRule>
  </conditionalFormatting>
  <conditionalFormatting sqref="D271:E271">
    <cfRule type="cellIs" dxfId="3462" priority="1295" stopIfTrue="1" operator="equal">
      <formula>"Fail"</formula>
    </cfRule>
    <cfRule type="cellIs" dxfId="3461" priority="1296" stopIfTrue="1" operator="equal">
      <formula>"New Fail"</formula>
    </cfRule>
  </conditionalFormatting>
  <conditionalFormatting sqref="D271">
    <cfRule type="cellIs" dxfId="3460" priority="1287" stopIfTrue="1" operator="equal">
      <formula>"On Hold"</formula>
    </cfRule>
    <cfRule type="cellIs" dxfId="3459" priority="1288" stopIfTrue="1" operator="equal">
      <formula>"Approved"</formula>
    </cfRule>
    <cfRule type="cellIs" dxfId="3458" priority="1289" stopIfTrue="1" operator="equal">
      <formula>"Not Tested"</formula>
    </cfRule>
    <cfRule type="cellIs" dxfId="3457" priority="1290" stopIfTrue="1" operator="equal">
      <formula>"Rejected"</formula>
    </cfRule>
    <cfRule type="cellIs" dxfId="3456" priority="1294" stopIfTrue="1" operator="equal">
      <formula>"Pass"</formula>
    </cfRule>
  </conditionalFormatting>
  <conditionalFormatting sqref="E271">
    <cfRule type="cellIs" dxfId="3455" priority="1284" stopIfTrue="1" operator="equal">
      <formula>"Open"</formula>
    </cfRule>
    <cfRule type="cellIs" dxfId="3454" priority="1285" stopIfTrue="1" operator="equal">
      <formula>"Reopen"</formula>
    </cfRule>
    <cfRule type="cellIs" dxfId="3453" priority="1286" stopIfTrue="1" operator="equal">
      <formula>"Closed"</formula>
    </cfRule>
  </conditionalFormatting>
  <conditionalFormatting sqref="F273">
    <cfRule type="cellIs" dxfId="3452" priority="1281" stopIfTrue="1" operator="equal">
      <formula>"Critical"</formula>
    </cfRule>
    <cfRule type="cellIs" dxfId="3451" priority="1282" stopIfTrue="1" operator="equal">
      <formula>"Major"</formula>
    </cfRule>
    <cfRule type="cellIs" dxfId="3450" priority="1283" stopIfTrue="1" operator="equal">
      <formula>"Minor"</formula>
    </cfRule>
  </conditionalFormatting>
  <conditionalFormatting sqref="E276">
    <cfRule type="cellIs" dxfId="3449" priority="1273" stopIfTrue="1" operator="equal">
      <formula>"Open"</formula>
    </cfRule>
    <cfRule type="cellIs" dxfId="3448" priority="1274" stopIfTrue="1" operator="equal">
      <formula>"Reopen"</formula>
    </cfRule>
    <cfRule type="cellIs" dxfId="3447" priority="1275" stopIfTrue="1" operator="equal">
      <formula>"Closed"</formula>
    </cfRule>
  </conditionalFormatting>
  <conditionalFormatting sqref="D276">
    <cfRule type="cellIs" dxfId="3446" priority="1276" stopIfTrue="1" operator="equal">
      <formula>"On Hold"</formula>
    </cfRule>
    <cfRule type="cellIs" dxfId="3445" priority="1277" stopIfTrue="1" operator="equal">
      <formula>"Approved"</formula>
    </cfRule>
    <cfRule type="cellIs" dxfId="3444" priority="1278" stopIfTrue="1" operator="equal">
      <formula>"Not Tested"</formula>
    </cfRule>
    <cfRule type="cellIs" dxfId="3443" priority="1279" stopIfTrue="1" operator="equal">
      <formula>"Rejected"</formula>
    </cfRule>
    <cfRule type="cellIs" dxfId="3442" priority="1280" stopIfTrue="1" operator="equal">
      <formula>"Pass"</formula>
    </cfRule>
  </conditionalFormatting>
  <conditionalFormatting sqref="F261">
    <cfRule type="cellIs" dxfId="3441" priority="1267" stopIfTrue="1" operator="equal">
      <formula>"Critical"</formula>
    </cfRule>
    <cfRule type="cellIs" dxfId="3440" priority="1268" stopIfTrue="1" operator="equal">
      <formula>"Major"</formula>
    </cfRule>
    <cfRule type="cellIs" dxfId="3439" priority="1269" stopIfTrue="1" operator="equal">
      <formula>"Minor"</formula>
    </cfRule>
  </conditionalFormatting>
  <conditionalFormatting sqref="D261:E261">
    <cfRule type="cellIs" dxfId="3438" priority="1271" stopIfTrue="1" operator="equal">
      <formula>"Fail"</formula>
    </cfRule>
    <cfRule type="cellIs" dxfId="3437" priority="1272" stopIfTrue="1" operator="equal">
      <formula>"New Fail"</formula>
    </cfRule>
  </conditionalFormatting>
  <conditionalFormatting sqref="D261">
    <cfRule type="cellIs" dxfId="3436" priority="1263" stopIfTrue="1" operator="equal">
      <formula>"On Hold"</formula>
    </cfRule>
    <cfRule type="cellIs" dxfId="3435" priority="1264" stopIfTrue="1" operator="equal">
      <formula>"Approved"</formula>
    </cfRule>
    <cfRule type="cellIs" dxfId="3434" priority="1265" stopIfTrue="1" operator="equal">
      <formula>"Not Tested"</formula>
    </cfRule>
    <cfRule type="cellIs" dxfId="3433" priority="1266" stopIfTrue="1" operator="equal">
      <formula>"Rejected"</formula>
    </cfRule>
    <cfRule type="cellIs" dxfId="3432" priority="1270" stopIfTrue="1" operator="equal">
      <formula>"Pass"</formula>
    </cfRule>
  </conditionalFormatting>
  <conditionalFormatting sqref="E261">
    <cfRule type="cellIs" dxfId="3431" priority="1260" stopIfTrue="1" operator="equal">
      <formula>"Open"</formula>
    </cfRule>
    <cfRule type="cellIs" dxfId="3430" priority="1261" stopIfTrue="1" operator="equal">
      <formula>"Reopen"</formula>
    </cfRule>
    <cfRule type="cellIs" dxfId="3429" priority="1262" stopIfTrue="1" operator="equal">
      <formula>"Closed"</formula>
    </cfRule>
  </conditionalFormatting>
  <conditionalFormatting sqref="F262">
    <cfRule type="cellIs" dxfId="3428" priority="1257" stopIfTrue="1" operator="equal">
      <formula>"Critical"</formula>
    </cfRule>
    <cfRule type="cellIs" dxfId="3427" priority="1258" stopIfTrue="1" operator="equal">
      <formula>"Major"</formula>
    </cfRule>
    <cfRule type="cellIs" dxfId="3426" priority="1259" stopIfTrue="1" operator="equal">
      <formula>"Minor"</formula>
    </cfRule>
  </conditionalFormatting>
  <conditionalFormatting sqref="D264:E264">
    <cfRule type="cellIs" dxfId="3425" priority="1247" stopIfTrue="1" operator="equal">
      <formula>"Fail"</formula>
    </cfRule>
    <cfRule type="cellIs" dxfId="3424" priority="1248" stopIfTrue="1" operator="equal">
      <formula>"New Fail"</formula>
    </cfRule>
  </conditionalFormatting>
  <conditionalFormatting sqref="D264">
    <cfRule type="cellIs" dxfId="3423" priority="1239" stopIfTrue="1" operator="equal">
      <formula>"On Hold"</formula>
    </cfRule>
    <cfRule type="cellIs" dxfId="3422" priority="1240" stopIfTrue="1" operator="equal">
      <formula>"Approved"</formula>
    </cfRule>
    <cfRule type="cellIs" dxfId="3421" priority="1241" stopIfTrue="1" operator="equal">
      <formula>"Not Tested"</formula>
    </cfRule>
    <cfRule type="cellIs" dxfId="3420" priority="1242" stopIfTrue="1" operator="equal">
      <formula>"Rejected"</formula>
    </cfRule>
    <cfRule type="cellIs" dxfId="3419" priority="1246" stopIfTrue="1" operator="equal">
      <formula>"Pass"</formula>
    </cfRule>
  </conditionalFormatting>
  <conditionalFormatting sqref="E262">
    <cfRule type="cellIs" dxfId="3418" priority="1249" stopIfTrue="1" operator="equal">
      <formula>"Open"</formula>
    </cfRule>
    <cfRule type="cellIs" dxfId="3417" priority="1250" stopIfTrue="1" operator="equal">
      <formula>"Reopen"</formula>
    </cfRule>
    <cfRule type="cellIs" dxfId="3416" priority="1251" stopIfTrue="1" operator="equal">
      <formula>"Closed"</formula>
    </cfRule>
  </conditionalFormatting>
  <conditionalFormatting sqref="D262">
    <cfRule type="cellIs" dxfId="3415" priority="1252" stopIfTrue="1" operator="equal">
      <formula>"On Hold"</formula>
    </cfRule>
    <cfRule type="cellIs" dxfId="3414" priority="1253" stopIfTrue="1" operator="equal">
      <formula>"Approved"</formula>
    </cfRule>
    <cfRule type="cellIs" dxfId="3413" priority="1254" stopIfTrue="1" operator="equal">
      <formula>"Not Tested"</formula>
    </cfRule>
    <cfRule type="cellIs" dxfId="3412" priority="1255" stopIfTrue="1" operator="equal">
      <formula>"Rejected"</formula>
    </cfRule>
    <cfRule type="cellIs" dxfId="3411" priority="1256" stopIfTrue="1" operator="equal">
      <formula>"Pass"</formula>
    </cfRule>
  </conditionalFormatting>
  <conditionalFormatting sqref="E264">
    <cfRule type="cellIs" dxfId="3410" priority="1236" stopIfTrue="1" operator="equal">
      <formula>"Open"</formula>
    </cfRule>
    <cfRule type="cellIs" dxfId="3409" priority="1237" stopIfTrue="1" operator="equal">
      <formula>"Reopen"</formula>
    </cfRule>
    <cfRule type="cellIs" dxfId="3408" priority="1238" stopIfTrue="1" operator="equal">
      <formula>"Closed"</formula>
    </cfRule>
  </conditionalFormatting>
  <conditionalFormatting sqref="F264">
    <cfRule type="cellIs" dxfId="3407" priority="1243" stopIfTrue="1" operator="equal">
      <formula>"Critical"</formula>
    </cfRule>
    <cfRule type="cellIs" dxfId="3406" priority="1244" stopIfTrue="1" operator="equal">
      <formula>"Major"</formula>
    </cfRule>
    <cfRule type="cellIs" dxfId="3405" priority="1245" stopIfTrue="1" operator="equal">
      <formula>"Minor"</formula>
    </cfRule>
  </conditionalFormatting>
  <conditionalFormatting sqref="F268">
    <cfRule type="cellIs" dxfId="3404" priority="1230" stopIfTrue="1" operator="equal">
      <formula>"Critical"</formula>
    </cfRule>
    <cfRule type="cellIs" dxfId="3403" priority="1231" stopIfTrue="1" operator="equal">
      <formula>"Major"</formula>
    </cfRule>
    <cfRule type="cellIs" dxfId="3402" priority="1232" stopIfTrue="1" operator="equal">
      <formula>"Minor"</formula>
    </cfRule>
  </conditionalFormatting>
  <conditionalFormatting sqref="D268:E268">
    <cfRule type="cellIs" dxfId="3401" priority="1234" stopIfTrue="1" operator="equal">
      <formula>"Fail"</formula>
    </cfRule>
    <cfRule type="cellIs" dxfId="3400" priority="1235" stopIfTrue="1" operator="equal">
      <formula>"New Fail"</formula>
    </cfRule>
  </conditionalFormatting>
  <conditionalFormatting sqref="D268">
    <cfRule type="cellIs" dxfId="3399" priority="1226" stopIfTrue="1" operator="equal">
      <formula>"On Hold"</formula>
    </cfRule>
    <cfRule type="cellIs" dxfId="3398" priority="1227" stopIfTrue="1" operator="equal">
      <formula>"Approved"</formula>
    </cfRule>
    <cfRule type="cellIs" dxfId="3397" priority="1228" stopIfTrue="1" operator="equal">
      <formula>"Not Tested"</formula>
    </cfRule>
    <cfRule type="cellIs" dxfId="3396" priority="1229" stopIfTrue="1" operator="equal">
      <formula>"Rejected"</formula>
    </cfRule>
    <cfRule type="cellIs" dxfId="3395" priority="1233" stopIfTrue="1" operator="equal">
      <formula>"Pass"</formula>
    </cfRule>
  </conditionalFormatting>
  <conditionalFormatting sqref="E268">
    <cfRule type="cellIs" dxfId="3394" priority="1223" stopIfTrue="1" operator="equal">
      <formula>"Open"</formula>
    </cfRule>
    <cfRule type="cellIs" dxfId="3393" priority="1224" stopIfTrue="1" operator="equal">
      <formula>"Reopen"</formula>
    </cfRule>
    <cfRule type="cellIs" dxfId="3392" priority="1225" stopIfTrue="1" operator="equal">
      <formula>"Closed"</formula>
    </cfRule>
  </conditionalFormatting>
  <conditionalFormatting sqref="D270:E270">
    <cfRule type="cellIs" dxfId="3391" priority="1221" stopIfTrue="1" operator="equal">
      <formula>"Fail"</formula>
    </cfRule>
    <cfRule type="cellIs" dxfId="3390" priority="1222" stopIfTrue="1" operator="equal">
      <formula>"New Fail"</formula>
    </cfRule>
  </conditionalFormatting>
  <conditionalFormatting sqref="D270">
    <cfRule type="cellIs" dxfId="3389" priority="1216" stopIfTrue="1" operator="equal">
      <formula>"On Hold"</formula>
    </cfRule>
    <cfRule type="cellIs" dxfId="3388" priority="1217" stopIfTrue="1" operator="equal">
      <formula>"Approved"</formula>
    </cfRule>
    <cfRule type="cellIs" dxfId="3387" priority="1218" stopIfTrue="1" operator="equal">
      <formula>"Not Tested"</formula>
    </cfRule>
    <cfRule type="cellIs" dxfId="3386" priority="1219" stopIfTrue="1" operator="equal">
      <formula>"Rejected"</formula>
    </cfRule>
    <cfRule type="cellIs" dxfId="3385" priority="1220" stopIfTrue="1" operator="equal">
      <formula>"Pass"</formula>
    </cfRule>
  </conditionalFormatting>
  <conditionalFormatting sqref="E270">
    <cfRule type="cellIs" dxfId="3384" priority="1213" stopIfTrue="1" operator="equal">
      <formula>"Open"</formula>
    </cfRule>
    <cfRule type="cellIs" dxfId="3383" priority="1214" stopIfTrue="1" operator="equal">
      <formula>"Reopen"</formula>
    </cfRule>
    <cfRule type="cellIs" dxfId="3382" priority="1215" stopIfTrue="1" operator="equal">
      <formula>"Closed"</formula>
    </cfRule>
  </conditionalFormatting>
  <conditionalFormatting sqref="D273:E273">
    <cfRule type="cellIs" dxfId="3381" priority="1211" stopIfTrue="1" operator="equal">
      <formula>"Fail"</formula>
    </cfRule>
    <cfRule type="cellIs" dxfId="3380" priority="1212" stopIfTrue="1" operator="equal">
      <formula>"New Fail"</formula>
    </cfRule>
  </conditionalFormatting>
  <conditionalFormatting sqref="D273">
    <cfRule type="cellIs" dxfId="3379" priority="1206" stopIfTrue="1" operator="equal">
      <formula>"On Hold"</formula>
    </cfRule>
    <cfRule type="cellIs" dxfId="3378" priority="1207" stopIfTrue="1" operator="equal">
      <formula>"Approved"</formula>
    </cfRule>
    <cfRule type="cellIs" dxfId="3377" priority="1208" stopIfTrue="1" operator="equal">
      <formula>"Not Tested"</formula>
    </cfRule>
    <cfRule type="cellIs" dxfId="3376" priority="1209" stopIfTrue="1" operator="equal">
      <formula>"Rejected"</formula>
    </cfRule>
    <cfRule type="cellIs" dxfId="3375" priority="1210" stopIfTrue="1" operator="equal">
      <formula>"Pass"</formula>
    </cfRule>
  </conditionalFormatting>
  <conditionalFormatting sqref="E273">
    <cfRule type="cellIs" dxfId="3374" priority="1203" stopIfTrue="1" operator="equal">
      <formula>"Open"</formula>
    </cfRule>
    <cfRule type="cellIs" dxfId="3373" priority="1204" stopIfTrue="1" operator="equal">
      <formula>"Reopen"</formula>
    </cfRule>
    <cfRule type="cellIs" dxfId="3372" priority="1205" stopIfTrue="1" operator="equal">
      <formula>"Closed"</formula>
    </cfRule>
  </conditionalFormatting>
  <conditionalFormatting sqref="D275">
    <cfRule type="cellIs" dxfId="3371" priority="1198" stopIfTrue="1" operator="equal">
      <formula>"On Hold"</formula>
    </cfRule>
    <cfRule type="cellIs" dxfId="3370" priority="1199" stopIfTrue="1" operator="equal">
      <formula>"Approved"</formula>
    </cfRule>
    <cfRule type="cellIs" dxfId="3369" priority="1200" stopIfTrue="1" operator="equal">
      <formula>"Not Tested"</formula>
    </cfRule>
    <cfRule type="cellIs" dxfId="3368" priority="1201" stopIfTrue="1" operator="equal">
      <formula>"Rejected"</formula>
    </cfRule>
    <cfRule type="cellIs" dxfId="3367" priority="1202" stopIfTrue="1" operator="equal">
      <formula>"Pass"</formula>
    </cfRule>
  </conditionalFormatting>
  <conditionalFormatting sqref="E275">
    <cfRule type="cellIs" dxfId="3366" priority="1195" stopIfTrue="1" operator="equal">
      <formula>"Open"</formula>
    </cfRule>
    <cfRule type="cellIs" dxfId="3365" priority="1196" stopIfTrue="1" operator="equal">
      <formula>"Reopen"</formula>
    </cfRule>
    <cfRule type="cellIs" dxfId="3364" priority="1197" stopIfTrue="1" operator="equal">
      <formula>"Closed"</formula>
    </cfRule>
  </conditionalFormatting>
  <conditionalFormatting sqref="F274">
    <cfRule type="cellIs" dxfId="3363" priority="1192" stopIfTrue="1" operator="equal">
      <formula>"Critical"</formula>
    </cfRule>
    <cfRule type="cellIs" dxfId="3362" priority="1193" stopIfTrue="1" operator="equal">
      <formula>"Major"</formula>
    </cfRule>
    <cfRule type="cellIs" dxfId="3361" priority="1194" stopIfTrue="1" operator="equal">
      <formula>"Minor"</formula>
    </cfRule>
  </conditionalFormatting>
  <conditionalFormatting sqref="D274:E274">
    <cfRule type="cellIs" dxfId="3360" priority="1190" stopIfTrue="1" operator="equal">
      <formula>"Fail"</formula>
    </cfRule>
    <cfRule type="cellIs" dxfId="3359" priority="1191" stopIfTrue="1" operator="equal">
      <formula>"New Fail"</formula>
    </cfRule>
  </conditionalFormatting>
  <conditionalFormatting sqref="D274">
    <cfRule type="cellIs" dxfId="3358" priority="1185" stopIfTrue="1" operator="equal">
      <formula>"On Hold"</formula>
    </cfRule>
    <cfRule type="cellIs" dxfId="3357" priority="1186" stopIfTrue="1" operator="equal">
      <formula>"Approved"</formula>
    </cfRule>
    <cfRule type="cellIs" dxfId="3356" priority="1187" stopIfTrue="1" operator="equal">
      <formula>"Not Tested"</formula>
    </cfRule>
    <cfRule type="cellIs" dxfId="3355" priority="1188" stopIfTrue="1" operator="equal">
      <formula>"Rejected"</formula>
    </cfRule>
    <cfRule type="cellIs" dxfId="3354" priority="1189" stopIfTrue="1" operator="equal">
      <formula>"Pass"</formula>
    </cfRule>
  </conditionalFormatting>
  <conditionalFormatting sqref="E274">
    <cfRule type="cellIs" dxfId="3353" priority="1182" stopIfTrue="1" operator="equal">
      <formula>"Open"</formula>
    </cfRule>
    <cfRule type="cellIs" dxfId="3352" priority="1183" stopIfTrue="1" operator="equal">
      <formula>"Reopen"</formula>
    </cfRule>
    <cfRule type="cellIs" dxfId="3351" priority="1184" stopIfTrue="1" operator="equal">
      <formula>"Closed"</formula>
    </cfRule>
  </conditionalFormatting>
  <conditionalFormatting sqref="F277">
    <cfRule type="cellIs" dxfId="3350" priority="1176" stopIfTrue="1" operator="equal">
      <formula>"Critical"</formula>
    </cfRule>
    <cfRule type="cellIs" dxfId="3349" priority="1177" stopIfTrue="1" operator="equal">
      <formula>"Major"</formula>
    </cfRule>
    <cfRule type="cellIs" dxfId="3348" priority="1178" stopIfTrue="1" operator="equal">
      <formula>"Minor"</formula>
    </cfRule>
  </conditionalFormatting>
  <conditionalFormatting sqref="D277:E277">
    <cfRule type="cellIs" dxfId="3347" priority="1180" stopIfTrue="1" operator="equal">
      <formula>"Fail"</formula>
    </cfRule>
    <cfRule type="cellIs" dxfId="3346" priority="1181" stopIfTrue="1" operator="equal">
      <formula>"New Fail"</formula>
    </cfRule>
  </conditionalFormatting>
  <conditionalFormatting sqref="D277">
    <cfRule type="cellIs" dxfId="3345" priority="1172" stopIfTrue="1" operator="equal">
      <formula>"On Hold"</formula>
    </cfRule>
    <cfRule type="cellIs" dxfId="3344" priority="1173" stopIfTrue="1" operator="equal">
      <formula>"Approved"</formula>
    </cfRule>
    <cfRule type="cellIs" dxfId="3343" priority="1174" stopIfTrue="1" operator="equal">
      <formula>"Not Tested"</formula>
    </cfRule>
    <cfRule type="cellIs" dxfId="3342" priority="1175" stopIfTrue="1" operator="equal">
      <formula>"Rejected"</formula>
    </cfRule>
    <cfRule type="cellIs" dxfId="3341" priority="1179" stopIfTrue="1" operator="equal">
      <formula>"Pass"</formula>
    </cfRule>
  </conditionalFormatting>
  <conditionalFormatting sqref="E277">
    <cfRule type="cellIs" dxfId="3340" priority="1169" stopIfTrue="1" operator="equal">
      <formula>"Open"</formula>
    </cfRule>
    <cfRule type="cellIs" dxfId="3339" priority="1170" stopIfTrue="1" operator="equal">
      <formula>"Reopen"</formula>
    </cfRule>
    <cfRule type="cellIs" dxfId="3338" priority="1171" stopIfTrue="1" operator="equal">
      <formula>"Closed"</formula>
    </cfRule>
  </conditionalFormatting>
  <conditionalFormatting sqref="F114:F115">
    <cfRule type="cellIs" dxfId="3337" priority="1163" stopIfTrue="1" operator="equal">
      <formula>"Critical"</formula>
    </cfRule>
    <cfRule type="cellIs" dxfId="3336" priority="1164" stopIfTrue="1" operator="equal">
      <formula>"Major"</formula>
    </cfRule>
    <cfRule type="cellIs" dxfId="3335" priority="1165" stopIfTrue="1" operator="equal">
      <formula>"Minor"</formula>
    </cfRule>
  </conditionalFormatting>
  <conditionalFormatting sqref="D114:E115">
    <cfRule type="cellIs" dxfId="3334" priority="1167" stopIfTrue="1" operator="equal">
      <formula>"Fail"</formula>
    </cfRule>
    <cfRule type="cellIs" dxfId="3333" priority="1168" stopIfTrue="1" operator="equal">
      <formula>"New Fail"</formula>
    </cfRule>
  </conditionalFormatting>
  <conditionalFormatting sqref="D114:D115">
    <cfRule type="cellIs" dxfId="3332" priority="1159" stopIfTrue="1" operator="equal">
      <formula>"On Hold"</formula>
    </cfRule>
    <cfRule type="cellIs" dxfId="3331" priority="1160" stopIfTrue="1" operator="equal">
      <formula>"Approved"</formula>
    </cfRule>
    <cfRule type="cellIs" dxfId="3330" priority="1161" stopIfTrue="1" operator="equal">
      <formula>"Not Tested"</formula>
    </cfRule>
    <cfRule type="cellIs" dxfId="3329" priority="1162" stopIfTrue="1" operator="equal">
      <formula>"Rejected"</formula>
    </cfRule>
    <cfRule type="cellIs" dxfId="3328" priority="1166" stopIfTrue="1" operator="equal">
      <formula>"Pass"</formula>
    </cfRule>
  </conditionalFormatting>
  <conditionalFormatting sqref="E114:E115">
    <cfRule type="cellIs" dxfId="3327" priority="1156" stopIfTrue="1" operator="equal">
      <formula>"Open"</formula>
    </cfRule>
    <cfRule type="cellIs" dxfId="3326" priority="1157" stopIfTrue="1" operator="equal">
      <formula>"Reopen"</formula>
    </cfRule>
    <cfRule type="cellIs" dxfId="3325" priority="1158" stopIfTrue="1" operator="equal">
      <formula>"Closed"</formula>
    </cfRule>
  </conditionalFormatting>
  <conditionalFormatting sqref="F126:F127">
    <cfRule type="cellIs" dxfId="3324" priority="1143" stopIfTrue="1" operator="equal">
      <formula>"Critical"</formula>
    </cfRule>
    <cfRule type="cellIs" dxfId="3323" priority="1144" stopIfTrue="1" operator="equal">
      <formula>"Major"</formula>
    </cfRule>
    <cfRule type="cellIs" dxfId="3322" priority="1145" stopIfTrue="1" operator="equal">
      <formula>"Minor"</formula>
    </cfRule>
  </conditionalFormatting>
  <conditionalFormatting sqref="D126:D127">
    <cfRule type="cellIs" dxfId="3321" priority="1151" stopIfTrue="1" operator="equal">
      <formula>"On Hold"</formula>
    </cfRule>
    <cfRule type="cellIs" dxfId="3320" priority="1152" stopIfTrue="1" operator="equal">
      <formula>"Approved"</formula>
    </cfRule>
    <cfRule type="cellIs" dxfId="3319" priority="1153" stopIfTrue="1" operator="equal">
      <formula>"Not Tested"</formula>
    </cfRule>
    <cfRule type="cellIs" dxfId="3318" priority="1154" stopIfTrue="1" operator="equal">
      <formula>"Rejected"</formula>
    </cfRule>
    <cfRule type="cellIs" dxfId="3317" priority="1155" stopIfTrue="1" operator="equal">
      <formula>"Pass"</formula>
    </cfRule>
  </conditionalFormatting>
  <conditionalFormatting sqref="E126:E127">
    <cfRule type="cellIs" dxfId="3316" priority="1148" stopIfTrue="1" operator="equal">
      <formula>"Open"</formula>
    </cfRule>
    <cfRule type="cellIs" dxfId="3315" priority="1149" stopIfTrue="1" operator="equal">
      <formula>"Reopen"</formula>
    </cfRule>
    <cfRule type="cellIs" dxfId="3314" priority="1150" stopIfTrue="1" operator="equal">
      <formula>"Closed"</formula>
    </cfRule>
  </conditionalFormatting>
  <conditionalFormatting sqref="D126:E127">
    <cfRule type="cellIs" dxfId="3313" priority="1146" stopIfTrue="1" operator="equal">
      <formula>"Fail"</formula>
    </cfRule>
    <cfRule type="cellIs" dxfId="3312" priority="1147" stopIfTrue="1" operator="equal">
      <formula>"New Fail"</formula>
    </cfRule>
  </conditionalFormatting>
  <conditionalFormatting sqref="D302">
    <cfRule type="cellIs" dxfId="3311" priority="1138" stopIfTrue="1" operator="equal">
      <formula>"On Hold"</formula>
    </cfRule>
    <cfRule type="cellIs" dxfId="3310" priority="1139" stopIfTrue="1" operator="equal">
      <formula>"Approved"</formula>
    </cfRule>
    <cfRule type="cellIs" dxfId="3309" priority="1140" stopIfTrue="1" operator="equal">
      <formula>"Not Tested"</formula>
    </cfRule>
    <cfRule type="cellIs" dxfId="3308" priority="1141" stopIfTrue="1" operator="equal">
      <formula>"Rejected"</formula>
    </cfRule>
    <cfRule type="cellIs" dxfId="3307" priority="1142" stopIfTrue="1" operator="equal">
      <formula>"Pass"</formula>
    </cfRule>
  </conditionalFormatting>
  <conditionalFormatting sqref="D272:E272">
    <cfRule type="cellIs" dxfId="3306" priority="1136" stopIfTrue="1" operator="equal">
      <formula>"Fail"</formula>
    </cfRule>
    <cfRule type="cellIs" dxfId="3305" priority="1137" stopIfTrue="1" operator="equal">
      <formula>"New Fail"</formula>
    </cfRule>
  </conditionalFormatting>
  <conditionalFormatting sqref="D272">
    <cfRule type="cellIs" dxfId="3304" priority="1131" stopIfTrue="1" operator="equal">
      <formula>"On Hold"</formula>
    </cfRule>
    <cfRule type="cellIs" dxfId="3303" priority="1132" stopIfTrue="1" operator="equal">
      <formula>"Approved"</formula>
    </cfRule>
    <cfRule type="cellIs" dxfId="3302" priority="1133" stopIfTrue="1" operator="equal">
      <formula>"Not Tested"</formula>
    </cfRule>
    <cfRule type="cellIs" dxfId="3301" priority="1134" stopIfTrue="1" operator="equal">
      <formula>"Rejected"</formula>
    </cfRule>
    <cfRule type="cellIs" dxfId="3300" priority="1135" stopIfTrue="1" operator="equal">
      <formula>"Pass"</formula>
    </cfRule>
  </conditionalFormatting>
  <conditionalFormatting sqref="E272">
    <cfRule type="cellIs" dxfId="3299" priority="1128" stopIfTrue="1" operator="equal">
      <formula>"Open"</formula>
    </cfRule>
    <cfRule type="cellIs" dxfId="3298" priority="1129" stopIfTrue="1" operator="equal">
      <formula>"Reopen"</formula>
    </cfRule>
    <cfRule type="cellIs" dxfId="3297" priority="1130" stopIfTrue="1" operator="equal">
      <formula>"Closed"</formula>
    </cfRule>
  </conditionalFormatting>
  <conditionalFormatting sqref="F172">
    <cfRule type="cellIs" dxfId="3296" priority="1115" stopIfTrue="1" operator="equal">
      <formula>"Critical"</formula>
    </cfRule>
    <cfRule type="cellIs" dxfId="3295" priority="1116" stopIfTrue="1" operator="equal">
      <formula>"Major"</formula>
    </cfRule>
    <cfRule type="cellIs" dxfId="3294" priority="1117" stopIfTrue="1" operator="equal">
      <formula>"Minor"</formula>
    </cfRule>
  </conditionalFormatting>
  <conditionalFormatting sqref="D172">
    <cfRule type="cellIs" dxfId="3293" priority="1123" stopIfTrue="1" operator="equal">
      <formula>"On Hold"</formula>
    </cfRule>
    <cfRule type="cellIs" dxfId="3292" priority="1124" stopIfTrue="1" operator="equal">
      <formula>"Approved"</formula>
    </cfRule>
    <cfRule type="cellIs" dxfId="3291" priority="1125" stopIfTrue="1" operator="equal">
      <formula>"Not Tested"</formula>
    </cfRule>
    <cfRule type="cellIs" dxfId="3290" priority="1126" stopIfTrue="1" operator="equal">
      <formula>"Rejected"</formula>
    </cfRule>
    <cfRule type="cellIs" dxfId="3289" priority="1127" stopIfTrue="1" operator="equal">
      <formula>"Pass"</formula>
    </cfRule>
  </conditionalFormatting>
  <conditionalFormatting sqref="E172">
    <cfRule type="cellIs" dxfId="3288" priority="1120" stopIfTrue="1" operator="equal">
      <formula>"Open"</formula>
    </cfRule>
    <cfRule type="cellIs" dxfId="3287" priority="1121" stopIfTrue="1" operator="equal">
      <formula>"Reopen"</formula>
    </cfRule>
    <cfRule type="cellIs" dxfId="3286" priority="1122" stopIfTrue="1" operator="equal">
      <formula>"Closed"</formula>
    </cfRule>
  </conditionalFormatting>
  <conditionalFormatting sqref="D172:E172">
    <cfRule type="cellIs" dxfId="3285" priority="1118" stopIfTrue="1" operator="equal">
      <formula>"Fail"</formula>
    </cfRule>
    <cfRule type="cellIs" dxfId="3284" priority="1119" stopIfTrue="1" operator="equal">
      <formula>"New Fail"</formula>
    </cfRule>
  </conditionalFormatting>
  <conditionalFormatting sqref="F288">
    <cfRule type="cellIs" dxfId="3283" priority="1102" stopIfTrue="1" operator="equal">
      <formula>"Critical"</formula>
    </cfRule>
    <cfRule type="cellIs" dxfId="3282" priority="1103" stopIfTrue="1" operator="equal">
      <formula>"Major"</formula>
    </cfRule>
    <cfRule type="cellIs" dxfId="3281" priority="1104" stopIfTrue="1" operator="equal">
      <formula>"Minor"</formula>
    </cfRule>
  </conditionalFormatting>
  <conditionalFormatting sqref="D288">
    <cfRule type="cellIs" dxfId="3280" priority="1110" stopIfTrue="1" operator="equal">
      <formula>"On Hold"</formula>
    </cfRule>
    <cfRule type="cellIs" dxfId="3279" priority="1111" stopIfTrue="1" operator="equal">
      <formula>"Approved"</formula>
    </cfRule>
    <cfRule type="cellIs" dxfId="3278" priority="1112" stopIfTrue="1" operator="equal">
      <formula>"Not Tested"</formula>
    </cfRule>
    <cfRule type="cellIs" dxfId="3277" priority="1113" stopIfTrue="1" operator="equal">
      <formula>"Rejected"</formula>
    </cfRule>
    <cfRule type="cellIs" dxfId="3276" priority="1114" stopIfTrue="1" operator="equal">
      <formula>"Pass"</formula>
    </cfRule>
  </conditionalFormatting>
  <conditionalFormatting sqref="E288">
    <cfRule type="cellIs" dxfId="3275" priority="1107" stopIfTrue="1" operator="equal">
      <formula>"Open"</formula>
    </cfRule>
    <cfRule type="cellIs" dxfId="3274" priority="1108" stopIfTrue="1" operator="equal">
      <formula>"Reopen"</formula>
    </cfRule>
    <cfRule type="cellIs" dxfId="3273" priority="1109" stopIfTrue="1" operator="equal">
      <formula>"Closed"</formula>
    </cfRule>
  </conditionalFormatting>
  <conditionalFormatting sqref="D288:E288">
    <cfRule type="cellIs" dxfId="3272" priority="1105" stopIfTrue="1" operator="equal">
      <formula>"Fail"</formula>
    </cfRule>
    <cfRule type="cellIs" dxfId="3271" priority="1106" stopIfTrue="1" operator="equal">
      <formula>"New Fail"</formula>
    </cfRule>
  </conditionalFormatting>
  <conditionalFormatting sqref="D301">
    <cfRule type="cellIs" dxfId="3270" priority="1097" stopIfTrue="1" operator="equal">
      <formula>"On Hold"</formula>
    </cfRule>
    <cfRule type="cellIs" dxfId="3269" priority="1098" stopIfTrue="1" operator="equal">
      <formula>"Approved"</formula>
    </cfRule>
    <cfRule type="cellIs" dxfId="3268" priority="1099" stopIfTrue="1" operator="equal">
      <formula>"Not Tested"</formula>
    </cfRule>
    <cfRule type="cellIs" dxfId="3267" priority="1100" stopIfTrue="1" operator="equal">
      <formula>"Rejected"</formula>
    </cfRule>
    <cfRule type="cellIs" dxfId="3266" priority="1101" stopIfTrue="1" operator="equal">
      <formula>"Pass"</formula>
    </cfRule>
  </conditionalFormatting>
  <conditionalFormatting sqref="E301">
    <cfRule type="cellIs" dxfId="3265" priority="1094" stopIfTrue="1" operator="equal">
      <formula>"Open"</formula>
    </cfRule>
    <cfRule type="cellIs" dxfId="3264" priority="1095" stopIfTrue="1" operator="equal">
      <formula>"Reopen"</formula>
    </cfRule>
    <cfRule type="cellIs" dxfId="3263" priority="1096" stopIfTrue="1" operator="equal">
      <formula>"Closed"</formula>
    </cfRule>
  </conditionalFormatting>
  <conditionalFormatting sqref="D279">
    <cfRule type="cellIs" dxfId="3262" priority="1089" stopIfTrue="1" operator="equal">
      <formula>"On Hold"</formula>
    </cfRule>
    <cfRule type="cellIs" dxfId="3261" priority="1090" stopIfTrue="1" operator="equal">
      <formula>"Approved"</formula>
    </cfRule>
    <cfRule type="cellIs" dxfId="3260" priority="1091" stopIfTrue="1" operator="equal">
      <formula>"Not Tested"</formula>
    </cfRule>
    <cfRule type="cellIs" dxfId="3259" priority="1092" stopIfTrue="1" operator="equal">
      <formula>"Rejected"</formula>
    </cfRule>
    <cfRule type="cellIs" dxfId="3258" priority="1093" stopIfTrue="1" operator="equal">
      <formula>"Pass"</formula>
    </cfRule>
  </conditionalFormatting>
  <conditionalFormatting sqref="E279">
    <cfRule type="cellIs" dxfId="3257" priority="1086" stopIfTrue="1" operator="equal">
      <formula>"Open"</formula>
    </cfRule>
    <cfRule type="cellIs" dxfId="3256" priority="1087" stopIfTrue="1" operator="equal">
      <formula>"Reopen"</formula>
    </cfRule>
    <cfRule type="cellIs" dxfId="3255" priority="1088" stopIfTrue="1" operator="equal">
      <formula>"Closed"</formula>
    </cfRule>
  </conditionalFormatting>
  <conditionalFormatting sqref="E284:E285">
    <cfRule type="cellIs" dxfId="3254" priority="1065" stopIfTrue="1" operator="equal">
      <formula>"Open"</formula>
    </cfRule>
    <cfRule type="cellIs" dxfId="3253" priority="1066" stopIfTrue="1" operator="equal">
      <formula>"Reopen"</formula>
    </cfRule>
    <cfRule type="cellIs" dxfId="3252" priority="1067" stopIfTrue="1" operator="equal">
      <formula>"Closed"</formula>
    </cfRule>
  </conditionalFormatting>
  <conditionalFormatting sqref="D283">
    <cfRule type="cellIs" dxfId="3251" priority="1081" stopIfTrue="1" operator="equal">
      <formula>"On Hold"</formula>
    </cfRule>
    <cfRule type="cellIs" dxfId="3250" priority="1082" stopIfTrue="1" operator="equal">
      <formula>"Approved"</formula>
    </cfRule>
    <cfRule type="cellIs" dxfId="3249" priority="1083" stopIfTrue="1" operator="equal">
      <formula>"Not Tested"</formula>
    </cfRule>
    <cfRule type="cellIs" dxfId="3248" priority="1084" stopIfTrue="1" operator="equal">
      <formula>"Rejected"</formula>
    </cfRule>
    <cfRule type="cellIs" dxfId="3247" priority="1085" stopIfTrue="1" operator="equal">
      <formula>"Pass"</formula>
    </cfRule>
  </conditionalFormatting>
  <conditionalFormatting sqref="E283">
    <cfRule type="cellIs" dxfId="3246" priority="1078" stopIfTrue="1" operator="equal">
      <formula>"Open"</formula>
    </cfRule>
    <cfRule type="cellIs" dxfId="3245" priority="1079" stopIfTrue="1" operator="equal">
      <formula>"Reopen"</formula>
    </cfRule>
    <cfRule type="cellIs" dxfId="3244" priority="1080" stopIfTrue="1" operator="equal">
      <formula>"Closed"</formula>
    </cfRule>
  </conditionalFormatting>
  <conditionalFormatting sqref="F284:F285">
    <cfRule type="cellIs" dxfId="3243" priority="1072" stopIfTrue="1" operator="equal">
      <formula>"Critical"</formula>
    </cfRule>
    <cfRule type="cellIs" dxfId="3242" priority="1073" stopIfTrue="1" operator="equal">
      <formula>"Major"</formula>
    </cfRule>
    <cfRule type="cellIs" dxfId="3241" priority="1074" stopIfTrue="1" operator="equal">
      <formula>"Minor"</formula>
    </cfRule>
  </conditionalFormatting>
  <conditionalFormatting sqref="D284:E285">
    <cfRule type="cellIs" dxfId="3240" priority="1076" stopIfTrue="1" operator="equal">
      <formula>"Fail"</formula>
    </cfRule>
    <cfRule type="cellIs" dxfId="3239" priority="1077" stopIfTrue="1" operator="equal">
      <formula>"New Fail"</formula>
    </cfRule>
  </conditionalFormatting>
  <conditionalFormatting sqref="D284:D285">
    <cfRule type="cellIs" dxfId="3238" priority="1068" stopIfTrue="1" operator="equal">
      <formula>"On Hold"</formula>
    </cfRule>
    <cfRule type="cellIs" dxfId="3237" priority="1069" stopIfTrue="1" operator="equal">
      <formula>"Approved"</formula>
    </cfRule>
    <cfRule type="cellIs" dxfId="3236" priority="1070" stopIfTrue="1" operator="equal">
      <formula>"Not Tested"</formula>
    </cfRule>
    <cfRule type="cellIs" dxfId="3235" priority="1071" stopIfTrue="1" operator="equal">
      <formula>"Rejected"</formula>
    </cfRule>
    <cfRule type="cellIs" dxfId="3234" priority="1075" stopIfTrue="1" operator="equal">
      <formula>"Pass"</formula>
    </cfRule>
  </conditionalFormatting>
  <conditionalFormatting sqref="F290">
    <cfRule type="cellIs" dxfId="3233" priority="1062" stopIfTrue="1" operator="equal">
      <formula>"Critical"</formula>
    </cfRule>
    <cfRule type="cellIs" dxfId="3232" priority="1063" stopIfTrue="1" operator="equal">
      <formula>"Major"</formula>
    </cfRule>
    <cfRule type="cellIs" dxfId="3231" priority="1064" stopIfTrue="1" operator="equal">
      <formula>"Minor"</formula>
    </cfRule>
  </conditionalFormatting>
  <conditionalFormatting sqref="D290">
    <cfRule type="cellIs" dxfId="3230" priority="1057" stopIfTrue="1" operator="equal">
      <formula>"On Hold"</formula>
    </cfRule>
    <cfRule type="cellIs" dxfId="3229" priority="1058" stopIfTrue="1" operator="equal">
      <formula>"Approved"</formula>
    </cfRule>
    <cfRule type="cellIs" dxfId="3228" priority="1059" stopIfTrue="1" operator="equal">
      <formula>"Not Tested"</formula>
    </cfRule>
    <cfRule type="cellIs" dxfId="3227" priority="1060" stopIfTrue="1" operator="equal">
      <formula>"Rejected"</formula>
    </cfRule>
    <cfRule type="cellIs" dxfId="3226" priority="1061" stopIfTrue="1" operator="equal">
      <formula>"Pass"</formula>
    </cfRule>
  </conditionalFormatting>
  <conditionalFormatting sqref="E290">
    <cfRule type="cellIs" dxfId="3225" priority="1054" stopIfTrue="1" operator="equal">
      <formula>"Open"</formula>
    </cfRule>
    <cfRule type="cellIs" dxfId="3224" priority="1055" stopIfTrue="1" operator="equal">
      <formula>"Reopen"</formula>
    </cfRule>
    <cfRule type="cellIs" dxfId="3223" priority="1056" stopIfTrue="1" operator="equal">
      <formula>"Closed"</formula>
    </cfRule>
  </conditionalFormatting>
  <conditionalFormatting sqref="D292">
    <cfRule type="cellIs" dxfId="3222" priority="1049" stopIfTrue="1" operator="equal">
      <formula>"On Hold"</formula>
    </cfRule>
    <cfRule type="cellIs" dxfId="3221" priority="1050" stopIfTrue="1" operator="equal">
      <formula>"Approved"</formula>
    </cfRule>
    <cfRule type="cellIs" dxfId="3220" priority="1051" stopIfTrue="1" operator="equal">
      <formula>"Not Tested"</formula>
    </cfRule>
    <cfRule type="cellIs" dxfId="3219" priority="1052" stopIfTrue="1" operator="equal">
      <formula>"Rejected"</formula>
    </cfRule>
    <cfRule type="cellIs" dxfId="3218" priority="1053" stopIfTrue="1" operator="equal">
      <formula>"Pass"</formula>
    </cfRule>
  </conditionalFormatting>
  <conditionalFormatting sqref="E292">
    <cfRule type="cellIs" dxfId="3217" priority="1046" stopIfTrue="1" operator="equal">
      <formula>"Open"</formula>
    </cfRule>
    <cfRule type="cellIs" dxfId="3216" priority="1047" stopIfTrue="1" operator="equal">
      <formula>"Reopen"</formula>
    </cfRule>
    <cfRule type="cellIs" dxfId="3215" priority="1048" stopIfTrue="1" operator="equal">
      <formula>"Closed"</formula>
    </cfRule>
  </conditionalFormatting>
  <conditionalFormatting sqref="F293">
    <cfRule type="cellIs" dxfId="3214" priority="1040" stopIfTrue="1" operator="equal">
      <formula>"Critical"</formula>
    </cfRule>
    <cfRule type="cellIs" dxfId="3213" priority="1041" stopIfTrue="1" operator="equal">
      <formula>"Major"</formula>
    </cfRule>
    <cfRule type="cellIs" dxfId="3212" priority="1042" stopIfTrue="1" operator="equal">
      <formula>"Minor"</formula>
    </cfRule>
  </conditionalFormatting>
  <conditionalFormatting sqref="D294:E294">
    <cfRule type="cellIs" dxfId="3211" priority="1044" stopIfTrue="1" operator="equal">
      <formula>"Fail"</formula>
    </cfRule>
    <cfRule type="cellIs" dxfId="3210" priority="1045" stopIfTrue="1" operator="equal">
      <formula>"New Fail"</formula>
    </cfRule>
  </conditionalFormatting>
  <conditionalFormatting sqref="D294">
    <cfRule type="cellIs" dxfId="3209" priority="1036" stopIfTrue="1" operator="equal">
      <formula>"On Hold"</formula>
    </cfRule>
    <cfRule type="cellIs" dxfId="3208" priority="1037" stopIfTrue="1" operator="equal">
      <formula>"Approved"</formula>
    </cfRule>
    <cfRule type="cellIs" dxfId="3207" priority="1038" stopIfTrue="1" operator="equal">
      <formula>"Not Tested"</formula>
    </cfRule>
    <cfRule type="cellIs" dxfId="3206" priority="1039" stopIfTrue="1" operator="equal">
      <formula>"Rejected"</formula>
    </cfRule>
    <cfRule type="cellIs" dxfId="3205" priority="1043" stopIfTrue="1" operator="equal">
      <formula>"Pass"</formula>
    </cfRule>
  </conditionalFormatting>
  <conditionalFormatting sqref="E294">
    <cfRule type="cellIs" dxfId="3204" priority="1033" stopIfTrue="1" operator="equal">
      <formula>"Open"</formula>
    </cfRule>
    <cfRule type="cellIs" dxfId="3203" priority="1034" stopIfTrue="1" operator="equal">
      <formula>"Reopen"</formula>
    </cfRule>
    <cfRule type="cellIs" dxfId="3202" priority="1035" stopIfTrue="1" operator="equal">
      <formula>"Closed"</formula>
    </cfRule>
  </conditionalFormatting>
  <conditionalFormatting sqref="E299">
    <cfRule type="cellIs" dxfId="3201" priority="1025" stopIfTrue="1" operator="equal">
      <formula>"Open"</formula>
    </cfRule>
    <cfRule type="cellIs" dxfId="3200" priority="1026" stopIfTrue="1" operator="equal">
      <formula>"Reopen"</formula>
    </cfRule>
    <cfRule type="cellIs" dxfId="3199" priority="1027" stopIfTrue="1" operator="equal">
      <formula>"Closed"</formula>
    </cfRule>
  </conditionalFormatting>
  <conditionalFormatting sqref="D299">
    <cfRule type="cellIs" dxfId="3198" priority="1028" stopIfTrue="1" operator="equal">
      <formula>"On Hold"</formula>
    </cfRule>
    <cfRule type="cellIs" dxfId="3197" priority="1029" stopIfTrue="1" operator="equal">
      <formula>"Approved"</formula>
    </cfRule>
    <cfRule type="cellIs" dxfId="3196" priority="1030" stopIfTrue="1" operator="equal">
      <formula>"Not Tested"</formula>
    </cfRule>
    <cfRule type="cellIs" dxfId="3195" priority="1031" stopIfTrue="1" operator="equal">
      <formula>"Rejected"</formula>
    </cfRule>
    <cfRule type="cellIs" dxfId="3194" priority="1032" stopIfTrue="1" operator="equal">
      <formula>"Pass"</formula>
    </cfRule>
  </conditionalFormatting>
  <conditionalFormatting sqref="F281">
    <cfRule type="cellIs" dxfId="3193" priority="1019" stopIfTrue="1" operator="equal">
      <formula>"Critical"</formula>
    </cfRule>
    <cfRule type="cellIs" dxfId="3192" priority="1020" stopIfTrue="1" operator="equal">
      <formula>"Major"</formula>
    </cfRule>
    <cfRule type="cellIs" dxfId="3191" priority="1021" stopIfTrue="1" operator="equal">
      <formula>"Minor"</formula>
    </cfRule>
  </conditionalFormatting>
  <conditionalFormatting sqref="D281:E281">
    <cfRule type="cellIs" dxfId="3190" priority="1023" stopIfTrue="1" operator="equal">
      <formula>"Fail"</formula>
    </cfRule>
    <cfRule type="cellIs" dxfId="3189" priority="1024" stopIfTrue="1" operator="equal">
      <formula>"New Fail"</formula>
    </cfRule>
  </conditionalFormatting>
  <conditionalFormatting sqref="D281">
    <cfRule type="cellIs" dxfId="3188" priority="1015" stopIfTrue="1" operator="equal">
      <formula>"On Hold"</formula>
    </cfRule>
    <cfRule type="cellIs" dxfId="3187" priority="1016" stopIfTrue="1" operator="equal">
      <formula>"Approved"</formula>
    </cfRule>
    <cfRule type="cellIs" dxfId="3186" priority="1017" stopIfTrue="1" operator="equal">
      <formula>"Not Tested"</formula>
    </cfRule>
    <cfRule type="cellIs" dxfId="3185" priority="1018" stopIfTrue="1" operator="equal">
      <formula>"Rejected"</formula>
    </cfRule>
    <cfRule type="cellIs" dxfId="3184" priority="1022" stopIfTrue="1" operator="equal">
      <formula>"Pass"</formula>
    </cfRule>
  </conditionalFormatting>
  <conditionalFormatting sqref="E281">
    <cfRule type="cellIs" dxfId="3183" priority="1012" stopIfTrue="1" operator="equal">
      <formula>"Open"</formula>
    </cfRule>
    <cfRule type="cellIs" dxfId="3182" priority="1013" stopIfTrue="1" operator="equal">
      <formula>"Reopen"</formula>
    </cfRule>
    <cfRule type="cellIs" dxfId="3181" priority="1014" stopIfTrue="1" operator="equal">
      <formula>"Closed"</formula>
    </cfRule>
  </conditionalFormatting>
  <conditionalFormatting sqref="F282">
    <cfRule type="cellIs" dxfId="3180" priority="1009" stopIfTrue="1" operator="equal">
      <formula>"Critical"</formula>
    </cfRule>
    <cfRule type="cellIs" dxfId="3179" priority="1010" stopIfTrue="1" operator="equal">
      <formula>"Major"</formula>
    </cfRule>
    <cfRule type="cellIs" dxfId="3178" priority="1011" stopIfTrue="1" operator="equal">
      <formula>"Minor"</formula>
    </cfRule>
  </conditionalFormatting>
  <conditionalFormatting sqref="D287:E287">
    <cfRule type="cellIs" dxfId="3177" priority="999" stopIfTrue="1" operator="equal">
      <formula>"Fail"</formula>
    </cfRule>
    <cfRule type="cellIs" dxfId="3176" priority="1000" stopIfTrue="1" operator="equal">
      <formula>"New Fail"</formula>
    </cfRule>
  </conditionalFormatting>
  <conditionalFormatting sqref="D287">
    <cfRule type="cellIs" dxfId="3175" priority="991" stopIfTrue="1" operator="equal">
      <formula>"On Hold"</formula>
    </cfRule>
    <cfRule type="cellIs" dxfId="3174" priority="992" stopIfTrue="1" operator="equal">
      <formula>"Approved"</formula>
    </cfRule>
    <cfRule type="cellIs" dxfId="3173" priority="993" stopIfTrue="1" operator="equal">
      <formula>"Not Tested"</formula>
    </cfRule>
    <cfRule type="cellIs" dxfId="3172" priority="994" stopIfTrue="1" operator="equal">
      <formula>"Rejected"</formula>
    </cfRule>
    <cfRule type="cellIs" dxfId="3171" priority="998" stopIfTrue="1" operator="equal">
      <formula>"Pass"</formula>
    </cfRule>
  </conditionalFormatting>
  <conditionalFormatting sqref="E282">
    <cfRule type="cellIs" dxfId="3170" priority="1001" stopIfTrue="1" operator="equal">
      <formula>"Open"</formula>
    </cfRule>
    <cfRule type="cellIs" dxfId="3169" priority="1002" stopIfTrue="1" operator="equal">
      <formula>"Reopen"</formula>
    </cfRule>
    <cfRule type="cellIs" dxfId="3168" priority="1003" stopIfTrue="1" operator="equal">
      <formula>"Closed"</formula>
    </cfRule>
  </conditionalFormatting>
  <conditionalFormatting sqref="D282">
    <cfRule type="cellIs" dxfId="3167" priority="1004" stopIfTrue="1" operator="equal">
      <formula>"On Hold"</formula>
    </cfRule>
    <cfRule type="cellIs" dxfId="3166" priority="1005" stopIfTrue="1" operator="equal">
      <formula>"Approved"</formula>
    </cfRule>
    <cfRule type="cellIs" dxfId="3165" priority="1006" stopIfTrue="1" operator="equal">
      <formula>"Not Tested"</formula>
    </cfRule>
    <cfRule type="cellIs" dxfId="3164" priority="1007" stopIfTrue="1" operator="equal">
      <formula>"Rejected"</formula>
    </cfRule>
    <cfRule type="cellIs" dxfId="3163" priority="1008" stopIfTrue="1" operator="equal">
      <formula>"Pass"</formula>
    </cfRule>
  </conditionalFormatting>
  <conditionalFormatting sqref="E287">
    <cfRule type="cellIs" dxfId="3162" priority="988" stopIfTrue="1" operator="equal">
      <formula>"Open"</formula>
    </cfRule>
    <cfRule type="cellIs" dxfId="3161" priority="989" stopIfTrue="1" operator="equal">
      <formula>"Reopen"</formula>
    </cfRule>
    <cfRule type="cellIs" dxfId="3160" priority="990" stopIfTrue="1" operator="equal">
      <formula>"Closed"</formula>
    </cfRule>
  </conditionalFormatting>
  <conditionalFormatting sqref="F287">
    <cfRule type="cellIs" dxfId="3159" priority="995" stopIfTrue="1" operator="equal">
      <formula>"Critical"</formula>
    </cfRule>
    <cfRule type="cellIs" dxfId="3158" priority="996" stopIfTrue="1" operator="equal">
      <formula>"Major"</formula>
    </cfRule>
    <cfRule type="cellIs" dxfId="3157" priority="997" stopIfTrue="1" operator="equal">
      <formula>"Minor"</formula>
    </cfRule>
  </conditionalFormatting>
  <conditionalFormatting sqref="F291">
    <cfRule type="cellIs" dxfId="3156" priority="982" stopIfTrue="1" operator="equal">
      <formula>"Critical"</formula>
    </cfRule>
    <cfRule type="cellIs" dxfId="3155" priority="983" stopIfTrue="1" operator="equal">
      <formula>"Major"</formula>
    </cfRule>
    <cfRule type="cellIs" dxfId="3154" priority="984" stopIfTrue="1" operator="equal">
      <formula>"Minor"</formula>
    </cfRule>
  </conditionalFormatting>
  <conditionalFormatting sqref="D291:E291">
    <cfRule type="cellIs" dxfId="3153" priority="986" stopIfTrue="1" operator="equal">
      <formula>"Fail"</formula>
    </cfRule>
    <cfRule type="cellIs" dxfId="3152" priority="987" stopIfTrue="1" operator="equal">
      <formula>"New Fail"</formula>
    </cfRule>
  </conditionalFormatting>
  <conditionalFormatting sqref="D291">
    <cfRule type="cellIs" dxfId="3151" priority="978" stopIfTrue="1" operator="equal">
      <formula>"On Hold"</formula>
    </cfRule>
    <cfRule type="cellIs" dxfId="3150" priority="979" stopIfTrue="1" operator="equal">
      <formula>"Approved"</formula>
    </cfRule>
    <cfRule type="cellIs" dxfId="3149" priority="980" stopIfTrue="1" operator="equal">
      <formula>"Not Tested"</formula>
    </cfRule>
    <cfRule type="cellIs" dxfId="3148" priority="981" stopIfTrue="1" operator="equal">
      <formula>"Rejected"</formula>
    </cfRule>
    <cfRule type="cellIs" dxfId="3147" priority="985" stopIfTrue="1" operator="equal">
      <formula>"Pass"</formula>
    </cfRule>
  </conditionalFormatting>
  <conditionalFormatting sqref="E291">
    <cfRule type="cellIs" dxfId="3146" priority="975" stopIfTrue="1" operator="equal">
      <formula>"Open"</formula>
    </cfRule>
    <cfRule type="cellIs" dxfId="3145" priority="976" stopIfTrue="1" operator="equal">
      <formula>"Reopen"</formula>
    </cfRule>
    <cfRule type="cellIs" dxfId="3144" priority="977" stopIfTrue="1" operator="equal">
      <formula>"Closed"</formula>
    </cfRule>
  </conditionalFormatting>
  <conditionalFormatting sqref="D293:E293">
    <cfRule type="cellIs" dxfId="3143" priority="973" stopIfTrue="1" operator="equal">
      <formula>"Fail"</formula>
    </cfRule>
    <cfRule type="cellIs" dxfId="3142" priority="974" stopIfTrue="1" operator="equal">
      <formula>"New Fail"</formula>
    </cfRule>
  </conditionalFormatting>
  <conditionalFormatting sqref="D293">
    <cfRule type="cellIs" dxfId="3141" priority="968" stopIfTrue="1" operator="equal">
      <formula>"On Hold"</formula>
    </cfRule>
    <cfRule type="cellIs" dxfId="3140" priority="969" stopIfTrue="1" operator="equal">
      <formula>"Approved"</formula>
    </cfRule>
    <cfRule type="cellIs" dxfId="3139" priority="970" stopIfTrue="1" operator="equal">
      <formula>"Not Tested"</formula>
    </cfRule>
    <cfRule type="cellIs" dxfId="3138" priority="971" stopIfTrue="1" operator="equal">
      <formula>"Rejected"</formula>
    </cfRule>
    <cfRule type="cellIs" dxfId="3137" priority="972" stopIfTrue="1" operator="equal">
      <formula>"Pass"</formula>
    </cfRule>
  </conditionalFormatting>
  <conditionalFormatting sqref="E293">
    <cfRule type="cellIs" dxfId="3136" priority="965" stopIfTrue="1" operator="equal">
      <formula>"Open"</formula>
    </cfRule>
    <cfRule type="cellIs" dxfId="3135" priority="966" stopIfTrue="1" operator="equal">
      <formula>"Reopen"</formula>
    </cfRule>
    <cfRule type="cellIs" dxfId="3134" priority="967" stopIfTrue="1" operator="equal">
      <formula>"Closed"</formula>
    </cfRule>
  </conditionalFormatting>
  <conditionalFormatting sqref="D314:E314">
    <cfRule type="cellIs" dxfId="3133" priority="670" stopIfTrue="1" operator="equal">
      <formula>"Fail"</formula>
    </cfRule>
    <cfRule type="cellIs" dxfId="3132" priority="671" stopIfTrue="1" operator="equal">
      <formula>"New Fail"</formula>
    </cfRule>
  </conditionalFormatting>
  <conditionalFormatting sqref="D298">
    <cfRule type="cellIs" dxfId="3131" priority="960" stopIfTrue="1" operator="equal">
      <formula>"On Hold"</formula>
    </cfRule>
    <cfRule type="cellIs" dxfId="3130" priority="961" stopIfTrue="1" operator="equal">
      <formula>"Approved"</formula>
    </cfRule>
    <cfRule type="cellIs" dxfId="3129" priority="962" stopIfTrue="1" operator="equal">
      <formula>"Not Tested"</formula>
    </cfRule>
    <cfRule type="cellIs" dxfId="3128" priority="963" stopIfTrue="1" operator="equal">
      <formula>"Rejected"</formula>
    </cfRule>
    <cfRule type="cellIs" dxfId="3127" priority="964" stopIfTrue="1" operator="equal">
      <formula>"Pass"</formula>
    </cfRule>
  </conditionalFormatting>
  <conditionalFormatting sqref="E298">
    <cfRule type="cellIs" dxfId="3126" priority="957" stopIfTrue="1" operator="equal">
      <formula>"Open"</formula>
    </cfRule>
    <cfRule type="cellIs" dxfId="3125" priority="958" stopIfTrue="1" operator="equal">
      <formula>"Reopen"</formula>
    </cfRule>
    <cfRule type="cellIs" dxfId="3124" priority="959" stopIfTrue="1" operator="equal">
      <formula>"Closed"</formula>
    </cfRule>
  </conditionalFormatting>
  <conditionalFormatting sqref="F297">
    <cfRule type="cellIs" dxfId="3123" priority="954" stopIfTrue="1" operator="equal">
      <formula>"Critical"</formula>
    </cfRule>
    <cfRule type="cellIs" dxfId="3122" priority="955" stopIfTrue="1" operator="equal">
      <formula>"Major"</formula>
    </cfRule>
    <cfRule type="cellIs" dxfId="3121" priority="956" stopIfTrue="1" operator="equal">
      <formula>"Minor"</formula>
    </cfRule>
  </conditionalFormatting>
  <conditionalFormatting sqref="D297:E297">
    <cfRule type="cellIs" dxfId="3120" priority="952" stopIfTrue="1" operator="equal">
      <formula>"Fail"</formula>
    </cfRule>
    <cfRule type="cellIs" dxfId="3119" priority="953" stopIfTrue="1" operator="equal">
      <formula>"New Fail"</formula>
    </cfRule>
  </conditionalFormatting>
  <conditionalFormatting sqref="D297">
    <cfRule type="cellIs" dxfId="3118" priority="947" stopIfTrue="1" operator="equal">
      <formula>"On Hold"</formula>
    </cfRule>
    <cfRule type="cellIs" dxfId="3117" priority="948" stopIfTrue="1" operator="equal">
      <formula>"Approved"</formula>
    </cfRule>
    <cfRule type="cellIs" dxfId="3116" priority="949" stopIfTrue="1" operator="equal">
      <formula>"Not Tested"</formula>
    </cfRule>
    <cfRule type="cellIs" dxfId="3115" priority="950" stopIfTrue="1" operator="equal">
      <formula>"Rejected"</formula>
    </cfRule>
    <cfRule type="cellIs" dxfId="3114" priority="951" stopIfTrue="1" operator="equal">
      <formula>"Pass"</formula>
    </cfRule>
  </conditionalFormatting>
  <conditionalFormatting sqref="E297">
    <cfRule type="cellIs" dxfId="3113" priority="944" stopIfTrue="1" operator="equal">
      <formula>"Open"</formula>
    </cfRule>
    <cfRule type="cellIs" dxfId="3112" priority="945" stopIfTrue="1" operator="equal">
      <formula>"Reopen"</formula>
    </cfRule>
    <cfRule type="cellIs" dxfId="3111" priority="946" stopIfTrue="1" operator="equal">
      <formula>"Closed"</formula>
    </cfRule>
  </conditionalFormatting>
  <conditionalFormatting sqref="F300">
    <cfRule type="cellIs" dxfId="3110" priority="938" stopIfTrue="1" operator="equal">
      <formula>"Critical"</formula>
    </cfRule>
    <cfRule type="cellIs" dxfId="3109" priority="939" stopIfTrue="1" operator="equal">
      <formula>"Major"</formula>
    </cfRule>
    <cfRule type="cellIs" dxfId="3108" priority="940" stopIfTrue="1" operator="equal">
      <formula>"Minor"</formula>
    </cfRule>
  </conditionalFormatting>
  <conditionalFormatting sqref="D300:E300">
    <cfRule type="cellIs" dxfId="3107" priority="942" stopIfTrue="1" operator="equal">
      <formula>"Fail"</formula>
    </cfRule>
    <cfRule type="cellIs" dxfId="3106" priority="943" stopIfTrue="1" operator="equal">
      <formula>"New Fail"</formula>
    </cfRule>
  </conditionalFormatting>
  <conditionalFormatting sqref="D300">
    <cfRule type="cellIs" dxfId="3105" priority="934" stopIfTrue="1" operator="equal">
      <formula>"On Hold"</formula>
    </cfRule>
    <cfRule type="cellIs" dxfId="3104" priority="935" stopIfTrue="1" operator="equal">
      <formula>"Approved"</formula>
    </cfRule>
    <cfRule type="cellIs" dxfId="3103" priority="936" stopIfTrue="1" operator="equal">
      <formula>"Not Tested"</formula>
    </cfRule>
    <cfRule type="cellIs" dxfId="3102" priority="937" stopIfTrue="1" operator="equal">
      <formula>"Rejected"</formula>
    </cfRule>
    <cfRule type="cellIs" dxfId="3101" priority="941" stopIfTrue="1" operator="equal">
      <formula>"Pass"</formula>
    </cfRule>
  </conditionalFormatting>
  <conditionalFormatting sqref="E300">
    <cfRule type="cellIs" dxfId="3100" priority="931" stopIfTrue="1" operator="equal">
      <formula>"Open"</formula>
    </cfRule>
    <cfRule type="cellIs" dxfId="3099" priority="932" stopIfTrue="1" operator="equal">
      <formula>"Reopen"</formula>
    </cfRule>
    <cfRule type="cellIs" dxfId="3098" priority="933" stopIfTrue="1" operator="equal">
      <formula>"Closed"</formula>
    </cfRule>
  </conditionalFormatting>
  <conditionalFormatting sqref="D295:E295">
    <cfRule type="cellIs" dxfId="3097" priority="929" stopIfTrue="1" operator="equal">
      <formula>"Fail"</formula>
    </cfRule>
    <cfRule type="cellIs" dxfId="3096" priority="930" stopIfTrue="1" operator="equal">
      <formula>"New Fail"</formula>
    </cfRule>
  </conditionalFormatting>
  <conditionalFormatting sqref="D295">
    <cfRule type="cellIs" dxfId="3095" priority="924" stopIfTrue="1" operator="equal">
      <formula>"On Hold"</formula>
    </cfRule>
    <cfRule type="cellIs" dxfId="3094" priority="925" stopIfTrue="1" operator="equal">
      <formula>"Approved"</formula>
    </cfRule>
    <cfRule type="cellIs" dxfId="3093" priority="926" stopIfTrue="1" operator="equal">
      <formula>"Not Tested"</formula>
    </cfRule>
    <cfRule type="cellIs" dxfId="3092" priority="927" stopIfTrue="1" operator="equal">
      <formula>"Rejected"</formula>
    </cfRule>
    <cfRule type="cellIs" dxfId="3091" priority="928" stopIfTrue="1" operator="equal">
      <formula>"Pass"</formula>
    </cfRule>
  </conditionalFormatting>
  <conditionalFormatting sqref="E295">
    <cfRule type="cellIs" dxfId="3090" priority="921" stopIfTrue="1" operator="equal">
      <formula>"Open"</formula>
    </cfRule>
    <cfRule type="cellIs" dxfId="3089" priority="922" stopIfTrue="1" operator="equal">
      <formula>"Reopen"</formula>
    </cfRule>
    <cfRule type="cellIs" dxfId="3088" priority="923" stopIfTrue="1" operator="equal">
      <formula>"Closed"</formula>
    </cfRule>
  </conditionalFormatting>
  <conditionalFormatting sqref="F79">
    <cfRule type="cellIs" dxfId="3087" priority="915" stopIfTrue="1" operator="equal">
      <formula>"Critical"</formula>
    </cfRule>
    <cfRule type="cellIs" dxfId="3086" priority="916" stopIfTrue="1" operator="equal">
      <formula>"Major"</formula>
    </cfRule>
    <cfRule type="cellIs" dxfId="3085" priority="917" stopIfTrue="1" operator="equal">
      <formula>"Minor"</formula>
    </cfRule>
  </conditionalFormatting>
  <conditionalFormatting sqref="D79:E79">
    <cfRule type="cellIs" dxfId="3084" priority="919" stopIfTrue="1" operator="equal">
      <formula>"Fail"</formula>
    </cfRule>
    <cfRule type="cellIs" dxfId="3083" priority="920" stopIfTrue="1" operator="equal">
      <formula>"New Fail"</formula>
    </cfRule>
  </conditionalFormatting>
  <conditionalFormatting sqref="D79">
    <cfRule type="cellIs" dxfId="3082" priority="911" stopIfTrue="1" operator="equal">
      <formula>"On Hold"</formula>
    </cfRule>
    <cfRule type="cellIs" dxfId="3081" priority="912" stopIfTrue="1" operator="equal">
      <formula>"Approved"</formula>
    </cfRule>
    <cfRule type="cellIs" dxfId="3080" priority="913" stopIfTrue="1" operator="equal">
      <formula>"Not Tested"</formula>
    </cfRule>
    <cfRule type="cellIs" dxfId="3079" priority="914" stopIfTrue="1" operator="equal">
      <formula>"Rejected"</formula>
    </cfRule>
    <cfRule type="cellIs" dxfId="3078" priority="918" stopIfTrue="1" operator="equal">
      <formula>"Pass"</formula>
    </cfRule>
  </conditionalFormatting>
  <conditionalFormatting sqref="E79">
    <cfRule type="cellIs" dxfId="3077" priority="908" stopIfTrue="1" operator="equal">
      <formula>"Open"</formula>
    </cfRule>
    <cfRule type="cellIs" dxfId="3076" priority="909" stopIfTrue="1" operator="equal">
      <formula>"Reopen"</formula>
    </cfRule>
    <cfRule type="cellIs" dxfId="3075" priority="910" stopIfTrue="1" operator="equal">
      <formula>"Closed"</formula>
    </cfRule>
  </conditionalFormatting>
  <conditionalFormatting sqref="F175">
    <cfRule type="cellIs" dxfId="3074" priority="895" stopIfTrue="1" operator="equal">
      <formula>"Critical"</formula>
    </cfRule>
    <cfRule type="cellIs" dxfId="3073" priority="896" stopIfTrue="1" operator="equal">
      <formula>"Major"</formula>
    </cfRule>
    <cfRule type="cellIs" dxfId="3072" priority="897" stopIfTrue="1" operator="equal">
      <formula>"Minor"</formula>
    </cfRule>
  </conditionalFormatting>
  <conditionalFormatting sqref="D175">
    <cfRule type="cellIs" dxfId="3071" priority="903" stopIfTrue="1" operator="equal">
      <formula>"On Hold"</formula>
    </cfRule>
    <cfRule type="cellIs" dxfId="3070" priority="904" stopIfTrue="1" operator="equal">
      <formula>"Approved"</formula>
    </cfRule>
    <cfRule type="cellIs" dxfId="3069" priority="905" stopIfTrue="1" operator="equal">
      <formula>"Not Tested"</formula>
    </cfRule>
    <cfRule type="cellIs" dxfId="3068" priority="906" stopIfTrue="1" operator="equal">
      <formula>"Rejected"</formula>
    </cfRule>
    <cfRule type="cellIs" dxfId="3067" priority="907" stopIfTrue="1" operator="equal">
      <formula>"Pass"</formula>
    </cfRule>
  </conditionalFormatting>
  <conditionalFormatting sqref="E175">
    <cfRule type="cellIs" dxfId="3066" priority="900" stopIfTrue="1" operator="equal">
      <formula>"Open"</formula>
    </cfRule>
    <cfRule type="cellIs" dxfId="3065" priority="901" stopIfTrue="1" operator="equal">
      <formula>"Reopen"</formula>
    </cfRule>
    <cfRule type="cellIs" dxfId="3064" priority="902" stopIfTrue="1" operator="equal">
      <formula>"Closed"</formula>
    </cfRule>
  </conditionalFormatting>
  <conditionalFormatting sqref="D175:E175">
    <cfRule type="cellIs" dxfId="3063" priority="898" stopIfTrue="1" operator="equal">
      <formula>"Fail"</formula>
    </cfRule>
    <cfRule type="cellIs" dxfId="3062" priority="899" stopIfTrue="1" operator="equal">
      <formula>"New Fail"</formula>
    </cfRule>
  </conditionalFormatting>
  <conditionalFormatting sqref="F97">
    <cfRule type="cellIs" dxfId="3061" priority="882" stopIfTrue="1" operator="equal">
      <formula>"Critical"</formula>
    </cfRule>
    <cfRule type="cellIs" dxfId="3060" priority="883" stopIfTrue="1" operator="equal">
      <formula>"Major"</formula>
    </cfRule>
    <cfRule type="cellIs" dxfId="3059" priority="884" stopIfTrue="1" operator="equal">
      <formula>"Minor"</formula>
    </cfRule>
  </conditionalFormatting>
  <conditionalFormatting sqref="D97">
    <cfRule type="cellIs" dxfId="3058" priority="890" stopIfTrue="1" operator="equal">
      <formula>"On Hold"</formula>
    </cfRule>
    <cfRule type="cellIs" dxfId="3057" priority="891" stopIfTrue="1" operator="equal">
      <formula>"Approved"</formula>
    </cfRule>
    <cfRule type="cellIs" dxfId="3056" priority="892" stopIfTrue="1" operator="equal">
      <formula>"Not Tested"</formula>
    </cfRule>
    <cfRule type="cellIs" dxfId="3055" priority="893" stopIfTrue="1" operator="equal">
      <formula>"Rejected"</formula>
    </cfRule>
    <cfRule type="cellIs" dxfId="3054" priority="894" stopIfTrue="1" operator="equal">
      <formula>"Pass"</formula>
    </cfRule>
  </conditionalFormatting>
  <conditionalFormatting sqref="E97">
    <cfRule type="cellIs" dxfId="3053" priority="887" stopIfTrue="1" operator="equal">
      <formula>"Open"</formula>
    </cfRule>
    <cfRule type="cellIs" dxfId="3052" priority="888" stopIfTrue="1" operator="equal">
      <formula>"Reopen"</formula>
    </cfRule>
    <cfRule type="cellIs" dxfId="3051" priority="889" stopIfTrue="1" operator="equal">
      <formula>"Closed"</formula>
    </cfRule>
  </conditionalFormatting>
  <conditionalFormatting sqref="D97:E97">
    <cfRule type="cellIs" dxfId="3050" priority="885" stopIfTrue="1" operator="equal">
      <formula>"Fail"</formula>
    </cfRule>
    <cfRule type="cellIs" dxfId="3049" priority="886" stopIfTrue="1" operator="equal">
      <formula>"New Fail"</formula>
    </cfRule>
  </conditionalFormatting>
  <conditionalFormatting sqref="E286">
    <cfRule type="cellIs" dxfId="3048" priority="869" stopIfTrue="1" operator="equal">
      <formula>"Open"</formula>
    </cfRule>
    <cfRule type="cellIs" dxfId="3047" priority="870" stopIfTrue="1" operator="equal">
      <formula>"Reopen"</formula>
    </cfRule>
    <cfRule type="cellIs" dxfId="3046" priority="871" stopIfTrue="1" operator="equal">
      <formula>"Closed"</formula>
    </cfRule>
  </conditionalFormatting>
  <conditionalFormatting sqref="F286">
    <cfRule type="cellIs" dxfId="3045" priority="876" stopIfTrue="1" operator="equal">
      <formula>"Critical"</formula>
    </cfRule>
    <cfRule type="cellIs" dxfId="3044" priority="877" stopIfTrue="1" operator="equal">
      <formula>"Major"</formula>
    </cfRule>
    <cfRule type="cellIs" dxfId="3043" priority="878" stopIfTrue="1" operator="equal">
      <formula>"Minor"</formula>
    </cfRule>
  </conditionalFormatting>
  <conditionalFormatting sqref="D286:E286">
    <cfRule type="cellIs" dxfId="3042" priority="880" stopIfTrue="1" operator="equal">
      <formula>"Fail"</formula>
    </cfRule>
    <cfRule type="cellIs" dxfId="3041" priority="881" stopIfTrue="1" operator="equal">
      <formula>"New Fail"</formula>
    </cfRule>
  </conditionalFormatting>
  <conditionalFormatting sqref="D286">
    <cfRule type="cellIs" dxfId="3040" priority="872" stopIfTrue="1" operator="equal">
      <formula>"On Hold"</formula>
    </cfRule>
    <cfRule type="cellIs" dxfId="3039" priority="873" stopIfTrue="1" operator="equal">
      <formula>"Approved"</formula>
    </cfRule>
    <cfRule type="cellIs" dxfId="3038" priority="874" stopIfTrue="1" operator="equal">
      <formula>"Not Tested"</formula>
    </cfRule>
    <cfRule type="cellIs" dxfId="3037" priority="875" stopIfTrue="1" operator="equal">
      <formula>"Rejected"</formula>
    </cfRule>
    <cfRule type="cellIs" dxfId="3036" priority="879" stopIfTrue="1" operator="equal">
      <formula>"Pass"</formula>
    </cfRule>
  </conditionalFormatting>
  <conditionalFormatting sqref="F289">
    <cfRule type="cellIs" dxfId="3035" priority="856" stopIfTrue="1" operator="equal">
      <formula>"Critical"</formula>
    </cfRule>
    <cfRule type="cellIs" dxfId="3034" priority="857" stopIfTrue="1" operator="equal">
      <formula>"Major"</formula>
    </cfRule>
    <cfRule type="cellIs" dxfId="3033" priority="858" stopIfTrue="1" operator="equal">
      <formula>"Minor"</formula>
    </cfRule>
  </conditionalFormatting>
  <conditionalFormatting sqref="D289">
    <cfRule type="cellIs" dxfId="3032" priority="864" stopIfTrue="1" operator="equal">
      <formula>"On Hold"</formula>
    </cfRule>
    <cfRule type="cellIs" dxfId="3031" priority="865" stopIfTrue="1" operator="equal">
      <formula>"Approved"</formula>
    </cfRule>
    <cfRule type="cellIs" dxfId="3030" priority="866" stopIfTrue="1" operator="equal">
      <formula>"Not Tested"</formula>
    </cfRule>
    <cfRule type="cellIs" dxfId="3029" priority="867" stopIfTrue="1" operator="equal">
      <formula>"Rejected"</formula>
    </cfRule>
    <cfRule type="cellIs" dxfId="3028" priority="868" stopIfTrue="1" operator="equal">
      <formula>"Pass"</formula>
    </cfRule>
  </conditionalFormatting>
  <conditionalFormatting sqref="E289">
    <cfRule type="cellIs" dxfId="3027" priority="861" stopIfTrue="1" operator="equal">
      <formula>"Open"</formula>
    </cfRule>
    <cfRule type="cellIs" dxfId="3026" priority="862" stopIfTrue="1" operator="equal">
      <formula>"Reopen"</formula>
    </cfRule>
    <cfRule type="cellIs" dxfId="3025" priority="863" stopIfTrue="1" operator="equal">
      <formula>"Closed"</formula>
    </cfRule>
  </conditionalFormatting>
  <conditionalFormatting sqref="D289:E289">
    <cfRule type="cellIs" dxfId="3024" priority="859" stopIfTrue="1" operator="equal">
      <formula>"Fail"</formula>
    </cfRule>
    <cfRule type="cellIs" dxfId="3023" priority="860" stopIfTrue="1" operator="equal">
      <formula>"New Fail"</formula>
    </cfRule>
  </conditionalFormatting>
  <conditionalFormatting sqref="E296">
    <cfRule type="cellIs" dxfId="3022" priority="843" stopIfTrue="1" operator="equal">
      <formula>"Open"</formula>
    </cfRule>
    <cfRule type="cellIs" dxfId="3021" priority="844" stopIfTrue="1" operator="equal">
      <formula>"Reopen"</formula>
    </cfRule>
    <cfRule type="cellIs" dxfId="3020" priority="845" stopIfTrue="1" operator="equal">
      <formula>"Closed"</formula>
    </cfRule>
  </conditionalFormatting>
  <conditionalFormatting sqref="F296">
    <cfRule type="cellIs" dxfId="3019" priority="850" stopIfTrue="1" operator="equal">
      <formula>"Critical"</formula>
    </cfRule>
    <cfRule type="cellIs" dxfId="3018" priority="851" stopIfTrue="1" operator="equal">
      <formula>"Major"</formula>
    </cfRule>
    <cfRule type="cellIs" dxfId="3017" priority="852" stopIfTrue="1" operator="equal">
      <formula>"Minor"</formula>
    </cfRule>
  </conditionalFormatting>
  <conditionalFormatting sqref="D296:E296">
    <cfRule type="cellIs" dxfId="3016" priority="854" stopIfTrue="1" operator="equal">
      <formula>"Fail"</formula>
    </cfRule>
    <cfRule type="cellIs" dxfId="3015" priority="855" stopIfTrue="1" operator="equal">
      <formula>"New Fail"</formula>
    </cfRule>
  </conditionalFormatting>
  <conditionalFormatting sqref="D296">
    <cfRule type="cellIs" dxfId="3014" priority="846" stopIfTrue="1" operator="equal">
      <formula>"On Hold"</formula>
    </cfRule>
    <cfRule type="cellIs" dxfId="3013" priority="847" stopIfTrue="1" operator="equal">
      <formula>"Approved"</formula>
    </cfRule>
    <cfRule type="cellIs" dxfId="3012" priority="848" stopIfTrue="1" operator="equal">
      <formula>"Not Tested"</formula>
    </cfRule>
    <cfRule type="cellIs" dxfId="3011" priority="849" stopIfTrue="1" operator="equal">
      <formula>"Rejected"</formula>
    </cfRule>
    <cfRule type="cellIs" dxfId="3010" priority="853" stopIfTrue="1" operator="equal">
      <formula>"Pass"</formula>
    </cfRule>
  </conditionalFormatting>
  <conditionalFormatting sqref="F280">
    <cfRule type="cellIs" dxfId="3009" priority="837" stopIfTrue="1" operator="equal">
      <formula>"Critical"</formula>
    </cfRule>
    <cfRule type="cellIs" dxfId="3008" priority="838" stopIfTrue="1" operator="equal">
      <formula>"Major"</formula>
    </cfRule>
    <cfRule type="cellIs" dxfId="3007" priority="839" stopIfTrue="1" operator="equal">
      <formula>"Minor"</formula>
    </cfRule>
  </conditionalFormatting>
  <conditionalFormatting sqref="D280:E280">
    <cfRule type="cellIs" dxfId="3006" priority="841" stopIfTrue="1" operator="equal">
      <formula>"Fail"</formula>
    </cfRule>
    <cfRule type="cellIs" dxfId="3005" priority="842" stopIfTrue="1" operator="equal">
      <formula>"New Fail"</formula>
    </cfRule>
  </conditionalFormatting>
  <conditionalFormatting sqref="D280">
    <cfRule type="cellIs" dxfId="3004" priority="833" stopIfTrue="1" operator="equal">
      <formula>"On Hold"</formula>
    </cfRule>
    <cfRule type="cellIs" dxfId="3003" priority="834" stopIfTrue="1" operator="equal">
      <formula>"Approved"</formula>
    </cfRule>
    <cfRule type="cellIs" dxfId="3002" priority="835" stopIfTrue="1" operator="equal">
      <formula>"Not Tested"</formula>
    </cfRule>
    <cfRule type="cellIs" dxfId="3001" priority="836" stopIfTrue="1" operator="equal">
      <formula>"Rejected"</formula>
    </cfRule>
    <cfRule type="cellIs" dxfId="3000" priority="840" stopIfTrue="1" operator="equal">
      <formula>"Pass"</formula>
    </cfRule>
  </conditionalFormatting>
  <conditionalFormatting sqref="E280">
    <cfRule type="cellIs" dxfId="2999" priority="830" stopIfTrue="1" operator="equal">
      <formula>"Open"</formula>
    </cfRule>
    <cfRule type="cellIs" dxfId="2998" priority="831" stopIfTrue="1" operator="equal">
      <formula>"Reopen"</formula>
    </cfRule>
    <cfRule type="cellIs" dxfId="2997" priority="832" stopIfTrue="1" operator="equal">
      <formula>"Closed"</formula>
    </cfRule>
  </conditionalFormatting>
  <conditionalFormatting sqref="F303">
    <cfRule type="cellIs" dxfId="2996" priority="824" stopIfTrue="1" operator="equal">
      <formula>"Critical"</formula>
    </cfRule>
    <cfRule type="cellIs" dxfId="2995" priority="825" stopIfTrue="1" operator="equal">
      <formula>"Major"</formula>
    </cfRule>
    <cfRule type="cellIs" dxfId="2994" priority="826" stopIfTrue="1" operator="equal">
      <formula>"Minor"</formula>
    </cfRule>
  </conditionalFormatting>
  <conditionalFormatting sqref="D303:E303">
    <cfRule type="cellIs" dxfId="2993" priority="828" stopIfTrue="1" operator="equal">
      <formula>"Fail"</formula>
    </cfRule>
    <cfRule type="cellIs" dxfId="2992" priority="829" stopIfTrue="1" operator="equal">
      <formula>"New Fail"</formula>
    </cfRule>
  </conditionalFormatting>
  <conditionalFormatting sqref="D303">
    <cfRule type="cellIs" dxfId="2991" priority="820" stopIfTrue="1" operator="equal">
      <formula>"On Hold"</formula>
    </cfRule>
    <cfRule type="cellIs" dxfId="2990" priority="821" stopIfTrue="1" operator="equal">
      <formula>"Approved"</formula>
    </cfRule>
    <cfRule type="cellIs" dxfId="2989" priority="822" stopIfTrue="1" operator="equal">
      <formula>"Not Tested"</formula>
    </cfRule>
    <cfRule type="cellIs" dxfId="2988" priority="823" stopIfTrue="1" operator="equal">
      <formula>"Rejected"</formula>
    </cfRule>
    <cfRule type="cellIs" dxfId="2987" priority="827" stopIfTrue="1" operator="equal">
      <formula>"Pass"</formula>
    </cfRule>
  </conditionalFormatting>
  <conditionalFormatting sqref="E303">
    <cfRule type="cellIs" dxfId="2986" priority="817" stopIfTrue="1" operator="equal">
      <formula>"Open"</formula>
    </cfRule>
    <cfRule type="cellIs" dxfId="2985" priority="818" stopIfTrue="1" operator="equal">
      <formula>"Reopen"</formula>
    </cfRule>
    <cfRule type="cellIs" dxfId="2984" priority="819" stopIfTrue="1" operator="equal">
      <formula>"Closed"</formula>
    </cfRule>
  </conditionalFormatting>
  <conditionalFormatting sqref="F260">
    <cfRule type="cellIs" dxfId="2983" priority="811" stopIfTrue="1" operator="equal">
      <formula>"Critical"</formula>
    </cfRule>
    <cfRule type="cellIs" dxfId="2982" priority="812" stopIfTrue="1" operator="equal">
      <formula>"Major"</formula>
    </cfRule>
    <cfRule type="cellIs" dxfId="2981" priority="813" stopIfTrue="1" operator="equal">
      <formula>"Minor"</formula>
    </cfRule>
  </conditionalFormatting>
  <conditionalFormatting sqref="D260:E260">
    <cfRule type="cellIs" dxfId="2980" priority="815" stopIfTrue="1" operator="equal">
      <formula>"Fail"</formula>
    </cfRule>
    <cfRule type="cellIs" dxfId="2979" priority="816" stopIfTrue="1" operator="equal">
      <formula>"New Fail"</formula>
    </cfRule>
  </conditionalFormatting>
  <conditionalFormatting sqref="D260">
    <cfRule type="cellIs" dxfId="2978" priority="807" stopIfTrue="1" operator="equal">
      <formula>"On Hold"</formula>
    </cfRule>
    <cfRule type="cellIs" dxfId="2977" priority="808" stopIfTrue="1" operator="equal">
      <formula>"Approved"</formula>
    </cfRule>
    <cfRule type="cellIs" dxfId="2976" priority="809" stopIfTrue="1" operator="equal">
      <formula>"Not Tested"</formula>
    </cfRule>
    <cfRule type="cellIs" dxfId="2975" priority="810" stopIfTrue="1" operator="equal">
      <formula>"Rejected"</formula>
    </cfRule>
    <cfRule type="cellIs" dxfId="2974" priority="814" stopIfTrue="1" operator="equal">
      <formula>"Pass"</formula>
    </cfRule>
  </conditionalFormatting>
  <conditionalFormatting sqref="E260">
    <cfRule type="cellIs" dxfId="2973" priority="804" stopIfTrue="1" operator="equal">
      <formula>"Open"</formula>
    </cfRule>
    <cfRule type="cellIs" dxfId="2972" priority="805" stopIfTrue="1" operator="equal">
      <formula>"Reopen"</formula>
    </cfRule>
    <cfRule type="cellIs" dxfId="2971" priority="806" stopIfTrue="1" operator="equal">
      <formula>"Closed"</formula>
    </cfRule>
  </conditionalFormatting>
  <conditionalFormatting sqref="F240">
    <cfRule type="cellIs" dxfId="2970" priority="798" stopIfTrue="1" operator="equal">
      <formula>"Critical"</formula>
    </cfRule>
    <cfRule type="cellIs" dxfId="2969" priority="799" stopIfTrue="1" operator="equal">
      <formula>"Major"</formula>
    </cfRule>
    <cfRule type="cellIs" dxfId="2968" priority="800" stopIfTrue="1" operator="equal">
      <formula>"Minor"</formula>
    </cfRule>
  </conditionalFormatting>
  <conditionalFormatting sqref="D240:E240">
    <cfRule type="cellIs" dxfId="2967" priority="802" stopIfTrue="1" operator="equal">
      <formula>"Fail"</formula>
    </cfRule>
    <cfRule type="cellIs" dxfId="2966" priority="803" stopIfTrue="1" operator="equal">
      <formula>"New Fail"</formula>
    </cfRule>
  </conditionalFormatting>
  <conditionalFormatting sqref="D240">
    <cfRule type="cellIs" dxfId="2965" priority="794" stopIfTrue="1" operator="equal">
      <formula>"On Hold"</formula>
    </cfRule>
    <cfRule type="cellIs" dxfId="2964" priority="795" stopIfTrue="1" operator="equal">
      <formula>"Approved"</formula>
    </cfRule>
    <cfRule type="cellIs" dxfId="2963" priority="796" stopIfTrue="1" operator="equal">
      <formula>"Not Tested"</formula>
    </cfRule>
    <cfRule type="cellIs" dxfId="2962" priority="797" stopIfTrue="1" operator="equal">
      <formula>"Rejected"</formula>
    </cfRule>
    <cfRule type="cellIs" dxfId="2961" priority="801" stopIfTrue="1" operator="equal">
      <formula>"Pass"</formula>
    </cfRule>
  </conditionalFormatting>
  <conditionalFormatting sqref="E240">
    <cfRule type="cellIs" dxfId="2960" priority="791" stopIfTrue="1" operator="equal">
      <formula>"Open"</formula>
    </cfRule>
    <cfRule type="cellIs" dxfId="2959" priority="792" stopIfTrue="1" operator="equal">
      <formula>"Reopen"</formula>
    </cfRule>
    <cfRule type="cellIs" dxfId="2958" priority="793" stopIfTrue="1" operator="equal">
      <formula>"Closed"</formula>
    </cfRule>
  </conditionalFormatting>
  <conditionalFormatting sqref="F311">
    <cfRule type="cellIs" dxfId="2957" priority="778" stopIfTrue="1" operator="equal">
      <formula>"Critical"</formula>
    </cfRule>
    <cfRule type="cellIs" dxfId="2956" priority="779" stopIfTrue="1" operator="equal">
      <formula>"Major"</formula>
    </cfRule>
    <cfRule type="cellIs" dxfId="2955" priority="780" stopIfTrue="1" operator="equal">
      <formula>"Minor"</formula>
    </cfRule>
  </conditionalFormatting>
  <conditionalFormatting sqref="D311">
    <cfRule type="cellIs" dxfId="2954" priority="786" stopIfTrue="1" operator="equal">
      <formula>"On Hold"</formula>
    </cfRule>
    <cfRule type="cellIs" dxfId="2953" priority="787" stopIfTrue="1" operator="equal">
      <formula>"Approved"</formula>
    </cfRule>
    <cfRule type="cellIs" dxfId="2952" priority="788" stopIfTrue="1" operator="equal">
      <formula>"Not Tested"</formula>
    </cfRule>
    <cfRule type="cellIs" dxfId="2951" priority="789" stopIfTrue="1" operator="equal">
      <formula>"Rejected"</formula>
    </cfRule>
    <cfRule type="cellIs" dxfId="2950" priority="790" stopIfTrue="1" operator="equal">
      <formula>"Pass"</formula>
    </cfRule>
  </conditionalFormatting>
  <conditionalFormatting sqref="E311">
    <cfRule type="cellIs" dxfId="2949" priority="783" stopIfTrue="1" operator="equal">
      <formula>"Open"</formula>
    </cfRule>
    <cfRule type="cellIs" dxfId="2948" priority="784" stopIfTrue="1" operator="equal">
      <formula>"Reopen"</formula>
    </cfRule>
    <cfRule type="cellIs" dxfId="2947" priority="785" stopIfTrue="1" operator="equal">
      <formula>"Closed"</formula>
    </cfRule>
  </conditionalFormatting>
  <conditionalFormatting sqref="D311:E311">
    <cfRule type="cellIs" dxfId="2946" priority="781" stopIfTrue="1" operator="equal">
      <formula>"Fail"</formula>
    </cfRule>
    <cfRule type="cellIs" dxfId="2945" priority="782" stopIfTrue="1" operator="equal">
      <formula>"New Fail"</formula>
    </cfRule>
  </conditionalFormatting>
  <conditionalFormatting sqref="D324">
    <cfRule type="cellIs" dxfId="2944" priority="773" stopIfTrue="1" operator="equal">
      <formula>"On Hold"</formula>
    </cfRule>
    <cfRule type="cellIs" dxfId="2943" priority="774" stopIfTrue="1" operator="equal">
      <formula>"Approved"</formula>
    </cfRule>
    <cfRule type="cellIs" dxfId="2942" priority="775" stopIfTrue="1" operator="equal">
      <formula>"Not Tested"</formula>
    </cfRule>
    <cfRule type="cellIs" dxfId="2941" priority="776" stopIfTrue="1" operator="equal">
      <formula>"Rejected"</formula>
    </cfRule>
    <cfRule type="cellIs" dxfId="2940" priority="777" stopIfTrue="1" operator="equal">
      <formula>"Pass"</formula>
    </cfRule>
  </conditionalFormatting>
  <conditionalFormatting sqref="E324">
    <cfRule type="cellIs" dxfId="2939" priority="770" stopIfTrue="1" operator="equal">
      <formula>"Open"</formula>
    </cfRule>
    <cfRule type="cellIs" dxfId="2938" priority="771" stopIfTrue="1" operator="equal">
      <formula>"Reopen"</formula>
    </cfRule>
    <cfRule type="cellIs" dxfId="2937" priority="772" stopIfTrue="1" operator="equal">
      <formula>"Closed"</formula>
    </cfRule>
  </conditionalFormatting>
  <conditionalFormatting sqref="E307:E308">
    <cfRule type="cellIs" dxfId="2936" priority="749" stopIfTrue="1" operator="equal">
      <formula>"Open"</formula>
    </cfRule>
    <cfRule type="cellIs" dxfId="2935" priority="750" stopIfTrue="1" operator="equal">
      <formula>"Reopen"</formula>
    </cfRule>
    <cfRule type="cellIs" dxfId="2934" priority="751" stopIfTrue="1" operator="equal">
      <formula>"Closed"</formula>
    </cfRule>
  </conditionalFormatting>
  <conditionalFormatting sqref="D306">
    <cfRule type="cellIs" dxfId="2933" priority="765" stopIfTrue="1" operator="equal">
      <formula>"On Hold"</formula>
    </cfRule>
    <cfRule type="cellIs" dxfId="2932" priority="766" stopIfTrue="1" operator="equal">
      <formula>"Approved"</formula>
    </cfRule>
    <cfRule type="cellIs" dxfId="2931" priority="767" stopIfTrue="1" operator="equal">
      <formula>"Not Tested"</formula>
    </cfRule>
    <cfRule type="cellIs" dxfId="2930" priority="768" stopIfTrue="1" operator="equal">
      <formula>"Rejected"</formula>
    </cfRule>
    <cfRule type="cellIs" dxfId="2929" priority="769" stopIfTrue="1" operator="equal">
      <formula>"Pass"</formula>
    </cfRule>
  </conditionalFormatting>
  <conditionalFormatting sqref="E306">
    <cfRule type="cellIs" dxfId="2928" priority="762" stopIfTrue="1" operator="equal">
      <formula>"Open"</formula>
    </cfRule>
    <cfRule type="cellIs" dxfId="2927" priority="763" stopIfTrue="1" operator="equal">
      <formula>"Reopen"</formula>
    </cfRule>
    <cfRule type="cellIs" dxfId="2926" priority="764" stopIfTrue="1" operator="equal">
      <formula>"Closed"</formula>
    </cfRule>
  </conditionalFormatting>
  <conditionalFormatting sqref="F307:F308">
    <cfRule type="cellIs" dxfId="2925" priority="756" stopIfTrue="1" operator="equal">
      <formula>"Critical"</formula>
    </cfRule>
    <cfRule type="cellIs" dxfId="2924" priority="757" stopIfTrue="1" operator="equal">
      <formula>"Major"</formula>
    </cfRule>
    <cfRule type="cellIs" dxfId="2923" priority="758" stopIfTrue="1" operator="equal">
      <formula>"Minor"</formula>
    </cfRule>
  </conditionalFormatting>
  <conditionalFormatting sqref="D307:E308">
    <cfRule type="cellIs" dxfId="2922" priority="760" stopIfTrue="1" operator="equal">
      <formula>"Fail"</formula>
    </cfRule>
    <cfRule type="cellIs" dxfId="2921" priority="761" stopIfTrue="1" operator="equal">
      <formula>"New Fail"</formula>
    </cfRule>
  </conditionalFormatting>
  <conditionalFormatting sqref="D307:D308">
    <cfRule type="cellIs" dxfId="2920" priority="752" stopIfTrue="1" operator="equal">
      <formula>"On Hold"</formula>
    </cfRule>
    <cfRule type="cellIs" dxfId="2919" priority="753" stopIfTrue="1" operator="equal">
      <formula>"Approved"</formula>
    </cfRule>
    <cfRule type="cellIs" dxfId="2918" priority="754" stopIfTrue="1" operator="equal">
      <formula>"Not Tested"</formula>
    </cfRule>
    <cfRule type="cellIs" dxfId="2917" priority="755" stopIfTrue="1" operator="equal">
      <formula>"Rejected"</formula>
    </cfRule>
    <cfRule type="cellIs" dxfId="2916" priority="759" stopIfTrue="1" operator="equal">
      <formula>"Pass"</formula>
    </cfRule>
  </conditionalFormatting>
  <conditionalFormatting sqref="F313">
    <cfRule type="cellIs" dxfId="2915" priority="746" stopIfTrue="1" operator="equal">
      <formula>"Critical"</formula>
    </cfRule>
    <cfRule type="cellIs" dxfId="2914" priority="747" stopIfTrue="1" operator="equal">
      <formula>"Major"</formula>
    </cfRule>
    <cfRule type="cellIs" dxfId="2913" priority="748" stopIfTrue="1" operator="equal">
      <formula>"Minor"</formula>
    </cfRule>
  </conditionalFormatting>
  <conditionalFormatting sqref="D313">
    <cfRule type="cellIs" dxfId="2912" priority="741" stopIfTrue="1" operator="equal">
      <formula>"On Hold"</formula>
    </cfRule>
    <cfRule type="cellIs" dxfId="2911" priority="742" stopIfTrue="1" operator="equal">
      <formula>"Approved"</formula>
    </cfRule>
    <cfRule type="cellIs" dxfId="2910" priority="743" stopIfTrue="1" operator="equal">
      <formula>"Not Tested"</formula>
    </cfRule>
    <cfRule type="cellIs" dxfId="2909" priority="744" stopIfTrue="1" operator="equal">
      <formula>"Rejected"</formula>
    </cfRule>
    <cfRule type="cellIs" dxfId="2908" priority="745" stopIfTrue="1" operator="equal">
      <formula>"Pass"</formula>
    </cfRule>
  </conditionalFormatting>
  <conditionalFormatting sqref="E313">
    <cfRule type="cellIs" dxfId="2907" priority="738" stopIfTrue="1" operator="equal">
      <formula>"Open"</formula>
    </cfRule>
    <cfRule type="cellIs" dxfId="2906" priority="739" stopIfTrue="1" operator="equal">
      <formula>"Reopen"</formula>
    </cfRule>
    <cfRule type="cellIs" dxfId="2905" priority="740" stopIfTrue="1" operator="equal">
      <formula>"Closed"</formula>
    </cfRule>
  </conditionalFormatting>
  <conditionalFormatting sqref="D315">
    <cfRule type="cellIs" dxfId="2904" priority="733" stopIfTrue="1" operator="equal">
      <formula>"On Hold"</formula>
    </cfRule>
    <cfRule type="cellIs" dxfId="2903" priority="734" stopIfTrue="1" operator="equal">
      <formula>"Approved"</formula>
    </cfRule>
    <cfRule type="cellIs" dxfId="2902" priority="735" stopIfTrue="1" operator="equal">
      <formula>"Not Tested"</formula>
    </cfRule>
    <cfRule type="cellIs" dxfId="2901" priority="736" stopIfTrue="1" operator="equal">
      <formula>"Rejected"</formula>
    </cfRule>
    <cfRule type="cellIs" dxfId="2900" priority="737" stopIfTrue="1" operator="equal">
      <formula>"Pass"</formula>
    </cfRule>
  </conditionalFormatting>
  <conditionalFormatting sqref="E315">
    <cfRule type="cellIs" dxfId="2899" priority="730" stopIfTrue="1" operator="equal">
      <formula>"Open"</formula>
    </cfRule>
    <cfRule type="cellIs" dxfId="2898" priority="731" stopIfTrue="1" operator="equal">
      <formula>"Reopen"</formula>
    </cfRule>
    <cfRule type="cellIs" dxfId="2897" priority="732" stopIfTrue="1" operator="equal">
      <formula>"Closed"</formula>
    </cfRule>
  </conditionalFormatting>
  <conditionalFormatting sqref="F316">
    <cfRule type="cellIs" dxfId="2896" priority="724" stopIfTrue="1" operator="equal">
      <formula>"Critical"</formula>
    </cfRule>
    <cfRule type="cellIs" dxfId="2895" priority="725" stopIfTrue="1" operator="equal">
      <formula>"Major"</formula>
    </cfRule>
    <cfRule type="cellIs" dxfId="2894" priority="726" stopIfTrue="1" operator="equal">
      <formula>"Minor"</formula>
    </cfRule>
  </conditionalFormatting>
  <conditionalFormatting sqref="D317:E317">
    <cfRule type="cellIs" dxfId="2893" priority="728" stopIfTrue="1" operator="equal">
      <formula>"Fail"</formula>
    </cfRule>
    <cfRule type="cellIs" dxfId="2892" priority="729" stopIfTrue="1" operator="equal">
      <formula>"New Fail"</formula>
    </cfRule>
  </conditionalFormatting>
  <conditionalFormatting sqref="D317">
    <cfRule type="cellIs" dxfId="2891" priority="720" stopIfTrue="1" operator="equal">
      <formula>"On Hold"</formula>
    </cfRule>
    <cfRule type="cellIs" dxfId="2890" priority="721" stopIfTrue="1" operator="equal">
      <formula>"Approved"</formula>
    </cfRule>
    <cfRule type="cellIs" dxfId="2889" priority="722" stopIfTrue="1" operator="equal">
      <formula>"Not Tested"</formula>
    </cfRule>
    <cfRule type="cellIs" dxfId="2888" priority="723" stopIfTrue="1" operator="equal">
      <formula>"Rejected"</formula>
    </cfRule>
    <cfRule type="cellIs" dxfId="2887" priority="727" stopIfTrue="1" operator="equal">
      <formula>"Pass"</formula>
    </cfRule>
  </conditionalFormatting>
  <conditionalFormatting sqref="E317">
    <cfRule type="cellIs" dxfId="2886" priority="717" stopIfTrue="1" operator="equal">
      <formula>"Open"</formula>
    </cfRule>
    <cfRule type="cellIs" dxfId="2885" priority="718" stopIfTrue="1" operator="equal">
      <formula>"Reopen"</formula>
    </cfRule>
    <cfRule type="cellIs" dxfId="2884" priority="719" stopIfTrue="1" operator="equal">
      <formula>"Closed"</formula>
    </cfRule>
  </conditionalFormatting>
  <conditionalFormatting sqref="E322">
    <cfRule type="cellIs" dxfId="2883" priority="709" stopIfTrue="1" operator="equal">
      <formula>"Open"</formula>
    </cfRule>
    <cfRule type="cellIs" dxfId="2882" priority="710" stopIfTrue="1" operator="equal">
      <formula>"Reopen"</formula>
    </cfRule>
    <cfRule type="cellIs" dxfId="2881" priority="711" stopIfTrue="1" operator="equal">
      <formula>"Closed"</formula>
    </cfRule>
  </conditionalFormatting>
  <conditionalFormatting sqref="D322">
    <cfRule type="cellIs" dxfId="2880" priority="712" stopIfTrue="1" operator="equal">
      <formula>"On Hold"</formula>
    </cfRule>
    <cfRule type="cellIs" dxfId="2879" priority="713" stopIfTrue="1" operator="equal">
      <formula>"Approved"</formula>
    </cfRule>
    <cfRule type="cellIs" dxfId="2878" priority="714" stopIfTrue="1" operator="equal">
      <formula>"Not Tested"</formula>
    </cfRule>
    <cfRule type="cellIs" dxfId="2877" priority="715" stopIfTrue="1" operator="equal">
      <formula>"Rejected"</formula>
    </cfRule>
    <cfRule type="cellIs" dxfId="2876" priority="716" stopIfTrue="1" operator="equal">
      <formula>"Pass"</formula>
    </cfRule>
  </conditionalFormatting>
  <conditionalFormatting sqref="F304">
    <cfRule type="cellIs" dxfId="2875" priority="703" stopIfTrue="1" operator="equal">
      <formula>"Critical"</formula>
    </cfRule>
    <cfRule type="cellIs" dxfId="2874" priority="704" stopIfTrue="1" operator="equal">
      <formula>"Major"</formula>
    </cfRule>
    <cfRule type="cellIs" dxfId="2873" priority="705" stopIfTrue="1" operator="equal">
      <formula>"Minor"</formula>
    </cfRule>
  </conditionalFormatting>
  <conditionalFormatting sqref="D304:E304">
    <cfRule type="cellIs" dxfId="2872" priority="707" stopIfTrue="1" operator="equal">
      <formula>"Fail"</formula>
    </cfRule>
    <cfRule type="cellIs" dxfId="2871" priority="708" stopIfTrue="1" operator="equal">
      <formula>"New Fail"</formula>
    </cfRule>
  </conditionalFormatting>
  <conditionalFormatting sqref="D304">
    <cfRule type="cellIs" dxfId="2870" priority="699" stopIfTrue="1" operator="equal">
      <formula>"On Hold"</formula>
    </cfRule>
    <cfRule type="cellIs" dxfId="2869" priority="700" stopIfTrue="1" operator="equal">
      <formula>"Approved"</formula>
    </cfRule>
    <cfRule type="cellIs" dxfId="2868" priority="701" stopIfTrue="1" operator="equal">
      <formula>"Not Tested"</formula>
    </cfRule>
    <cfRule type="cellIs" dxfId="2867" priority="702" stopIfTrue="1" operator="equal">
      <formula>"Rejected"</formula>
    </cfRule>
    <cfRule type="cellIs" dxfId="2866" priority="706" stopIfTrue="1" operator="equal">
      <formula>"Pass"</formula>
    </cfRule>
  </conditionalFormatting>
  <conditionalFormatting sqref="E304">
    <cfRule type="cellIs" dxfId="2865" priority="696" stopIfTrue="1" operator="equal">
      <formula>"Open"</formula>
    </cfRule>
    <cfRule type="cellIs" dxfId="2864" priority="697" stopIfTrue="1" operator="equal">
      <formula>"Reopen"</formula>
    </cfRule>
    <cfRule type="cellIs" dxfId="2863" priority="698" stopIfTrue="1" operator="equal">
      <formula>"Closed"</formula>
    </cfRule>
  </conditionalFormatting>
  <conditionalFormatting sqref="F305">
    <cfRule type="cellIs" dxfId="2862" priority="693" stopIfTrue="1" operator="equal">
      <formula>"Critical"</formula>
    </cfRule>
    <cfRule type="cellIs" dxfId="2861" priority="694" stopIfTrue="1" operator="equal">
      <formula>"Major"</formula>
    </cfRule>
    <cfRule type="cellIs" dxfId="2860" priority="695" stopIfTrue="1" operator="equal">
      <formula>"Minor"</formula>
    </cfRule>
  </conditionalFormatting>
  <conditionalFormatting sqref="D310:E310">
    <cfRule type="cellIs" dxfId="2859" priority="683" stopIfTrue="1" operator="equal">
      <formula>"Fail"</formula>
    </cfRule>
    <cfRule type="cellIs" dxfId="2858" priority="684" stopIfTrue="1" operator="equal">
      <formula>"New Fail"</formula>
    </cfRule>
  </conditionalFormatting>
  <conditionalFormatting sqref="D310">
    <cfRule type="cellIs" dxfId="2857" priority="675" stopIfTrue="1" operator="equal">
      <formula>"On Hold"</formula>
    </cfRule>
    <cfRule type="cellIs" dxfId="2856" priority="676" stopIfTrue="1" operator="equal">
      <formula>"Approved"</formula>
    </cfRule>
    <cfRule type="cellIs" dxfId="2855" priority="677" stopIfTrue="1" operator="equal">
      <formula>"Not Tested"</formula>
    </cfRule>
    <cfRule type="cellIs" dxfId="2854" priority="678" stopIfTrue="1" operator="equal">
      <formula>"Rejected"</formula>
    </cfRule>
    <cfRule type="cellIs" dxfId="2853" priority="682" stopIfTrue="1" operator="equal">
      <formula>"Pass"</formula>
    </cfRule>
  </conditionalFormatting>
  <conditionalFormatting sqref="E305">
    <cfRule type="cellIs" dxfId="2852" priority="685" stopIfTrue="1" operator="equal">
      <formula>"Open"</formula>
    </cfRule>
    <cfRule type="cellIs" dxfId="2851" priority="686" stopIfTrue="1" operator="equal">
      <formula>"Reopen"</formula>
    </cfRule>
    <cfRule type="cellIs" dxfId="2850" priority="687" stopIfTrue="1" operator="equal">
      <formula>"Closed"</formula>
    </cfRule>
  </conditionalFormatting>
  <conditionalFormatting sqref="D305">
    <cfRule type="cellIs" dxfId="2849" priority="688" stopIfTrue="1" operator="equal">
      <formula>"On Hold"</formula>
    </cfRule>
    <cfRule type="cellIs" dxfId="2848" priority="689" stopIfTrue="1" operator="equal">
      <formula>"Approved"</formula>
    </cfRule>
    <cfRule type="cellIs" dxfId="2847" priority="690" stopIfTrue="1" operator="equal">
      <formula>"Not Tested"</formula>
    </cfRule>
    <cfRule type="cellIs" dxfId="2846" priority="691" stopIfTrue="1" operator="equal">
      <formula>"Rejected"</formula>
    </cfRule>
    <cfRule type="cellIs" dxfId="2845" priority="692" stopIfTrue="1" operator="equal">
      <formula>"Pass"</formula>
    </cfRule>
  </conditionalFormatting>
  <conditionalFormatting sqref="E310">
    <cfRule type="cellIs" dxfId="2844" priority="672" stopIfTrue="1" operator="equal">
      <formula>"Open"</formula>
    </cfRule>
    <cfRule type="cellIs" dxfId="2843" priority="673" stopIfTrue="1" operator="equal">
      <formula>"Reopen"</formula>
    </cfRule>
    <cfRule type="cellIs" dxfId="2842" priority="674" stopIfTrue="1" operator="equal">
      <formula>"Closed"</formula>
    </cfRule>
  </conditionalFormatting>
  <conditionalFormatting sqref="F310">
    <cfRule type="cellIs" dxfId="2841" priority="679" stopIfTrue="1" operator="equal">
      <formula>"Critical"</formula>
    </cfRule>
    <cfRule type="cellIs" dxfId="2840" priority="680" stopIfTrue="1" operator="equal">
      <formula>"Major"</formula>
    </cfRule>
    <cfRule type="cellIs" dxfId="2839" priority="681" stopIfTrue="1" operator="equal">
      <formula>"Minor"</formula>
    </cfRule>
  </conditionalFormatting>
  <conditionalFormatting sqref="F314">
    <cfRule type="cellIs" dxfId="2838" priority="666" stopIfTrue="1" operator="equal">
      <formula>"Critical"</formula>
    </cfRule>
    <cfRule type="cellIs" dxfId="2837" priority="667" stopIfTrue="1" operator="equal">
      <formula>"Major"</formula>
    </cfRule>
    <cfRule type="cellIs" dxfId="2836" priority="668" stopIfTrue="1" operator="equal">
      <formula>"Minor"</formula>
    </cfRule>
  </conditionalFormatting>
  <conditionalFormatting sqref="D314">
    <cfRule type="cellIs" dxfId="2835" priority="662" stopIfTrue="1" operator="equal">
      <formula>"On Hold"</formula>
    </cfRule>
    <cfRule type="cellIs" dxfId="2834" priority="663" stopIfTrue="1" operator="equal">
      <formula>"Approved"</formula>
    </cfRule>
    <cfRule type="cellIs" dxfId="2833" priority="664" stopIfTrue="1" operator="equal">
      <formula>"Not Tested"</formula>
    </cfRule>
    <cfRule type="cellIs" dxfId="2832" priority="665" stopIfTrue="1" operator="equal">
      <formula>"Rejected"</formula>
    </cfRule>
    <cfRule type="cellIs" dxfId="2831" priority="669" stopIfTrue="1" operator="equal">
      <formula>"Pass"</formula>
    </cfRule>
  </conditionalFormatting>
  <conditionalFormatting sqref="E314">
    <cfRule type="cellIs" dxfId="2830" priority="659" stopIfTrue="1" operator="equal">
      <formula>"Open"</formula>
    </cfRule>
    <cfRule type="cellIs" dxfId="2829" priority="660" stopIfTrue="1" operator="equal">
      <formula>"Reopen"</formula>
    </cfRule>
    <cfRule type="cellIs" dxfId="2828" priority="661" stopIfTrue="1" operator="equal">
      <formula>"Closed"</formula>
    </cfRule>
  </conditionalFormatting>
  <conditionalFormatting sqref="D316:E316">
    <cfRule type="cellIs" dxfId="2827" priority="657" stopIfTrue="1" operator="equal">
      <formula>"Fail"</formula>
    </cfRule>
    <cfRule type="cellIs" dxfId="2826" priority="658" stopIfTrue="1" operator="equal">
      <formula>"New Fail"</formula>
    </cfRule>
  </conditionalFormatting>
  <conditionalFormatting sqref="D316">
    <cfRule type="cellIs" dxfId="2825" priority="652" stopIfTrue="1" operator="equal">
      <formula>"On Hold"</formula>
    </cfRule>
    <cfRule type="cellIs" dxfId="2824" priority="653" stopIfTrue="1" operator="equal">
      <formula>"Approved"</formula>
    </cfRule>
    <cfRule type="cellIs" dxfId="2823" priority="654" stopIfTrue="1" operator="equal">
      <formula>"Not Tested"</formula>
    </cfRule>
    <cfRule type="cellIs" dxfId="2822" priority="655" stopIfTrue="1" operator="equal">
      <formula>"Rejected"</formula>
    </cfRule>
    <cfRule type="cellIs" dxfId="2821" priority="656" stopIfTrue="1" operator="equal">
      <formula>"Pass"</formula>
    </cfRule>
  </conditionalFormatting>
  <conditionalFormatting sqref="E316">
    <cfRule type="cellIs" dxfId="2820" priority="649" stopIfTrue="1" operator="equal">
      <formula>"Open"</formula>
    </cfRule>
    <cfRule type="cellIs" dxfId="2819" priority="650" stopIfTrue="1" operator="equal">
      <formula>"Reopen"</formula>
    </cfRule>
    <cfRule type="cellIs" dxfId="2818" priority="651" stopIfTrue="1" operator="equal">
      <formula>"Closed"</formula>
    </cfRule>
  </conditionalFormatting>
  <conditionalFormatting sqref="D321">
    <cfRule type="cellIs" dxfId="2817" priority="644" stopIfTrue="1" operator="equal">
      <formula>"On Hold"</formula>
    </cfRule>
    <cfRule type="cellIs" dxfId="2816" priority="645" stopIfTrue="1" operator="equal">
      <formula>"Approved"</formula>
    </cfRule>
    <cfRule type="cellIs" dxfId="2815" priority="646" stopIfTrue="1" operator="equal">
      <formula>"Not Tested"</formula>
    </cfRule>
    <cfRule type="cellIs" dxfId="2814" priority="647" stopIfTrue="1" operator="equal">
      <formula>"Rejected"</formula>
    </cfRule>
    <cfRule type="cellIs" dxfId="2813" priority="648" stopIfTrue="1" operator="equal">
      <formula>"Pass"</formula>
    </cfRule>
  </conditionalFormatting>
  <conditionalFormatting sqref="E321">
    <cfRule type="cellIs" dxfId="2812" priority="641" stopIfTrue="1" operator="equal">
      <formula>"Open"</formula>
    </cfRule>
    <cfRule type="cellIs" dxfId="2811" priority="642" stopIfTrue="1" operator="equal">
      <formula>"Reopen"</formula>
    </cfRule>
    <cfRule type="cellIs" dxfId="2810" priority="643" stopIfTrue="1" operator="equal">
      <formula>"Closed"</formula>
    </cfRule>
  </conditionalFormatting>
  <conditionalFormatting sqref="F320">
    <cfRule type="cellIs" dxfId="2809" priority="638" stopIfTrue="1" operator="equal">
      <formula>"Critical"</formula>
    </cfRule>
    <cfRule type="cellIs" dxfId="2808" priority="639" stopIfTrue="1" operator="equal">
      <formula>"Major"</formula>
    </cfRule>
    <cfRule type="cellIs" dxfId="2807" priority="640" stopIfTrue="1" operator="equal">
      <formula>"Minor"</formula>
    </cfRule>
  </conditionalFormatting>
  <conditionalFormatting sqref="F323">
    <cfRule type="cellIs" dxfId="2806" priority="622" stopIfTrue="1" operator="equal">
      <formula>"Critical"</formula>
    </cfRule>
    <cfRule type="cellIs" dxfId="2805" priority="623" stopIfTrue="1" operator="equal">
      <formula>"Major"</formula>
    </cfRule>
    <cfRule type="cellIs" dxfId="2804" priority="624" stopIfTrue="1" operator="equal">
      <formula>"Minor"</formula>
    </cfRule>
  </conditionalFormatting>
  <conditionalFormatting sqref="D323:E323">
    <cfRule type="cellIs" dxfId="2803" priority="626" stopIfTrue="1" operator="equal">
      <formula>"Fail"</formula>
    </cfRule>
    <cfRule type="cellIs" dxfId="2802" priority="627" stopIfTrue="1" operator="equal">
      <formula>"New Fail"</formula>
    </cfRule>
  </conditionalFormatting>
  <conditionalFormatting sqref="D323">
    <cfRule type="cellIs" dxfId="2801" priority="618" stopIfTrue="1" operator="equal">
      <formula>"On Hold"</formula>
    </cfRule>
    <cfRule type="cellIs" dxfId="2800" priority="619" stopIfTrue="1" operator="equal">
      <formula>"Approved"</formula>
    </cfRule>
    <cfRule type="cellIs" dxfId="2799" priority="620" stopIfTrue="1" operator="equal">
      <formula>"Not Tested"</formula>
    </cfRule>
    <cfRule type="cellIs" dxfId="2798" priority="621" stopIfTrue="1" operator="equal">
      <formula>"Rejected"</formula>
    </cfRule>
    <cfRule type="cellIs" dxfId="2797" priority="625" stopIfTrue="1" operator="equal">
      <formula>"Pass"</formula>
    </cfRule>
  </conditionalFormatting>
  <conditionalFormatting sqref="E323">
    <cfRule type="cellIs" dxfId="2796" priority="615" stopIfTrue="1" operator="equal">
      <formula>"Open"</formula>
    </cfRule>
    <cfRule type="cellIs" dxfId="2795" priority="616" stopIfTrue="1" operator="equal">
      <formula>"Reopen"</formula>
    </cfRule>
    <cfRule type="cellIs" dxfId="2794" priority="617" stopIfTrue="1" operator="equal">
      <formula>"Closed"</formula>
    </cfRule>
  </conditionalFormatting>
  <conditionalFormatting sqref="D318:E318">
    <cfRule type="cellIs" dxfId="2793" priority="613" stopIfTrue="1" operator="equal">
      <formula>"Fail"</formula>
    </cfRule>
    <cfRule type="cellIs" dxfId="2792" priority="614" stopIfTrue="1" operator="equal">
      <formula>"New Fail"</formula>
    </cfRule>
  </conditionalFormatting>
  <conditionalFormatting sqref="D318">
    <cfRule type="cellIs" dxfId="2791" priority="608" stopIfTrue="1" operator="equal">
      <formula>"On Hold"</formula>
    </cfRule>
    <cfRule type="cellIs" dxfId="2790" priority="609" stopIfTrue="1" operator="equal">
      <formula>"Approved"</formula>
    </cfRule>
    <cfRule type="cellIs" dxfId="2789" priority="610" stopIfTrue="1" operator="equal">
      <formula>"Not Tested"</formula>
    </cfRule>
    <cfRule type="cellIs" dxfId="2788" priority="611" stopIfTrue="1" operator="equal">
      <formula>"Rejected"</formula>
    </cfRule>
    <cfRule type="cellIs" dxfId="2787" priority="612" stopIfTrue="1" operator="equal">
      <formula>"Pass"</formula>
    </cfRule>
  </conditionalFormatting>
  <conditionalFormatting sqref="E318">
    <cfRule type="cellIs" dxfId="2786" priority="605" stopIfTrue="1" operator="equal">
      <formula>"Open"</formula>
    </cfRule>
    <cfRule type="cellIs" dxfId="2785" priority="606" stopIfTrue="1" operator="equal">
      <formula>"Reopen"</formula>
    </cfRule>
    <cfRule type="cellIs" dxfId="2784" priority="607" stopIfTrue="1" operator="equal">
      <formula>"Closed"</formula>
    </cfRule>
  </conditionalFormatting>
  <conditionalFormatting sqref="E309">
    <cfRule type="cellIs" dxfId="2783" priority="592" stopIfTrue="1" operator="equal">
      <formula>"Open"</formula>
    </cfRule>
    <cfRule type="cellIs" dxfId="2782" priority="593" stopIfTrue="1" operator="equal">
      <formula>"Reopen"</formula>
    </cfRule>
    <cfRule type="cellIs" dxfId="2781" priority="594" stopIfTrue="1" operator="equal">
      <formula>"Closed"</formula>
    </cfRule>
  </conditionalFormatting>
  <conditionalFormatting sqref="F309">
    <cfRule type="cellIs" dxfId="2780" priority="599" stopIfTrue="1" operator="equal">
      <formula>"Critical"</formula>
    </cfRule>
    <cfRule type="cellIs" dxfId="2779" priority="600" stopIfTrue="1" operator="equal">
      <formula>"Major"</formula>
    </cfRule>
    <cfRule type="cellIs" dxfId="2778" priority="601" stopIfTrue="1" operator="equal">
      <formula>"Minor"</formula>
    </cfRule>
  </conditionalFormatting>
  <conditionalFormatting sqref="D309:E309">
    <cfRule type="cellIs" dxfId="2777" priority="603" stopIfTrue="1" operator="equal">
      <formula>"Fail"</formula>
    </cfRule>
    <cfRule type="cellIs" dxfId="2776" priority="604" stopIfTrue="1" operator="equal">
      <formula>"New Fail"</formula>
    </cfRule>
  </conditionalFormatting>
  <conditionalFormatting sqref="D309">
    <cfRule type="cellIs" dxfId="2775" priority="595" stopIfTrue="1" operator="equal">
      <formula>"On Hold"</formula>
    </cfRule>
    <cfRule type="cellIs" dxfId="2774" priority="596" stopIfTrue="1" operator="equal">
      <formula>"Approved"</formula>
    </cfRule>
    <cfRule type="cellIs" dxfId="2773" priority="597" stopIfTrue="1" operator="equal">
      <formula>"Not Tested"</formula>
    </cfRule>
    <cfRule type="cellIs" dxfId="2772" priority="598" stopIfTrue="1" operator="equal">
      <formula>"Rejected"</formula>
    </cfRule>
    <cfRule type="cellIs" dxfId="2771" priority="602" stopIfTrue="1" operator="equal">
      <formula>"Pass"</formula>
    </cfRule>
  </conditionalFormatting>
  <conditionalFormatting sqref="F312">
    <cfRule type="cellIs" dxfId="2770" priority="579" stopIfTrue="1" operator="equal">
      <formula>"Critical"</formula>
    </cfRule>
    <cfRule type="cellIs" dxfId="2769" priority="580" stopIfTrue="1" operator="equal">
      <formula>"Major"</formula>
    </cfRule>
    <cfRule type="cellIs" dxfId="2768" priority="581" stopIfTrue="1" operator="equal">
      <formula>"Minor"</formula>
    </cfRule>
  </conditionalFormatting>
  <conditionalFormatting sqref="D312">
    <cfRule type="cellIs" dxfId="2767" priority="587" stopIfTrue="1" operator="equal">
      <formula>"On Hold"</formula>
    </cfRule>
    <cfRule type="cellIs" dxfId="2766" priority="588" stopIfTrue="1" operator="equal">
      <formula>"Approved"</formula>
    </cfRule>
    <cfRule type="cellIs" dxfId="2765" priority="589" stopIfTrue="1" operator="equal">
      <formula>"Not Tested"</formula>
    </cfRule>
    <cfRule type="cellIs" dxfId="2764" priority="590" stopIfTrue="1" operator="equal">
      <formula>"Rejected"</formula>
    </cfRule>
    <cfRule type="cellIs" dxfId="2763" priority="591" stopIfTrue="1" operator="equal">
      <formula>"Pass"</formula>
    </cfRule>
  </conditionalFormatting>
  <conditionalFormatting sqref="E312">
    <cfRule type="cellIs" dxfId="2762" priority="584" stopIfTrue="1" operator="equal">
      <formula>"Open"</formula>
    </cfRule>
    <cfRule type="cellIs" dxfId="2761" priority="585" stopIfTrue="1" operator="equal">
      <formula>"Reopen"</formula>
    </cfRule>
    <cfRule type="cellIs" dxfId="2760" priority="586" stopIfTrue="1" operator="equal">
      <formula>"Closed"</formula>
    </cfRule>
  </conditionalFormatting>
  <conditionalFormatting sqref="D312:E312">
    <cfRule type="cellIs" dxfId="2759" priority="582" stopIfTrue="1" operator="equal">
      <formula>"Fail"</formula>
    </cfRule>
    <cfRule type="cellIs" dxfId="2758" priority="583" stopIfTrue="1" operator="equal">
      <formula>"New Fail"</formula>
    </cfRule>
  </conditionalFormatting>
  <conditionalFormatting sqref="F319">
    <cfRule type="cellIs" dxfId="2757" priority="573" stopIfTrue="1" operator="equal">
      <formula>"Critical"</formula>
    </cfRule>
    <cfRule type="cellIs" dxfId="2756" priority="574" stopIfTrue="1" operator="equal">
      <formula>"Major"</formula>
    </cfRule>
    <cfRule type="cellIs" dxfId="2755" priority="575" stopIfTrue="1" operator="equal">
      <formula>"Minor"</formula>
    </cfRule>
  </conditionalFormatting>
  <conditionalFormatting sqref="F326">
    <cfRule type="cellIs" dxfId="2754" priority="560" stopIfTrue="1" operator="equal">
      <formula>"Critical"</formula>
    </cfRule>
    <cfRule type="cellIs" dxfId="2753" priority="561" stopIfTrue="1" operator="equal">
      <formula>"Major"</formula>
    </cfRule>
    <cfRule type="cellIs" dxfId="2752" priority="562" stopIfTrue="1" operator="equal">
      <formula>"Minor"</formula>
    </cfRule>
  </conditionalFormatting>
  <conditionalFormatting sqref="D326:E326">
    <cfRule type="cellIs" dxfId="2751" priority="564" stopIfTrue="1" operator="equal">
      <formula>"Fail"</formula>
    </cfRule>
    <cfRule type="cellIs" dxfId="2750" priority="565" stopIfTrue="1" operator="equal">
      <formula>"New Fail"</formula>
    </cfRule>
  </conditionalFormatting>
  <conditionalFormatting sqref="D326">
    <cfRule type="cellIs" dxfId="2749" priority="556" stopIfTrue="1" operator="equal">
      <formula>"On Hold"</formula>
    </cfRule>
    <cfRule type="cellIs" dxfId="2748" priority="557" stopIfTrue="1" operator="equal">
      <formula>"Approved"</formula>
    </cfRule>
    <cfRule type="cellIs" dxfId="2747" priority="558" stopIfTrue="1" operator="equal">
      <formula>"Not Tested"</formula>
    </cfRule>
    <cfRule type="cellIs" dxfId="2746" priority="559" stopIfTrue="1" operator="equal">
      <formula>"Rejected"</formula>
    </cfRule>
    <cfRule type="cellIs" dxfId="2745" priority="563" stopIfTrue="1" operator="equal">
      <formula>"Pass"</formula>
    </cfRule>
  </conditionalFormatting>
  <conditionalFormatting sqref="E326">
    <cfRule type="cellIs" dxfId="2744" priority="553" stopIfTrue="1" operator="equal">
      <formula>"Open"</formula>
    </cfRule>
    <cfRule type="cellIs" dxfId="2743" priority="554" stopIfTrue="1" operator="equal">
      <formula>"Reopen"</formula>
    </cfRule>
    <cfRule type="cellIs" dxfId="2742" priority="555" stopIfTrue="1" operator="equal">
      <formula>"Closed"</formula>
    </cfRule>
  </conditionalFormatting>
  <conditionalFormatting sqref="F223:F224 F226:F227 F211">
    <cfRule type="cellIs" dxfId="2741" priority="540" stopIfTrue="1" operator="equal">
      <formula>"Critical"</formula>
    </cfRule>
    <cfRule type="cellIs" dxfId="2740" priority="541" stopIfTrue="1" operator="equal">
      <formula>"Major"</formula>
    </cfRule>
    <cfRule type="cellIs" dxfId="2739" priority="542" stopIfTrue="1" operator="equal">
      <formula>"Minor"</formula>
    </cfRule>
  </conditionalFormatting>
  <conditionalFormatting sqref="D191 D226:D227 D211 D223:D224">
    <cfRule type="cellIs" dxfId="2738" priority="548" stopIfTrue="1" operator="equal">
      <formula>"On Hold"</formula>
    </cfRule>
    <cfRule type="cellIs" dxfId="2737" priority="549" stopIfTrue="1" operator="equal">
      <formula>"Approved"</formula>
    </cfRule>
    <cfRule type="cellIs" dxfId="2736" priority="550" stopIfTrue="1" operator="equal">
      <formula>"Not Tested"</formula>
    </cfRule>
    <cfRule type="cellIs" dxfId="2735" priority="551" stopIfTrue="1" operator="equal">
      <formula>"Rejected"</formula>
    </cfRule>
    <cfRule type="cellIs" dxfId="2734" priority="552" stopIfTrue="1" operator="equal">
      <formula>"Pass"</formula>
    </cfRule>
  </conditionalFormatting>
  <conditionalFormatting sqref="E191 E226:E227 E211 E223:E224">
    <cfRule type="cellIs" dxfId="2733" priority="545" stopIfTrue="1" operator="equal">
      <formula>"Open"</formula>
    </cfRule>
    <cfRule type="cellIs" dxfId="2732" priority="546" stopIfTrue="1" operator="equal">
      <formula>"Reopen"</formula>
    </cfRule>
    <cfRule type="cellIs" dxfId="2731" priority="547" stopIfTrue="1" operator="equal">
      <formula>"Closed"</formula>
    </cfRule>
  </conditionalFormatting>
  <conditionalFormatting sqref="D191:E191 D226:E227 D211:E211 D223:E224">
    <cfRule type="cellIs" dxfId="2730" priority="543" stopIfTrue="1" operator="equal">
      <formula>"Fail"</formula>
    </cfRule>
    <cfRule type="cellIs" dxfId="2729" priority="544" stopIfTrue="1" operator="equal">
      <formula>"New Fail"</formula>
    </cfRule>
  </conditionalFormatting>
  <conditionalFormatting sqref="F179:F181">
    <cfRule type="cellIs" dxfId="2728" priority="534" stopIfTrue="1" operator="equal">
      <formula>"Critical"</formula>
    </cfRule>
    <cfRule type="cellIs" dxfId="2727" priority="535" stopIfTrue="1" operator="equal">
      <formula>"Major"</formula>
    </cfRule>
    <cfRule type="cellIs" dxfId="2726" priority="536" stopIfTrue="1" operator="equal">
      <formula>"Minor"</formula>
    </cfRule>
  </conditionalFormatting>
  <conditionalFormatting sqref="D179:E181">
    <cfRule type="cellIs" dxfId="2725" priority="538" stopIfTrue="1" operator="equal">
      <formula>"Fail"</formula>
    </cfRule>
    <cfRule type="cellIs" dxfId="2724" priority="539" stopIfTrue="1" operator="equal">
      <formula>"New Fail"</formula>
    </cfRule>
  </conditionalFormatting>
  <conditionalFormatting sqref="D179:D181">
    <cfRule type="cellIs" dxfId="2723" priority="530" stopIfTrue="1" operator="equal">
      <formula>"On Hold"</formula>
    </cfRule>
    <cfRule type="cellIs" dxfId="2722" priority="531" stopIfTrue="1" operator="equal">
      <formula>"Approved"</formula>
    </cfRule>
    <cfRule type="cellIs" dxfId="2721" priority="532" stopIfTrue="1" operator="equal">
      <formula>"Not Tested"</formula>
    </cfRule>
    <cfRule type="cellIs" dxfId="2720" priority="533" stopIfTrue="1" operator="equal">
      <formula>"Rejected"</formula>
    </cfRule>
    <cfRule type="cellIs" dxfId="2719" priority="537" stopIfTrue="1" operator="equal">
      <formula>"Pass"</formula>
    </cfRule>
  </conditionalFormatting>
  <conditionalFormatting sqref="E179:E181">
    <cfRule type="cellIs" dxfId="2718" priority="527" stopIfTrue="1" operator="equal">
      <formula>"Open"</formula>
    </cfRule>
    <cfRule type="cellIs" dxfId="2717" priority="528" stopIfTrue="1" operator="equal">
      <formula>"Reopen"</formula>
    </cfRule>
    <cfRule type="cellIs" dxfId="2716" priority="529" stopIfTrue="1" operator="equal">
      <formula>"Closed"</formula>
    </cfRule>
  </conditionalFormatting>
  <conditionalFormatting sqref="F178">
    <cfRule type="cellIs" dxfId="2715" priority="521" stopIfTrue="1" operator="equal">
      <formula>"Critical"</formula>
    </cfRule>
    <cfRule type="cellIs" dxfId="2714" priority="522" stopIfTrue="1" operator="equal">
      <formula>"Major"</formula>
    </cfRule>
    <cfRule type="cellIs" dxfId="2713" priority="523" stopIfTrue="1" operator="equal">
      <formula>"Minor"</formula>
    </cfRule>
  </conditionalFormatting>
  <conditionalFormatting sqref="D178:E178">
    <cfRule type="cellIs" dxfId="2712" priority="525" stopIfTrue="1" operator="equal">
      <formula>"Fail"</formula>
    </cfRule>
    <cfRule type="cellIs" dxfId="2711" priority="526" stopIfTrue="1" operator="equal">
      <formula>"New Fail"</formula>
    </cfRule>
  </conditionalFormatting>
  <conditionalFormatting sqref="D178">
    <cfRule type="cellIs" dxfId="2710" priority="517" stopIfTrue="1" operator="equal">
      <formula>"On Hold"</formula>
    </cfRule>
    <cfRule type="cellIs" dxfId="2709" priority="518" stopIfTrue="1" operator="equal">
      <formula>"Approved"</formula>
    </cfRule>
    <cfRule type="cellIs" dxfId="2708" priority="519" stopIfTrue="1" operator="equal">
      <formula>"Not Tested"</formula>
    </cfRule>
    <cfRule type="cellIs" dxfId="2707" priority="520" stopIfTrue="1" operator="equal">
      <formula>"Rejected"</formula>
    </cfRule>
    <cfRule type="cellIs" dxfId="2706" priority="524" stopIfTrue="1" operator="equal">
      <formula>"Pass"</formula>
    </cfRule>
  </conditionalFormatting>
  <conditionalFormatting sqref="E178">
    <cfRule type="cellIs" dxfId="2705" priority="514" stopIfTrue="1" operator="equal">
      <formula>"Open"</formula>
    </cfRule>
    <cfRule type="cellIs" dxfId="2704" priority="515" stopIfTrue="1" operator="equal">
      <formula>"Reopen"</formula>
    </cfRule>
    <cfRule type="cellIs" dxfId="2703" priority="516" stopIfTrue="1" operator="equal">
      <formula>"Closed"</formula>
    </cfRule>
  </conditionalFormatting>
  <conditionalFormatting sqref="E194">
    <cfRule type="cellIs" dxfId="2702" priority="491" stopIfTrue="1" operator="equal">
      <formula>"Open"</formula>
    </cfRule>
    <cfRule type="cellIs" dxfId="2701" priority="492" stopIfTrue="1" operator="equal">
      <formula>"Reopen"</formula>
    </cfRule>
    <cfRule type="cellIs" dxfId="2700" priority="493" stopIfTrue="1" operator="equal">
      <formula>"Closed"</formula>
    </cfRule>
  </conditionalFormatting>
  <conditionalFormatting sqref="F199:F200 F197 F194 F191 F202:F210">
    <cfRule type="cellIs" dxfId="2699" priority="508" stopIfTrue="1" operator="equal">
      <formula>"Critical"</formula>
    </cfRule>
    <cfRule type="cellIs" dxfId="2698" priority="509" stopIfTrue="1" operator="equal">
      <formula>"Major"</formula>
    </cfRule>
    <cfRule type="cellIs" dxfId="2697" priority="510" stopIfTrue="1" operator="equal">
      <formula>"Minor"</formula>
    </cfRule>
  </conditionalFormatting>
  <conditionalFormatting sqref="D199:E200 D197:E197 D202:E210">
    <cfRule type="cellIs" dxfId="2696" priority="512" stopIfTrue="1" operator="equal">
      <formula>"Fail"</formula>
    </cfRule>
    <cfRule type="cellIs" dxfId="2695" priority="513" stopIfTrue="1" operator="equal">
      <formula>"New Fail"</formula>
    </cfRule>
  </conditionalFormatting>
  <conditionalFormatting sqref="D199:D200 D197 D202:D210">
    <cfRule type="cellIs" dxfId="2694" priority="504" stopIfTrue="1" operator="equal">
      <formula>"On Hold"</formula>
    </cfRule>
    <cfRule type="cellIs" dxfId="2693" priority="505" stopIfTrue="1" operator="equal">
      <formula>"Approved"</formula>
    </cfRule>
    <cfRule type="cellIs" dxfId="2692" priority="506" stopIfTrue="1" operator="equal">
      <formula>"Not Tested"</formula>
    </cfRule>
    <cfRule type="cellIs" dxfId="2691" priority="507" stopIfTrue="1" operator="equal">
      <formula>"Rejected"</formula>
    </cfRule>
    <cfRule type="cellIs" dxfId="2690" priority="511" stopIfTrue="1" operator="equal">
      <formula>"Pass"</formula>
    </cfRule>
  </conditionalFormatting>
  <conditionalFormatting sqref="E199:E200 E197 E202:E210">
    <cfRule type="cellIs" dxfId="2689" priority="501" stopIfTrue="1" operator="equal">
      <formula>"Open"</formula>
    </cfRule>
    <cfRule type="cellIs" dxfId="2688" priority="502" stopIfTrue="1" operator="equal">
      <formula>"Reopen"</formula>
    </cfRule>
    <cfRule type="cellIs" dxfId="2687" priority="503" stopIfTrue="1" operator="equal">
      <formula>"Closed"</formula>
    </cfRule>
  </conditionalFormatting>
  <conditionalFormatting sqref="D194:E194">
    <cfRule type="cellIs" dxfId="2686" priority="499" stopIfTrue="1" operator="equal">
      <formula>"Fail"</formula>
    </cfRule>
    <cfRule type="cellIs" dxfId="2685" priority="500" stopIfTrue="1" operator="equal">
      <formula>"New Fail"</formula>
    </cfRule>
  </conditionalFormatting>
  <conditionalFormatting sqref="D194">
    <cfRule type="cellIs" dxfId="2684" priority="494" stopIfTrue="1" operator="equal">
      <formula>"On Hold"</formula>
    </cfRule>
    <cfRule type="cellIs" dxfId="2683" priority="495" stopIfTrue="1" operator="equal">
      <formula>"Approved"</formula>
    </cfRule>
    <cfRule type="cellIs" dxfId="2682" priority="496" stopIfTrue="1" operator="equal">
      <formula>"Not Tested"</formula>
    </cfRule>
    <cfRule type="cellIs" dxfId="2681" priority="497" stopIfTrue="1" operator="equal">
      <formula>"Rejected"</formula>
    </cfRule>
    <cfRule type="cellIs" dxfId="2680" priority="498" stopIfTrue="1" operator="equal">
      <formula>"Pass"</formula>
    </cfRule>
  </conditionalFormatting>
  <conditionalFormatting sqref="F198">
    <cfRule type="cellIs" dxfId="2679" priority="485" stopIfTrue="1" operator="equal">
      <formula>"Critical"</formula>
    </cfRule>
    <cfRule type="cellIs" dxfId="2678" priority="486" stopIfTrue="1" operator="equal">
      <formula>"Major"</formula>
    </cfRule>
    <cfRule type="cellIs" dxfId="2677" priority="487" stopIfTrue="1" operator="equal">
      <formula>"Minor"</formula>
    </cfRule>
  </conditionalFormatting>
  <conditionalFormatting sqref="D198:E198">
    <cfRule type="cellIs" dxfId="2676" priority="489" stopIfTrue="1" operator="equal">
      <formula>"Fail"</formula>
    </cfRule>
    <cfRule type="cellIs" dxfId="2675" priority="490" stopIfTrue="1" operator="equal">
      <formula>"New Fail"</formula>
    </cfRule>
  </conditionalFormatting>
  <conditionalFormatting sqref="D198">
    <cfRule type="cellIs" dxfId="2674" priority="481" stopIfTrue="1" operator="equal">
      <formula>"On Hold"</formula>
    </cfRule>
    <cfRule type="cellIs" dxfId="2673" priority="482" stopIfTrue="1" operator="equal">
      <formula>"Approved"</formula>
    </cfRule>
    <cfRule type="cellIs" dxfId="2672" priority="483" stopIfTrue="1" operator="equal">
      <formula>"Not Tested"</formula>
    </cfRule>
    <cfRule type="cellIs" dxfId="2671" priority="484" stopIfTrue="1" operator="equal">
      <formula>"Rejected"</formula>
    </cfRule>
    <cfRule type="cellIs" dxfId="2670" priority="488" stopIfTrue="1" operator="equal">
      <formula>"Pass"</formula>
    </cfRule>
  </conditionalFormatting>
  <conditionalFormatting sqref="E198">
    <cfRule type="cellIs" dxfId="2669" priority="478" stopIfTrue="1" operator="equal">
      <formula>"Open"</formula>
    </cfRule>
    <cfRule type="cellIs" dxfId="2668" priority="479" stopIfTrue="1" operator="equal">
      <formula>"Reopen"</formula>
    </cfRule>
    <cfRule type="cellIs" dxfId="2667" priority="480" stopIfTrue="1" operator="equal">
      <formula>"Closed"</formula>
    </cfRule>
  </conditionalFormatting>
  <conditionalFormatting sqref="F195">
    <cfRule type="cellIs" dxfId="2666" priority="472" stopIfTrue="1" operator="equal">
      <formula>"Critical"</formula>
    </cfRule>
    <cfRule type="cellIs" dxfId="2665" priority="473" stopIfTrue="1" operator="equal">
      <formula>"Major"</formula>
    </cfRule>
    <cfRule type="cellIs" dxfId="2664" priority="474" stopIfTrue="1" operator="equal">
      <formula>"Minor"</formula>
    </cfRule>
  </conditionalFormatting>
  <conditionalFormatting sqref="D195:E195">
    <cfRule type="cellIs" dxfId="2663" priority="476" stopIfTrue="1" operator="equal">
      <formula>"Fail"</formula>
    </cfRule>
    <cfRule type="cellIs" dxfId="2662" priority="477" stopIfTrue="1" operator="equal">
      <formula>"New Fail"</formula>
    </cfRule>
  </conditionalFormatting>
  <conditionalFormatting sqref="D195">
    <cfRule type="cellIs" dxfId="2661" priority="468" stopIfTrue="1" operator="equal">
      <formula>"On Hold"</formula>
    </cfRule>
    <cfRule type="cellIs" dxfId="2660" priority="469" stopIfTrue="1" operator="equal">
      <formula>"Approved"</formula>
    </cfRule>
    <cfRule type="cellIs" dxfId="2659" priority="470" stopIfTrue="1" operator="equal">
      <formula>"Not Tested"</formula>
    </cfRule>
    <cfRule type="cellIs" dxfId="2658" priority="471" stopIfTrue="1" operator="equal">
      <formula>"Rejected"</formula>
    </cfRule>
    <cfRule type="cellIs" dxfId="2657" priority="475" stopIfTrue="1" operator="equal">
      <formula>"Pass"</formula>
    </cfRule>
  </conditionalFormatting>
  <conditionalFormatting sqref="E195">
    <cfRule type="cellIs" dxfId="2656" priority="465" stopIfTrue="1" operator="equal">
      <formula>"Open"</formula>
    </cfRule>
    <cfRule type="cellIs" dxfId="2655" priority="466" stopIfTrue="1" operator="equal">
      <formula>"Reopen"</formula>
    </cfRule>
    <cfRule type="cellIs" dxfId="2654" priority="467" stopIfTrue="1" operator="equal">
      <formula>"Closed"</formula>
    </cfRule>
  </conditionalFormatting>
  <conditionalFormatting sqref="F196">
    <cfRule type="cellIs" dxfId="2653" priority="459" stopIfTrue="1" operator="equal">
      <formula>"Critical"</formula>
    </cfRule>
    <cfRule type="cellIs" dxfId="2652" priority="460" stopIfTrue="1" operator="equal">
      <formula>"Major"</formula>
    </cfRule>
    <cfRule type="cellIs" dxfId="2651" priority="461" stopIfTrue="1" operator="equal">
      <formula>"Minor"</formula>
    </cfRule>
  </conditionalFormatting>
  <conditionalFormatting sqref="D196:E196">
    <cfRule type="cellIs" dxfId="2650" priority="463" stopIfTrue="1" operator="equal">
      <formula>"Fail"</formula>
    </cfRule>
    <cfRule type="cellIs" dxfId="2649" priority="464" stopIfTrue="1" operator="equal">
      <formula>"New Fail"</formula>
    </cfRule>
  </conditionalFormatting>
  <conditionalFormatting sqref="D196">
    <cfRule type="cellIs" dxfId="2648" priority="455" stopIfTrue="1" operator="equal">
      <formula>"On Hold"</formula>
    </cfRule>
    <cfRule type="cellIs" dxfId="2647" priority="456" stopIfTrue="1" operator="equal">
      <formula>"Approved"</formula>
    </cfRule>
    <cfRule type="cellIs" dxfId="2646" priority="457" stopIfTrue="1" operator="equal">
      <formula>"Not Tested"</formula>
    </cfRule>
    <cfRule type="cellIs" dxfId="2645" priority="458" stopIfTrue="1" operator="equal">
      <formula>"Rejected"</formula>
    </cfRule>
    <cfRule type="cellIs" dxfId="2644" priority="462" stopIfTrue="1" operator="equal">
      <formula>"Pass"</formula>
    </cfRule>
  </conditionalFormatting>
  <conditionalFormatting sqref="E196">
    <cfRule type="cellIs" dxfId="2643" priority="452" stopIfTrue="1" operator="equal">
      <formula>"Open"</formula>
    </cfRule>
    <cfRule type="cellIs" dxfId="2642" priority="453" stopIfTrue="1" operator="equal">
      <formula>"Reopen"</formula>
    </cfRule>
    <cfRule type="cellIs" dxfId="2641" priority="454" stopIfTrue="1" operator="equal">
      <formula>"Closed"</formula>
    </cfRule>
  </conditionalFormatting>
  <conditionalFormatting sqref="D192">
    <cfRule type="cellIs" dxfId="2640" priority="447" stopIfTrue="1" operator="equal">
      <formula>"On Hold"</formula>
    </cfRule>
    <cfRule type="cellIs" dxfId="2639" priority="448" stopIfTrue="1" operator="equal">
      <formula>"Approved"</formula>
    </cfRule>
    <cfRule type="cellIs" dxfId="2638" priority="449" stopIfTrue="1" operator="equal">
      <formula>"Not Tested"</formula>
    </cfRule>
    <cfRule type="cellIs" dxfId="2637" priority="450" stopIfTrue="1" operator="equal">
      <formula>"Rejected"</formula>
    </cfRule>
    <cfRule type="cellIs" dxfId="2636" priority="451" stopIfTrue="1" operator="equal">
      <formula>"Pass"</formula>
    </cfRule>
  </conditionalFormatting>
  <conditionalFormatting sqref="E192">
    <cfRule type="cellIs" dxfId="2635" priority="444" stopIfTrue="1" operator="equal">
      <formula>"Open"</formula>
    </cfRule>
    <cfRule type="cellIs" dxfId="2634" priority="445" stopIfTrue="1" operator="equal">
      <formula>"Reopen"</formula>
    </cfRule>
    <cfRule type="cellIs" dxfId="2633" priority="446" stopIfTrue="1" operator="equal">
      <formula>"Closed"</formula>
    </cfRule>
  </conditionalFormatting>
  <conditionalFormatting sqref="D192:E192">
    <cfRule type="cellIs" dxfId="2632" priority="442" stopIfTrue="1" operator="equal">
      <formula>"Fail"</formula>
    </cfRule>
    <cfRule type="cellIs" dxfId="2631" priority="443" stopIfTrue="1" operator="equal">
      <formula>"New Fail"</formula>
    </cfRule>
  </conditionalFormatting>
  <conditionalFormatting sqref="F192">
    <cfRule type="cellIs" dxfId="2630" priority="439" stopIfTrue="1" operator="equal">
      <formula>"Critical"</formula>
    </cfRule>
    <cfRule type="cellIs" dxfId="2629" priority="440" stopIfTrue="1" operator="equal">
      <formula>"Major"</formula>
    </cfRule>
    <cfRule type="cellIs" dxfId="2628" priority="441" stopIfTrue="1" operator="equal">
      <formula>"Minor"</formula>
    </cfRule>
  </conditionalFormatting>
  <conditionalFormatting sqref="D190">
    <cfRule type="cellIs" dxfId="2627" priority="434" stopIfTrue="1" operator="equal">
      <formula>"On Hold"</formula>
    </cfRule>
    <cfRule type="cellIs" dxfId="2626" priority="435" stopIfTrue="1" operator="equal">
      <formula>"Approved"</formula>
    </cfRule>
    <cfRule type="cellIs" dxfId="2625" priority="436" stopIfTrue="1" operator="equal">
      <formula>"Not Tested"</formula>
    </cfRule>
    <cfRule type="cellIs" dxfId="2624" priority="437" stopIfTrue="1" operator="equal">
      <formula>"Rejected"</formula>
    </cfRule>
    <cfRule type="cellIs" dxfId="2623" priority="438" stopIfTrue="1" operator="equal">
      <formula>"Pass"</formula>
    </cfRule>
  </conditionalFormatting>
  <conditionalFormatting sqref="E190">
    <cfRule type="cellIs" dxfId="2622" priority="431" stopIfTrue="1" operator="equal">
      <formula>"Open"</formula>
    </cfRule>
    <cfRule type="cellIs" dxfId="2621" priority="432" stopIfTrue="1" operator="equal">
      <formula>"Reopen"</formula>
    </cfRule>
    <cfRule type="cellIs" dxfId="2620" priority="433" stopIfTrue="1" operator="equal">
      <formula>"Closed"</formula>
    </cfRule>
  </conditionalFormatting>
  <conditionalFormatting sqref="D190:E190">
    <cfRule type="cellIs" dxfId="2619" priority="429" stopIfTrue="1" operator="equal">
      <formula>"Fail"</formula>
    </cfRule>
    <cfRule type="cellIs" dxfId="2618" priority="430" stopIfTrue="1" operator="equal">
      <formula>"New Fail"</formula>
    </cfRule>
  </conditionalFormatting>
  <conditionalFormatting sqref="F190">
    <cfRule type="cellIs" dxfId="2617" priority="426" stopIfTrue="1" operator="equal">
      <formula>"Critical"</formula>
    </cfRule>
    <cfRule type="cellIs" dxfId="2616" priority="427" stopIfTrue="1" operator="equal">
      <formula>"Major"</formula>
    </cfRule>
    <cfRule type="cellIs" dxfId="2615" priority="428" stopIfTrue="1" operator="equal">
      <formula>"Minor"</formula>
    </cfRule>
  </conditionalFormatting>
  <conditionalFormatting sqref="F212:F213">
    <cfRule type="cellIs" dxfId="2614" priority="420" stopIfTrue="1" operator="equal">
      <formula>"Critical"</formula>
    </cfRule>
    <cfRule type="cellIs" dxfId="2613" priority="421" stopIfTrue="1" operator="equal">
      <formula>"Major"</formula>
    </cfRule>
    <cfRule type="cellIs" dxfId="2612" priority="422" stopIfTrue="1" operator="equal">
      <formula>"Minor"</formula>
    </cfRule>
  </conditionalFormatting>
  <conditionalFormatting sqref="D212:E213">
    <cfRule type="cellIs" dxfId="2611" priority="424" stopIfTrue="1" operator="equal">
      <formula>"Fail"</formula>
    </cfRule>
    <cfRule type="cellIs" dxfId="2610" priority="425" stopIfTrue="1" operator="equal">
      <formula>"New Fail"</formula>
    </cfRule>
  </conditionalFormatting>
  <conditionalFormatting sqref="D212:D213">
    <cfRule type="cellIs" dxfId="2609" priority="416" stopIfTrue="1" operator="equal">
      <formula>"On Hold"</formula>
    </cfRule>
    <cfRule type="cellIs" dxfId="2608" priority="417" stopIfTrue="1" operator="equal">
      <formula>"Approved"</formula>
    </cfRule>
    <cfRule type="cellIs" dxfId="2607" priority="418" stopIfTrue="1" operator="equal">
      <formula>"Not Tested"</formula>
    </cfRule>
    <cfRule type="cellIs" dxfId="2606" priority="419" stopIfTrue="1" operator="equal">
      <formula>"Rejected"</formula>
    </cfRule>
    <cfRule type="cellIs" dxfId="2605" priority="423" stopIfTrue="1" operator="equal">
      <formula>"Pass"</formula>
    </cfRule>
  </conditionalFormatting>
  <conditionalFormatting sqref="E212:E213">
    <cfRule type="cellIs" dxfId="2604" priority="413" stopIfTrue="1" operator="equal">
      <formula>"Open"</formula>
    </cfRule>
    <cfRule type="cellIs" dxfId="2603" priority="414" stopIfTrue="1" operator="equal">
      <formula>"Reopen"</formula>
    </cfRule>
    <cfRule type="cellIs" dxfId="2602" priority="415" stopIfTrue="1" operator="equal">
      <formula>"Closed"</formula>
    </cfRule>
  </conditionalFormatting>
  <conditionalFormatting sqref="F214:F215">
    <cfRule type="cellIs" dxfId="2601" priority="407" stopIfTrue="1" operator="equal">
      <formula>"Critical"</formula>
    </cfRule>
    <cfRule type="cellIs" dxfId="2600" priority="408" stopIfTrue="1" operator="equal">
      <formula>"Major"</formula>
    </cfRule>
    <cfRule type="cellIs" dxfId="2599" priority="409" stopIfTrue="1" operator="equal">
      <formula>"Minor"</formula>
    </cfRule>
  </conditionalFormatting>
  <conditionalFormatting sqref="D214:E215">
    <cfRule type="cellIs" dxfId="2598" priority="411" stopIfTrue="1" operator="equal">
      <formula>"Fail"</formula>
    </cfRule>
    <cfRule type="cellIs" dxfId="2597" priority="412" stopIfTrue="1" operator="equal">
      <formula>"New Fail"</formula>
    </cfRule>
  </conditionalFormatting>
  <conditionalFormatting sqref="D214:D215">
    <cfRule type="cellIs" dxfId="2596" priority="403" stopIfTrue="1" operator="equal">
      <formula>"On Hold"</formula>
    </cfRule>
    <cfRule type="cellIs" dxfId="2595" priority="404" stopIfTrue="1" operator="equal">
      <formula>"Approved"</formula>
    </cfRule>
    <cfRule type="cellIs" dxfId="2594" priority="405" stopIfTrue="1" operator="equal">
      <formula>"Not Tested"</formula>
    </cfRule>
    <cfRule type="cellIs" dxfId="2593" priority="406" stopIfTrue="1" operator="equal">
      <formula>"Rejected"</formula>
    </cfRule>
    <cfRule type="cellIs" dxfId="2592" priority="410" stopIfTrue="1" operator="equal">
      <formula>"Pass"</formula>
    </cfRule>
  </conditionalFormatting>
  <conditionalFormatting sqref="E214:E215">
    <cfRule type="cellIs" dxfId="2591" priority="400" stopIfTrue="1" operator="equal">
      <formula>"Open"</formula>
    </cfRule>
    <cfRule type="cellIs" dxfId="2590" priority="401" stopIfTrue="1" operator="equal">
      <formula>"Reopen"</formula>
    </cfRule>
    <cfRule type="cellIs" dxfId="2589" priority="402" stopIfTrue="1" operator="equal">
      <formula>"Closed"</formula>
    </cfRule>
  </conditionalFormatting>
  <conditionalFormatting sqref="F216">
    <cfRule type="cellIs" dxfId="2588" priority="394" stopIfTrue="1" operator="equal">
      <formula>"Critical"</formula>
    </cfRule>
    <cfRule type="cellIs" dxfId="2587" priority="395" stopIfTrue="1" operator="equal">
      <formula>"Major"</formula>
    </cfRule>
    <cfRule type="cellIs" dxfId="2586" priority="396" stopIfTrue="1" operator="equal">
      <formula>"Minor"</formula>
    </cfRule>
  </conditionalFormatting>
  <conditionalFormatting sqref="D216:E216">
    <cfRule type="cellIs" dxfId="2585" priority="398" stopIfTrue="1" operator="equal">
      <formula>"Fail"</formula>
    </cfRule>
    <cfRule type="cellIs" dxfId="2584" priority="399" stopIfTrue="1" operator="equal">
      <formula>"New Fail"</formula>
    </cfRule>
  </conditionalFormatting>
  <conditionalFormatting sqref="D216">
    <cfRule type="cellIs" dxfId="2583" priority="390" stopIfTrue="1" operator="equal">
      <formula>"On Hold"</formula>
    </cfRule>
    <cfRule type="cellIs" dxfId="2582" priority="391" stopIfTrue="1" operator="equal">
      <formula>"Approved"</formula>
    </cfRule>
    <cfRule type="cellIs" dxfId="2581" priority="392" stopIfTrue="1" operator="equal">
      <formula>"Not Tested"</formula>
    </cfRule>
    <cfRule type="cellIs" dxfId="2580" priority="393" stopIfTrue="1" operator="equal">
      <formula>"Rejected"</formula>
    </cfRule>
    <cfRule type="cellIs" dxfId="2579" priority="397" stopIfTrue="1" operator="equal">
      <formula>"Pass"</formula>
    </cfRule>
  </conditionalFormatting>
  <conditionalFormatting sqref="E216">
    <cfRule type="cellIs" dxfId="2578" priority="387" stopIfTrue="1" operator="equal">
      <formula>"Open"</formula>
    </cfRule>
    <cfRule type="cellIs" dxfId="2577" priority="388" stopIfTrue="1" operator="equal">
      <formula>"Reopen"</formula>
    </cfRule>
    <cfRule type="cellIs" dxfId="2576" priority="389" stopIfTrue="1" operator="equal">
      <formula>"Closed"</formula>
    </cfRule>
  </conditionalFormatting>
  <conditionalFormatting sqref="F217">
    <cfRule type="cellIs" dxfId="2575" priority="381" stopIfTrue="1" operator="equal">
      <formula>"Critical"</formula>
    </cfRule>
    <cfRule type="cellIs" dxfId="2574" priority="382" stopIfTrue="1" operator="equal">
      <formula>"Major"</formula>
    </cfRule>
    <cfRule type="cellIs" dxfId="2573" priority="383" stopIfTrue="1" operator="equal">
      <formula>"Minor"</formula>
    </cfRule>
  </conditionalFormatting>
  <conditionalFormatting sqref="D217:E217">
    <cfRule type="cellIs" dxfId="2572" priority="385" stopIfTrue="1" operator="equal">
      <formula>"Fail"</formula>
    </cfRule>
    <cfRule type="cellIs" dxfId="2571" priority="386" stopIfTrue="1" operator="equal">
      <formula>"New Fail"</formula>
    </cfRule>
  </conditionalFormatting>
  <conditionalFormatting sqref="D217">
    <cfRule type="cellIs" dxfId="2570" priority="377" stopIfTrue="1" operator="equal">
      <formula>"On Hold"</formula>
    </cfRule>
    <cfRule type="cellIs" dxfId="2569" priority="378" stopIfTrue="1" operator="equal">
      <formula>"Approved"</formula>
    </cfRule>
    <cfRule type="cellIs" dxfId="2568" priority="379" stopIfTrue="1" operator="equal">
      <formula>"Not Tested"</formula>
    </cfRule>
    <cfRule type="cellIs" dxfId="2567" priority="380" stopIfTrue="1" operator="equal">
      <formula>"Rejected"</formula>
    </cfRule>
    <cfRule type="cellIs" dxfId="2566" priority="384" stopIfTrue="1" operator="equal">
      <formula>"Pass"</formula>
    </cfRule>
  </conditionalFormatting>
  <conditionalFormatting sqref="E217">
    <cfRule type="cellIs" dxfId="2565" priority="374" stopIfTrue="1" operator="equal">
      <formula>"Open"</formula>
    </cfRule>
    <cfRule type="cellIs" dxfId="2564" priority="375" stopIfTrue="1" operator="equal">
      <formula>"Reopen"</formula>
    </cfRule>
    <cfRule type="cellIs" dxfId="2563" priority="376" stopIfTrue="1" operator="equal">
      <formula>"Closed"</formula>
    </cfRule>
  </conditionalFormatting>
  <conditionalFormatting sqref="F218">
    <cfRule type="cellIs" dxfId="2562" priority="368" stopIfTrue="1" operator="equal">
      <formula>"Critical"</formula>
    </cfRule>
    <cfRule type="cellIs" dxfId="2561" priority="369" stopIfTrue="1" operator="equal">
      <formula>"Major"</formula>
    </cfRule>
    <cfRule type="cellIs" dxfId="2560" priority="370" stopIfTrue="1" operator="equal">
      <formula>"Minor"</formula>
    </cfRule>
  </conditionalFormatting>
  <conditionalFormatting sqref="D218:E218">
    <cfRule type="cellIs" dxfId="2559" priority="372" stopIfTrue="1" operator="equal">
      <formula>"Fail"</formula>
    </cfRule>
    <cfRule type="cellIs" dxfId="2558" priority="373" stopIfTrue="1" operator="equal">
      <formula>"New Fail"</formula>
    </cfRule>
  </conditionalFormatting>
  <conditionalFormatting sqref="D218">
    <cfRule type="cellIs" dxfId="2557" priority="364" stopIfTrue="1" operator="equal">
      <formula>"On Hold"</formula>
    </cfRule>
    <cfRule type="cellIs" dxfId="2556" priority="365" stopIfTrue="1" operator="equal">
      <formula>"Approved"</formula>
    </cfRule>
    <cfRule type="cellIs" dxfId="2555" priority="366" stopIfTrue="1" operator="equal">
      <formula>"Not Tested"</formula>
    </cfRule>
    <cfRule type="cellIs" dxfId="2554" priority="367" stopIfTrue="1" operator="equal">
      <formula>"Rejected"</formula>
    </cfRule>
    <cfRule type="cellIs" dxfId="2553" priority="371" stopIfTrue="1" operator="equal">
      <formula>"Pass"</formula>
    </cfRule>
  </conditionalFormatting>
  <conditionalFormatting sqref="E218">
    <cfRule type="cellIs" dxfId="2552" priority="361" stopIfTrue="1" operator="equal">
      <formula>"Open"</formula>
    </cfRule>
    <cfRule type="cellIs" dxfId="2551" priority="362" stopIfTrue="1" operator="equal">
      <formula>"Reopen"</formula>
    </cfRule>
    <cfRule type="cellIs" dxfId="2550" priority="363" stopIfTrue="1" operator="equal">
      <formula>"Closed"</formula>
    </cfRule>
  </conditionalFormatting>
  <conditionalFormatting sqref="F219">
    <cfRule type="cellIs" dxfId="2549" priority="355" stopIfTrue="1" operator="equal">
      <formula>"Critical"</formula>
    </cfRule>
    <cfRule type="cellIs" dxfId="2548" priority="356" stopIfTrue="1" operator="equal">
      <formula>"Major"</formula>
    </cfRule>
    <cfRule type="cellIs" dxfId="2547" priority="357" stopIfTrue="1" operator="equal">
      <formula>"Minor"</formula>
    </cfRule>
  </conditionalFormatting>
  <conditionalFormatting sqref="D219:E219">
    <cfRule type="cellIs" dxfId="2546" priority="359" stopIfTrue="1" operator="equal">
      <formula>"Fail"</formula>
    </cfRule>
    <cfRule type="cellIs" dxfId="2545" priority="360" stopIfTrue="1" operator="equal">
      <formula>"New Fail"</formula>
    </cfRule>
  </conditionalFormatting>
  <conditionalFormatting sqref="D219">
    <cfRule type="cellIs" dxfId="2544" priority="351" stopIfTrue="1" operator="equal">
      <formula>"On Hold"</formula>
    </cfRule>
    <cfRule type="cellIs" dxfId="2543" priority="352" stopIfTrue="1" operator="equal">
      <formula>"Approved"</formula>
    </cfRule>
    <cfRule type="cellIs" dxfId="2542" priority="353" stopIfTrue="1" operator="equal">
      <formula>"Not Tested"</formula>
    </cfRule>
    <cfRule type="cellIs" dxfId="2541" priority="354" stopIfTrue="1" operator="equal">
      <formula>"Rejected"</formula>
    </cfRule>
    <cfRule type="cellIs" dxfId="2540" priority="358" stopIfTrue="1" operator="equal">
      <formula>"Pass"</formula>
    </cfRule>
  </conditionalFormatting>
  <conditionalFormatting sqref="E219">
    <cfRule type="cellIs" dxfId="2539" priority="348" stopIfTrue="1" operator="equal">
      <formula>"Open"</formula>
    </cfRule>
    <cfRule type="cellIs" dxfId="2538" priority="349" stopIfTrue="1" operator="equal">
      <formula>"Reopen"</formula>
    </cfRule>
    <cfRule type="cellIs" dxfId="2537" priority="350" stopIfTrue="1" operator="equal">
      <formula>"Closed"</formula>
    </cfRule>
  </conditionalFormatting>
  <conditionalFormatting sqref="F221">
    <cfRule type="cellIs" dxfId="2536" priority="342" stopIfTrue="1" operator="equal">
      <formula>"Critical"</formula>
    </cfRule>
    <cfRule type="cellIs" dxfId="2535" priority="343" stopIfTrue="1" operator="equal">
      <formula>"Major"</formula>
    </cfRule>
    <cfRule type="cellIs" dxfId="2534" priority="344" stopIfTrue="1" operator="equal">
      <formula>"Minor"</formula>
    </cfRule>
  </conditionalFormatting>
  <conditionalFormatting sqref="D221:E221">
    <cfRule type="cellIs" dxfId="2533" priority="346" stopIfTrue="1" operator="equal">
      <formula>"Fail"</formula>
    </cfRule>
    <cfRule type="cellIs" dxfId="2532" priority="347" stopIfTrue="1" operator="equal">
      <formula>"New Fail"</formula>
    </cfRule>
  </conditionalFormatting>
  <conditionalFormatting sqref="D221">
    <cfRule type="cellIs" dxfId="2531" priority="338" stopIfTrue="1" operator="equal">
      <formula>"On Hold"</formula>
    </cfRule>
    <cfRule type="cellIs" dxfId="2530" priority="339" stopIfTrue="1" operator="equal">
      <formula>"Approved"</formula>
    </cfRule>
    <cfRule type="cellIs" dxfId="2529" priority="340" stopIfTrue="1" operator="equal">
      <formula>"Not Tested"</formula>
    </cfRule>
    <cfRule type="cellIs" dxfId="2528" priority="341" stopIfTrue="1" operator="equal">
      <formula>"Rejected"</formula>
    </cfRule>
    <cfRule type="cellIs" dxfId="2527" priority="345" stopIfTrue="1" operator="equal">
      <formula>"Pass"</formula>
    </cfRule>
  </conditionalFormatting>
  <conditionalFormatting sqref="E221">
    <cfRule type="cellIs" dxfId="2526" priority="335" stopIfTrue="1" operator="equal">
      <formula>"Open"</formula>
    </cfRule>
    <cfRule type="cellIs" dxfId="2525" priority="336" stopIfTrue="1" operator="equal">
      <formula>"Reopen"</formula>
    </cfRule>
    <cfRule type="cellIs" dxfId="2524" priority="337" stopIfTrue="1" operator="equal">
      <formula>"Closed"</formula>
    </cfRule>
  </conditionalFormatting>
  <conditionalFormatting sqref="F222">
    <cfRule type="cellIs" dxfId="2523" priority="329" stopIfTrue="1" operator="equal">
      <formula>"Critical"</formula>
    </cfRule>
    <cfRule type="cellIs" dxfId="2522" priority="330" stopIfTrue="1" operator="equal">
      <formula>"Major"</formula>
    </cfRule>
    <cfRule type="cellIs" dxfId="2521" priority="331" stopIfTrue="1" operator="equal">
      <formula>"Minor"</formula>
    </cfRule>
  </conditionalFormatting>
  <conditionalFormatting sqref="D222:E222">
    <cfRule type="cellIs" dxfId="2520" priority="333" stopIfTrue="1" operator="equal">
      <formula>"Fail"</formula>
    </cfRule>
    <cfRule type="cellIs" dxfId="2519" priority="334" stopIfTrue="1" operator="equal">
      <formula>"New Fail"</formula>
    </cfRule>
  </conditionalFormatting>
  <conditionalFormatting sqref="D222">
    <cfRule type="cellIs" dxfId="2518" priority="325" stopIfTrue="1" operator="equal">
      <formula>"On Hold"</formula>
    </cfRule>
    <cfRule type="cellIs" dxfId="2517" priority="326" stopIfTrue="1" operator="equal">
      <formula>"Approved"</formula>
    </cfRule>
    <cfRule type="cellIs" dxfId="2516" priority="327" stopIfTrue="1" operator="equal">
      <formula>"Not Tested"</formula>
    </cfRule>
    <cfRule type="cellIs" dxfId="2515" priority="328" stopIfTrue="1" operator="equal">
      <formula>"Rejected"</formula>
    </cfRule>
    <cfRule type="cellIs" dxfId="2514" priority="332" stopIfTrue="1" operator="equal">
      <formula>"Pass"</formula>
    </cfRule>
  </conditionalFormatting>
  <conditionalFormatting sqref="E222">
    <cfRule type="cellIs" dxfId="2513" priority="322" stopIfTrue="1" operator="equal">
      <formula>"Open"</formula>
    </cfRule>
    <cfRule type="cellIs" dxfId="2512" priority="323" stopIfTrue="1" operator="equal">
      <formula>"Reopen"</formula>
    </cfRule>
    <cfRule type="cellIs" dxfId="2511" priority="324" stopIfTrue="1" operator="equal">
      <formula>"Closed"</formula>
    </cfRule>
  </conditionalFormatting>
  <conditionalFormatting sqref="F201">
    <cfRule type="cellIs" dxfId="2510" priority="319" stopIfTrue="1" operator="equal">
      <formula>"Critical"</formula>
    </cfRule>
    <cfRule type="cellIs" dxfId="2509" priority="320" stopIfTrue="1" operator="equal">
      <formula>"Major"</formula>
    </cfRule>
    <cfRule type="cellIs" dxfId="2508" priority="321" stopIfTrue="1" operator="equal">
      <formula>"Minor"</formula>
    </cfRule>
  </conditionalFormatting>
  <conditionalFormatting sqref="F225">
    <cfRule type="cellIs" dxfId="2507" priority="316" stopIfTrue="1" operator="equal">
      <formula>"Critical"</formula>
    </cfRule>
    <cfRule type="cellIs" dxfId="2506" priority="317" stopIfTrue="1" operator="equal">
      <formula>"Major"</formula>
    </cfRule>
    <cfRule type="cellIs" dxfId="2505" priority="318" stopIfTrue="1" operator="equal">
      <formula>"Minor"</formula>
    </cfRule>
  </conditionalFormatting>
  <conditionalFormatting sqref="F228">
    <cfRule type="cellIs" dxfId="2504" priority="303" stopIfTrue="1" operator="equal">
      <formula>"Critical"</formula>
    </cfRule>
    <cfRule type="cellIs" dxfId="2503" priority="304" stopIfTrue="1" operator="equal">
      <formula>"Major"</formula>
    </cfRule>
    <cfRule type="cellIs" dxfId="2502" priority="305" stopIfTrue="1" operator="equal">
      <formula>"Minor"</formula>
    </cfRule>
  </conditionalFormatting>
  <conditionalFormatting sqref="D228">
    <cfRule type="cellIs" dxfId="2501" priority="311" stopIfTrue="1" operator="equal">
      <formula>"On Hold"</formula>
    </cfRule>
    <cfRule type="cellIs" dxfId="2500" priority="312" stopIfTrue="1" operator="equal">
      <formula>"Approved"</formula>
    </cfRule>
    <cfRule type="cellIs" dxfId="2499" priority="313" stopIfTrue="1" operator="equal">
      <formula>"Not Tested"</formula>
    </cfRule>
    <cfRule type="cellIs" dxfId="2498" priority="314" stopIfTrue="1" operator="equal">
      <formula>"Rejected"</formula>
    </cfRule>
    <cfRule type="cellIs" dxfId="2497" priority="315" stopIfTrue="1" operator="equal">
      <formula>"Pass"</formula>
    </cfRule>
  </conditionalFormatting>
  <conditionalFormatting sqref="E228">
    <cfRule type="cellIs" dxfId="2496" priority="308" stopIfTrue="1" operator="equal">
      <formula>"Open"</formula>
    </cfRule>
    <cfRule type="cellIs" dxfId="2495" priority="309" stopIfTrue="1" operator="equal">
      <formula>"Reopen"</formula>
    </cfRule>
    <cfRule type="cellIs" dxfId="2494" priority="310" stopIfTrue="1" operator="equal">
      <formula>"Closed"</formula>
    </cfRule>
  </conditionalFormatting>
  <conditionalFormatting sqref="D228:E228">
    <cfRule type="cellIs" dxfId="2493" priority="306" stopIfTrue="1" operator="equal">
      <formula>"Fail"</formula>
    </cfRule>
    <cfRule type="cellIs" dxfId="2492" priority="307" stopIfTrue="1" operator="equal">
      <formula>"New Fail"</formula>
    </cfRule>
  </conditionalFormatting>
  <conditionalFormatting sqref="F193">
    <cfRule type="cellIs" dxfId="2491" priority="300" stopIfTrue="1" operator="equal">
      <formula>"Critical"</formula>
    </cfRule>
    <cfRule type="cellIs" dxfId="2490" priority="301" stopIfTrue="1" operator="equal">
      <formula>"Major"</formula>
    </cfRule>
    <cfRule type="cellIs" dxfId="2489" priority="302" stopIfTrue="1" operator="equal">
      <formula>"Minor"</formula>
    </cfRule>
  </conditionalFormatting>
  <conditionalFormatting sqref="D193">
    <cfRule type="cellIs" dxfId="2488" priority="295" stopIfTrue="1" operator="equal">
      <formula>"On Hold"</formula>
    </cfRule>
    <cfRule type="cellIs" dxfId="2487" priority="296" stopIfTrue="1" operator="equal">
      <formula>"Approved"</formula>
    </cfRule>
    <cfRule type="cellIs" dxfId="2486" priority="297" stopIfTrue="1" operator="equal">
      <formula>"Not Tested"</formula>
    </cfRule>
    <cfRule type="cellIs" dxfId="2485" priority="298" stopIfTrue="1" operator="equal">
      <formula>"Rejected"</formula>
    </cfRule>
    <cfRule type="cellIs" dxfId="2484" priority="299" stopIfTrue="1" operator="equal">
      <formula>"Pass"</formula>
    </cfRule>
  </conditionalFormatting>
  <conditionalFormatting sqref="E193">
    <cfRule type="cellIs" dxfId="2483" priority="292" stopIfTrue="1" operator="equal">
      <formula>"Open"</formula>
    </cfRule>
    <cfRule type="cellIs" dxfId="2482" priority="293" stopIfTrue="1" operator="equal">
      <formula>"Reopen"</formula>
    </cfRule>
    <cfRule type="cellIs" dxfId="2481" priority="294" stopIfTrue="1" operator="equal">
      <formula>"Closed"</formula>
    </cfRule>
  </conditionalFormatting>
  <conditionalFormatting sqref="D193:E193">
    <cfRule type="cellIs" dxfId="2480" priority="290" stopIfTrue="1" operator="equal">
      <formula>"Fail"</formula>
    </cfRule>
    <cfRule type="cellIs" dxfId="2479" priority="291" stopIfTrue="1" operator="equal">
      <formula>"New Fail"</formula>
    </cfRule>
  </conditionalFormatting>
  <conditionalFormatting sqref="D201:E201">
    <cfRule type="cellIs" dxfId="2478" priority="288" stopIfTrue="1" operator="equal">
      <formula>"Fail"</formula>
    </cfRule>
    <cfRule type="cellIs" dxfId="2477" priority="289" stopIfTrue="1" operator="equal">
      <formula>"New Fail"</formula>
    </cfRule>
  </conditionalFormatting>
  <conditionalFormatting sqref="D201">
    <cfRule type="cellIs" dxfId="2476" priority="283" stopIfTrue="1" operator="equal">
      <formula>"On Hold"</formula>
    </cfRule>
    <cfRule type="cellIs" dxfId="2475" priority="284" stopIfTrue="1" operator="equal">
      <formula>"Approved"</formula>
    </cfRule>
    <cfRule type="cellIs" dxfId="2474" priority="285" stopIfTrue="1" operator="equal">
      <formula>"Not Tested"</formula>
    </cfRule>
    <cfRule type="cellIs" dxfId="2473" priority="286" stopIfTrue="1" operator="equal">
      <formula>"Rejected"</formula>
    </cfRule>
    <cfRule type="cellIs" dxfId="2472" priority="287" stopIfTrue="1" operator="equal">
      <formula>"Pass"</formula>
    </cfRule>
  </conditionalFormatting>
  <conditionalFormatting sqref="E201">
    <cfRule type="cellIs" dxfId="2471" priority="280" stopIfTrue="1" operator="equal">
      <formula>"Open"</formula>
    </cfRule>
    <cfRule type="cellIs" dxfId="2470" priority="281" stopIfTrue="1" operator="equal">
      <formula>"Reopen"</formula>
    </cfRule>
    <cfRule type="cellIs" dxfId="2469" priority="282" stopIfTrue="1" operator="equal">
      <formula>"Closed"</formula>
    </cfRule>
  </conditionalFormatting>
  <conditionalFormatting sqref="F92">
    <cfRule type="cellIs" dxfId="2468" priority="274" stopIfTrue="1" operator="equal">
      <formula>"Critical"</formula>
    </cfRule>
    <cfRule type="cellIs" dxfId="2467" priority="275" stopIfTrue="1" operator="equal">
      <formula>"Major"</formula>
    </cfRule>
    <cfRule type="cellIs" dxfId="2466" priority="276" stopIfTrue="1" operator="equal">
      <formula>"Minor"</formula>
    </cfRule>
  </conditionalFormatting>
  <conditionalFormatting sqref="D92:E92">
    <cfRule type="cellIs" dxfId="2465" priority="278" stopIfTrue="1" operator="equal">
      <formula>"Fail"</formula>
    </cfRule>
    <cfRule type="cellIs" dxfId="2464" priority="279" stopIfTrue="1" operator="equal">
      <formula>"New Fail"</formula>
    </cfRule>
  </conditionalFormatting>
  <conditionalFormatting sqref="D92">
    <cfRule type="cellIs" dxfId="2463" priority="270" stopIfTrue="1" operator="equal">
      <formula>"On Hold"</formula>
    </cfRule>
    <cfRule type="cellIs" dxfId="2462" priority="271" stopIfTrue="1" operator="equal">
      <formula>"Approved"</formula>
    </cfRule>
    <cfRule type="cellIs" dxfId="2461" priority="272" stopIfTrue="1" operator="equal">
      <formula>"Not Tested"</formula>
    </cfRule>
    <cfRule type="cellIs" dxfId="2460" priority="273" stopIfTrue="1" operator="equal">
      <formula>"Rejected"</formula>
    </cfRule>
    <cfRule type="cellIs" dxfId="2459" priority="277" stopIfTrue="1" operator="equal">
      <formula>"Pass"</formula>
    </cfRule>
  </conditionalFormatting>
  <conditionalFormatting sqref="E92">
    <cfRule type="cellIs" dxfId="2458" priority="267" stopIfTrue="1" operator="equal">
      <formula>"Open"</formula>
    </cfRule>
    <cfRule type="cellIs" dxfId="2457" priority="268" stopIfTrue="1" operator="equal">
      <formula>"Reopen"</formula>
    </cfRule>
    <cfRule type="cellIs" dxfId="2456" priority="269" stopIfTrue="1" operator="equal">
      <formula>"Closed"</formula>
    </cfRule>
  </conditionalFormatting>
  <conditionalFormatting sqref="F220">
    <cfRule type="cellIs" dxfId="2455" priority="261" stopIfTrue="1" operator="equal">
      <formula>"Critical"</formula>
    </cfRule>
    <cfRule type="cellIs" dxfId="2454" priority="262" stopIfTrue="1" operator="equal">
      <formula>"Major"</formula>
    </cfRule>
    <cfRule type="cellIs" dxfId="2453" priority="263" stopIfTrue="1" operator="equal">
      <formula>"Minor"</formula>
    </cfRule>
  </conditionalFormatting>
  <conditionalFormatting sqref="D220:E220">
    <cfRule type="cellIs" dxfId="2452" priority="265" stopIfTrue="1" operator="equal">
      <formula>"Fail"</formula>
    </cfRule>
    <cfRule type="cellIs" dxfId="2451" priority="266" stopIfTrue="1" operator="equal">
      <formula>"New Fail"</formula>
    </cfRule>
  </conditionalFormatting>
  <conditionalFormatting sqref="D220">
    <cfRule type="cellIs" dxfId="2450" priority="257" stopIfTrue="1" operator="equal">
      <formula>"On Hold"</formula>
    </cfRule>
    <cfRule type="cellIs" dxfId="2449" priority="258" stopIfTrue="1" operator="equal">
      <formula>"Approved"</formula>
    </cfRule>
    <cfRule type="cellIs" dxfId="2448" priority="259" stopIfTrue="1" operator="equal">
      <formula>"Not Tested"</formula>
    </cfRule>
    <cfRule type="cellIs" dxfId="2447" priority="260" stopIfTrue="1" operator="equal">
      <formula>"Rejected"</formula>
    </cfRule>
    <cfRule type="cellIs" dxfId="2446" priority="264" stopIfTrue="1" operator="equal">
      <formula>"Pass"</formula>
    </cfRule>
  </conditionalFormatting>
  <conditionalFormatting sqref="E220">
    <cfRule type="cellIs" dxfId="2445" priority="254" stopIfTrue="1" operator="equal">
      <formula>"Open"</formula>
    </cfRule>
    <cfRule type="cellIs" dxfId="2444" priority="255" stopIfTrue="1" operator="equal">
      <formula>"Reopen"</formula>
    </cfRule>
    <cfRule type="cellIs" dxfId="2443" priority="256" stopIfTrue="1" operator="equal">
      <formula>"Closed"</formula>
    </cfRule>
  </conditionalFormatting>
  <conditionalFormatting sqref="F91">
    <cfRule type="cellIs" dxfId="2442" priority="248" stopIfTrue="1" operator="equal">
      <formula>"Critical"</formula>
    </cfRule>
    <cfRule type="cellIs" dxfId="2441" priority="249" stopIfTrue="1" operator="equal">
      <formula>"Major"</formula>
    </cfRule>
    <cfRule type="cellIs" dxfId="2440" priority="250" stopIfTrue="1" operator="equal">
      <formula>"Minor"</formula>
    </cfRule>
  </conditionalFormatting>
  <conditionalFormatting sqref="D91:E91">
    <cfRule type="cellIs" dxfId="2439" priority="252" stopIfTrue="1" operator="equal">
      <formula>"Fail"</formula>
    </cfRule>
    <cfRule type="cellIs" dxfId="2438" priority="253" stopIfTrue="1" operator="equal">
      <formula>"New Fail"</formula>
    </cfRule>
  </conditionalFormatting>
  <conditionalFormatting sqref="D91">
    <cfRule type="cellIs" dxfId="2437" priority="244" stopIfTrue="1" operator="equal">
      <formula>"On Hold"</formula>
    </cfRule>
    <cfRule type="cellIs" dxfId="2436" priority="245" stopIfTrue="1" operator="equal">
      <formula>"Approved"</formula>
    </cfRule>
    <cfRule type="cellIs" dxfId="2435" priority="246" stopIfTrue="1" operator="equal">
      <formula>"Not Tested"</formula>
    </cfRule>
    <cfRule type="cellIs" dxfId="2434" priority="247" stopIfTrue="1" operator="equal">
      <formula>"Rejected"</formula>
    </cfRule>
    <cfRule type="cellIs" dxfId="2433" priority="251" stopIfTrue="1" operator="equal">
      <formula>"Pass"</formula>
    </cfRule>
  </conditionalFormatting>
  <conditionalFormatting sqref="E91">
    <cfRule type="cellIs" dxfId="2432" priority="241" stopIfTrue="1" operator="equal">
      <formula>"Open"</formula>
    </cfRule>
    <cfRule type="cellIs" dxfId="2431" priority="242" stopIfTrue="1" operator="equal">
      <formula>"Reopen"</formula>
    </cfRule>
    <cfRule type="cellIs" dxfId="2430" priority="243" stopIfTrue="1" operator="equal">
      <formula>"Closed"</formula>
    </cfRule>
  </conditionalFormatting>
  <conditionalFormatting sqref="D225">
    <cfRule type="cellIs" dxfId="2429" priority="236" stopIfTrue="1" operator="equal">
      <formula>"On Hold"</formula>
    </cfRule>
    <cfRule type="cellIs" dxfId="2428" priority="237" stopIfTrue="1" operator="equal">
      <formula>"Approved"</formula>
    </cfRule>
    <cfRule type="cellIs" dxfId="2427" priority="238" stopIfTrue="1" operator="equal">
      <formula>"Not Tested"</formula>
    </cfRule>
    <cfRule type="cellIs" dxfId="2426" priority="239" stopIfTrue="1" operator="equal">
      <formula>"Rejected"</formula>
    </cfRule>
    <cfRule type="cellIs" dxfId="2425" priority="240" stopIfTrue="1" operator="equal">
      <formula>"Pass"</formula>
    </cfRule>
  </conditionalFormatting>
  <conditionalFormatting sqref="E225">
    <cfRule type="cellIs" dxfId="2424" priority="233" stopIfTrue="1" operator="equal">
      <formula>"Open"</formula>
    </cfRule>
    <cfRule type="cellIs" dxfId="2423" priority="234" stopIfTrue="1" operator="equal">
      <formula>"Reopen"</formula>
    </cfRule>
    <cfRule type="cellIs" dxfId="2422" priority="235" stopIfTrue="1" operator="equal">
      <formula>"Closed"</formula>
    </cfRule>
  </conditionalFormatting>
  <conditionalFormatting sqref="D225:E225">
    <cfRule type="cellIs" dxfId="2421" priority="231" stopIfTrue="1" operator="equal">
      <formula>"Fail"</formula>
    </cfRule>
    <cfRule type="cellIs" dxfId="2420" priority="232" stopIfTrue="1" operator="equal">
      <formula>"New Fail"</formula>
    </cfRule>
  </conditionalFormatting>
  <conditionalFormatting sqref="D250">
    <cfRule type="cellIs" dxfId="2419" priority="226" stopIfTrue="1" operator="equal">
      <formula>"On Hold"</formula>
    </cfRule>
    <cfRule type="cellIs" dxfId="2418" priority="227" stopIfTrue="1" operator="equal">
      <formula>"Approved"</formula>
    </cfRule>
    <cfRule type="cellIs" dxfId="2417" priority="228" stopIfTrue="1" operator="equal">
      <formula>"Not Tested"</formula>
    </cfRule>
    <cfRule type="cellIs" dxfId="2416" priority="229" stopIfTrue="1" operator="equal">
      <formula>"Rejected"</formula>
    </cfRule>
    <cfRule type="cellIs" dxfId="2415" priority="230" stopIfTrue="1" operator="equal">
      <formula>"Pass"</formula>
    </cfRule>
  </conditionalFormatting>
  <conditionalFormatting sqref="E250">
    <cfRule type="cellIs" dxfId="2414" priority="223" stopIfTrue="1" operator="equal">
      <formula>"Open"</formula>
    </cfRule>
    <cfRule type="cellIs" dxfId="2413" priority="224" stopIfTrue="1" operator="equal">
      <formula>"Reopen"</formula>
    </cfRule>
    <cfRule type="cellIs" dxfId="2412" priority="225" stopIfTrue="1" operator="equal">
      <formula>"Closed"</formula>
    </cfRule>
  </conditionalFormatting>
  <conditionalFormatting sqref="D248">
    <cfRule type="cellIs" dxfId="2411" priority="218" stopIfTrue="1" operator="equal">
      <formula>"On Hold"</formula>
    </cfRule>
    <cfRule type="cellIs" dxfId="2410" priority="219" stopIfTrue="1" operator="equal">
      <formula>"Approved"</formula>
    </cfRule>
    <cfRule type="cellIs" dxfId="2409" priority="220" stopIfTrue="1" operator="equal">
      <formula>"Not Tested"</formula>
    </cfRule>
    <cfRule type="cellIs" dxfId="2408" priority="221" stopIfTrue="1" operator="equal">
      <formula>"Rejected"</formula>
    </cfRule>
    <cfRule type="cellIs" dxfId="2407" priority="222" stopIfTrue="1" operator="equal">
      <formula>"Pass"</formula>
    </cfRule>
  </conditionalFormatting>
  <conditionalFormatting sqref="E248">
    <cfRule type="cellIs" dxfId="2406" priority="215" stopIfTrue="1" operator="equal">
      <formula>"Open"</formula>
    </cfRule>
    <cfRule type="cellIs" dxfId="2405" priority="216" stopIfTrue="1" operator="equal">
      <formula>"Reopen"</formula>
    </cfRule>
    <cfRule type="cellIs" dxfId="2404" priority="217" stopIfTrue="1" operator="equal">
      <formula>"Closed"</formula>
    </cfRule>
  </conditionalFormatting>
  <conditionalFormatting sqref="D325">
    <cfRule type="cellIs" dxfId="2403" priority="210" stopIfTrue="1" operator="equal">
      <formula>"On Hold"</formula>
    </cfRule>
    <cfRule type="cellIs" dxfId="2402" priority="211" stopIfTrue="1" operator="equal">
      <formula>"Approved"</formula>
    </cfRule>
    <cfRule type="cellIs" dxfId="2401" priority="212" stopIfTrue="1" operator="equal">
      <formula>"Not Tested"</formula>
    </cfRule>
    <cfRule type="cellIs" dxfId="2400" priority="213" stopIfTrue="1" operator="equal">
      <formula>"Rejected"</formula>
    </cfRule>
    <cfRule type="cellIs" dxfId="2399" priority="214" stopIfTrue="1" operator="equal">
      <formula>"Pass"</formula>
    </cfRule>
  </conditionalFormatting>
  <conditionalFormatting sqref="E325">
    <cfRule type="cellIs" dxfId="2398" priority="207" stopIfTrue="1" operator="equal">
      <formula>"Open"</formula>
    </cfRule>
    <cfRule type="cellIs" dxfId="2397" priority="208" stopIfTrue="1" operator="equal">
      <formula>"Reopen"</formula>
    </cfRule>
    <cfRule type="cellIs" dxfId="2396" priority="209" stopIfTrue="1" operator="equal">
      <formula>"Closed"</formula>
    </cfRule>
  </conditionalFormatting>
  <conditionalFormatting sqref="F129">
    <cfRule type="cellIs" dxfId="2395" priority="194" stopIfTrue="1" operator="equal">
      <formula>"Critical"</formula>
    </cfRule>
    <cfRule type="cellIs" dxfId="2394" priority="195" stopIfTrue="1" operator="equal">
      <formula>"Major"</formula>
    </cfRule>
    <cfRule type="cellIs" dxfId="2393" priority="196" stopIfTrue="1" operator="equal">
      <formula>"Minor"</formula>
    </cfRule>
  </conditionalFormatting>
  <conditionalFormatting sqref="D129">
    <cfRule type="cellIs" dxfId="2392" priority="202" stopIfTrue="1" operator="equal">
      <formula>"On Hold"</formula>
    </cfRule>
    <cfRule type="cellIs" dxfId="2391" priority="203" stopIfTrue="1" operator="equal">
      <formula>"Approved"</formula>
    </cfRule>
    <cfRule type="cellIs" dxfId="2390" priority="204" stopIfTrue="1" operator="equal">
      <formula>"Not Tested"</formula>
    </cfRule>
    <cfRule type="cellIs" dxfId="2389" priority="205" stopIfTrue="1" operator="equal">
      <formula>"Rejected"</formula>
    </cfRule>
    <cfRule type="cellIs" dxfId="2388" priority="206" stopIfTrue="1" operator="equal">
      <formula>"Pass"</formula>
    </cfRule>
  </conditionalFormatting>
  <conditionalFormatting sqref="E129">
    <cfRule type="cellIs" dxfId="2387" priority="199" stopIfTrue="1" operator="equal">
      <formula>"Open"</formula>
    </cfRule>
    <cfRule type="cellIs" dxfId="2386" priority="200" stopIfTrue="1" operator="equal">
      <formula>"Reopen"</formula>
    </cfRule>
    <cfRule type="cellIs" dxfId="2385" priority="201" stopIfTrue="1" operator="equal">
      <formula>"Closed"</formula>
    </cfRule>
  </conditionalFormatting>
  <conditionalFormatting sqref="D129:E129">
    <cfRule type="cellIs" dxfId="2384" priority="197" stopIfTrue="1" operator="equal">
      <formula>"Fail"</formula>
    </cfRule>
    <cfRule type="cellIs" dxfId="2383" priority="198" stopIfTrue="1" operator="equal">
      <formula>"New Fail"</formula>
    </cfRule>
  </conditionalFormatting>
  <conditionalFormatting sqref="F106">
    <cfRule type="cellIs" dxfId="2382" priority="181" stopIfTrue="1" operator="equal">
      <formula>"Critical"</formula>
    </cfRule>
    <cfRule type="cellIs" dxfId="2381" priority="182" stopIfTrue="1" operator="equal">
      <formula>"Major"</formula>
    </cfRule>
    <cfRule type="cellIs" dxfId="2380" priority="183" stopIfTrue="1" operator="equal">
      <formula>"Minor"</formula>
    </cfRule>
  </conditionalFormatting>
  <conditionalFormatting sqref="D106">
    <cfRule type="cellIs" dxfId="2379" priority="189" stopIfTrue="1" operator="equal">
      <formula>"On Hold"</formula>
    </cfRule>
    <cfRule type="cellIs" dxfId="2378" priority="190" stopIfTrue="1" operator="equal">
      <formula>"Approved"</formula>
    </cfRule>
    <cfRule type="cellIs" dxfId="2377" priority="191" stopIfTrue="1" operator="equal">
      <formula>"Not Tested"</formula>
    </cfRule>
    <cfRule type="cellIs" dxfId="2376" priority="192" stopIfTrue="1" operator="equal">
      <formula>"Rejected"</formula>
    </cfRule>
    <cfRule type="cellIs" dxfId="2375" priority="193" stopIfTrue="1" operator="equal">
      <formula>"Pass"</formula>
    </cfRule>
  </conditionalFormatting>
  <conditionalFormatting sqref="E106">
    <cfRule type="cellIs" dxfId="2374" priority="186" stopIfTrue="1" operator="equal">
      <formula>"Open"</formula>
    </cfRule>
    <cfRule type="cellIs" dxfId="2373" priority="187" stopIfTrue="1" operator="equal">
      <formula>"Reopen"</formula>
    </cfRule>
    <cfRule type="cellIs" dxfId="2372" priority="188" stopIfTrue="1" operator="equal">
      <formula>"Closed"</formula>
    </cfRule>
  </conditionalFormatting>
  <conditionalFormatting sqref="D106:E106">
    <cfRule type="cellIs" dxfId="2371" priority="184" stopIfTrue="1" operator="equal">
      <formula>"Fail"</formula>
    </cfRule>
    <cfRule type="cellIs" dxfId="2370" priority="185" stopIfTrue="1" operator="equal">
      <formula>"New Fail"</formula>
    </cfRule>
  </conditionalFormatting>
  <conditionalFormatting sqref="D98">
    <cfRule type="cellIs" dxfId="2369" priority="176" stopIfTrue="1" operator="equal">
      <formula>"On Hold"</formula>
    </cfRule>
    <cfRule type="cellIs" dxfId="2368" priority="177" stopIfTrue="1" operator="equal">
      <formula>"Approved"</formula>
    </cfRule>
    <cfRule type="cellIs" dxfId="2367" priority="178" stopIfTrue="1" operator="equal">
      <formula>"Not Tested"</formula>
    </cfRule>
    <cfRule type="cellIs" dxfId="2366" priority="179" stopIfTrue="1" operator="equal">
      <formula>"Rejected"</formula>
    </cfRule>
    <cfRule type="cellIs" dxfId="2365" priority="180" stopIfTrue="1" operator="equal">
      <formula>"Pass"</formula>
    </cfRule>
  </conditionalFormatting>
  <conditionalFormatting sqref="E98">
    <cfRule type="cellIs" dxfId="2364" priority="173" stopIfTrue="1" operator="equal">
      <formula>"Open"</formula>
    </cfRule>
    <cfRule type="cellIs" dxfId="2363" priority="174" stopIfTrue="1" operator="equal">
      <formula>"Reopen"</formula>
    </cfRule>
    <cfRule type="cellIs" dxfId="2362" priority="175" stopIfTrue="1" operator="equal">
      <formula>"Closed"</formula>
    </cfRule>
  </conditionalFormatting>
  <conditionalFormatting sqref="D98:E98">
    <cfRule type="cellIs" dxfId="2361" priority="171" stopIfTrue="1" operator="equal">
      <formula>"Fail"</formula>
    </cfRule>
    <cfRule type="cellIs" dxfId="2360" priority="172" stopIfTrue="1" operator="equal">
      <formula>"New Fail"</formula>
    </cfRule>
  </conditionalFormatting>
  <conditionalFormatting sqref="F103">
    <cfRule type="cellIs" dxfId="2359" priority="158" stopIfTrue="1" operator="equal">
      <formula>"Critical"</formula>
    </cfRule>
    <cfRule type="cellIs" dxfId="2358" priority="159" stopIfTrue="1" operator="equal">
      <formula>"Major"</formula>
    </cfRule>
    <cfRule type="cellIs" dxfId="2357" priority="160" stopIfTrue="1" operator="equal">
      <formula>"Minor"</formula>
    </cfRule>
  </conditionalFormatting>
  <conditionalFormatting sqref="D103">
    <cfRule type="cellIs" dxfId="2356" priority="166" stopIfTrue="1" operator="equal">
      <formula>"On Hold"</formula>
    </cfRule>
    <cfRule type="cellIs" dxfId="2355" priority="167" stopIfTrue="1" operator="equal">
      <formula>"Approved"</formula>
    </cfRule>
    <cfRule type="cellIs" dxfId="2354" priority="168" stopIfTrue="1" operator="equal">
      <formula>"Not Tested"</formula>
    </cfRule>
    <cfRule type="cellIs" dxfId="2353" priority="169" stopIfTrue="1" operator="equal">
      <formula>"Rejected"</formula>
    </cfRule>
    <cfRule type="cellIs" dxfId="2352" priority="170" stopIfTrue="1" operator="equal">
      <formula>"Pass"</formula>
    </cfRule>
  </conditionalFormatting>
  <conditionalFormatting sqref="E103">
    <cfRule type="cellIs" dxfId="2351" priority="163" stopIfTrue="1" operator="equal">
      <formula>"Open"</formula>
    </cfRule>
    <cfRule type="cellIs" dxfId="2350" priority="164" stopIfTrue="1" operator="equal">
      <formula>"Reopen"</formula>
    </cfRule>
    <cfRule type="cellIs" dxfId="2349" priority="165" stopIfTrue="1" operator="equal">
      <formula>"Closed"</formula>
    </cfRule>
  </conditionalFormatting>
  <conditionalFormatting sqref="D103:E103">
    <cfRule type="cellIs" dxfId="2348" priority="161" stopIfTrue="1" operator="equal">
      <formula>"Fail"</formula>
    </cfRule>
    <cfRule type="cellIs" dxfId="2347" priority="162" stopIfTrue="1" operator="equal">
      <formula>"New Fail"</formula>
    </cfRule>
  </conditionalFormatting>
  <conditionalFormatting sqref="F107">
    <cfRule type="cellIs" dxfId="2346" priority="145" stopIfTrue="1" operator="equal">
      <formula>"Critical"</formula>
    </cfRule>
    <cfRule type="cellIs" dxfId="2345" priority="146" stopIfTrue="1" operator="equal">
      <formula>"Major"</formula>
    </cfRule>
    <cfRule type="cellIs" dxfId="2344" priority="147" stopIfTrue="1" operator="equal">
      <formula>"Minor"</formula>
    </cfRule>
  </conditionalFormatting>
  <conditionalFormatting sqref="D107">
    <cfRule type="cellIs" dxfId="2343" priority="153" stopIfTrue="1" operator="equal">
      <formula>"On Hold"</formula>
    </cfRule>
    <cfRule type="cellIs" dxfId="2342" priority="154" stopIfTrue="1" operator="equal">
      <formula>"Approved"</formula>
    </cfRule>
    <cfRule type="cellIs" dxfId="2341" priority="155" stopIfTrue="1" operator="equal">
      <formula>"Not Tested"</formula>
    </cfRule>
    <cfRule type="cellIs" dxfId="2340" priority="156" stopIfTrue="1" operator="equal">
      <formula>"Rejected"</formula>
    </cfRule>
    <cfRule type="cellIs" dxfId="2339" priority="157" stopIfTrue="1" operator="equal">
      <formula>"Pass"</formula>
    </cfRule>
  </conditionalFormatting>
  <conditionalFormatting sqref="E107">
    <cfRule type="cellIs" dxfId="2338" priority="150" stopIfTrue="1" operator="equal">
      <formula>"Open"</formula>
    </cfRule>
    <cfRule type="cellIs" dxfId="2337" priority="151" stopIfTrue="1" operator="equal">
      <formula>"Reopen"</formula>
    </cfRule>
    <cfRule type="cellIs" dxfId="2336" priority="152" stopIfTrue="1" operator="equal">
      <formula>"Closed"</formula>
    </cfRule>
  </conditionalFormatting>
  <conditionalFormatting sqref="D107:E107">
    <cfRule type="cellIs" dxfId="2335" priority="148" stopIfTrue="1" operator="equal">
      <formula>"Fail"</formula>
    </cfRule>
    <cfRule type="cellIs" dxfId="2334" priority="149" stopIfTrue="1" operator="equal">
      <formula>"New Fail"</formula>
    </cfRule>
  </conditionalFormatting>
  <conditionalFormatting sqref="F134">
    <cfRule type="cellIs" dxfId="2333" priority="139" stopIfTrue="1" operator="equal">
      <formula>"Critical"</formula>
    </cfRule>
    <cfRule type="cellIs" dxfId="2332" priority="140" stopIfTrue="1" operator="equal">
      <formula>"Major"</formula>
    </cfRule>
    <cfRule type="cellIs" dxfId="2331" priority="141" stopIfTrue="1" operator="equal">
      <formula>"Minor"</formula>
    </cfRule>
  </conditionalFormatting>
  <conditionalFormatting sqref="D134:E134">
    <cfRule type="cellIs" dxfId="2330" priority="143" stopIfTrue="1" operator="equal">
      <formula>"Fail"</formula>
    </cfRule>
    <cfRule type="cellIs" dxfId="2329" priority="144" stopIfTrue="1" operator="equal">
      <formula>"New Fail"</formula>
    </cfRule>
  </conditionalFormatting>
  <conditionalFormatting sqref="D134">
    <cfRule type="cellIs" dxfId="2328" priority="135" stopIfTrue="1" operator="equal">
      <formula>"On Hold"</formula>
    </cfRule>
    <cfRule type="cellIs" dxfId="2327" priority="136" stopIfTrue="1" operator="equal">
      <formula>"Approved"</formula>
    </cfRule>
    <cfRule type="cellIs" dxfId="2326" priority="137" stopIfTrue="1" operator="equal">
      <formula>"Not Tested"</formula>
    </cfRule>
    <cfRule type="cellIs" dxfId="2325" priority="138" stopIfTrue="1" operator="equal">
      <formula>"Rejected"</formula>
    </cfRule>
    <cfRule type="cellIs" dxfId="2324" priority="142" stopIfTrue="1" operator="equal">
      <formula>"Pass"</formula>
    </cfRule>
  </conditionalFormatting>
  <conditionalFormatting sqref="E134">
    <cfRule type="cellIs" dxfId="2323" priority="132" stopIfTrue="1" operator="equal">
      <formula>"Open"</formula>
    </cfRule>
    <cfRule type="cellIs" dxfId="2322" priority="133" stopIfTrue="1" operator="equal">
      <formula>"Reopen"</formula>
    </cfRule>
    <cfRule type="cellIs" dxfId="2321" priority="134" stopIfTrue="1" operator="equal">
      <formula>"Closed"</formula>
    </cfRule>
  </conditionalFormatting>
  <conditionalFormatting sqref="F139">
    <cfRule type="cellIs" dxfId="2320" priority="129" stopIfTrue="1" operator="equal">
      <formula>"Critical"</formula>
    </cfRule>
    <cfRule type="cellIs" dxfId="2319" priority="130" stopIfTrue="1" operator="equal">
      <formula>"Major"</formula>
    </cfRule>
    <cfRule type="cellIs" dxfId="2318" priority="131" stopIfTrue="1" operator="equal">
      <formula>"Minor"</formula>
    </cfRule>
  </conditionalFormatting>
  <conditionalFormatting sqref="D139">
    <cfRule type="cellIs" dxfId="2317" priority="124" stopIfTrue="1" operator="equal">
      <formula>"On Hold"</formula>
    </cfRule>
    <cfRule type="cellIs" dxfId="2316" priority="125" stopIfTrue="1" operator="equal">
      <formula>"Approved"</formula>
    </cfRule>
    <cfRule type="cellIs" dxfId="2315" priority="126" stopIfTrue="1" operator="equal">
      <formula>"Not Tested"</formula>
    </cfRule>
    <cfRule type="cellIs" dxfId="2314" priority="127" stopIfTrue="1" operator="equal">
      <formula>"Rejected"</formula>
    </cfRule>
    <cfRule type="cellIs" dxfId="2313" priority="128" stopIfTrue="1" operator="equal">
      <formula>"Pass"</formula>
    </cfRule>
  </conditionalFormatting>
  <conditionalFormatting sqref="E139">
    <cfRule type="cellIs" dxfId="2312" priority="121" stopIfTrue="1" operator="equal">
      <formula>"Open"</formula>
    </cfRule>
    <cfRule type="cellIs" dxfId="2311" priority="122" stopIfTrue="1" operator="equal">
      <formula>"Reopen"</formula>
    </cfRule>
    <cfRule type="cellIs" dxfId="2310" priority="123" stopIfTrue="1" operator="equal">
      <formula>"Closed"</formula>
    </cfRule>
  </conditionalFormatting>
  <conditionalFormatting sqref="D139:E139">
    <cfRule type="cellIs" dxfId="2309" priority="119" stopIfTrue="1" operator="equal">
      <formula>"Fail"</formula>
    </cfRule>
    <cfRule type="cellIs" dxfId="2308" priority="120" stopIfTrue="1" operator="equal">
      <formula>"New Fail"</formula>
    </cfRule>
  </conditionalFormatting>
  <conditionalFormatting sqref="D142">
    <cfRule type="cellIs" dxfId="2307" priority="114" stopIfTrue="1" operator="equal">
      <formula>"On Hold"</formula>
    </cfRule>
    <cfRule type="cellIs" dxfId="2306" priority="115" stopIfTrue="1" operator="equal">
      <formula>"Approved"</formula>
    </cfRule>
    <cfRule type="cellIs" dxfId="2305" priority="116" stopIfTrue="1" operator="equal">
      <formula>"Not Tested"</formula>
    </cfRule>
    <cfRule type="cellIs" dxfId="2304" priority="117" stopIfTrue="1" operator="equal">
      <formula>"Rejected"</formula>
    </cfRule>
    <cfRule type="cellIs" dxfId="2303" priority="118" stopIfTrue="1" operator="equal">
      <formula>"Pass"</formula>
    </cfRule>
  </conditionalFormatting>
  <conditionalFormatting sqref="E142">
    <cfRule type="cellIs" dxfId="2302" priority="111" stopIfTrue="1" operator="equal">
      <formula>"Open"</formula>
    </cfRule>
    <cfRule type="cellIs" dxfId="2301" priority="112" stopIfTrue="1" operator="equal">
      <formula>"Reopen"</formula>
    </cfRule>
    <cfRule type="cellIs" dxfId="2300" priority="113" stopIfTrue="1" operator="equal">
      <formula>"Closed"</formula>
    </cfRule>
  </conditionalFormatting>
  <conditionalFormatting sqref="D142:E142">
    <cfRule type="cellIs" dxfId="2299" priority="109" stopIfTrue="1" operator="equal">
      <formula>"Fail"</formula>
    </cfRule>
    <cfRule type="cellIs" dxfId="2298" priority="110" stopIfTrue="1" operator="equal">
      <formula>"New Fail"</formula>
    </cfRule>
  </conditionalFormatting>
  <conditionalFormatting sqref="D144">
    <cfRule type="cellIs" dxfId="2297" priority="104" stopIfTrue="1" operator="equal">
      <formula>"On Hold"</formula>
    </cfRule>
    <cfRule type="cellIs" dxfId="2296" priority="105" stopIfTrue="1" operator="equal">
      <formula>"Approved"</formula>
    </cfRule>
    <cfRule type="cellIs" dxfId="2295" priority="106" stopIfTrue="1" operator="equal">
      <formula>"Not Tested"</formula>
    </cfRule>
    <cfRule type="cellIs" dxfId="2294" priority="107" stopIfTrue="1" operator="equal">
      <formula>"Rejected"</formula>
    </cfRule>
    <cfRule type="cellIs" dxfId="2293" priority="108" stopIfTrue="1" operator="equal">
      <formula>"Pass"</formula>
    </cfRule>
  </conditionalFormatting>
  <conditionalFormatting sqref="E144">
    <cfRule type="cellIs" dxfId="2292" priority="101" stopIfTrue="1" operator="equal">
      <formula>"Open"</formula>
    </cfRule>
    <cfRule type="cellIs" dxfId="2291" priority="102" stopIfTrue="1" operator="equal">
      <formula>"Reopen"</formula>
    </cfRule>
    <cfRule type="cellIs" dxfId="2290" priority="103" stopIfTrue="1" operator="equal">
      <formula>"Closed"</formula>
    </cfRule>
  </conditionalFormatting>
  <conditionalFormatting sqref="D144:E144">
    <cfRule type="cellIs" dxfId="2289" priority="99" stopIfTrue="1" operator="equal">
      <formula>"Fail"</formula>
    </cfRule>
    <cfRule type="cellIs" dxfId="2288" priority="100" stopIfTrue="1" operator="equal">
      <formula>"New Fail"</formula>
    </cfRule>
  </conditionalFormatting>
  <conditionalFormatting sqref="D147">
    <cfRule type="cellIs" dxfId="2287" priority="94" stopIfTrue="1" operator="equal">
      <formula>"On Hold"</formula>
    </cfRule>
    <cfRule type="cellIs" dxfId="2286" priority="95" stopIfTrue="1" operator="equal">
      <formula>"Approved"</formula>
    </cfRule>
    <cfRule type="cellIs" dxfId="2285" priority="96" stopIfTrue="1" operator="equal">
      <formula>"Not Tested"</formula>
    </cfRule>
    <cfRule type="cellIs" dxfId="2284" priority="97" stopIfTrue="1" operator="equal">
      <formula>"Rejected"</formula>
    </cfRule>
    <cfRule type="cellIs" dxfId="2283" priority="98" stopIfTrue="1" operator="equal">
      <formula>"Pass"</formula>
    </cfRule>
  </conditionalFormatting>
  <conditionalFormatting sqref="E147">
    <cfRule type="cellIs" dxfId="2282" priority="91" stopIfTrue="1" operator="equal">
      <formula>"Open"</formula>
    </cfRule>
    <cfRule type="cellIs" dxfId="2281" priority="92" stopIfTrue="1" operator="equal">
      <formula>"Reopen"</formula>
    </cfRule>
    <cfRule type="cellIs" dxfId="2280" priority="93" stopIfTrue="1" operator="equal">
      <formula>"Closed"</formula>
    </cfRule>
  </conditionalFormatting>
  <conditionalFormatting sqref="D147:E147">
    <cfRule type="cellIs" dxfId="2279" priority="89" stopIfTrue="1" operator="equal">
      <formula>"Fail"</formula>
    </cfRule>
    <cfRule type="cellIs" dxfId="2278" priority="90" stopIfTrue="1" operator="equal">
      <formula>"New Fail"</formula>
    </cfRule>
  </conditionalFormatting>
  <conditionalFormatting sqref="F155">
    <cfRule type="cellIs" dxfId="2277" priority="83" stopIfTrue="1" operator="equal">
      <formula>"Critical"</formula>
    </cfRule>
    <cfRule type="cellIs" dxfId="2276" priority="84" stopIfTrue="1" operator="equal">
      <formula>"Major"</formula>
    </cfRule>
    <cfRule type="cellIs" dxfId="2275" priority="85" stopIfTrue="1" operator="equal">
      <formula>"Minor"</formula>
    </cfRule>
  </conditionalFormatting>
  <conditionalFormatting sqref="D155:E155">
    <cfRule type="cellIs" dxfId="2274" priority="87" stopIfTrue="1" operator="equal">
      <formula>"Fail"</formula>
    </cfRule>
    <cfRule type="cellIs" dxfId="2273" priority="88" stopIfTrue="1" operator="equal">
      <formula>"New Fail"</formula>
    </cfRule>
  </conditionalFormatting>
  <conditionalFormatting sqref="D155">
    <cfRule type="cellIs" dxfId="2272" priority="79" stopIfTrue="1" operator="equal">
      <formula>"On Hold"</formula>
    </cfRule>
    <cfRule type="cellIs" dxfId="2271" priority="80" stopIfTrue="1" operator="equal">
      <formula>"Approved"</formula>
    </cfRule>
    <cfRule type="cellIs" dxfId="2270" priority="81" stopIfTrue="1" operator="equal">
      <formula>"Not Tested"</formula>
    </cfRule>
    <cfRule type="cellIs" dxfId="2269" priority="82" stopIfTrue="1" operator="equal">
      <formula>"Rejected"</formula>
    </cfRule>
    <cfRule type="cellIs" dxfId="2268" priority="86" stopIfTrue="1" operator="equal">
      <formula>"Pass"</formula>
    </cfRule>
  </conditionalFormatting>
  <conditionalFormatting sqref="E155">
    <cfRule type="cellIs" dxfId="2267" priority="76" stopIfTrue="1" operator="equal">
      <formula>"Open"</formula>
    </cfRule>
    <cfRule type="cellIs" dxfId="2266" priority="77" stopIfTrue="1" operator="equal">
      <formula>"Reopen"</formula>
    </cfRule>
    <cfRule type="cellIs" dxfId="2265" priority="78" stopIfTrue="1" operator="equal">
      <formula>"Closed"</formula>
    </cfRule>
  </conditionalFormatting>
  <conditionalFormatting sqref="F158">
    <cfRule type="cellIs" dxfId="2264" priority="70" stopIfTrue="1" operator="equal">
      <formula>"Critical"</formula>
    </cfRule>
    <cfRule type="cellIs" dxfId="2263" priority="71" stopIfTrue="1" operator="equal">
      <formula>"Major"</formula>
    </cfRule>
    <cfRule type="cellIs" dxfId="2262" priority="72" stopIfTrue="1" operator="equal">
      <formula>"Minor"</formula>
    </cfRule>
  </conditionalFormatting>
  <conditionalFormatting sqref="D158:E158">
    <cfRule type="cellIs" dxfId="2261" priority="74" stopIfTrue="1" operator="equal">
      <formula>"Fail"</formula>
    </cfRule>
    <cfRule type="cellIs" dxfId="2260" priority="75" stopIfTrue="1" operator="equal">
      <formula>"New Fail"</formula>
    </cfRule>
  </conditionalFormatting>
  <conditionalFormatting sqref="D158">
    <cfRule type="cellIs" dxfId="2259" priority="66" stopIfTrue="1" operator="equal">
      <formula>"On Hold"</formula>
    </cfRule>
    <cfRule type="cellIs" dxfId="2258" priority="67" stopIfTrue="1" operator="equal">
      <formula>"Approved"</formula>
    </cfRule>
    <cfRule type="cellIs" dxfId="2257" priority="68" stopIfTrue="1" operator="equal">
      <formula>"Not Tested"</formula>
    </cfRule>
    <cfRule type="cellIs" dxfId="2256" priority="69" stopIfTrue="1" operator="equal">
      <formula>"Rejected"</formula>
    </cfRule>
    <cfRule type="cellIs" dxfId="2255" priority="73" stopIfTrue="1" operator="equal">
      <formula>"Pass"</formula>
    </cfRule>
  </conditionalFormatting>
  <conditionalFormatting sqref="E158">
    <cfRule type="cellIs" dxfId="2254" priority="63" stopIfTrue="1" operator="equal">
      <formula>"Open"</formula>
    </cfRule>
    <cfRule type="cellIs" dxfId="2253" priority="64" stopIfTrue="1" operator="equal">
      <formula>"Reopen"</formula>
    </cfRule>
    <cfRule type="cellIs" dxfId="2252" priority="65" stopIfTrue="1" operator="equal">
      <formula>"Closed"</formula>
    </cfRule>
  </conditionalFormatting>
  <conditionalFormatting sqref="F327">
    <cfRule type="cellIs" dxfId="2251" priority="57" stopIfTrue="1" operator="equal">
      <formula>"Critical"</formula>
    </cfRule>
    <cfRule type="cellIs" dxfId="2250" priority="58" stopIfTrue="1" operator="equal">
      <formula>"Major"</formula>
    </cfRule>
    <cfRule type="cellIs" dxfId="2249" priority="59" stopIfTrue="1" operator="equal">
      <formula>"Minor"</formula>
    </cfRule>
  </conditionalFormatting>
  <conditionalFormatting sqref="D327:E327">
    <cfRule type="cellIs" dxfId="2248" priority="61" stopIfTrue="1" operator="equal">
      <formula>"Fail"</formula>
    </cfRule>
    <cfRule type="cellIs" dxfId="2247" priority="62" stopIfTrue="1" operator="equal">
      <formula>"New Fail"</formula>
    </cfRule>
  </conditionalFormatting>
  <conditionalFormatting sqref="D327">
    <cfRule type="cellIs" dxfId="2246" priority="53" stopIfTrue="1" operator="equal">
      <formula>"On Hold"</formula>
    </cfRule>
    <cfRule type="cellIs" dxfId="2245" priority="54" stopIfTrue="1" operator="equal">
      <formula>"Approved"</formula>
    </cfRule>
    <cfRule type="cellIs" dxfId="2244" priority="55" stopIfTrue="1" operator="equal">
      <formula>"Not Tested"</formula>
    </cfRule>
    <cfRule type="cellIs" dxfId="2243" priority="56" stopIfTrue="1" operator="equal">
      <formula>"Rejected"</formula>
    </cfRule>
    <cfRule type="cellIs" dxfId="2242" priority="60" stopIfTrue="1" operator="equal">
      <formula>"Pass"</formula>
    </cfRule>
  </conditionalFormatting>
  <conditionalFormatting sqref="E327">
    <cfRule type="cellIs" dxfId="2241" priority="50" stopIfTrue="1" operator="equal">
      <formula>"Open"</formula>
    </cfRule>
    <cfRule type="cellIs" dxfId="2240" priority="51" stopIfTrue="1" operator="equal">
      <formula>"Reopen"</formula>
    </cfRule>
    <cfRule type="cellIs" dxfId="2239" priority="52" stopIfTrue="1" operator="equal">
      <formula>"Closed"</formula>
    </cfRule>
  </conditionalFormatting>
  <conditionalFormatting sqref="F328">
    <cfRule type="cellIs" dxfId="2238" priority="44" stopIfTrue="1" operator="equal">
      <formula>"Critical"</formula>
    </cfRule>
    <cfRule type="cellIs" dxfId="2237" priority="45" stopIfTrue="1" operator="equal">
      <formula>"Major"</formula>
    </cfRule>
    <cfRule type="cellIs" dxfId="2236" priority="46" stopIfTrue="1" operator="equal">
      <formula>"Minor"</formula>
    </cfRule>
  </conditionalFormatting>
  <conditionalFormatting sqref="D328:E328">
    <cfRule type="cellIs" dxfId="2235" priority="48" stopIfTrue="1" operator="equal">
      <formula>"Fail"</formula>
    </cfRule>
    <cfRule type="cellIs" dxfId="2234" priority="49" stopIfTrue="1" operator="equal">
      <formula>"New Fail"</formula>
    </cfRule>
  </conditionalFormatting>
  <conditionalFormatting sqref="D328">
    <cfRule type="cellIs" dxfId="2233" priority="40" stopIfTrue="1" operator="equal">
      <formula>"On Hold"</formula>
    </cfRule>
    <cfRule type="cellIs" dxfId="2232" priority="41" stopIfTrue="1" operator="equal">
      <formula>"Approved"</formula>
    </cfRule>
    <cfRule type="cellIs" dxfId="2231" priority="42" stopIfTrue="1" operator="equal">
      <formula>"Not Tested"</formula>
    </cfRule>
    <cfRule type="cellIs" dxfId="2230" priority="43" stopIfTrue="1" operator="equal">
      <formula>"Rejected"</formula>
    </cfRule>
    <cfRule type="cellIs" dxfId="2229" priority="47" stopIfTrue="1" operator="equal">
      <formula>"Pass"</formula>
    </cfRule>
  </conditionalFormatting>
  <conditionalFormatting sqref="E328">
    <cfRule type="cellIs" dxfId="2228" priority="37" stopIfTrue="1" operator="equal">
      <formula>"Open"</formula>
    </cfRule>
    <cfRule type="cellIs" dxfId="2227" priority="38" stopIfTrue="1" operator="equal">
      <formula>"Reopen"</formula>
    </cfRule>
    <cfRule type="cellIs" dxfId="2226" priority="39" stopIfTrue="1" operator="equal">
      <formula>"Closed"</formula>
    </cfRule>
  </conditionalFormatting>
  <conditionalFormatting sqref="F329">
    <cfRule type="cellIs" dxfId="2225" priority="31" stopIfTrue="1" operator="equal">
      <formula>"Critical"</formula>
    </cfRule>
    <cfRule type="cellIs" dxfId="2224" priority="32" stopIfTrue="1" operator="equal">
      <formula>"Major"</formula>
    </cfRule>
    <cfRule type="cellIs" dxfId="2223" priority="33" stopIfTrue="1" operator="equal">
      <formula>"Minor"</formula>
    </cfRule>
  </conditionalFormatting>
  <conditionalFormatting sqref="D329:E329">
    <cfRule type="cellIs" dxfId="2222" priority="35" stopIfTrue="1" operator="equal">
      <formula>"Fail"</formula>
    </cfRule>
    <cfRule type="cellIs" dxfId="2221" priority="36" stopIfTrue="1" operator="equal">
      <formula>"New Fail"</formula>
    </cfRule>
  </conditionalFormatting>
  <conditionalFormatting sqref="D329">
    <cfRule type="cellIs" dxfId="2220" priority="27" stopIfTrue="1" operator="equal">
      <formula>"On Hold"</formula>
    </cfRule>
    <cfRule type="cellIs" dxfId="2219" priority="28" stopIfTrue="1" operator="equal">
      <formula>"Approved"</formula>
    </cfRule>
    <cfRule type="cellIs" dxfId="2218" priority="29" stopIfTrue="1" operator="equal">
      <formula>"Not Tested"</formula>
    </cfRule>
    <cfRule type="cellIs" dxfId="2217" priority="30" stopIfTrue="1" operator="equal">
      <formula>"Rejected"</formula>
    </cfRule>
    <cfRule type="cellIs" dxfId="2216" priority="34" stopIfTrue="1" operator="equal">
      <formula>"Pass"</formula>
    </cfRule>
  </conditionalFormatting>
  <conditionalFormatting sqref="E329">
    <cfRule type="cellIs" dxfId="2215" priority="24" stopIfTrue="1" operator="equal">
      <formula>"Open"</formula>
    </cfRule>
    <cfRule type="cellIs" dxfId="2214" priority="25" stopIfTrue="1" operator="equal">
      <formula>"Reopen"</formula>
    </cfRule>
    <cfRule type="cellIs" dxfId="2213" priority="26" stopIfTrue="1" operator="equal">
      <formula>"Closed"</formula>
    </cfRule>
  </conditionalFormatting>
  <conditionalFormatting sqref="F330">
    <cfRule type="cellIs" dxfId="2212" priority="18" stopIfTrue="1" operator="equal">
      <formula>"Critical"</formula>
    </cfRule>
    <cfRule type="cellIs" dxfId="2211" priority="19" stopIfTrue="1" operator="equal">
      <formula>"Major"</formula>
    </cfRule>
    <cfRule type="cellIs" dxfId="2210" priority="20" stopIfTrue="1" operator="equal">
      <formula>"Minor"</formula>
    </cfRule>
  </conditionalFormatting>
  <conditionalFormatting sqref="D330:E330">
    <cfRule type="cellIs" dxfId="2209" priority="22" stopIfTrue="1" operator="equal">
      <formula>"Fail"</formula>
    </cfRule>
    <cfRule type="cellIs" dxfId="2208" priority="23" stopIfTrue="1" operator="equal">
      <formula>"New Fail"</formula>
    </cfRule>
  </conditionalFormatting>
  <conditionalFormatting sqref="D330">
    <cfRule type="cellIs" dxfId="2207" priority="14" stopIfTrue="1" operator="equal">
      <formula>"On Hold"</formula>
    </cfRule>
    <cfRule type="cellIs" dxfId="2206" priority="15" stopIfTrue="1" operator="equal">
      <formula>"Approved"</formula>
    </cfRule>
    <cfRule type="cellIs" dxfId="2205" priority="16" stopIfTrue="1" operator="equal">
      <formula>"Not Tested"</formula>
    </cfRule>
    <cfRule type="cellIs" dxfId="2204" priority="17" stopIfTrue="1" operator="equal">
      <formula>"Rejected"</formula>
    </cfRule>
    <cfRule type="cellIs" dxfId="2203" priority="21" stopIfTrue="1" operator="equal">
      <formula>"Pass"</formula>
    </cfRule>
  </conditionalFormatting>
  <conditionalFormatting sqref="E330">
    <cfRule type="cellIs" dxfId="2202" priority="11" stopIfTrue="1" operator="equal">
      <formula>"Open"</formula>
    </cfRule>
    <cfRule type="cellIs" dxfId="2201" priority="12" stopIfTrue="1" operator="equal">
      <formula>"Reopen"</formula>
    </cfRule>
    <cfRule type="cellIs" dxfId="2200" priority="13" stopIfTrue="1" operator="equal">
      <formula>"Closed"</formula>
    </cfRule>
  </conditionalFormatting>
  <conditionalFormatting sqref="D319:E320">
    <cfRule type="cellIs" dxfId="2199" priority="9" stopIfTrue="1" operator="equal">
      <formula>"Fail"</formula>
    </cfRule>
    <cfRule type="cellIs" dxfId="2198" priority="10" stopIfTrue="1" operator="equal">
      <formula>"New Fail"</formula>
    </cfRule>
  </conditionalFormatting>
  <conditionalFormatting sqref="D319:D320">
    <cfRule type="cellIs" dxfId="2197" priority="4" stopIfTrue="1" operator="equal">
      <formula>"On Hold"</formula>
    </cfRule>
    <cfRule type="cellIs" dxfId="2196" priority="5" stopIfTrue="1" operator="equal">
      <formula>"Approved"</formula>
    </cfRule>
    <cfRule type="cellIs" dxfId="2195" priority="6" stopIfTrue="1" operator="equal">
      <formula>"Not Tested"</formula>
    </cfRule>
    <cfRule type="cellIs" dxfId="2194" priority="7" stopIfTrue="1" operator="equal">
      <formula>"Rejected"</formula>
    </cfRule>
    <cfRule type="cellIs" dxfId="2193" priority="8" stopIfTrue="1" operator="equal">
      <formula>"Pass"</formula>
    </cfRule>
  </conditionalFormatting>
  <conditionalFormatting sqref="E319:E320">
    <cfRule type="cellIs" dxfId="2192" priority="1" stopIfTrue="1" operator="equal">
      <formula>"Open"</formula>
    </cfRule>
    <cfRule type="cellIs" dxfId="2191" priority="2" stopIfTrue="1" operator="equal">
      <formula>"Reopen"</formula>
    </cfRule>
    <cfRule type="cellIs" dxfId="2190"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0"/>
  <sheetViews>
    <sheetView tabSelected="1" view="pageBreakPreview" zoomScale="85" zoomScaleSheetLayoutView="85" workbookViewId="0">
      <pane ySplit="7" topLeftCell="A386" activePane="bottomLeft" state="frozen"/>
      <selection pane="bottomLeft" activeCell="H397" sqref="H397"/>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58"/>
      <c r="B1" s="58"/>
      <c r="C1" s="58"/>
      <c r="D1" s="58"/>
      <c r="E1" s="58"/>
      <c r="F1" s="58"/>
      <c r="G1" s="58"/>
      <c r="H1" s="58"/>
    </row>
    <row r="2" spans="1:8" ht="12.75" thickBot="1" x14ac:dyDescent="0.25">
      <c r="A2" s="59"/>
      <c r="B2" s="59"/>
      <c r="C2" s="59"/>
      <c r="D2" s="59"/>
      <c r="E2" s="59"/>
      <c r="F2" s="59"/>
      <c r="G2" s="59"/>
      <c r="H2" s="59"/>
    </row>
    <row r="3" spans="1:8" ht="12.75" thickTop="1" x14ac:dyDescent="0.2">
      <c r="A3" s="60" t="s">
        <v>18</v>
      </c>
      <c r="B3" s="62" t="s">
        <v>491</v>
      </c>
      <c r="C3" s="63"/>
      <c r="D3" s="63"/>
      <c r="E3" s="63"/>
      <c r="F3" s="63"/>
      <c r="G3" s="63"/>
      <c r="H3" s="64"/>
    </row>
    <row r="4" spans="1:8" ht="12.75" thickBot="1" x14ac:dyDescent="0.25">
      <c r="A4" s="61"/>
      <c r="B4" s="65"/>
      <c r="C4" s="66"/>
      <c r="D4" s="66"/>
      <c r="E4" s="66"/>
      <c r="F4" s="66"/>
      <c r="G4" s="66"/>
      <c r="H4" s="67"/>
    </row>
    <row r="5" spans="1:8" ht="13.5" thickTop="1" thickBot="1" x14ac:dyDescent="0.25">
      <c r="A5" s="13" t="s">
        <v>19</v>
      </c>
      <c r="B5" s="68" t="s">
        <v>610</v>
      </c>
      <c r="C5" s="69"/>
      <c r="D5" s="13" t="s">
        <v>20</v>
      </c>
      <c r="E5" s="4">
        <v>41068</v>
      </c>
      <c r="F5" s="13" t="s">
        <v>21</v>
      </c>
      <c r="G5" s="76"/>
      <c r="H5" s="77"/>
    </row>
    <row r="6" spans="1:8" ht="12.75" thickTop="1" x14ac:dyDescent="0.2">
      <c r="A6" s="14" t="s">
        <v>22</v>
      </c>
      <c r="B6" s="70"/>
      <c r="C6" s="71"/>
      <c r="D6" s="14" t="s">
        <v>20</v>
      </c>
      <c r="E6" s="5"/>
      <c r="F6" s="14" t="s">
        <v>21</v>
      </c>
      <c r="G6" s="74"/>
      <c r="H6" s="75"/>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523</v>
      </c>
    </row>
    <row r="12" spans="1:8" ht="84" x14ac:dyDescent="0.2">
      <c r="A12" s="33">
        <v>5</v>
      </c>
      <c r="B12" s="24" t="s">
        <v>164</v>
      </c>
      <c r="C12" s="25" t="s">
        <v>167</v>
      </c>
      <c r="D12" s="20" t="s">
        <v>12</v>
      </c>
      <c r="E12" s="20" t="s">
        <v>16</v>
      </c>
      <c r="F12" s="20" t="s">
        <v>23</v>
      </c>
      <c r="G12" s="21" t="s">
        <v>443</v>
      </c>
      <c r="H12" s="3"/>
    </row>
    <row r="13" spans="1:8" ht="84" x14ac:dyDescent="0.2">
      <c r="A13" s="33">
        <v>6</v>
      </c>
      <c r="B13" s="24" t="s">
        <v>173</v>
      </c>
      <c r="C13" s="25" t="s">
        <v>167</v>
      </c>
      <c r="D13" s="20" t="s">
        <v>12</v>
      </c>
      <c r="E13" s="20" t="s">
        <v>16</v>
      </c>
      <c r="F13" s="20" t="s">
        <v>23</v>
      </c>
      <c r="G13" s="21" t="s">
        <v>434</v>
      </c>
      <c r="H13" s="3"/>
    </row>
    <row r="14" spans="1:8" ht="96" x14ac:dyDescent="0.2">
      <c r="A14" s="33">
        <v>7</v>
      </c>
      <c r="B14" s="24" t="s">
        <v>174</v>
      </c>
      <c r="C14" s="25" t="s">
        <v>168</v>
      </c>
      <c r="D14" s="20" t="s">
        <v>12</v>
      </c>
      <c r="E14" s="20" t="s">
        <v>16</v>
      </c>
      <c r="F14" s="20" t="s">
        <v>23</v>
      </c>
      <c r="G14" s="21" t="s">
        <v>169</v>
      </c>
      <c r="H14" s="3"/>
    </row>
    <row r="15" spans="1:8" ht="96" x14ac:dyDescent="0.2">
      <c r="A15" s="33">
        <v>8</v>
      </c>
      <c r="B15" s="24" t="s">
        <v>507</v>
      </c>
      <c r="C15" s="25" t="s">
        <v>168</v>
      </c>
      <c r="D15" s="20" t="s">
        <v>12</v>
      </c>
      <c r="E15" s="20" t="s">
        <v>16</v>
      </c>
      <c r="F15" s="20" t="s">
        <v>23</v>
      </c>
      <c r="G15" s="21" t="s">
        <v>444</v>
      </c>
      <c r="H15" s="3"/>
    </row>
    <row r="16" spans="1:8" ht="96" x14ac:dyDescent="0.2">
      <c r="A16" s="33">
        <v>9</v>
      </c>
      <c r="B16" s="31" t="s">
        <v>172</v>
      </c>
      <c r="C16" s="32" t="s">
        <v>168</v>
      </c>
      <c r="D16" s="34" t="s">
        <v>12</v>
      </c>
      <c r="E16" s="34" t="s">
        <v>16</v>
      </c>
      <c r="F16" s="34" t="s">
        <v>23</v>
      </c>
      <c r="G16" s="37" t="s">
        <v>169</v>
      </c>
      <c r="H16" s="38"/>
    </row>
    <row r="17" spans="1:8" ht="96"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523</v>
      </c>
    </row>
    <row r="22" spans="1:8" ht="60" x14ac:dyDescent="0.2">
      <c r="A22" s="33">
        <v>15</v>
      </c>
      <c r="B22" s="25" t="s">
        <v>510</v>
      </c>
      <c r="C22" s="25" t="s">
        <v>195</v>
      </c>
      <c r="D22" s="20" t="s">
        <v>8</v>
      </c>
      <c r="E22" s="20" t="s">
        <v>15</v>
      </c>
      <c r="F22" s="20" t="s">
        <v>23</v>
      </c>
      <c r="G22" s="21" t="s">
        <v>497</v>
      </c>
      <c r="H22" s="21" t="s">
        <v>525</v>
      </c>
    </row>
    <row r="23" spans="1:8" ht="60" x14ac:dyDescent="0.2">
      <c r="A23" s="33">
        <v>16</v>
      </c>
      <c r="B23" s="25" t="s">
        <v>209</v>
      </c>
      <c r="C23" s="25" t="s">
        <v>195</v>
      </c>
      <c r="D23" s="20" t="s">
        <v>8</v>
      </c>
      <c r="E23" s="20" t="s">
        <v>15</v>
      </c>
      <c r="F23" s="20" t="s">
        <v>23</v>
      </c>
      <c r="G23" s="21" t="s">
        <v>496</v>
      </c>
      <c r="H23" s="3" t="s">
        <v>523</v>
      </c>
    </row>
    <row r="24" spans="1:8" ht="48" x14ac:dyDescent="0.2">
      <c r="A24" s="33">
        <v>17</v>
      </c>
      <c r="B24" s="25" t="s">
        <v>182</v>
      </c>
      <c r="C24" s="25" t="s">
        <v>183</v>
      </c>
      <c r="D24" s="20" t="s">
        <v>12</v>
      </c>
      <c r="E24" s="20" t="s">
        <v>16</v>
      </c>
      <c r="F24" s="20"/>
      <c r="G24" s="21"/>
      <c r="H24" s="3"/>
    </row>
    <row r="25" spans="1:8" ht="60" x14ac:dyDescent="0.2">
      <c r="A25" s="33">
        <v>18</v>
      </c>
      <c r="B25" s="25" t="s">
        <v>196</v>
      </c>
      <c r="C25" s="25" t="s">
        <v>184</v>
      </c>
      <c r="D25" s="20" t="s">
        <v>8</v>
      </c>
      <c r="E25" s="20" t="s">
        <v>15</v>
      </c>
      <c r="F25" s="20" t="s">
        <v>6</v>
      </c>
      <c r="G25" s="21" t="s">
        <v>577</v>
      </c>
      <c r="H25" s="3"/>
    </row>
    <row r="26" spans="1:8" ht="72" x14ac:dyDescent="0.2">
      <c r="A26" s="33">
        <v>19</v>
      </c>
      <c r="B26" s="25" t="s">
        <v>194</v>
      </c>
      <c r="C26" s="25" t="s">
        <v>185</v>
      </c>
      <c r="D26" s="20" t="s">
        <v>12</v>
      </c>
      <c r="E26" s="20" t="s">
        <v>16</v>
      </c>
      <c r="F26" s="20" t="s">
        <v>23</v>
      </c>
      <c r="G26" s="21" t="s">
        <v>189</v>
      </c>
      <c r="H26" s="3" t="s">
        <v>107</v>
      </c>
    </row>
    <row r="27" spans="1:8" ht="72" x14ac:dyDescent="0.2">
      <c r="A27" s="33">
        <v>20</v>
      </c>
      <c r="B27" s="25" t="s">
        <v>193</v>
      </c>
      <c r="C27" s="25" t="s">
        <v>185</v>
      </c>
      <c r="D27" s="20" t="s">
        <v>12</v>
      </c>
      <c r="E27" s="20" t="s">
        <v>16</v>
      </c>
      <c r="F27" s="20" t="s">
        <v>23</v>
      </c>
      <c r="G27" s="21" t="s">
        <v>540</v>
      </c>
      <c r="H27" s="3" t="s">
        <v>107</v>
      </c>
    </row>
    <row r="28" spans="1:8" ht="84" x14ac:dyDescent="0.2">
      <c r="A28" s="33">
        <v>21</v>
      </c>
      <c r="B28" s="25" t="s">
        <v>511</v>
      </c>
      <c r="C28" s="25" t="s">
        <v>186</v>
      </c>
      <c r="D28" s="20" t="s">
        <v>12</v>
      </c>
      <c r="E28" s="20" t="s">
        <v>16</v>
      </c>
      <c r="F28" s="20" t="s">
        <v>23</v>
      </c>
      <c r="G28" s="21" t="s">
        <v>545</v>
      </c>
      <c r="H28" s="3" t="s">
        <v>107</v>
      </c>
    </row>
    <row r="29" spans="1:8" ht="84" x14ac:dyDescent="0.2">
      <c r="A29" s="33">
        <v>22</v>
      </c>
      <c r="B29" s="25" t="s">
        <v>202</v>
      </c>
      <c r="C29" s="25" t="s">
        <v>186</v>
      </c>
      <c r="D29" s="20" t="s">
        <v>8</v>
      </c>
      <c r="E29" s="20" t="s">
        <v>15</v>
      </c>
      <c r="F29" s="20" t="s">
        <v>6</v>
      </c>
      <c r="G29" s="21" t="s">
        <v>575</v>
      </c>
      <c r="H29" s="3"/>
    </row>
    <row r="30" spans="1:8" ht="48" x14ac:dyDescent="0.2">
      <c r="A30" s="33">
        <v>23</v>
      </c>
      <c r="B30" s="25" t="s">
        <v>512</v>
      </c>
      <c r="C30" s="25" t="s">
        <v>191</v>
      </c>
      <c r="D30" s="20" t="s">
        <v>8</v>
      </c>
      <c r="E30" s="20" t="s">
        <v>15</v>
      </c>
      <c r="F30" s="20" t="s">
        <v>23</v>
      </c>
      <c r="G30" s="21" t="s">
        <v>192</v>
      </c>
      <c r="H30" s="3" t="s">
        <v>523</v>
      </c>
    </row>
    <row r="31" spans="1:8" ht="36"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t="s">
        <v>523</v>
      </c>
    </row>
    <row r="33" spans="1:8" ht="36" x14ac:dyDescent="0.2">
      <c r="A33" s="33">
        <v>26</v>
      </c>
      <c r="B33" s="25" t="s">
        <v>203</v>
      </c>
      <c r="C33" s="25" t="s">
        <v>204</v>
      </c>
      <c r="D33" s="20" t="s">
        <v>180</v>
      </c>
      <c r="E33" s="20" t="s">
        <v>15</v>
      </c>
      <c r="F33" s="20" t="s">
        <v>181</v>
      </c>
      <c r="G33" s="21" t="s">
        <v>205</v>
      </c>
      <c r="H33" s="3" t="s">
        <v>526</v>
      </c>
    </row>
    <row r="34" spans="1:8" ht="60" x14ac:dyDescent="0.2">
      <c r="A34" s="33">
        <v>27</v>
      </c>
      <c r="B34" s="25" t="s">
        <v>208</v>
      </c>
      <c r="C34" s="25" t="s">
        <v>206</v>
      </c>
      <c r="D34" s="20" t="s">
        <v>8</v>
      </c>
      <c r="E34" s="20" t="s">
        <v>15</v>
      </c>
      <c r="F34" s="20" t="s">
        <v>24</v>
      </c>
      <c r="G34" s="21" t="s">
        <v>207</v>
      </c>
      <c r="H34" s="3" t="s">
        <v>523</v>
      </c>
    </row>
    <row r="35" spans="1:8" ht="48" x14ac:dyDescent="0.2">
      <c r="A35" s="33">
        <v>28</v>
      </c>
      <c r="B35" s="24" t="s">
        <v>127</v>
      </c>
      <c r="C35" s="25" t="s">
        <v>211</v>
      </c>
      <c r="D35" s="20" t="s">
        <v>12</v>
      </c>
      <c r="E35" s="20" t="s">
        <v>16</v>
      </c>
      <c r="F35" s="20"/>
      <c r="G35" s="3"/>
      <c r="H35" s="3"/>
    </row>
    <row r="36" spans="1:8" ht="60" x14ac:dyDescent="0.2">
      <c r="A36" s="33">
        <v>29</v>
      </c>
      <c r="B36" s="25" t="s">
        <v>216</v>
      </c>
      <c r="C36" s="25" t="s">
        <v>212</v>
      </c>
      <c r="D36" s="20" t="s">
        <v>12</v>
      </c>
      <c r="E36" s="20" t="s">
        <v>16</v>
      </c>
      <c r="F36" s="20" t="s">
        <v>23</v>
      </c>
      <c r="G36" s="3" t="s">
        <v>541</v>
      </c>
      <c r="H36" s="3" t="s">
        <v>107</v>
      </c>
    </row>
    <row r="37" spans="1:8" ht="24" x14ac:dyDescent="0.2">
      <c r="A37" s="33">
        <v>30</v>
      </c>
      <c r="B37" s="24" t="s">
        <v>127</v>
      </c>
      <c r="C37" s="25" t="s">
        <v>151</v>
      </c>
      <c r="D37" s="20" t="s">
        <v>12</v>
      </c>
      <c r="E37" s="20" t="s">
        <v>16</v>
      </c>
      <c r="F37" s="20"/>
      <c r="G37" s="3"/>
      <c r="H37" s="3"/>
    </row>
    <row r="38" spans="1:8" ht="36" x14ac:dyDescent="0.2">
      <c r="A38" s="33">
        <v>31</v>
      </c>
      <c r="B38" s="24" t="s">
        <v>127</v>
      </c>
      <c r="C38" s="25" t="s">
        <v>126</v>
      </c>
      <c r="D38" s="20" t="s">
        <v>12</v>
      </c>
      <c r="E38" s="20" t="s">
        <v>16</v>
      </c>
      <c r="F38" s="20"/>
      <c r="G38" s="3"/>
      <c r="H38" s="3"/>
    </row>
    <row r="39" spans="1:8" ht="36" x14ac:dyDescent="0.2">
      <c r="A39" s="33">
        <v>32</v>
      </c>
      <c r="B39" s="24" t="s">
        <v>127</v>
      </c>
      <c r="C39" s="25" t="s">
        <v>240</v>
      </c>
      <c r="D39" s="20" t="s">
        <v>12</v>
      </c>
      <c r="E39" s="20" t="s">
        <v>16</v>
      </c>
      <c r="F39" s="20"/>
      <c r="G39" s="35"/>
      <c r="H39" s="3"/>
    </row>
    <row r="40" spans="1:8" ht="24" x14ac:dyDescent="0.2">
      <c r="A40" s="33">
        <v>33</v>
      </c>
      <c r="B40" s="24" t="s">
        <v>127</v>
      </c>
      <c r="C40" s="25" t="s">
        <v>152</v>
      </c>
      <c r="D40" s="20" t="s">
        <v>12</v>
      </c>
      <c r="E40" s="20" t="s">
        <v>16</v>
      </c>
      <c r="F40" s="20"/>
      <c r="G40" s="3"/>
      <c r="H40" s="3"/>
    </row>
    <row r="41" spans="1:8" ht="24" x14ac:dyDescent="0.2">
      <c r="A41" s="33">
        <v>34</v>
      </c>
      <c r="B41" s="24" t="s">
        <v>154</v>
      </c>
      <c r="C41" s="25" t="s">
        <v>159</v>
      </c>
      <c r="D41" s="20" t="s">
        <v>12</v>
      </c>
      <c r="E41" s="20" t="s">
        <v>16</v>
      </c>
      <c r="F41" s="20"/>
      <c r="G41" s="3"/>
      <c r="H41" s="3"/>
    </row>
    <row r="42" spans="1:8" ht="36" x14ac:dyDescent="0.2">
      <c r="A42" s="33">
        <v>35</v>
      </c>
      <c r="B42" s="24" t="s">
        <v>154</v>
      </c>
      <c r="C42" s="25" t="s">
        <v>160</v>
      </c>
      <c r="D42" s="20" t="s">
        <v>12</v>
      </c>
      <c r="E42" s="20" t="s">
        <v>16</v>
      </c>
      <c r="F42" s="20"/>
      <c r="G42" s="3"/>
      <c r="H42" s="3"/>
    </row>
    <row r="43" spans="1:8" ht="36" x14ac:dyDescent="0.2">
      <c r="A43" s="33">
        <v>36</v>
      </c>
      <c r="B43" s="24" t="s">
        <v>154</v>
      </c>
      <c r="C43" s="25" t="s">
        <v>128</v>
      </c>
      <c r="D43" s="20" t="s">
        <v>12</v>
      </c>
      <c r="E43" s="20" t="s">
        <v>16</v>
      </c>
      <c r="F43" s="20"/>
      <c r="G43" s="3"/>
      <c r="H43" s="3"/>
    </row>
    <row r="44" spans="1:8" ht="48" x14ac:dyDescent="0.2">
      <c r="A44" s="33">
        <v>37</v>
      </c>
      <c r="B44" s="24" t="s">
        <v>154</v>
      </c>
      <c r="C44" s="25" t="s">
        <v>129</v>
      </c>
      <c r="D44" s="20" t="s">
        <v>12</v>
      </c>
      <c r="E44" s="20" t="s">
        <v>16</v>
      </c>
      <c r="F44" s="20"/>
      <c r="G44" s="3"/>
      <c r="H44" s="3"/>
    </row>
    <row r="45" spans="1:8" ht="36" x14ac:dyDescent="0.2">
      <c r="A45" s="33">
        <v>38</v>
      </c>
      <c r="B45" s="24" t="s">
        <v>154</v>
      </c>
      <c r="C45" s="25" t="s">
        <v>130</v>
      </c>
      <c r="D45" s="20" t="s">
        <v>12</v>
      </c>
      <c r="E45" s="20" t="s">
        <v>16</v>
      </c>
      <c r="F45" s="20"/>
      <c r="G45" s="3"/>
      <c r="H45" s="3"/>
    </row>
    <row r="46" spans="1:8" ht="24" x14ac:dyDescent="0.2">
      <c r="A46" s="33">
        <v>39</v>
      </c>
      <c r="B46" s="24" t="s">
        <v>131</v>
      </c>
      <c r="C46" s="25" t="s">
        <v>132</v>
      </c>
      <c r="D46" s="20" t="s">
        <v>12</v>
      </c>
      <c r="E46" s="20" t="s">
        <v>16</v>
      </c>
      <c r="F46" s="20"/>
      <c r="G46" s="3"/>
      <c r="H46" s="3"/>
    </row>
    <row r="47" spans="1:8" ht="24" x14ac:dyDescent="0.2">
      <c r="A47" s="33">
        <v>40</v>
      </c>
      <c r="B47" s="24" t="s">
        <v>133</v>
      </c>
      <c r="C47" s="25" t="s">
        <v>132</v>
      </c>
      <c r="D47" s="20" t="s">
        <v>12</v>
      </c>
      <c r="E47" s="20" t="s">
        <v>16</v>
      </c>
      <c r="F47" s="20"/>
      <c r="G47" s="3"/>
      <c r="H47" s="3"/>
    </row>
    <row r="48" spans="1:8" ht="24" x14ac:dyDescent="0.2">
      <c r="A48" s="33">
        <v>41</v>
      </c>
      <c r="B48" s="24" t="s">
        <v>134</v>
      </c>
      <c r="C48" s="25" t="s">
        <v>136</v>
      </c>
      <c r="D48" s="20" t="s">
        <v>12</v>
      </c>
      <c r="E48" s="20" t="s">
        <v>16</v>
      </c>
      <c r="F48" s="20"/>
      <c r="G48" s="3"/>
      <c r="H48" s="3"/>
    </row>
    <row r="49" spans="1:8" ht="24" x14ac:dyDescent="0.2">
      <c r="A49" s="33">
        <v>42</v>
      </c>
      <c r="B49" s="24" t="s">
        <v>134</v>
      </c>
      <c r="C49" s="25" t="s">
        <v>136</v>
      </c>
      <c r="D49" s="20" t="s">
        <v>12</v>
      </c>
      <c r="E49" s="20" t="s">
        <v>16</v>
      </c>
      <c r="F49" s="20"/>
      <c r="G49" s="3"/>
      <c r="H49" s="3"/>
    </row>
    <row r="50" spans="1:8" ht="24"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573</v>
      </c>
      <c r="H51" s="3"/>
    </row>
    <row r="52" spans="1:8" ht="24" x14ac:dyDescent="0.2">
      <c r="A52" s="33">
        <v>45</v>
      </c>
      <c r="B52" s="24" t="s">
        <v>147</v>
      </c>
      <c r="C52" s="25" t="s">
        <v>138</v>
      </c>
      <c r="D52" s="20" t="s">
        <v>8</v>
      </c>
      <c r="E52" s="20" t="s">
        <v>15</v>
      </c>
      <c r="F52" s="20" t="s">
        <v>23</v>
      </c>
      <c r="G52" s="3" t="s">
        <v>574</v>
      </c>
      <c r="H52" s="3"/>
    </row>
    <row r="53" spans="1:8" ht="24" x14ac:dyDescent="0.2">
      <c r="A53" s="33">
        <v>46</v>
      </c>
      <c r="B53" s="24" t="s">
        <v>147</v>
      </c>
      <c r="C53" s="25" t="s">
        <v>140</v>
      </c>
      <c r="D53" s="20" t="s">
        <v>12</v>
      </c>
      <c r="E53" s="20" t="s">
        <v>16</v>
      </c>
      <c r="F53" s="20"/>
      <c r="G53" s="3"/>
      <c r="H53" s="3"/>
    </row>
    <row r="54" spans="1:8" ht="24" x14ac:dyDescent="0.2">
      <c r="A54" s="33">
        <v>47</v>
      </c>
      <c r="B54" s="24" t="s">
        <v>147</v>
      </c>
      <c r="C54" s="25" t="s">
        <v>213</v>
      </c>
      <c r="D54" s="20" t="s">
        <v>12</v>
      </c>
      <c r="E54" s="20" t="s">
        <v>16</v>
      </c>
      <c r="F54" s="20"/>
      <c r="G54" s="3"/>
      <c r="H54" s="3"/>
    </row>
    <row r="55" spans="1:8" ht="48"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48" x14ac:dyDescent="0.2">
      <c r="A57" s="33">
        <v>50</v>
      </c>
      <c r="B57" s="31" t="s">
        <v>215</v>
      </c>
      <c r="C57" s="32" t="s">
        <v>447</v>
      </c>
      <c r="D57" s="34" t="s">
        <v>12</v>
      </c>
      <c r="E57" s="40" t="s">
        <v>16</v>
      </c>
      <c r="F57" s="40" t="s">
        <v>24</v>
      </c>
      <c r="G57" s="21" t="s">
        <v>448</v>
      </c>
      <c r="H57" s="3"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523</v>
      </c>
    </row>
    <row r="61" spans="1:8" ht="36" x14ac:dyDescent="0.2">
      <c r="A61" s="33">
        <v>54</v>
      </c>
      <c r="B61" s="24" t="s">
        <v>251</v>
      </c>
      <c r="C61" s="25" t="s">
        <v>253</v>
      </c>
      <c r="D61" s="20" t="s">
        <v>12</v>
      </c>
      <c r="E61" s="20" t="s">
        <v>16</v>
      </c>
      <c r="F61" s="20" t="s">
        <v>23</v>
      </c>
      <c r="G61" s="21" t="s">
        <v>254</v>
      </c>
      <c r="H61" s="3" t="s">
        <v>107</v>
      </c>
    </row>
    <row r="62" spans="1:8" ht="36" x14ac:dyDescent="0.2">
      <c r="A62" s="33">
        <v>55</v>
      </c>
      <c r="B62" s="24" t="s">
        <v>251</v>
      </c>
      <c r="C62" s="25" t="s">
        <v>290</v>
      </c>
      <c r="D62" s="20" t="s">
        <v>12</v>
      </c>
      <c r="E62" s="20" t="s">
        <v>16</v>
      </c>
      <c r="F62" s="20" t="s">
        <v>23</v>
      </c>
      <c r="G62" s="21" t="s">
        <v>255</v>
      </c>
      <c r="H62" s="3" t="s">
        <v>107</v>
      </c>
    </row>
    <row r="63" spans="1:8" ht="36" x14ac:dyDescent="0.2">
      <c r="A63" s="33">
        <v>56</v>
      </c>
      <c r="B63" s="24" t="s">
        <v>251</v>
      </c>
      <c r="C63" s="25" t="s">
        <v>256</v>
      </c>
      <c r="D63" s="20" t="s">
        <v>12</v>
      </c>
      <c r="E63" s="20" t="s">
        <v>16</v>
      </c>
      <c r="F63" s="20"/>
      <c r="G63" s="21"/>
      <c r="H63" s="3"/>
    </row>
    <row r="64" spans="1:8" ht="36" x14ac:dyDescent="0.2">
      <c r="A64" s="33">
        <v>57</v>
      </c>
      <c r="B64" s="24" t="s">
        <v>251</v>
      </c>
      <c r="C64" s="25" t="s">
        <v>257</v>
      </c>
      <c r="D64" s="20" t="s">
        <v>12</v>
      </c>
      <c r="E64" s="20" t="s">
        <v>16</v>
      </c>
      <c r="F64" s="20"/>
      <c r="G64" s="21"/>
      <c r="H64" s="3"/>
    </row>
    <row r="65" spans="1:8" ht="24"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36"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31" t="s">
        <v>143</v>
      </c>
      <c r="C70" s="32" t="s">
        <v>357</v>
      </c>
      <c r="D70" s="34" t="s">
        <v>12</v>
      </c>
      <c r="E70" s="34" t="s">
        <v>16</v>
      </c>
      <c r="F70" s="34" t="s">
        <v>24</v>
      </c>
      <c r="G70" s="37" t="s">
        <v>546</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24" x14ac:dyDescent="0.2">
      <c r="A73" s="33">
        <v>66</v>
      </c>
      <c r="B73" s="24" t="s">
        <v>143</v>
      </c>
      <c r="C73" s="25" t="s">
        <v>360</v>
      </c>
      <c r="D73" s="20" t="s">
        <v>12</v>
      </c>
      <c r="E73" s="20" t="s">
        <v>16</v>
      </c>
      <c r="F73" s="20"/>
      <c r="G73" s="3"/>
      <c r="H73" s="3"/>
    </row>
    <row r="74" spans="1:8" ht="36" x14ac:dyDescent="0.2">
      <c r="A74" s="33">
        <v>67</v>
      </c>
      <c r="B74" s="24" t="s">
        <v>515</v>
      </c>
      <c r="C74" s="25" t="s">
        <v>361</v>
      </c>
      <c r="D74" s="20" t="s">
        <v>12</v>
      </c>
      <c r="E74" s="20" t="s">
        <v>16</v>
      </c>
      <c r="F74" s="20" t="s">
        <v>23</v>
      </c>
      <c r="G74" s="21" t="s">
        <v>362</v>
      </c>
      <c r="H74" s="3"/>
    </row>
    <row r="75" spans="1:8" ht="24"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15</v>
      </c>
      <c r="F77" s="20" t="s">
        <v>23</v>
      </c>
      <c r="G77" s="21" t="s">
        <v>578</v>
      </c>
      <c r="H77" s="3"/>
    </row>
    <row r="78" spans="1:8" ht="36" x14ac:dyDescent="0.2">
      <c r="A78" s="33">
        <v>71</v>
      </c>
      <c r="B78" s="24" t="s">
        <v>156</v>
      </c>
      <c r="C78" s="25" t="s">
        <v>160</v>
      </c>
      <c r="D78" s="20" t="s">
        <v>12</v>
      </c>
      <c r="E78" s="20" t="s">
        <v>16</v>
      </c>
      <c r="F78" s="20"/>
      <c r="G78" s="21" t="s">
        <v>580</v>
      </c>
      <c r="H78" s="3"/>
    </row>
    <row r="79" spans="1:8" ht="36" x14ac:dyDescent="0.2">
      <c r="A79" s="33">
        <v>72</v>
      </c>
      <c r="B79" s="24" t="s">
        <v>156</v>
      </c>
      <c r="C79" s="25" t="s">
        <v>128</v>
      </c>
      <c r="D79" s="20" t="s">
        <v>8</v>
      </c>
      <c r="E79" s="20" t="s">
        <v>15</v>
      </c>
      <c r="F79" s="20" t="s">
        <v>23</v>
      </c>
      <c r="G79" s="21" t="s">
        <v>579</v>
      </c>
      <c r="H79" s="3"/>
    </row>
    <row r="80" spans="1:8" ht="48" x14ac:dyDescent="0.2">
      <c r="A80" s="33">
        <v>73</v>
      </c>
      <c r="B80" s="24" t="s">
        <v>156</v>
      </c>
      <c r="C80" s="25" t="s">
        <v>129</v>
      </c>
      <c r="D80" s="20" t="s">
        <v>8</v>
      </c>
      <c r="E80" s="20" t="s">
        <v>15</v>
      </c>
      <c r="F80" s="20" t="s">
        <v>23</v>
      </c>
      <c r="G80" s="21" t="s">
        <v>581</v>
      </c>
      <c r="H80" s="3"/>
    </row>
    <row r="81" spans="1:8" ht="36"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24" x14ac:dyDescent="0.2">
      <c r="A83" s="33">
        <v>76</v>
      </c>
      <c r="B83" s="24" t="s">
        <v>144</v>
      </c>
      <c r="C83" s="25" t="s">
        <v>132</v>
      </c>
      <c r="D83" s="20" t="s">
        <v>12</v>
      </c>
      <c r="E83" s="20" t="s">
        <v>16</v>
      </c>
      <c r="F83" s="20"/>
      <c r="G83" s="3"/>
      <c r="H83" s="3"/>
    </row>
    <row r="84" spans="1:8" ht="24" x14ac:dyDescent="0.2">
      <c r="A84" s="33">
        <v>77</v>
      </c>
      <c r="B84" s="24" t="s">
        <v>145</v>
      </c>
      <c r="C84" s="25" t="s">
        <v>132</v>
      </c>
      <c r="D84" s="20" t="s">
        <v>12</v>
      </c>
      <c r="E84" s="20" t="s">
        <v>16</v>
      </c>
      <c r="F84" s="20"/>
      <c r="G84" s="3"/>
      <c r="H84" s="3"/>
    </row>
    <row r="85" spans="1:8" ht="24" x14ac:dyDescent="0.2">
      <c r="A85" s="33">
        <v>78</v>
      </c>
      <c r="B85" s="24" t="s">
        <v>142</v>
      </c>
      <c r="C85" s="25" t="s">
        <v>136</v>
      </c>
      <c r="D85" s="20" t="s">
        <v>12</v>
      </c>
      <c r="E85" s="20" t="s">
        <v>16</v>
      </c>
      <c r="F85" s="20"/>
      <c r="G85" s="3"/>
      <c r="H85" s="3"/>
    </row>
    <row r="86" spans="1:8" ht="24" x14ac:dyDescent="0.2">
      <c r="A86" s="33">
        <v>79</v>
      </c>
      <c r="B86" s="25" t="s">
        <v>153</v>
      </c>
      <c r="C86" s="25" t="s">
        <v>135</v>
      </c>
      <c r="D86" s="20" t="s">
        <v>12</v>
      </c>
      <c r="E86" s="20" t="s">
        <v>16</v>
      </c>
      <c r="F86" s="20"/>
      <c r="G86" s="3"/>
      <c r="H86" s="3"/>
    </row>
    <row r="87" spans="1:8" ht="36" x14ac:dyDescent="0.2">
      <c r="A87" s="33">
        <v>80</v>
      </c>
      <c r="B87" s="24" t="s">
        <v>146</v>
      </c>
      <c r="C87" s="25" t="s">
        <v>137</v>
      </c>
      <c r="D87" s="20" t="s">
        <v>12</v>
      </c>
      <c r="E87" s="20" t="s">
        <v>16</v>
      </c>
      <c r="F87" s="20"/>
      <c r="G87" s="3"/>
      <c r="H87" s="3"/>
    </row>
    <row r="88" spans="1:8" ht="24" x14ac:dyDescent="0.2">
      <c r="A88" s="33">
        <v>81</v>
      </c>
      <c r="B88" s="24" t="s">
        <v>146</v>
      </c>
      <c r="C88" s="25" t="s">
        <v>138</v>
      </c>
      <c r="D88" s="20" t="s">
        <v>12</v>
      </c>
      <c r="E88" s="20" t="s">
        <v>16</v>
      </c>
      <c r="F88" s="20"/>
      <c r="G88" s="3"/>
      <c r="H88" s="3"/>
    </row>
    <row r="89" spans="1:8" ht="24" x14ac:dyDescent="0.2">
      <c r="A89" s="33">
        <v>82</v>
      </c>
      <c r="B89" s="24" t="s">
        <v>146</v>
      </c>
      <c r="C89" s="25" t="s">
        <v>140</v>
      </c>
      <c r="D89" s="20" t="s">
        <v>12</v>
      </c>
      <c r="E89" s="20" t="s">
        <v>16</v>
      </c>
      <c r="F89" s="20"/>
      <c r="G89" s="3"/>
      <c r="H89" s="3"/>
    </row>
    <row r="90" spans="1:8" ht="24" x14ac:dyDescent="0.2">
      <c r="A90" s="33">
        <v>83</v>
      </c>
      <c r="B90" s="24" t="s">
        <v>146</v>
      </c>
      <c r="C90" s="25" t="s">
        <v>139</v>
      </c>
      <c r="D90" s="20" t="s">
        <v>12</v>
      </c>
      <c r="E90" s="20" t="s">
        <v>16</v>
      </c>
      <c r="F90" s="20"/>
      <c r="G90" s="3"/>
      <c r="H90" s="3"/>
    </row>
    <row r="91" spans="1:8" s="53" customFormat="1" ht="48" x14ac:dyDescent="0.2">
      <c r="A91" s="33">
        <v>84</v>
      </c>
      <c r="B91" s="31" t="s">
        <v>517</v>
      </c>
      <c r="C91" s="37" t="s">
        <v>549</v>
      </c>
      <c r="D91" s="34" t="s">
        <v>12</v>
      </c>
      <c r="E91" s="34" t="s">
        <v>16</v>
      </c>
      <c r="F91" s="34" t="s">
        <v>23</v>
      </c>
      <c r="G91" s="37" t="s">
        <v>550</v>
      </c>
      <c r="H91" s="38" t="s">
        <v>107</v>
      </c>
    </row>
    <row r="92" spans="1:8" ht="36" x14ac:dyDescent="0.2">
      <c r="A92" s="33">
        <v>85</v>
      </c>
      <c r="B92" s="24" t="s">
        <v>426</v>
      </c>
      <c r="C92" s="21" t="s">
        <v>262</v>
      </c>
      <c r="D92" s="20" t="s">
        <v>8</v>
      </c>
      <c r="E92" s="20" t="s">
        <v>15</v>
      </c>
      <c r="F92" s="20" t="s">
        <v>23</v>
      </c>
      <c r="G92" s="21" t="s">
        <v>425</v>
      </c>
      <c r="H92" s="3" t="s">
        <v>523</v>
      </c>
    </row>
    <row r="93" spans="1:8" ht="24" x14ac:dyDescent="0.2">
      <c r="A93" s="33">
        <v>86</v>
      </c>
      <c r="B93" s="24" t="s">
        <v>304</v>
      </c>
      <c r="C93" s="25" t="s">
        <v>370</v>
      </c>
      <c r="D93" s="20" t="s">
        <v>12</v>
      </c>
      <c r="E93" s="20" t="s">
        <v>16</v>
      </c>
      <c r="F93" s="20"/>
      <c r="G93" s="3"/>
      <c r="H93" s="3"/>
    </row>
    <row r="94" spans="1:8" ht="24" x14ac:dyDescent="0.2">
      <c r="A94" s="33">
        <v>87</v>
      </c>
      <c r="B94" s="24" t="s">
        <v>304</v>
      </c>
      <c r="C94" s="25" t="s">
        <v>372</v>
      </c>
      <c r="D94" s="20" t="s">
        <v>12</v>
      </c>
      <c r="E94" s="20" t="s">
        <v>16</v>
      </c>
      <c r="F94" s="20" t="s">
        <v>24</v>
      </c>
      <c r="G94" s="3" t="s">
        <v>373</v>
      </c>
      <c r="H94" s="3"/>
    </row>
    <row r="95" spans="1:8" ht="36" x14ac:dyDescent="0.2">
      <c r="A95" s="33">
        <v>88</v>
      </c>
      <c r="B95" s="24" t="s">
        <v>304</v>
      </c>
      <c r="C95" s="25" t="s">
        <v>465</v>
      </c>
      <c r="D95" s="20" t="s">
        <v>12</v>
      </c>
      <c r="E95" s="20" t="s">
        <v>16</v>
      </c>
      <c r="F95" s="20"/>
      <c r="G95" s="3"/>
      <c r="H95" s="3"/>
    </row>
    <row r="96" spans="1:8" ht="108" x14ac:dyDescent="0.2">
      <c r="A96" s="33">
        <v>89</v>
      </c>
      <c r="B96" s="31" t="s">
        <v>304</v>
      </c>
      <c r="C96" s="32" t="s">
        <v>466</v>
      </c>
      <c r="D96" s="20" t="s">
        <v>12</v>
      </c>
      <c r="E96" s="20" t="s">
        <v>16</v>
      </c>
      <c r="F96" s="20" t="s">
        <v>23</v>
      </c>
      <c r="G96" s="21" t="s">
        <v>374</v>
      </c>
      <c r="H96" s="3" t="s">
        <v>107</v>
      </c>
    </row>
    <row r="97" spans="1:8" ht="132" x14ac:dyDescent="0.2">
      <c r="A97" s="33">
        <v>90</v>
      </c>
      <c r="B97" s="31" t="s">
        <v>304</v>
      </c>
      <c r="C97" s="32" t="s">
        <v>467</v>
      </c>
      <c r="D97" s="20" t="s">
        <v>12</v>
      </c>
      <c r="E97" s="20" t="s">
        <v>16</v>
      </c>
      <c r="F97" s="20"/>
      <c r="G97" s="21"/>
      <c r="H97" s="3"/>
    </row>
    <row r="98" spans="1:8" ht="48" x14ac:dyDescent="0.2">
      <c r="A98" s="33">
        <v>91</v>
      </c>
      <c r="B98" s="31" t="s">
        <v>141</v>
      </c>
      <c r="C98" s="32" t="s">
        <v>150</v>
      </c>
      <c r="D98" s="20" t="s">
        <v>8</v>
      </c>
      <c r="E98" s="20" t="s">
        <v>15</v>
      </c>
      <c r="F98" s="20" t="s">
        <v>23</v>
      </c>
      <c r="G98" s="21" t="s">
        <v>582</v>
      </c>
      <c r="H98" s="3"/>
    </row>
    <row r="99" spans="1:8" ht="96"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t="s">
        <v>113</v>
      </c>
    </row>
    <row r="102" spans="1:8" ht="24"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8</v>
      </c>
      <c r="E103" s="20" t="s">
        <v>15</v>
      </c>
      <c r="F103" s="20" t="s">
        <v>23</v>
      </c>
      <c r="G103" s="21" t="s">
        <v>471</v>
      </c>
      <c r="H103" s="3" t="s">
        <v>113</v>
      </c>
    </row>
    <row r="104" spans="1:8" ht="24" x14ac:dyDescent="0.2">
      <c r="A104" s="33">
        <v>97</v>
      </c>
      <c r="B104" s="31" t="s">
        <v>161</v>
      </c>
      <c r="C104" s="25" t="s">
        <v>307</v>
      </c>
      <c r="D104" s="20" t="s">
        <v>8</v>
      </c>
      <c r="E104" s="20" t="s">
        <v>15</v>
      </c>
      <c r="F104" s="20" t="s">
        <v>23</v>
      </c>
      <c r="G104" s="21" t="s">
        <v>309</v>
      </c>
      <c r="H104" s="3" t="s">
        <v>113</v>
      </c>
    </row>
    <row r="105" spans="1:8" ht="48" x14ac:dyDescent="0.2">
      <c r="A105" s="33">
        <v>98</v>
      </c>
      <c r="B105" s="31" t="s">
        <v>161</v>
      </c>
      <c r="C105" s="32" t="s">
        <v>308</v>
      </c>
      <c r="D105" s="34" t="s">
        <v>8</v>
      </c>
      <c r="E105" s="34" t="s">
        <v>15</v>
      </c>
      <c r="F105" s="34" t="s">
        <v>23</v>
      </c>
      <c r="G105" s="37" t="s">
        <v>472</v>
      </c>
      <c r="H105" s="3" t="s">
        <v>113</v>
      </c>
    </row>
    <row r="106" spans="1:8" ht="36" x14ac:dyDescent="0.2">
      <c r="A106" s="33">
        <v>99</v>
      </c>
      <c r="B106" s="31" t="s">
        <v>162</v>
      </c>
      <c r="C106" s="32" t="s">
        <v>158</v>
      </c>
      <c r="D106" s="34" t="s">
        <v>12</v>
      </c>
      <c r="E106" s="34" t="s">
        <v>16</v>
      </c>
      <c r="F106" s="34" t="s">
        <v>23</v>
      </c>
      <c r="G106" s="37" t="s">
        <v>454</v>
      </c>
      <c r="H106" s="3" t="s">
        <v>107</v>
      </c>
    </row>
    <row r="107" spans="1:8" ht="36" x14ac:dyDescent="0.2">
      <c r="A107" s="33">
        <v>100</v>
      </c>
      <c r="B107" s="31" t="s">
        <v>162</v>
      </c>
      <c r="C107" s="25" t="s">
        <v>160</v>
      </c>
      <c r="D107" s="20" t="s">
        <v>8</v>
      </c>
      <c r="E107" s="20" t="s">
        <v>15</v>
      </c>
      <c r="F107" s="20" t="s">
        <v>23</v>
      </c>
      <c r="G107" s="3" t="s">
        <v>453</v>
      </c>
      <c r="H107" s="3" t="s">
        <v>113</v>
      </c>
    </row>
    <row r="108" spans="1:8" ht="36" x14ac:dyDescent="0.2">
      <c r="A108" s="33">
        <v>101</v>
      </c>
      <c r="B108" s="24" t="s">
        <v>162</v>
      </c>
      <c r="C108" s="25" t="s">
        <v>128</v>
      </c>
      <c r="D108" s="20" t="s">
        <v>12</v>
      </c>
      <c r="E108" s="20" t="s">
        <v>16</v>
      </c>
      <c r="F108" s="20"/>
      <c r="G108" s="3"/>
      <c r="H108" s="3"/>
    </row>
    <row r="109" spans="1:8" ht="48" x14ac:dyDescent="0.2">
      <c r="A109" s="33">
        <v>102</v>
      </c>
      <c r="B109" s="24" t="s">
        <v>162</v>
      </c>
      <c r="C109" s="25" t="s">
        <v>129</v>
      </c>
      <c r="D109" s="20" t="s">
        <v>12</v>
      </c>
      <c r="E109" s="20" t="s">
        <v>16</v>
      </c>
      <c r="F109" s="20"/>
      <c r="G109" s="3"/>
      <c r="H109" s="3"/>
    </row>
    <row r="110" spans="1:8" ht="36"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36" x14ac:dyDescent="0.2">
      <c r="A112" s="33">
        <v>105</v>
      </c>
      <c r="B112" s="24" t="s">
        <v>310</v>
      </c>
      <c r="C112" s="25" t="s">
        <v>311</v>
      </c>
      <c r="D112" s="20" t="s">
        <v>12</v>
      </c>
      <c r="E112" s="20" t="s">
        <v>16</v>
      </c>
      <c r="F112" s="20"/>
      <c r="G112" s="3"/>
      <c r="H112" s="3"/>
    </row>
    <row r="113" spans="1:8" ht="36" x14ac:dyDescent="0.2">
      <c r="A113" s="33">
        <v>106</v>
      </c>
      <c r="B113" s="24" t="s">
        <v>310</v>
      </c>
      <c r="C113" s="25" t="s">
        <v>313</v>
      </c>
      <c r="D113" s="20" t="s">
        <v>12</v>
      </c>
      <c r="E113" s="20" t="s">
        <v>16</v>
      </c>
      <c r="F113" s="20" t="s">
        <v>23</v>
      </c>
      <c r="G113" s="21" t="s">
        <v>473</v>
      </c>
      <c r="H113" s="3" t="s">
        <v>107</v>
      </c>
    </row>
    <row r="114" spans="1:8" ht="36"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36" x14ac:dyDescent="0.2">
      <c r="A117" s="33">
        <v>110</v>
      </c>
      <c r="B117" s="24" t="s">
        <v>319</v>
      </c>
      <c r="C117" s="25" t="s">
        <v>137</v>
      </c>
      <c r="D117" s="20" t="s">
        <v>12</v>
      </c>
      <c r="E117" s="20" t="s">
        <v>16</v>
      </c>
      <c r="F117" s="20"/>
      <c r="G117" s="3"/>
      <c r="H117" s="3"/>
    </row>
    <row r="118" spans="1:8" ht="24" x14ac:dyDescent="0.2">
      <c r="A118" s="33">
        <v>111</v>
      </c>
      <c r="B118" s="24" t="s">
        <v>319</v>
      </c>
      <c r="C118" s="25" t="s">
        <v>138</v>
      </c>
      <c r="D118" s="20" t="s">
        <v>12</v>
      </c>
      <c r="E118" s="20" t="s">
        <v>16</v>
      </c>
      <c r="F118" s="20"/>
      <c r="G118" s="3"/>
      <c r="H118" s="3"/>
    </row>
    <row r="119" spans="1:8" ht="24" x14ac:dyDescent="0.2">
      <c r="A119" s="33">
        <v>112</v>
      </c>
      <c r="B119" s="24" t="s">
        <v>319</v>
      </c>
      <c r="C119" s="25" t="s">
        <v>140</v>
      </c>
      <c r="D119" s="20" t="s">
        <v>12</v>
      </c>
      <c r="E119" s="20" t="s">
        <v>16</v>
      </c>
      <c r="F119" s="20"/>
      <c r="G119" s="3"/>
      <c r="H119" s="3"/>
    </row>
    <row r="120" spans="1:8" ht="24" x14ac:dyDescent="0.2">
      <c r="A120" s="33">
        <v>113</v>
      </c>
      <c r="B120" s="24" t="s">
        <v>319</v>
      </c>
      <c r="C120" s="25" t="s">
        <v>139</v>
      </c>
      <c r="D120" s="20" t="s">
        <v>12</v>
      </c>
      <c r="E120" s="20" t="s">
        <v>16</v>
      </c>
      <c r="F120" s="20"/>
      <c r="G120" s="3"/>
      <c r="H120" s="3"/>
    </row>
    <row r="121" spans="1:8" ht="36" x14ac:dyDescent="0.2">
      <c r="A121" s="33">
        <v>114</v>
      </c>
      <c r="B121" s="24" t="s">
        <v>458</v>
      </c>
      <c r="C121" s="25" t="s">
        <v>459</v>
      </c>
      <c r="D121" s="20" t="s">
        <v>12</v>
      </c>
      <c r="E121" s="20" t="s">
        <v>16</v>
      </c>
      <c r="F121" s="20" t="s">
        <v>6</v>
      </c>
      <c r="G121" s="21" t="s">
        <v>460</v>
      </c>
      <c r="H121" s="3"/>
    </row>
    <row r="122" spans="1:8" ht="24" x14ac:dyDescent="0.2">
      <c r="A122" s="33">
        <v>115</v>
      </c>
      <c r="B122" s="24" t="s">
        <v>321</v>
      </c>
      <c r="C122" s="25" t="s">
        <v>468</v>
      </c>
      <c r="D122" s="20" t="s">
        <v>12</v>
      </c>
      <c r="E122" s="20" t="s">
        <v>16</v>
      </c>
      <c r="F122" s="20"/>
      <c r="G122" s="3"/>
      <c r="H122" s="3"/>
    </row>
    <row r="123" spans="1:8" ht="24" x14ac:dyDescent="0.2">
      <c r="A123" s="33">
        <v>116</v>
      </c>
      <c r="B123" s="24" t="s">
        <v>320</v>
      </c>
      <c r="C123" s="25" t="s">
        <v>469</v>
      </c>
      <c r="D123" s="20" t="s">
        <v>12</v>
      </c>
      <c r="E123" s="20" t="s">
        <v>16</v>
      </c>
      <c r="F123" s="20"/>
      <c r="G123" s="3"/>
      <c r="H123" s="3"/>
    </row>
    <row r="124" spans="1:8" ht="36" x14ac:dyDescent="0.2">
      <c r="A124" s="33">
        <v>117</v>
      </c>
      <c r="B124" s="24" t="s">
        <v>320</v>
      </c>
      <c r="C124" s="25" t="s">
        <v>465</v>
      </c>
      <c r="D124" s="20" t="s">
        <v>12</v>
      </c>
      <c r="E124" s="20" t="s">
        <v>16</v>
      </c>
      <c r="F124" s="20"/>
      <c r="G124" s="3"/>
      <c r="H124" s="28"/>
    </row>
    <row r="125" spans="1:8" ht="24" x14ac:dyDescent="0.2">
      <c r="A125" s="33">
        <v>118</v>
      </c>
      <c r="B125" s="24" t="s">
        <v>141</v>
      </c>
      <c r="C125" s="25" t="s">
        <v>150</v>
      </c>
      <c r="D125" s="20" t="s">
        <v>12</v>
      </c>
      <c r="E125" s="20" t="s">
        <v>16</v>
      </c>
      <c r="F125" s="20" t="s">
        <v>23</v>
      </c>
      <c r="G125" s="3" t="s">
        <v>456</v>
      </c>
      <c r="H125" s="28"/>
    </row>
    <row r="126" spans="1:8" ht="48" x14ac:dyDescent="0.2">
      <c r="A126" s="33">
        <v>119</v>
      </c>
      <c r="B126" s="31" t="s">
        <v>322</v>
      </c>
      <c r="C126" s="32" t="s">
        <v>324</v>
      </c>
      <c r="D126" s="20" t="s">
        <v>12</v>
      </c>
      <c r="E126" s="20" t="s">
        <v>16</v>
      </c>
      <c r="F126" s="20" t="s">
        <v>23</v>
      </c>
      <c r="G126" s="3" t="s">
        <v>456</v>
      </c>
      <c r="H126" s="28"/>
    </row>
    <row r="127" spans="1:8" ht="48" x14ac:dyDescent="0.2">
      <c r="A127" s="33">
        <v>120</v>
      </c>
      <c r="B127" s="31" t="s">
        <v>322</v>
      </c>
      <c r="C127" s="32" t="s">
        <v>323</v>
      </c>
      <c r="D127" s="20" t="s">
        <v>12</v>
      </c>
      <c r="E127" s="20" t="s">
        <v>16</v>
      </c>
      <c r="F127" s="20" t="s">
        <v>6</v>
      </c>
      <c r="G127" s="21" t="s">
        <v>457</v>
      </c>
      <c r="H127" s="28" t="s">
        <v>528</v>
      </c>
    </row>
    <row r="128" spans="1:8" s="3" customFormat="1" ht="48" x14ac:dyDescent="0.2">
      <c r="A128" s="33">
        <v>121</v>
      </c>
      <c r="B128" s="31" t="s">
        <v>346</v>
      </c>
      <c r="C128" s="32" t="s">
        <v>345</v>
      </c>
      <c r="D128" s="30" t="s">
        <v>8</v>
      </c>
      <c r="E128" s="30" t="s">
        <v>15</v>
      </c>
      <c r="F128" s="30" t="s">
        <v>23</v>
      </c>
      <c r="G128" s="29" t="s">
        <v>455</v>
      </c>
      <c r="H128" s="3" t="s">
        <v>523</v>
      </c>
    </row>
    <row r="129" spans="1:8" s="3" customFormat="1" ht="24" x14ac:dyDescent="0.2">
      <c r="A129" s="33">
        <v>122</v>
      </c>
      <c r="B129" s="31" t="s">
        <v>316</v>
      </c>
      <c r="C129" s="32" t="s">
        <v>317</v>
      </c>
      <c r="D129" s="20" t="s">
        <v>8</v>
      </c>
      <c r="E129" s="20" t="s">
        <v>15</v>
      </c>
      <c r="F129" s="20" t="s">
        <v>24</v>
      </c>
      <c r="G129" s="21" t="s">
        <v>450</v>
      </c>
      <c r="H129" s="3" t="s">
        <v>523</v>
      </c>
    </row>
    <row r="130" spans="1:8" s="3" customFormat="1" ht="60" x14ac:dyDescent="0.2">
      <c r="A130" s="33">
        <v>123</v>
      </c>
      <c r="B130" s="26" t="s">
        <v>221</v>
      </c>
      <c r="C130" s="27" t="s">
        <v>220</v>
      </c>
      <c r="D130" s="30" t="s">
        <v>8</v>
      </c>
      <c r="E130" s="30" t="s">
        <v>15</v>
      </c>
      <c r="F130" s="30" t="s">
        <v>23</v>
      </c>
      <c r="G130" s="28" t="s">
        <v>219</v>
      </c>
      <c r="H130" s="3" t="s">
        <v>523</v>
      </c>
    </row>
    <row r="131" spans="1:8" s="3" customFormat="1" ht="60" x14ac:dyDescent="0.2">
      <c r="A131" s="33">
        <v>124</v>
      </c>
      <c r="B131" s="26" t="s">
        <v>221</v>
      </c>
      <c r="C131" s="27" t="s">
        <v>474</v>
      </c>
      <c r="D131" s="20" t="s">
        <v>12</v>
      </c>
      <c r="E131" s="20" t="s">
        <v>16</v>
      </c>
      <c r="F131" s="20" t="s">
        <v>23</v>
      </c>
      <c r="G131" s="3" t="s">
        <v>475</v>
      </c>
      <c r="H131" s="3" t="s">
        <v>107</v>
      </c>
    </row>
    <row r="132" spans="1:8" s="3" customFormat="1" ht="108" x14ac:dyDescent="0.2">
      <c r="A132" s="33">
        <v>125</v>
      </c>
      <c r="B132" s="24" t="s">
        <v>222</v>
      </c>
      <c r="C132" s="27" t="s">
        <v>476</v>
      </c>
      <c r="D132" s="20" t="s">
        <v>12</v>
      </c>
      <c r="E132" s="20" t="s">
        <v>16</v>
      </c>
      <c r="F132" s="20"/>
      <c r="G132" s="21"/>
    </row>
    <row r="133" spans="1:8" s="3" customFormat="1" ht="108"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32" t="s">
        <v>547</v>
      </c>
      <c r="C134" s="51" t="s">
        <v>227</v>
      </c>
      <c r="D134" s="34" t="s">
        <v>12</v>
      </c>
      <c r="E134" s="34" t="s">
        <v>16</v>
      </c>
      <c r="F134" s="34" t="s">
        <v>23</v>
      </c>
      <c r="G134" s="37" t="s">
        <v>548</v>
      </c>
      <c r="H134" s="3" t="s">
        <v>107</v>
      </c>
    </row>
    <row r="135" spans="1:8" s="3" customFormat="1" ht="24" x14ac:dyDescent="0.2">
      <c r="A135" s="33">
        <v>128</v>
      </c>
      <c r="B135" s="24" t="s">
        <v>230</v>
      </c>
      <c r="C135" s="25" t="s">
        <v>151</v>
      </c>
      <c r="D135" s="20" t="s">
        <v>12</v>
      </c>
      <c r="E135" s="20" t="s">
        <v>16</v>
      </c>
      <c r="F135" s="17"/>
    </row>
    <row r="136" spans="1:8" s="3" customFormat="1" ht="36" x14ac:dyDescent="0.2">
      <c r="A136" s="33">
        <v>129</v>
      </c>
      <c r="B136" s="24" t="s">
        <v>230</v>
      </c>
      <c r="C136" s="25" t="s">
        <v>126</v>
      </c>
      <c r="D136" s="20" t="s">
        <v>8</v>
      </c>
      <c r="E136" s="20" t="s">
        <v>15</v>
      </c>
      <c r="F136" s="20" t="s">
        <v>23</v>
      </c>
      <c r="G136" s="35" t="s">
        <v>477</v>
      </c>
      <c r="H136" s="3" t="s">
        <v>113</v>
      </c>
    </row>
    <row r="137" spans="1:8" s="3" customFormat="1" ht="60" x14ac:dyDescent="0.2">
      <c r="A137" s="33">
        <v>130</v>
      </c>
      <c r="B137" s="24" t="s">
        <v>230</v>
      </c>
      <c r="C137" s="25" t="s">
        <v>240</v>
      </c>
      <c r="D137" s="20" t="s">
        <v>8</v>
      </c>
      <c r="E137" s="20" t="s">
        <v>15</v>
      </c>
      <c r="F137" s="20" t="s">
        <v>23</v>
      </c>
      <c r="G137" s="35" t="s">
        <v>478</v>
      </c>
      <c r="H137" s="3" t="s">
        <v>113</v>
      </c>
    </row>
    <row r="138" spans="1:8" s="38" customFormat="1" ht="24" x14ac:dyDescent="0.2">
      <c r="A138" s="33">
        <v>131</v>
      </c>
      <c r="B138" s="31" t="s">
        <v>231</v>
      </c>
      <c r="C138" s="32" t="s">
        <v>159</v>
      </c>
      <c r="D138" s="34" t="s">
        <v>8</v>
      </c>
      <c r="E138" s="34" t="s">
        <v>15</v>
      </c>
      <c r="F138" s="34" t="s">
        <v>24</v>
      </c>
      <c r="G138" s="38" t="s">
        <v>479</v>
      </c>
      <c r="H138" s="38" t="s">
        <v>107</v>
      </c>
    </row>
    <row r="139" spans="1:8" s="3" customFormat="1" ht="36" x14ac:dyDescent="0.2">
      <c r="A139" s="33">
        <v>132</v>
      </c>
      <c r="B139" s="24" t="s">
        <v>231</v>
      </c>
      <c r="C139" s="25" t="s">
        <v>160</v>
      </c>
      <c r="D139" s="20" t="s">
        <v>8</v>
      </c>
      <c r="E139" s="20" t="s">
        <v>15</v>
      </c>
      <c r="F139" s="20" t="s">
        <v>24</v>
      </c>
      <c r="G139" s="3" t="s">
        <v>241</v>
      </c>
      <c r="H139" s="3" t="s">
        <v>113</v>
      </c>
    </row>
    <row r="140" spans="1:8" s="3" customFormat="1" ht="36" x14ac:dyDescent="0.2">
      <c r="A140" s="33">
        <v>133</v>
      </c>
      <c r="B140" s="24" t="s">
        <v>231</v>
      </c>
      <c r="C140" s="25" t="s">
        <v>128</v>
      </c>
      <c r="D140" s="20" t="s">
        <v>12</v>
      </c>
      <c r="E140" s="20" t="s">
        <v>16</v>
      </c>
      <c r="F140" s="20"/>
    </row>
    <row r="141" spans="1:8" s="3" customFormat="1" ht="48" x14ac:dyDescent="0.2">
      <c r="A141" s="33">
        <v>134</v>
      </c>
      <c r="B141" s="24" t="s">
        <v>231</v>
      </c>
      <c r="C141" s="25" t="s">
        <v>129</v>
      </c>
      <c r="D141" s="20" t="s">
        <v>12</v>
      </c>
      <c r="E141" s="20" t="s">
        <v>16</v>
      </c>
      <c r="F141" s="20"/>
    </row>
    <row r="142" spans="1:8" s="3" customFormat="1" ht="36" x14ac:dyDescent="0.2">
      <c r="A142" s="33">
        <v>135</v>
      </c>
      <c r="B142" s="24" t="s">
        <v>231</v>
      </c>
      <c r="C142" s="25" t="s">
        <v>365</v>
      </c>
      <c r="D142" s="20" t="s">
        <v>12</v>
      </c>
      <c r="E142" s="20" t="s">
        <v>16</v>
      </c>
    </row>
    <row r="143" spans="1:8" s="3" customFormat="1" ht="84" x14ac:dyDescent="0.2">
      <c r="A143" s="33">
        <v>136</v>
      </c>
      <c r="B143" s="24" t="s">
        <v>231</v>
      </c>
      <c r="C143" s="25" t="s">
        <v>249</v>
      </c>
      <c r="D143" s="20" t="s">
        <v>8</v>
      </c>
      <c r="E143" s="20" t="s">
        <v>15</v>
      </c>
      <c r="F143" s="20" t="s">
        <v>23</v>
      </c>
      <c r="G143" s="21" t="s">
        <v>269</v>
      </c>
      <c r="H143" s="3" t="s">
        <v>113</v>
      </c>
    </row>
    <row r="144" spans="1:8" s="3" customFormat="1" ht="24" x14ac:dyDescent="0.2">
      <c r="A144" s="33">
        <v>137</v>
      </c>
      <c r="B144" s="24" t="s">
        <v>232</v>
      </c>
      <c r="C144" s="25" t="s">
        <v>132</v>
      </c>
      <c r="D144" s="20" t="s">
        <v>12</v>
      </c>
      <c r="E144" s="20" t="s">
        <v>16</v>
      </c>
      <c r="F144" s="20"/>
    </row>
    <row r="145" spans="1:8" s="3" customFormat="1" ht="36" x14ac:dyDescent="0.2">
      <c r="A145" s="33">
        <v>138</v>
      </c>
      <c r="B145" s="24" t="s">
        <v>232</v>
      </c>
      <c r="C145" s="25" t="s">
        <v>246</v>
      </c>
      <c r="D145" s="20" t="s">
        <v>12</v>
      </c>
      <c r="E145" s="20" t="s">
        <v>16</v>
      </c>
      <c r="F145" s="20" t="s">
        <v>23</v>
      </c>
      <c r="G145" s="3" t="s">
        <v>432</v>
      </c>
      <c r="H145" s="3" t="s">
        <v>107</v>
      </c>
    </row>
    <row r="146" spans="1:8" s="3" customFormat="1" ht="60" x14ac:dyDescent="0.2">
      <c r="A146" s="33">
        <v>139</v>
      </c>
      <c r="B146" s="24" t="s">
        <v>232</v>
      </c>
      <c r="C146" s="25" t="s">
        <v>248</v>
      </c>
      <c r="D146" s="20" t="s">
        <v>12</v>
      </c>
      <c r="E146" s="20" t="s">
        <v>16</v>
      </c>
      <c r="F146" s="20"/>
    </row>
    <row r="147" spans="1:8" s="3" customFormat="1" ht="24" x14ac:dyDescent="0.2">
      <c r="A147" s="33">
        <v>140</v>
      </c>
      <c r="B147" s="24" t="s">
        <v>233</v>
      </c>
      <c r="C147" s="25" t="s">
        <v>132</v>
      </c>
      <c r="D147" s="20" t="s">
        <v>12</v>
      </c>
      <c r="E147" s="20" t="s">
        <v>16</v>
      </c>
    </row>
    <row r="148" spans="1:8" s="3" customFormat="1" ht="36" x14ac:dyDescent="0.2">
      <c r="A148" s="33">
        <v>141</v>
      </c>
      <c r="B148" s="24" t="s">
        <v>233</v>
      </c>
      <c r="C148" s="25" t="s">
        <v>246</v>
      </c>
      <c r="D148" s="20" t="s">
        <v>12</v>
      </c>
      <c r="E148" s="20" t="s">
        <v>16</v>
      </c>
      <c r="F148" s="20" t="s">
        <v>23</v>
      </c>
      <c r="G148" s="3" t="s">
        <v>247</v>
      </c>
      <c r="H148" s="3" t="s">
        <v>529</v>
      </c>
    </row>
    <row r="149" spans="1:8" s="3" customFormat="1" ht="24" x14ac:dyDescent="0.2">
      <c r="A149" s="33">
        <v>142</v>
      </c>
      <c r="B149" s="24" t="s">
        <v>234</v>
      </c>
      <c r="C149" s="25" t="s">
        <v>136</v>
      </c>
      <c r="D149" s="20" t="s">
        <v>12</v>
      </c>
      <c r="E149" s="20" t="s">
        <v>16</v>
      </c>
      <c r="F149" s="20"/>
    </row>
    <row r="150" spans="1:8" s="3" customFormat="1" ht="24" x14ac:dyDescent="0.2">
      <c r="A150" s="33">
        <v>143</v>
      </c>
      <c r="B150" s="24" t="s">
        <v>234</v>
      </c>
      <c r="C150" s="25" t="s">
        <v>136</v>
      </c>
      <c r="D150" s="20" t="s">
        <v>12</v>
      </c>
      <c r="E150" s="20" t="s">
        <v>16</v>
      </c>
      <c r="F150" s="20"/>
      <c r="H150" s="21" t="s">
        <v>242</v>
      </c>
    </row>
    <row r="151" spans="1:8" s="3" customFormat="1" ht="24" x14ac:dyDescent="0.2">
      <c r="A151" s="33">
        <v>144</v>
      </c>
      <c r="B151" s="25" t="s">
        <v>235</v>
      </c>
      <c r="C151" s="25" t="s">
        <v>135</v>
      </c>
      <c r="D151" s="20" t="s">
        <v>8</v>
      </c>
      <c r="E151" s="20" t="s">
        <v>15</v>
      </c>
      <c r="F151" s="20" t="s">
        <v>23</v>
      </c>
      <c r="G151" s="21" t="s">
        <v>481</v>
      </c>
      <c r="H151" s="21" t="s">
        <v>113</v>
      </c>
    </row>
    <row r="152" spans="1:8" s="3" customFormat="1" ht="48" x14ac:dyDescent="0.2">
      <c r="A152" s="33">
        <v>145</v>
      </c>
      <c r="B152" s="25" t="s">
        <v>235</v>
      </c>
      <c r="C152" s="25" t="s">
        <v>480</v>
      </c>
      <c r="D152" s="20" t="s">
        <v>8</v>
      </c>
      <c r="E152" s="20" t="s">
        <v>15</v>
      </c>
      <c r="F152" s="20" t="s">
        <v>23</v>
      </c>
      <c r="G152" s="21" t="s">
        <v>244</v>
      </c>
      <c r="H152" s="21" t="s">
        <v>113</v>
      </c>
    </row>
    <row r="153" spans="1:8" s="3" customFormat="1" ht="36" x14ac:dyDescent="0.2">
      <c r="A153" s="33">
        <v>146</v>
      </c>
      <c r="B153" s="25" t="s">
        <v>235</v>
      </c>
      <c r="C153" s="25" t="s">
        <v>245</v>
      </c>
      <c r="D153" s="20" t="s">
        <v>12</v>
      </c>
      <c r="E153" s="20" t="s">
        <v>16</v>
      </c>
      <c r="F153" s="20" t="s">
        <v>23</v>
      </c>
      <c r="G153" s="21" t="s">
        <v>482</v>
      </c>
      <c r="H153" s="21" t="s">
        <v>530</v>
      </c>
    </row>
    <row r="154" spans="1:8" s="3" customFormat="1" ht="36" x14ac:dyDescent="0.2">
      <c r="A154" s="33">
        <v>147</v>
      </c>
      <c r="B154" s="24" t="s">
        <v>234</v>
      </c>
      <c r="C154" s="25" t="s">
        <v>485</v>
      </c>
      <c r="D154" s="20" t="s">
        <v>12</v>
      </c>
      <c r="E154" s="20" t="s">
        <v>16</v>
      </c>
      <c r="F154" s="20" t="s">
        <v>23</v>
      </c>
      <c r="G154" s="21" t="s">
        <v>484</v>
      </c>
      <c r="H154" s="21" t="s">
        <v>530</v>
      </c>
    </row>
    <row r="155" spans="1:8" s="3" customFormat="1" ht="48" x14ac:dyDescent="0.2">
      <c r="A155" s="33">
        <v>148</v>
      </c>
      <c r="B155" s="24" t="s">
        <v>234</v>
      </c>
      <c r="C155" s="25" t="s">
        <v>483</v>
      </c>
      <c r="D155" s="20" t="s">
        <v>8</v>
      </c>
      <c r="E155" s="20" t="s">
        <v>15</v>
      </c>
      <c r="F155" s="20" t="s">
        <v>23</v>
      </c>
      <c r="G155" s="3" t="s">
        <v>244</v>
      </c>
      <c r="H155" s="3" t="s">
        <v>113</v>
      </c>
    </row>
    <row r="156" spans="1:8" s="3" customFormat="1" ht="48"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8</v>
      </c>
      <c r="E157" s="20" t="s">
        <v>15</v>
      </c>
      <c r="F157" s="20" t="s">
        <v>23</v>
      </c>
      <c r="G157" s="21" t="s">
        <v>487</v>
      </c>
    </row>
    <row r="158" spans="1:8" s="3" customFormat="1" ht="60" x14ac:dyDescent="0.2">
      <c r="A158" s="33">
        <v>151</v>
      </c>
      <c r="B158" s="24" t="s">
        <v>237</v>
      </c>
      <c r="C158" s="25" t="s">
        <v>272</v>
      </c>
      <c r="D158" s="20" t="s">
        <v>8</v>
      </c>
      <c r="E158" s="20" t="s">
        <v>15</v>
      </c>
      <c r="F158" s="20" t="s">
        <v>23</v>
      </c>
      <c r="G158" s="21" t="s">
        <v>488</v>
      </c>
      <c r="H158" s="3" t="s">
        <v>531</v>
      </c>
    </row>
    <row r="159" spans="1:8" s="3" customFormat="1" ht="24" x14ac:dyDescent="0.2">
      <c r="A159" s="33">
        <v>152</v>
      </c>
      <c r="B159" s="24" t="s">
        <v>237</v>
      </c>
      <c r="C159" s="25" t="s">
        <v>138</v>
      </c>
      <c r="D159" s="20" t="s">
        <v>12</v>
      </c>
      <c r="E159" s="20" t="s">
        <v>16</v>
      </c>
      <c r="F159" s="20"/>
    </row>
    <row r="160" spans="1:8" s="3" customFormat="1" ht="24" x14ac:dyDescent="0.2">
      <c r="A160" s="33">
        <v>153</v>
      </c>
      <c r="B160" s="24" t="s">
        <v>237</v>
      </c>
      <c r="C160" s="25" t="s">
        <v>140</v>
      </c>
      <c r="D160" s="20" t="s">
        <v>12</v>
      </c>
      <c r="E160" s="20" t="s">
        <v>16</v>
      </c>
      <c r="F160" s="20"/>
    </row>
    <row r="161" spans="1:8" s="3" customFormat="1" ht="24"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3" t="s">
        <v>532</v>
      </c>
    </row>
    <row r="163" spans="1:8" s="3" customFormat="1" ht="24" x14ac:dyDescent="0.2">
      <c r="A163" s="33">
        <v>156</v>
      </c>
      <c r="B163" s="24" t="s">
        <v>238</v>
      </c>
      <c r="C163" s="25" t="s">
        <v>329</v>
      </c>
      <c r="D163" s="20" t="s">
        <v>8</v>
      </c>
      <c r="E163" s="20" t="s">
        <v>15</v>
      </c>
      <c r="F163" s="20" t="s">
        <v>23</v>
      </c>
      <c r="G163" s="21" t="s">
        <v>330</v>
      </c>
      <c r="H163" s="3" t="s">
        <v>532</v>
      </c>
    </row>
    <row r="164" spans="1:8" s="3" customFormat="1" ht="60" x14ac:dyDescent="0.2">
      <c r="A164" s="33">
        <v>157</v>
      </c>
      <c r="B164" s="24" t="s">
        <v>489</v>
      </c>
      <c r="C164" s="25" t="s">
        <v>461</v>
      </c>
      <c r="D164" s="20" t="s">
        <v>12</v>
      </c>
      <c r="E164" s="20" t="s">
        <v>16</v>
      </c>
      <c r="F164" s="20" t="s">
        <v>23</v>
      </c>
      <c r="G164" s="21" t="s">
        <v>364</v>
      </c>
      <c r="H164" s="3" t="s">
        <v>555</v>
      </c>
    </row>
    <row r="165" spans="1:8" s="3" customFormat="1" ht="48" x14ac:dyDescent="0.2">
      <c r="A165" s="33">
        <v>158</v>
      </c>
      <c r="B165" s="24" t="s">
        <v>489</v>
      </c>
      <c r="C165" s="25" t="s">
        <v>214</v>
      </c>
      <c r="D165" s="20" t="s">
        <v>12</v>
      </c>
      <c r="E165" s="20" t="s">
        <v>16</v>
      </c>
      <c r="F165" s="20"/>
      <c r="G165" s="21"/>
    </row>
    <row r="166" spans="1:8" s="3" customFormat="1" ht="120" x14ac:dyDescent="0.2">
      <c r="A166" s="33">
        <v>159</v>
      </c>
      <c r="B166" s="24" t="s">
        <v>239</v>
      </c>
      <c r="C166" s="25" t="s">
        <v>250</v>
      </c>
      <c r="D166" s="20" t="s">
        <v>12</v>
      </c>
      <c r="E166" s="20" t="s">
        <v>16</v>
      </c>
      <c r="F166" s="20"/>
    </row>
    <row r="167" spans="1:8" s="3" customFormat="1" ht="36"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84" x14ac:dyDescent="0.2">
      <c r="A169" s="33">
        <v>162</v>
      </c>
      <c r="B169" s="3" t="s">
        <v>264</v>
      </c>
      <c r="C169" s="21" t="s">
        <v>268</v>
      </c>
      <c r="D169" s="20" t="s">
        <v>12</v>
      </c>
      <c r="E169" s="20" t="s">
        <v>16</v>
      </c>
      <c r="F169" s="20" t="s">
        <v>23</v>
      </c>
      <c r="G169" s="3" t="s">
        <v>266</v>
      </c>
    </row>
    <row r="170" spans="1:8" s="3" customFormat="1" ht="72" x14ac:dyDescent="0.2">
      <c r="A170" s="33">
        <v>163</v>
      </c>
      <c r="B170" s="3" t="s">
        <v>264</v>
      </c>
      <c r="C170" s="21" t="s">
        <v>267</v>
      </c>
      <c r="D170" s="20" t="s">
        <v>12</v>
      </c>
      <c r="E170" s="20" t="s">
        <v>16</v>
      </c>
      <c r="F170" s="20"/>
      <c r="G170" s="21"/>
    </row>
    <row r="171" spans="1:8" s="3" customFormat="1" ht="48"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12</v>
      </c>
      <c r="E175" s="20" t="s">
        <v>16</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24" x14ac:dyDescent="0.2">
      <c r="A177" s="33">
        <v>170</v>
      </c>
      <c r="B177" s="24" t="s">
        <v>371</v>
      </c>
      <c r="C177" s="25" t="s">
        <v>403</v>
      </c>
      <c r="D177" s="20" t="s">
        <v>12</v>
      </c>
      <c r="E177" s="20" t="s">
        <v>16</v>
      </c>
      <c r="F177" s="20"/>
    </row>
    <row r="178" spans="1:7" s="3" customFormat="1" ht="60"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60" x14ac:dyDescent="0.2">
      <c r="A180" s="33">
        <v>173</v>
      </c>
      <c r="B180" s="26" t="s">
        <v>386</v>
      </c>
      <c r="C180" s="27" t="s">
        <v>407</v>
      </c>
      <c r="D180" s="20" t="s">
        <v>12</v>
      </c>
      <c r="E180" s="20" t="s">
        <v>16</v>
      </c>
      <c r="F180" s="20"/>
      <c r="G180" s="21"/>
    </row>
    <row r="181" spans="1:7" s="3" customFormat="1" ht="108" x14ac:dyDescent="0.2">
      <c r="A181" s="33">
        <v>174</v>
      </c>
      <c r="B181" s="24" t="s">
        <v>387</v>
      </c>
      <c r="C181" s="27" t="s">
        <v>223</v>
      </c>
      <c r="D181" s="20" t="s">
        <v>12</v>
      </c>
      <c r="E181" s="20" t="s">
        <v>16</v>
      </c>
      <c r="F181" s="20"/>
      <c r="G181" s="21"/>
    </row>
    <row r="182" spans="1:7" s="3" customFormat="1" ht="24" x14ac:dyDescent="0.2">
      <c r="A182" s="33">
        <v>175</v>
      </c>
      <c r="B182" s="24" t="s">
        <v>388</v>
      </c>
      <c r="C182" s="25" t="s">
        <v>151</v>
      </c>
      <c r="D182" s="20" t="s">
        <v>12</v>
      </c>
      <c r="E182" s="20" t="s">
        <v>16</v>
      </c>
      <c r="F182" s="17"/>
    </row>
    <row r="183" spans="1:7" s="3" customFormat="1" ht="36" x14ac:dyDescent="0.2">
      <c r="A183" s="33">
        <v>176</v>
      </c>
      <c r="B183" s="24" t="s">
        <v>388</v>
      </c>
      <c r="C183" s="25" t="s">
        <v>126</v>
      </c>
      <c r="D183" s="20" t="s">
        <v>12</v>
      </c>
      <c r="E183" s="20" t="s">
        <v>16</v>
      </c>
      <c r="F183" s="17"/>
    </row>
    <row r="184" spans="1:7" s="3" customFormat="1" ht="36" x14ac:dyDescent="0.2">
      <c r="A184" s="33">
        <v>177</v>
      </c>
      <c r="B184" s="24" t="s">
        <v>389</v>
      </c>
      <c r="C184" s="25" t="s">
        <v>160</v>
      </c>
      <c r="D184" s="20" t="s">
        <v>12</v>
      </c>
      <c r="E184" s="20" t="s">
        <v>16</v>
      </c>
      <c r="F184" s="20"/>
    </row>
    <row r="185" spans="1:7" s="3" customFormat="1" ht="48" x14ac:dyDescent="0.2">
      <c r="A185" s="33">
        <v>178</v>
      </c>
      <c r="B185" s="24" t="s">
        <v>389</v>
      </c>
      <c r="C185" s="25" t="s">
        <v>129</v>
      </c>
      <c r="D185" s="20" t="s">
        <v>12</v>
      </c>
      <c r="E185" s="20" t="s">
        <v>16</v>
      </c>
      <c r="F185" s="20"/>
    </row>
    <row r="186" spans="1:7" s="3" customFormat="1" ht="36" x14ac:dyDescent="0.2">
      <c r="A186" s="33">
        <v>179</v>
      </c>
      <c r="B186" s="24" t="s">
        <v>389</v>
      </c>
      <c r="C186" s="25" t="s">
        <v>410</v>
      </c>
      <c r="D186" s="20" t="s">
        <v>12</v>
      </c>
      <c r="E186" s="20" t="s">
        <v>16</v>
      </c>
      <c r="F186" s="20"/>
      <c r="G186" s="21"/>
    </row>
    <row r="187" spans="1:7" s="3" customFormat="1" ht="84"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24" x14ac:dyDescent="0.2">
      <c r="A189" s="33">
        <v>182</v>
      </c>
      <c r="B189" s="24" t="s">
        <v>390</v>
      </c>
      <c r="C189" s="25" t="s">
        <v>132</v>
      </c>
      <c r="D189" s="20" t="s">
        <v>12</v>
      </c>
      <c r="E189" s="20" t="s">
        <v>16</v>
      </c>
      <c r="F189" s="20"/>
    </row>
    <row r="190" spans="1:7" s="3" customFormat="1" ht="36" x14ac:dyDescent="0.2">
      <c r="A190" s="33">
        <v>183</v>
      </c>
      <c r="B190" s="24" t="s">
        <v>390</v>
      </c>
      <c r="C190" s="25" t="s">
        <v>246</v>
      </c>
      <c r="D190" s="20" t="s">
        <v>12</v>
      </c>
      <c r="E190" s="20" t="s">
        <v>16</v>
      </c>
      <c r="F190" s="20"/>
    </row>
    <row r="191" spans="1:7" s="3" customFormat="1" ht="60" x14ac:dyDescent="0.2">
      <c r="A191" s="33">
        <v>184</v>
      </c>
      <c r="B191" s="24" t="s">
        <v>390</v>
      </c>
      <c r="C191" s="25" t="s">
        <v>248</v>
      </c>
      <c r="D191" s="20" t="s">
        <v>12</v>
      </c>
      <c r="E191" s="20" t="s">
        <v>16</v>
      </c>
      <c r="F191" s="20"/>
    </row>
    <row r="192" spans="1:7" s="3" customFormat="1" ht="24" x14ac:dyDescent="0.2">
      <c r="A192" s="33">
        <v>185</v>
      </c>
      <c r="B192" s="24" t="s">
        <v>391</v>
      </c>
      <c r="C192" s="25" t="s">
        <v>132</v>
      </c>
      <c r="D192" s="20" t="s">
        <v>12</v>
      </c>
      <c r="E192" s="20" t="s">
        <v>16</v>
      </c>
      <c r="F192" s="20"/>
    </row>
    <row r="193" spans="1:8" s="3" customFormat="1" ht="36" x14ac:dyDescent="0.2">
      <c r="A193" s="33">
        <v>186</v>
      </c>
      <c r="B193" s="24" t="s">
        <v>391</v>
      </c>
      <c r="C193" s="25" t="s">
        <v>246</v>
      </c>
      <c r="D193" s="20" t="s">
        <v>12</v>
      </c>
      <c r="E193" s="20" t="s">
        <v>16</v>
      </c>
      <c r="F193" s="20"/>
    </row>
    <row r="194" spans="1:8" s="3" customFormat="1" ht="24" x14ac:dyDescent="0.2">
      <c r="A194" s="33">
        <v>187</v>
      </c>
      <c r="B194" s="24" t="s">
        <v>392</v>
      </c>
      <c r="C194" s="25" t="s">
        <v>136</v>
      </c>
      <c r="D194" s="20" t="s">
        <v>12</v>
      </c>
      <c r="E194" s="20" t="s">
        <v>16</v>
      </c>
      <c r="F194" s="20"/>
    </row>
    <row r="195" spans="1:8" s="3" customFormat="1" ht="24" x14ac:dyDescent="0.2">
      <c r="A195" s="33">
        <v>188</v>
      </c>
      <c r="B195" s="25" t="s">
        <v>393</v>
      </c>
      <c r="C195" s="25" t="s">
        <v>135</v>
      </c>
      <c r="D195" s="20" t="s">
        <v>12</v>
      </c>
      <c r="E195" s="20" t="s">
        <v>16</v>
      </c>
      <c r="F195" s="20"/>
      <c r="G195" s="21"/>
    </row>
    <row r="196" spans="1:8" s="3" customFormat="1" ht="48" x14ac:dyDescent="0.2">
      <c r="A196" s="33">
        <v>189</v>
      </c>
      <c r="B196" s="25" t="s">
        <v>393</v>
      </c>
      <c r="C196" s="25" t="s">
        <v>416</v>
      </c>
      <c r="D196" s="20" t="s">
        <v>12</v>
      </c>
      <c r="E196" s="20" t="s">
        <v>16</v>
      </c>
      <c r="F196" s="20"/>
      <c r="G196" s="21"/>
    </row>
    <row r="197" spans="1:8" s="3" customFormat="1" ht="36" x14ac:dyDescent="0.2">
      <c r="A197" s="33">
        <v>190</v>
      </c>
      <c r="B197" s="25" t="s">
        <v>393</v>
      </c>
      <c r="C197" s="25" t="s">
        <v>245</v>
      </c>
      <c r="D197" s="20" t="s">
        <v>12</v>
      </c>
      <c r="E197" s="20" t="s">
        <v>16</v>
      </c>
      <c r="F197" s="20"/>
      <c r="G197" s="21"/>
    </row>
    <row r="198" spans="1:8" s="3" customFormat="1" ht="36" x14ac:dyDescent="0.2">
      <c r="A198" s="33">
        <v>191</v>
      </c>
      <c r="B198" s="24" t="s">
        <v>392</v>
      </c>
      <c r="C198" s="25" t="s">
        <v>243</v>
      </c>
      <c r="D198" s="20" t="s">
        <v>12</v>
      </c>
      <c r="E198" s="20" t="s">
        <v>16</v>
      </c>
      <c r="F198" s="20"/>
      <c r="G198" s="21"/>
    </row>
    <row r="199" spans="1:8" s="3" customFormat="1" ht="48"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8</v>
      </c>
      <c r="E200" s="20" t="s">
        <v>15</v>
      </c>
      <c r="F200" s="20" t="s">
        <v>23</v>
      </c>
      <c r="G200" s="21" t="s">
        <v>518</v>
      </c>
      <c r="H200" s="3" t="s">
        <v>533</v>
      </c>
    </row>
    <row r="201" spans="1:8" s="3" customFormat="1" ht="24"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576</v>
      </c>
      <c r="H202" s="21"/>
    </row>
    <row r="203" spans="1:8" s="3" customFormat="1" ht="36" x14ac:dyDescent="0.2">
      <c r="A203" s="33">
        <v>196</v>
      </c>
      <c r="B203" s="24" t="s">
        <v>395</v>
      </c>
      <c r="C203" s="25" t="s">
        <v>138</v>
      </c>
      <c r="D203" s="20" t="s">
        <v>8</v>
      </c>
      <c r="E203" s="20" t="s">
        <v>15</v>
      </c>
      <c r="F203" s="20" t="s">
        <v>24</v>
      </c>
      <c r="G203" s="21" t="s">
        <v>417</v>
      </c>
      <c r="H203" s="3" t="s">
        <v>523</v>
      </c>
    </row>
    <row r="204" spans="1:8" s="3" customFormat="1" ht="24" x14ac:dyDescent="0.2">
      <c r="A204" s="33">
        <v>197</v>
      </c>
      <c r="B204" s="24" t="s">
        <v>395</v>
      </c>
      <c r="C204" s="25" t="s">
        <v>140</v>
      </c>
      <c r="D204" s="20" t="s">
        <v>12</v>
      </c>
      <c r="E204" s="20" t="s">
        <v>16</v>
      </c>
      <c r="F204" s="20"/>
    </row>
    <row r="205" spans="1:8" s="3" customFormat="1" ht="24"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534</v>
      </c>
    </row>
    <row r="207" spans="1:8" s="3" customFormat="1" ht="24"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8</v>
      </c>
      <c r="E208" s="20" t="s">
        <v>15</v>
      </c>
      <c r="F208" s="20" t="s">
        <v>6</v>
      </c>
      <c r="G208" s="21" t="s">
        <v>572</v>
      </c>
    </row>
    <row r="209" spans="1:8" s="3" customFormat="1" ht="120" x14ac:dyDescent="0.2">
      <c r="A209" s="33">
        <v>202</v>
      </c>
      <c r="B209" s="24" t="s">
        <v>397</v>
      </c>
      <c r="C209" s="25" t="s">
        <v>250</v>
      </c>
      <c r="D209" s="20" t="s">
        <v>12</v>
      </c>
      <c r="E209" s="20" t="s">
        <v>16</v>
      </c>
      <c r="F209" s="20"/>
    </row>
    <row r="210" spans="1:8" s="3" customFormat="1" ht="24"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36" x14ac:dyDescent="0.2">
      <c r="A212" s="33">
        <v>205</v>
      </c>
      <c r="B212" s="3" t="s">
        <v>421</v>
      </c>
      <c r="C212" s="21" t="s">
        <v>291</v>
      </c>
      <c r="D212" s="20" t="s">
        <v>12</v>
      </c>
      <c r="E212" s="20" t="s">
        <v>16</v>
      </c>
      <c r="F212" s="20"/>
    </row>
    <row r="213" spans="1:8" s="3" customFormat="1" ht="36" x14ac:dyDescent="0.2">
      <c r="A213" s="33">
        <v>206</v>
      </c>
      <c r="B213" s="24" t="s">
        <v>398</v>
      </c>
      <c r="C213" s="21" t="s">
        <v>422</v>
      </c>
      <c r="D213" s="20" t="s">
        <v>12</v>
      </c>
      <c r="E213" s="20" t="s">
        <v>16</v>
      </c>
      <c r="F213" s="20" t="s">
        <v>24</v>
      </c>
      <c r="G213" s="3" t="s">
        <v>436</v>
      </c>
    </row>
    <row r="214" spans="1:8" s="3" customFormat="1" ht="36"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36" x14ac:dyDescent="0.2">
      <c r="A216" s="33">
        <v>209</v>
      </c>
      <c r="B216" s="24" t="s">
        <v>398</v>
      </c>
      <c r="C216" s="25" t="s">
        <v>259</v>
      </c>
      <c r="D216" s="20" t="s">
        <v>12</v>
      </c>
      <c r="E216" s="20" t="s">
        <v>16</v>
      </c>
      <c r="F216" s="20"/>
    </row>
    <row r="217" spans="1:8" s="3" customFormat="1" ht="36"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523</v>
      </c>
    </row>
    <row r="219" spans="1:8" s="3" customFormat="1" ht="36" x14ac:dyDescent="0.2">
      <c r="A219" s="33">
        <v>212</v>
      </c>
      <c r="B219" s="24" t="s">
        <v>398</v>
      </c>
      <c r="C219" s="21" t="s">
        <v>263</v>
      </c>
      <c r="D219" s="20" t="s">
        <v>8</v>
      </c>
      <c r="E219" s="20" t="s">
        <v>15</v>
      </c>
      <c r="F219" s="20" t="s">
        <v>23</v>
      </c>
      <c r="G219" s="21" t="s">
        <v>427</v>
      </c>
      <c r="H219" s="3" t="s">
        <v>523</v>
      </c>
    </row>
    <row r="220" spans="1:8" s="3" customFormat="1" ht="48" x14ac:dyDescent="0.2">
      <c r="A220" s="33">
        <v>213</v>
      </c>
      <c r="B220" s="24" t="s">
        <v>398</v>
      </c>
      <c r="C220" s="21" t="s">
        <v>429</v>
      </c>
      <c r="D220" s="20" t="s">
        <v>8</v>
      </c>
      <c r="E220" s="20" t="s">
        <v>15</v>
      </c>
      <c r="F220" s="20" t="s">
        <v>23</v>
      </c>
      <c r="G220" s="21" t="s">
        <v>430</v>
      </c>
      <c r="H220" s="3" t="s">
        <v>523</v>
      </c>
    </row>
    <row r="221" spans="1:8" s="3" customFormat="1" ht="24"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523</v>
      </c>
    </row>
    <row r="223" spans="1:8" s="3" customFormat="1" ht="72" x14ac:dyDescent="0.2">
      <c r="A223" s="33">
        <v>216</v>
      </c>
      <c r="B223" s="3" t="s">
        <v>399</v>
      </c>
      <c r="C223" s="21" t="s">
        <v>267</v>
      </c>
      <c r="D223" s="20" t="s">
        <v>12</v>
      </c>
      <c r="E223" s="20" t="s">
        <v>16</v>
      </c>
      <c r="F223" s="20"/>
      <c r="G223" s="21"/>
    </row>
    <row r="224" spans="1:8" s="3" customFormat="1" ht="48"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08" x14ac:dyDescent="0.2">
      <c r="A231" s="33">
        <v>224</v>
      </c>
      <c r="B231" s="3" t="s">
        <v>273</v>
      </c>
      <c r="C231" s="21" t="s">
        <v>294</v>
      </c>
      <c r="D231" s="20" t="s">
        <v>12</v>
      </c>
      <c r="E231" s="20" t="s">
        <v>16</v>
      </c>
      <c r="F231" s="20"/>
      <c r="G231" s="21"/>
    </row>
    <row r="232" spans="1:7" s="3" customFormat="1" ht="108"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08" x14ac:dyDescent="0.2">
      <c r="A235" s="33">
        <v>228</v>
      </c>
      <c r="B235" s="3" t="s">
        <v>280</v>
      </c>
      <c r="C235" s="21" t="s">
        <v>294</v>
      </c>
      <c r="D235" s="20" t="s">
        <v>12</v>
      </c>
      <c r="E235" s="20" t="s">
        <v>15</v>
      </c>
      <c r="F235" s="20" t="s">
        <v>23</v>
      </c>
      <c r="G235" s="21" t="s">
        <v>281</v>
      </c>
    </row>
    <row r="236" spans="1:7" s="3" customFormat="1" ht="108"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08"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60"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08"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8</v>
      </c>
      <c r="E252" s="20" t="s">
        <v>15</v>
      </c>
      <c r="F252" s="20" t="s">
        <v>23</v>
      </c>
      <c r="G252" s="21" t="s">
        <v>432</v>
      </c>
      <c r="H252" s="3" t="s">
        <v>535</v>
      </c>
    </row>
    <row r="253" spans="1:8" s="3" customFormat="1" ht="60" x14ac:dyDescent="0.2">
      <c r="A253" s="33">
        <v>246</v>
      </c>
      <c r="B253" s="3" t="s">
        <v>288</v>
      </c>
      <c r="C253" s="21" t="s">
        <v>284</v>
      </c>
      <c r="D253" s="20" t="s">
        <v>8</v>
      </c>
      <c r="E253" s="20" t="s">
        <v>15</v>
      </c>
      <c r="F253" s="20" t="s">
        <v>23</v>
      </c>
      <c r="G253" s="21" t="s">
        <v>375</v>
      </c>
      <c r="H253" s="3" t="s">
        <v>113</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60" x14ac:dyDescent="0.2">
      <c r="A257" s="33">
        <v>250</v>
      </c>
      <c r="B257" s="3" t="s">
        <v>288</v>
      </c>
      <c r="C257" s="21" t="s">
        <v>299</v>
      </c>
      <c r="D257" s="17" t="s">
        <v>12</v>
      </c>
      <c r="E257" s="17" t="s">
        <v>16</v>
      </c>
      <c r="F257" s="17"/>
      <c r="G257" s="21"/>
    </row>
    <row r="258" spans="1:8" s="3" customFormat="1" ht="60" x14ac:dyDescent="0.2">
      <c r="A258" s="33">
        <v>251</v>
      </c>
      <c r="B258" s="3" t="s">
        <v>288</v>
      </c>
      <c r="C258" s="21" t="s">
        <v>303</v>
      </c>
      <c r="D258" s="20" t="s">
        <v>12</v>
      </c>
      <c r="E258" s="20" t="s">
        <v>16</v>
      </c>
      <c r="F258" s="20"/>
      <c r="G258" s="21"/>
    </row>
    <row r="259" spans="1:8" s="3" customFormat="1" ht="60" x14ac:dyDescent="0.2">
      <c r="A259" s="33">
        <v>252</v>
      </c>
      <c r="B259" s="3" t="s">
        <v>288</v>
      </c>
      <c r="C259" s="21" t="s">
        <v>303</v>
      </c>
      <c r="D259" s="17" t="s">
        <v>12</v>
      </c>
      <c r="E259" s="17" t="s">
        <v>16</v>
      </c>
      <c r="F259" s="17"/>
      <c r="G259" s="21"/>
    </row>
    <row r="260" spans="1:8" s="3" customFormat="1"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08"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12</v>
      </c>
      <c r="E265" s="20" t="s">
        <v>16</v>
      </c>
      <c r="F265" s="20" t="s">
        <v>23</v>
      </c>
      <c r="G265" s="21" t="s">
        <v>378</v>
      </c>
      <c r="H265" s="3" t="s">
        <v>107</v>
      </c>
    </row>
    <row r="266" spans="1:8" s="3" customFormat="1" ht="72"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60"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08" x14ac:dyDescent="0.2">
      <c r="A271" s="33">
        <v>264</v>
      </c>
      <c r="B271" s="3" t="s">
        <v>332</v>
      </c>
      <c r="C271" s="21" t="s">
        <v>300</v>
      </c>
      <c r="D271" s="20" t="s">
        <v>12</v>
      </c>
      <c r="E271" s="20" t="s">
        <v>16</v>
      </c>
      <c r="F271" s="17"/>
    </row>
    <row r="272" spans="1:8" s="3" customFormat="1" ht="108"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535</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536</v>
      </c>
    </row>
    <row r="278" spans="1:8" s="3" customFormat="1" ht="60" x14ac:dyDescent="0.2">
      <c r="A278" s="33">
        <v>271</v>
      </c>
      <c r="B278" s="3" t="s">
        <v>333</v>
      </c>
      <c r="C278" s="21" t="s">
        <v>299</v>
      </c>
      <c r="D278" s="17" t="s">
        <v>12</v>
      </c>
      <c r="E278" s="17" t="s">
        <v>16</v>
      </c>
      <c r="F278" s="17"/>
      <c r="G278" s="21"/>
    </row>
    <row r="279" spans="1:8" s="3" customFormat="1" ht="60" x14ac:dyDescent="0.2">
      <c r="A279" s="33">
        <v>272</v>
      </c>
      <c r="B279" s="3" t="s">
        <v>333</v>
      </c>
      <c r="C279" s="21" t="s">
        <v>303</v>
      </c>
      <c r="D279" s="17" t="s">
        <v>12</v>
      </c>
      <c r="E279" s="17" t="s">
        <v>16</v>
      </c>
      <c r="F279" s="17"/>
    </row>
    <row r="280" spans="1:8" s="3" customFormat="1"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08"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08"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72"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60"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08" x14ac:dyDescent="0.2">
      <c r="A294" s="33">
        <v>287</v>
      </c>
      <c r="B294" s="3" t="s">
        <v>353</v>
      </c>
      <c r="C294" s="21" t="s">
        <v>300</v>
      </c>
      <c r="D294" s="20" t="s">
        <v>12</v>
      </c>
      <c r="E294" s="20" t="s">
        <v>16</v>
      </c>
      <c r="F294" s="17"/>
    </row>
    <row r="295" spans="1:8" s="3" customFormat="1" ht="108" x14ac:dyDescent="0.2">
      <c r="A295" s="33">
        <v>288</v>
      </c>
      <c r="B295" s="3" t="s">
        <v>353</v>
      </c>
      <c r="C295" s="21" t="s">
        <v>380</v>
      </c>
      <c r="D295" s="20" t="s">
        <v>12</v>
      </c>
      <c r="E295" s="20" t="s">
        <v>16</v>
      </c>
      <c r="F295" s="17"/>
    </row>
    <row r="296" spans="1:8" s="3" customFormat="1" ht="36"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536</v>
      </c>
    </row>
    <row r="301" spans="1:8" s="3" customFormat="1" ht="60" x14ac:dyDescent="0.2">
      <c r="A301" s="33">
        <v>294</v>
      </c>
      <c r="B301" s="3" t="s">
        <v>354</v>
      </c>
      <c r="C301" s="21" t="s">
        <v>299</v>
      </c>
      <c r="D301" s="17" t="s">
        <v>12</v>
      </c>
      <c r="E301" s="17" t="s">
        <v>16</v>
      </c>
      <c r="F301" s="17"/>
    </row>
    <row r="302" spans="1:8" s="3" customFormat="1" ht="60" x14ac:dyDescent="0.2">
      <c r="A302" s="33">
        <v>295</v>
      </c>
      <c r="B302" s="3" t="s">
        <v>354</v>
      </c>
      <c r="C302" s="21" t="s">
        <v>303</v>
      </c>
      <c r="D302" s="17"/>
      <c r="E302" s="17"/>
      <c r="F302" s="17"/>
      <c r="G302" s="21"/>
    </row>
    <row r="303" spans="1:8" s="3" customFormat="1"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08"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08"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72"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60"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08" x14ac:dyDescent="0.2">
      <c r="A317" s="33">
        <v>310</v>
      </c>
      <c r="B317" s="3" t="s">
        <v>384</v>
      </c>
      <c r="C317" s="21" t="s">
        <v>300</v>
      </c>
      <c r="D317" s="20" t="s">
        <v>12</v>
      </c>
      <c r="E317" s="20" t="s">
        <v>16</v>
      </c>
      <c r="F317" s="17"/>
    </row>
    <row r="318" spans="1:7" s="3" customFormat="1" ht="108" x14ac:dyDescent="0.2">
      <c r="A318" s="33">
        <v>311</v>
      </c>
      <c r="B318" s="3" t="s">
        <v>384</v>
      </c>
      <c r="C318" s="21" t="s">
        <v>380</v>
      </c>
      <c r="D318" s="20" t="s">
        <v>12</v>
      </c>
      <c r="E318" s="20" t="s">
        <v>16</v>
      </c>
      <c r="F318" s="17"/>
    </row>
    <row r="319" spans="1:7" s="3" customFormat="1" ht="36"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96" x14ac:dyDescent="0.2">
      <c r="A323" s="33">
        <v>316</v>
      </c>
      <c r="B323" s="3" t="s">
        <v>385</v>
      </c>
      <c r="C323" s="21" t="s">
        <v>437</v>
      </c>
      <c r="D323" s="20" t="s">
        <v>12</v>
      </c>
      <c r="E323" s="20" t="s">
        <v>16</v>
      </c>
      <c r="F323" s="20"/>
      <c r="G323" s="21"/>
    </row>
    <row r="324" spans="1:8" s="3" customFormat="1" ht="60" x14ac:dyDescent="0.2">
      <c r="A324" s="33">
        <v>317</v>
      </c>
      <c r="B324" s="3" t="s">
        <v>385</v>
      </c>
      <c r="C324" s="21" t="s">
        <v>299</v>
      </c>
      <c r="D324" s="17" t="s">
        <v>12</v>
      </c>
      <c r="E324" s="17" t="s">
        <v>16</v>
      </c>
      <c r="F324" s="17"/>
    </row>
    <row r="325" spans="1:8" s="3" customFormat="1" ht="60" x14ac:dyDescent="0.2">
      <c r="A325" s="33">
        <v>318</v>
      </c>
      <c r="B325" s="3" t="s">
        <v>385</v>
      </c>
      <c r="C325" s="21" t="s">
        <v>433</v>
      </c>
      <c r="D325" s="17" t="s">
        <v>12</v>
      </c>
      <c r="E325" s="17" t="s">
        <v>16</v>
      </c>
      <c r="F325" s="17"/>
      <c r="G325" s="21"/>
    </row>
    <row r="326" spans="1:8" s="3" customFormat="1"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24" x14ac:dyDescent="0.2">
      <c r="A330" s="33">
        <v>323</v>
      </c>
      <c r="B330" s="21" t="s">
        <v>501</v>
      </c>
      <c r="C330" s="21" t="s">
        <v>503</v>
      </c>
      <c r="D330" s="30" t="s">
        <v>12</v>
      </c>
      <c r="E330" s="30" t="s">
        <v>16</v>
      </c>
      <c r="F330" s="30"/>
      <c r="G330" s="28"/>
      <c r="H330" s="3"/>
    </row>
    <row r="331" spans="1:8" ht="36" x14ac:dyDescent="0.2">
      <c r="A331" s="33">
        <v>324</v>
      </c>
      <c r="B331" s="25" t="s">
        <v>542</v>
      </c>
      <c r="C331" s="25" t="s">
        <v>543</v>
      </c>
      <c r="D331" s="20" t="s">
        <v>12</v>
      </c>
      <c r="E331" s="20" t="s">
        <v>16</v>
      </c>
      <c r="F331" s="20" t="s">
        <v>23</v>
      </c>
      <c r="G331" s="21" t="s">
        <v>544</v>
      </c>
      <c r="H331" s="3"/>
    </row>
    <row r="332" spans="1:8" ht="48" x14ac:dyDescent="0.2">
      <c r="A332" s="33">
        <v>325</v>
      </c>
      <c r="B332" s="21" t="s">
        <v>551</v>
      </c>
      <c r="C332" s="21" t="s">
        <v>538</v>
      </c>
      <c r="D332" s="20" t="s">
        <v>12</v>
      </c>
      <c r="E332" s="20" t="s">
        <v>16</v>
      </c>
      <c r="F332" s="20" t="s">
        <v>24</v>
      </c>
      <c r="G332" s="3" t="s">
        <v>539</v>
      </c>
      <c r="H332" s="3"/>
    </row>
    <row r="333" spans="1:8" ht="36" x14ac:dyDescent="0.2">
      <c r="A333" s="33">
        <v>326</v>
      </c>
      <c r="B333" s="2" t="s">
        <v>552</v>
      </c>
      <c r="C333" s="52" t="s">
        <v>553</v>
      </c>
      <c r="D333" s="20" t="s">
        <v>8</v>
      </c>
      <c r="E333" s="20" t="s">
        <v>15</v>
      </c>
      <c r="F333" s="20" t="s">
        <v>23</v>
      </c>
      <c r="G333" s="2" t="s">
        <v>554</v>
      </c>
      <c r="H333" s="2" t="s">
        <v>111</v>
      </c>
    </row>
    <row r="334" spans="1:8" ht="24" x14ac:dyDescent="0.2">
      <c r="A334" s="33">
        <v>327</v>
      </c>
      <c r="B334" s="2" t="s">
        <v>556</v>
      </c>
      <c r="C334" s="52" t="s">
        <v>557</v>
      </c>
      <c r="D334" s="20" t="s">
        <v>12</v>
      </c>
      <c r="E334" s="20" t="s">
        <v>16</v>
      </c>
      <c r="F334" s="20" t="s">
        <v>23</v>
      </c>
      <c r="G334" s="52" t="s">
        <v>558</v>
      </c>
    </row>
    <row r="335" spans="1:8" ht="24" x14ac:dyDescent="0.2">
      <c r="A335" s="33">
        <v>328</v>
      </c>
      <c r="B335" s="2" t="s">
        <v>559</v>
      </c>
      <c r="C335" s="52" t="s">
        <v>560</v>
      </c>
      <c r="D335" s="20" t="s">
        <v>8</v>
      </c>
      <c r="E335" s="20" t="s">
        <v>15</v>
      </c>
      <c r="F335" s="20" t="s">
        <v>23</v>
      </c>
      <c r="G335" s="2" t="s">
        <v>561</v>
      </c>
      <c r="H335" s="2" t="s">
        <v>107</v>
      </c>
    </row>
    <row r="336" spans="1:8" ht="24" x14ac:dyDescent="0.2">
      <c r="A336" s="33">
        <v>329</v>
      </c>
      <c r="B336" s="2" t="s">
        <v>556</v>
      </c>
      <c r="C336" s="52" t="s">
        <v>557</v>
      </c>
      <c r="D336" s="20" t="s">
        <v>8</v>
      </c>
      <c r="E336" s="20" t="s">
        <v>15</v>
      </c>
      <c r="F336" s="20" t="s">
        <v>23</v>
      </c>
      <c r="G336" s="52" t="s">
        <v>562</v>
      </c>
      <c r="H336" s="2" t="s">
        <v>107</v>
      </c>
    </row>
    <row r="337" spans="1:9" ht="24" x14ac:dyDescent="0.2">
      <c r="A337" s="33">
        <v>330</v>
      </c>
      <c r="B337" s="2" t="s">
        <v>563</v>
      </c>
      <c r="C337" s="52" t="s">
        <v>564</v>
      </c>
      <c r="D337" s="20" t="s">
        <v>8</v>
      </c>
      <c r="E337" s="20" t="s">
        <v>15</v>
      </c>
      <c r="F337" s="20" t="s">
        <v>23</v>
      </c>
      <c r="G337" s="2" t="s">
        <v>565</v>
      </c>
      <c r="H337" s="52" t="s">
        <v>647</v>
      </c>
      <c r="I337" s="52"/>
    </row>
    <row r="338" spans="1:9" ht="24" x14ac:dyDescent="0.2">
      <c r="A338" s="33">
        <v>331</v>
      </c>
      <c r="B338" s="2" t="s">
        <v>563</v>
      </c>
      <c r="C338" s="52" t="s">
        <v>566</v>
      </c>
      <c r="D338" s="20" t="s">
        <v>8</v>
      </c>
      <c r="E338" s="20" t="s">
        <v>15</v>
      </c>
      <c r="F338" s="20" t="s">
        <v>23</v>
      </c>
      <c r="G338" s="2" t="s">
        <v>567</v>
      </c>
      <c r="H338" s="2" t="s">
        <v>107</v>
      </c>
    </row>
    <row r="339" spans="1:9" ht="48" x14ac:dyDescent="0.2">
      <c r="A339" s="33">
        <v>332</v>
      </c>
      <c r="B339" s="2" t="s">
        <v>570</v>
      </c>
      <c r="C339" s="52" t="s">
        <v>568</v>
      </c>
      <c r="D339" s="20" t="s">
        <v>11</v>
      </c>
      <c r="E339" s="20" t="s">
        <v>15</v>
      </c>
      <c r="F339" s="20" t="s">
        <v>23</v>
      </c>
      <c r="G339" s="2" t="s">
        <v>569</v>
      </c>
      <c r="H339" s="52" t="s">
        <v>571</v>
      </c>
      <c r="I339" s="52"/>
    </row>
    <row r="340" spans="1:9" ht="24" x14ac:dyDescent="0.2">
      <c r="A340" s="33">
        <v>333</v>
      </c>
      <c r="B340" s="2" t="s">
        <v>552</v>
      </c>
      <c r="C340" s="52" t="s">
        <v>585</v>
      </c>
      <c r="D340" s="20" t="s">
        <v>8</v>
      </c>
      <c r="E340" s="20"/>
      <c r="F340" s="20" t="s">
        <v>23</v>
      </c>
      <c r="G340" s="2" t="s">
        <v>586</v>
      </c>
      <c r="H340" s="2" t="s">
        <v>625</v>
      </c>
    </row>
    <row r="341" spans="1:9" x14ac:dyDescent="0.2">
      <c r="A341" s="33">
        <v>334</v>
      </c>
      <c r="B341" s="2" t="s">
        <v>583</v>
      </c>
      <c r="C341" s="2" t="s">
        <v>584</v>
      </c>
      <c r="D341" s="20" t="s">
        <v>8</v>
      </c>
      <c r="E341" s="20"/>
      <c r="F341" s="20" t="s">
        <v>24</v>
      </c>
      <c r="G341" s="2" t="s">
        <v>587</v>
      </c>
      <c r="H341" s="2" t="s">
        <v>523</v>
      </c>
    </row>
    <row r="342" spans="1:9" ht="60" x14ac:dyDescent="0.2">
      <c r="A342" s="33">
        <v>335</v>
      </c>
      <c r="B342" s="52" t="s">
        <v>590</v>
      </c>
      <c r="C342" s="52" t="s">
        <v>588</v>
      </c>
      <c r="D342" s="20" t="s">
        <v>8</v>
      </c>
      <c r="E342" s="20"/>
      <c r="F342" s="20" t="s">
        <v>24</v>
      </c>
      <c r="G342" s="52" t="s">
        <v>589</v>
      </c>
      <c r="H342" s="2" t="s">
        <v>523</v>
      </c>
    </row>
    <row r="343" spans="1:9" ht="36" x14ac:dyDescent="0.2">
      <c r="A343" s="33">
        <v>336</v>
      </c>
      <c r="B343" s="52" t="s">
        <v>591</v>
      </c>
      <c r="C343" s="52" t="s">
        <v>592</v>
      </c>
      <c r="D343" s="20" t="s">
        <v>12</v>
      </c>
      <c r="E343" s="20" t="s">
        <v>16</v>
      </c>
      <c r="F343" s="20" t="s">
        <v>23</v>
      </c>
      <c r="G343" s="52" t="s">
        <v>600</v>
      </c>
      <c r="H343" s="2" t="s">
        <v>107</v>
      </c>
    </row>
    <row r="344" spans="1:9" ht="72" x14ac:dyDescent="0.2">
      <c r="A344" s="33">
        <v>337</v>
      </c>
      <c r="B344" s="52" t="s">
        <v>591</v>
      </c>
      <c r="C344" s="52" t="s">
        <v>593</v>
      </c>
      <c r="D344" s="20" t="s">
        <v>8</v>
      </c>
      <c r="E344" s="20"/>
      <c r="F344" s="20" t="s">
        <v>23</v>
      </c>
      <c r="G344" s="52" t="s">
        <v>630</v>
      </c>
      <c r="H344" s="2" t="s">
        <v>523</v>
      </c>
    </row>
    <row r="345" spans="1:9" ht="24" x14ac:dyDescent="0.2">
      <c r="A345" s="33">
        <v>338</v>
      </c>
      <c r="B345" s="52" t="s">
        <v>590</v>
      </c>
      <c r="C345" s="2" t="s">
        <v>594</v>
      </c>
      <c r="D345" s="20" t="s">
        <v>8</v>
      </c>
      <c r="E345" s="20"/>
      <c r="F345" s="20" t="s">
        <v>23</v>
      </c>
      <c r="G345" s="2" t="s">
        <v>595</v>
      </c>
      <c r="H345" s="2" t="s">
        <v>523</v>
      </c>
    </row>
    <row r="346" spans="1:9" ht="60" x14ac:dyDescent="0.2">
      <c r="A346" s="33">
        <v>339</v>
      </c>
      <c r="B346" s="52" t="s">
        <v>596</v>
      </c>
      <c r="C346" s="52" t="s">
        <v>597</v>
      </c>
      <c r="D346" s="20" t="s">
        <v>12</v>
      </c>
      <c r="E346" s="20" t="s">
        <v>16</v>
      </c>
      <c r="F346" s="20" t="s">
        <v>23</v>
      </c>
      <c r="G346" s="52" t="s">
        <v>631</v>
      </c>
      <c r="H346" s="2" t="s">
        <v>107</v>
      </c>
    </row>
    <row r="347" spans="1:9" ht="84" x14ac:dyDescent="0.2">
      <c r="A347" s="33">
        <v>340</v>
      </c>
      <c r="B347" s="52" t="s">
        <v>598</v>
      </c>
      <c r="C347" s="52" t="s">
        <v>599</v>
      </c>
      <c r="D347" s="20" t="s">
        <v>8</v>
      </c>
      <c r="E347" s="20" t="s">
        <v>28</v>
      </c>
      <c r="F347" s="20" t="s">
        <v>23</v>
      </c>
      <c r="G347" s="52" t="s">
        <v>632</v>
      </c>
      <c r="H347" s="2" t="s">
        <v>107</v>
      </c>
    </row>
    <row r="348" spans="1:9" ht="96" x14ac:dyDescent="0.2">
      <c r="A348" s="33">
        <v>341</v>
      </c>
      <c r="B348" s="52" t="s">
        <v>603</v>
      </c>
      <c r="C348" s="52" t="s">
        <v>672</v>
      </c>
      <c r="D348" s="20" t="s">
        <v>12</v>
      </c>
      <c r="E348" s="20" t="s">
        <v>16</v>
      </c>
      <c r="F348" s="20" t="s">
        <v>24</v>
      </c>
      <c r="G348" s="52" t="s">
        <v>633</v>
      </c>
      <c r="H348" s="2" t="s">
        <v>527</v>
      </c>
    </row>
    <row r="349" spans="1:9" ht="96" x14ac:dyDescent="0.2">
      <c r="A349" s="33">
        <v>342</v>
      </c>
      <c r="B349" s="52" t="s">
        <v>604</v>
      </c>
      <c r="C349" s="2" t="s">
        <v>601</v>
      </c>
      <c r="D349" s="20" t="s">
        <v>8</v>
      </c>
      <c r="E349" s="20"/>
      <c r="F349" s="20" t="s">
        <v>23</v>
      </c>
      <c r="G349" s="52" t="s">
        <v>602</v>
      </c>
      <c r="H349" s="2" t="s">
        <v>523</v>
      </c>
    </row>
    <row r="350" spans="1:9" ht="108" x14ac:dyDescent="0.2">
      <c r="A350" s="33">
        <v>343</v>
      </c>
      <c r="B350" s="52" t="s">
        <v>605</v>
      </c>
      <c r="C350" s="52" t="s">
        <v>666</v>
      </c>
      <c r="D350" s="20" t="s">
        <v>12</v>
      </c>
      <c r="E350" s="20" t="s">
        <v>16</v>
      </c>
      <c r="F350" s="20" t="s">
        <v>23</v>
      </c>
      <c r="G350" s="52" t="s">
        <v>608</v>
      </c>
      <c r="H350" s="2" t="s">
        <v>107</v>
      </c>
    </row>
    <row r="351" spans="1:9" ht="168" x14ac:dyDescent="0.2">
      <c r="A351" s="33">
        <v>344</v>
      </c>
      <c r="B351" s="2" t="s">
        <v>606</v>
      </c>
      <c r="C351" s="52" t="s">
        <v>607</v>
      </c>
      <c r="D351" s="20" t="s">
        <v>12</v>
      </c>
      <c r="E351" s="20" t="s">
        <v>16</v>
      </c>
      <c r="F351" s="20" t="s">
        <v>23</v>
      </c>
      <c r="G351" s="52" t="s">
        <v>609</v>
      </c>
      <c r="H351" s="2" t="s">
        <v>107</v>
      </c>
    </row>
    <row r="352" spans="1:9" x14ac:dyDescent="0.2">
      <c r="A352" s="33">
        <v>345</v>
      </c>
      <c r="B352" s="2" t="s">
        <v>606</v>
      </c>
      <c r="C352" s="2" t="s">
        <v>611</v>
      </c>
      <c r="D352" s="20" t="s">
        <v>12</v>
      </c>
      <c r="E352" s="20"/>
      <c r="F352" s="20"/>
    </row>
    <row r="353" spans="1:9" ht="36" x14ac:dyDescent="0.2">
      <c r="A353" s="33">
        <v>346</v>
      </c>
      <c r="B353" s="52" t="s">
        <v>612</v>
      </c>
      <c r="C353" s="2" t="s">
        <v>613</v>
      </c>
      <c r="D353" s="20" t="s">
        <v>8</v>
      </c>
      <c r="E353" s="20"/>
      <c r="F353" s="20" t="s">
        <v>24</v>
      </c>
      <c r="G353" s="52" t="s">
        <v>615</v>
      </c>
      <c r="H353" s="2" t="s">
        <v>523</v>
      </c>
    </row>
    <row r="354" spans="1:9" ht="312" x14ac:dyDescent="0.2">
      <c r="A354" s="33">
        <v>347</v>
      </c>
      <c r="B354" s="52" t="s">
        <v>614</v>
      </c>
      <c r="C354" s="2" t="s">
        <v>613</v>
      </c>
      <c r="D354" s="20" t="s">
        <v>8</v>
      </c>
      <c r="E354" s="20"/>
      <c r="F354" s="20" t="s">
        <v>24</v>
      </c>
      <c r="G354" s="52" t="s">
        <v>616</v>
      </c>
      <c r="H354" s="2" t="s">
        <v>523</v>
      </c>
    </row>
    <row r="355" spans="1:9" ht="24" x14ac:dyDescent="0.2">
      <c r="A355" s="33">
        <v>348</v>
      </c>
      <c r="B355" s="2" t="s">
        <v>617</v>
      </c>
      <c r="C355" s="2" t="s">
        <v>618</v>
      </c>
      <c r="D355" s="20" t="s">
        <v>8</v>
      </c>
      <c r="E355" s="20"/>
      <c r="F355" s="20" t="s">
        <v>24</v>
      </c>
      <c r="G355" s="52" t="s">
        <v>629</v>
      </c>
      <c r="H355" s="2" t="s">
        <v>107</v>
      </c>
    </row>
    <row r="356" spans="1:9" ht="84" x14ac:dyDescent="0.2">
      <c r="A356" s="33">
        <v>349</v>
      </c>
      <c r="B356" s="2" t="s">
        <v>617</v>
      </c>
      <c r="C356" s="52" t="s">
        <v>619</v>
      </c>
      <c r="D356" s="20" t="s">
        <v>8</v>
      </c>
      <c r="E356" s="20" t="s">
        <v>28</v>
      </c>
      <c r="F356" s="20" t="s">
        <v>23</v>
      </c>
      <c r="G356" s="52" t="s">
        <v>652</v>
      </c>
      <c r="H356" s="2" t="s">
        <v>107</v>
      </c>
    </row>
    <row r="357" spans="1:9" ht="84" x14ac:dyDescent="0.2">
      <c r="A357" s="33">
        <v>350</v>
      </c>
      <c r="B357" s="2" t="s">
        <v>617</v>
      </c>
      <c r="C357" s="52" t="s">
        <v>620</v>
      </c>
      <c r="D357" s="20" t="s">
        <v>8</v>
      </c>
      <c r="E357" s="20"/>
      <c r="F357" s="20" t="s">
        <v>23</v>
      </c>
      <c r="G357" s="52" t="s">
        <v>621</v>
      </c>
      <c r="H357" s="52" t="s">
        <v>648</v>
      </c>
      <c r="I357" s="52"/>
    </row>
    <row r="358" spans="1:9" ht="60" x14ac:dyDescent="0.2">
      <c r="A358" s="33">
        <v>351</v>
      </c>
      <c r="B358" s="2" t="s">
        <v>622</v>
      </c>
      <c r="C358" s="52" t="s">
        <v>634</v>
      </c>
      <c r="D358" s="20" t="s">
        <v>8</v>
      </c>
      <c r="E358" s="20"/>
      <c r="F358" s="20" t="s">
        <v>24</v>
      </c>
      <c r="G358" s="52" t="s">
        <v>635</v>
      </c>
      <c r="H358" s="2" t="s">
        <v>523</v>
      </c>
    </row>
    <row r="359" spans="1:9" ht="60" x14ac:dyDescent="0.2">
      <c r="A359" s="33">
        <v>352</v>
      </c>
      <c r="B359" s="2" t="s">
        <v>623</v>
      </c>
      <c r="C359" s="52" t="s">
        <v>624</v>
      </c>
      <c r="D359" s="20" t="s">
        <v>8</v>
      </c>
      <c r="E359" s="20" t="s">
        <v>28</v>
      </c>
      <c r="F359" s="20" t="s">
        <v>23</v>
      </c>
      <c r="G359" s="52" t="s">
        <v>662</v>
      </c>
      <c r="H359" s="52" t="s">
        <v>649</v>
      </c>
      <c r="I359" s="52"/>
    </row>
    <row r="360" spans="1:9" ht="36" x14ac:dyDescent="0.2">
      <c r="A360" s="33">
        <v>353</v>
      </c>
      <c r="B360" s="2" t="s">
        <v>626</v>
      </c>
      <c r="C360" s="52" t="s">
        <v>627</v>
      </c>
      <c r="D360" s="20" t="s">
        <v>8</v>
      </c>
      <c r="E360" s="20"/>
      <c r="F360" s="20" t="s">
        <v>23</v>
      </c>
      <c r="G360" s="52" t="s">
        <v>653</v>
      </c>
      <c r="H360" s="2" t="s">
        <v>650</v>
      </c>
    </row>
    <row r="361" spans="1:9" ht="36" x14ac:dyDescent="0.2">
      <c r="A361" s="33">
        <v>354</v>
      </c>
      <c r="B361" s="2" t="s">
        <v>606</v>
      </c>
      <c r="C361" s="52" t="s">
        <v>628</v>
      </c>
      <c r="D361" s="20" t="s">
        <v>8</v>
      </c>
      <c r="E361" s="20"/>
      <c r="F361" s="20" t="s">
        <v>23</v>
      </c>
      <c r="G361" s="52" t="s">
        <v>654</v>
      </c>
      <c r="H361" s="2" t="s">
        <v>651</v>
      </c>
    </row>
    <row r="362" spans="1:9" ht="96" x14ac:dyDescent="0.2">
      <c r="A362" s="33">
        <v>355</v>
      </c>
      <c r="B362" s="2" t="s">
        <v>617</v>
      </c>
      <c r="C362" s="52" t="s">
        <v>636</v>
      </c>
      <c r="D362" s="20" t="s">
        <v>8</v>
      </c>
      <c r="E362" s="20"/>
      <c r="F362" s="20" t="s">
        <v>23</v>
      </c>
      <c r="G362" s="52" t="s">
        <v>637</v>
      </c>
      <c r="H362" s="2" t="s">
        <v>523</v>
      </c>
    </row>
    <row r="363" spans="1:9" ht="60" x14ac:dyDescent="0.2">
      <c r="A363" s="33">
        <v>356</v>
      </c>
      <c r="B363" s="2" t="s">
        <v>638</v>
      </c>
      <c r="C363" s="52" t="s">
        <v>639</v>
      </c>
      <c r="D363" s="20" t="s">
        <v>8</v>
      </c>
      <c r="E363" s="20"/>
      <c r="F363" s="20" t="s">
        <v>23</v>
      </c>
      <c r="G363" s="52" t="s">
        <v>640</v>
      </c>
      <c r="H363" s="2" t="s">
        <v>523</v>
      </c>
    </row>
    <row r="364" spans="1:9" ht="84" x14ac:dyDescent="0.2">
      <c r="A364" s="33">
        <v>357</v>
      </c>
      <c r="B364" s="52" t="s">
        <v>643</v>
      </c>
      <c r="C364" s="52" t="s">
        <v>641</v>
      </c>
      <c r="D364" s="20" t="s">
        <v>8</v>
      </c>
      <c r="E364" s="20"/>
      <c r="F364" s="20" t="s">
        <v>23</v>
      </c>
      <c r="G364" s="2" t="s">
        <v>642</v>
      </c>
      <c r="H364" s="2" t="s">
        <v>107</v>
      </c>
    </row>
    <row r="365" spans="1:9" ht="84" x14ac:dyDescent="0.2">
      <c r="A365" s="33">
        <v>358</v>
      </c>
      <c r="B365" s="2" t="s">
        <v>644</v>
      </c>
      <c r="C365" s="52" t="s">
        <v>646</v>
      </c>
      <c r="D365" s="20" t="s">
        <v>8</v>
      </c>
      <c r="E365" s="20"/>
      <c r="F365" s="20" t="s">
        <v>23</v>
      </c>
      <c r="G365" s="52" t="s">
        <v>645</v>
      </c>
      <c r="H365" s="52" t="s">
        <v>675</v>
      </c>
      <c r="I365" s="52"/>
    </row>
    <row r="366" spans="1:9" ht="84" x14ac:dyDescent="0.2">
      <c r="A366" s="33">
        <v>359</v>
      </c>
      <c r="B366" s="2" t="s">
        <v>606</v>
      </c>
      <c r="C366" s="52" t="s">
        <v>657</v>
      </c>
      <c r="D366" s="20" t="s">
        <v>8</v>
      </c>
      <c r="E366" s="20"/>
      <c r="F366" s="20" t="s">
        <v>23</v>
      </c>
      <c r="G366" s="52" t="s">
        <v>655</v>
      </c>
      <c r="H366" s="2" t="s">
        <v>107</v>
      </c>
    </row>
    <row r="367" spans="1:9" ht="60" x14ac:dyDescent="0.2">
      <c r="A367" s="33">
        <v>360</v>
      </c>
      <c r="B367" s="2" t="s">
        <v>606</v>
      </c>
      <c r="C367" s="52" t="s">
        <v>656</v>
      </c>
      <c r="D367" s="20" t="s">
        <v>8</v>
      </c>
      <c r="E367" s="20"/>
      <c r="F367" s="20" t="s">
        <v>23</v>
      </c>
      <c r="G367" s="52" t="s">
        <v>658</v>
      </c>
      <c r="H367" s="52" t="s">
        <v>676</v>
      </c>
      <c r="I367" s="52"/>
    </row>
    <row r="368" spans="1:9" ht="24" x14ac:dyDescent="0.2">
      <c r="A368" s="33">
        <v>361</v>
      </c>
      <c r="B368" s="2" t="s">
        <v>623</v>
      </c>
      <c r="C368" s="2" t="s">
        <v>659</v>
      </c>
      <c r="D368" s="20" t="s">
        <v>8</v>
      </c>
      <c r="E368" s="20"/>
      <c r="F368" s="20" t="s">
        <v>24</v>
      </c>
      <c r="G368" s="52" t="s">
        <v>660</v>
      </c>
      <c r="H368" s="2" t="s">
        <v>650</v>
      </c>
    </row>
    <row r="369" spans="1:9" ht="84" x14ac:dyDescent="0.2">
      <c r="A369" s="33">
        <v>362</v>
      </c>
      <c r="B369" s="2" t="s">
        <v>623</v>
      </c>
      <c r="C369" s="2" t="s">
        <v>661</v>
      </c>
      <c r="D369" s="20" t="s">
        <v>8</v>
      </c>
      <c r="E369" s="20"/>
      <c r="F369" s="20" t="s">
        <v>23</v>
      </c>
      <c r="G369" s="52" t="s">
        <v>665</v>
      </c>
      <c r="H369" s="52" t="s">
        <v>677</v>
      </c>
      <c r="I369" s="52"/>
    </row>
    <row r="370" spans="1:9" ht="120" x14ac:dyDescent="0.2">
      <c r="A370" s="33">
        <v>363</v>
      </c>
      <c r="B370" s="2" t="s">
        <v>623</v>
      </c>
      <c r="C370" s="52" t="s">
        <v>663</v>
      </c>
      <c r="D370" s="20" t="s">
        <v>8</v>
      </c>
      <c r="E370" s="20"/>
      <c r="F370" s="20" t="s">
        <v>6</v>
      </c>
      <c r="G370" s="52" t="s">
        <v>664</v>
      </c>
      <c r="H370" s="2" t="s">
        <v>650</v>
      </c>
    </row>
    <row r="371" spans="1:9" ht="84" x14ac:dyDescent="0.2">
      <c r="A371" s="33">
        <v>364</v>
      </c>
      <c r="B371" s="2" t="s">
        <v>623</v>
      </c>
      <c r="C371" s="52" t="s">
        <v>667</v>
      </c>
      <c r="D371" s="20" t="s">
        <v>8</v>
      </c>
      <c r="E371" s="20"/>
      <c r="F371" s="20" t="s">
        <v>6</v>
      </c>
      <c r="G371" s="52" t="s">
        <v>668</v>
      </c>
      <c r="H371" s="2" t="s">
        <v>107</v>
      </c>
    </row>
    <row r="372" spans="1:9" ht="96" x14ac:dyDescent="0.2">
      <c r="A372" s="33">
        <v>365</v>
      </c>
      <c r="B372" s="2" t="s">
        <v>623</v>
      </c>
      <c r="C372" s="52" t="s">
        <v>669</v>
      </c>
      <c r="D372" s="20" t="s">
        <v>8</v>
      </c>
      <c r="E372" s="20"/>
      <c r="F372" s="20" t="s">
        <v>23</v>
      </c>
      <c r="G372" s="52" t="s">
        <v>668</v>
      </c>
      <c r="H372" s="2" t="s">
        <v>107</v>
      </c>
    </row>
    <row r="373" spans="1:9" ht="60" x14ac:dyDescent="0.2">
      <c r="A373" s="33">
        <v>366</v>
      </c>
      <c r="B373" s="2" t="s">
        <v>623</v>
      </c>
      <c r="C373" s="52" t="s">
        <v>670</v>
      </c>
      <c r="D373" s="20" t="s">
        <v>8</v>
      </c>
      <c r="E373" s="20"/>
      <c r="F373" s="20" t="s">
        <v>23</v>
      </c>
      <c r="G373" s="52" t="s">
        <v>671</v>
      </c>
      <c r="H373" s="2" t="s">
        <v>678</v>
      </c>
    </row>
    <row r="374" spans="1:9" ht="60" x14ac:dyDescent="0.2">
      <c r="A374" s="33">
        <v>367</v>
      </c>
      <c r="B374" s="2" t="s">
        <v>623</v>
      </c>
      <c r="C374" s="52" t="s">
        <v>673</v>
      </c>
      <c r="D374" s="20" t="s">
        <v>8</v>
      </c>
      <c r="E374" s="20"/>
      <c r="F374" s="20" t="s">
        <v>23</v>
      </c>
      <c r="G374" s="2" t="s">
        <v>674</v>
      </c>
      <c r="H374" s="2" t="s">
        <v>523</v>
      </c>
    </row>
    <row r="375" spans="1:9" ht="60" x14ac:dyDescent="0.2">
      <c r="A375" s="33">
        <v>368</v>
      </c>
      <c r="B375" s="2" t="s">
        <v>623</v>
      </c>
      <c r="C375" s="52" t="s">
        <v>683</v>
      </c>
      <c r="D375" s="20" t="s">
        <v>8</v>
      </c>
      <c r="E375" s="20"/>
      <c r="F375" s="20" t="s">
        <v>23</v>
      </c>
      <c r="G375" s="52" t="s">
        <v>680</v>
      </c>
      <c r="H375" s="2" t="s">
        <v>523</v>
      </c>
    </row>
    <row r="376" spans="1:9" ht="84" x14ac:dyDescent="0.2">
      <c r="A376" s="33">
        <v>369</v>
      </c>
      <c r="B376" s="2" t="s">
        <v>623</v>
      </c>
      <c r="C376" s="52" t="s">
        <v>684</v>
      </c>
      <c r="D376" s="20" t="s">
        <v>8</v>
      </c>
      <c r="E376" s="20"/>
      <c r="F376" s="20" t="s">
        <v>23</v>
      </c>
      <c r="G376" s="52" t="s">
        <v>681</v>
      </c>
      <c r="H376" s="2" t="s">
        <v>523</v>
      </c>
    </row>
    <row r="377" spans="1:9" ht="60" x14ac:dyDescent="0.2">
      <c r="A377" s="33">
        <v>370</v>
      </c>
      <c r="B377" s="2" t="s">
        <v>623</v>
      </c>
      <c r="C377" s="52" t="s">
        <v>682</v>
      </c>
      <c r="D377" s="20" t="s">
        <v>8</v>
      </c>
      <c r="E377" s="20"/>
      <c r="F377" s="20" t="s">
        <v>23</v>
      </c>
      <c r="G377" s="52" t="s">
        <v>679</v>
      </c>
      <c r="H377" s="2" t="s">
        <v>107</v>
      </c>
    </row>
    <row r="378" spans="1:9" s="53" customFormat="1" ht="60" x14ac:dyDescent="0.2">
      <c r="A378" s="33">
        <v>371</v>
      </c>
      <c r="B378" s="53" t="s">
        <v>623</v>
      </c>
      <c r="C378" s="78" t="s">
        <v>686</v>
      </c>
      <c r="D378" s="34" t="s">
        <v>8</v>
      </c>
      <c r="E378" s="34"/>
      <c r="F378" s="34" t="s">
        <v>23</v>
      </c>
      <c r="G378" s="38" t="s">
        <v>685</v>
      </c>
      <c r="H378" s="38" t="s">
        <v>107</v>
      </c>
    </row>
    <row r="379" spans="1:9" ht="84" x14ac:dyDescent="0.2">
      <c r="A379" s="33">
        <v>372</v>
      </c>
      <c r="B379" s="2" t="s">
        <v>623</v>
      </c>
      <c r="C379" s="52" t="s">
        <v>687</v>
      </c>
      <c r="D379" s="20" t="s">
        <v>8</v>
      </c>
      <c r="E379" s="20"/>
      <c r="F379" s="20" t="s">
        <v>23</v>
      </c>
      <c r="G379" s="52" t="s">
        <v>688</v>
      </c>
      <c r="H379" s="2" t="s">
        <v>523</v>
      </c>
    </row>
    <row r="380" spans="1:9" ht="60" x14ac:dyDescent="0.2">
      <c r="A380" s="33">
        <v>373</v>
      </c>
      <c r="B380" s="2" t="s">
        <v>623</v>
      </c>
      <c r="C380" s="2" t="s">
        <v>689</v>
      </c>
      <c r="D380" s="20" t="s">
        <v>8</v>
      </c>
      <c r="E380" s="20"/>
      <c r="F380" s="20" t="s">
        <v>23</v>
      </c>
      <c r="G380" s="52" t="s">
        <v>688</v>
      </c>
      <c r="H380" s="2" t="s">
        <v>523</v>
      </c>
    </row>
    <row r="381" spans="1:9" ht="36" x14ac:dyDescent="0.2">
      <c r="A381" s="33">
        <v>374</v>
      </c>
      <c r="B381" s="2" t="s">
        <v>623</v>
      </c>
      <c r="C381" s="52" t="s">
        <v>690</v>
      </c>
      <c r="D381" s="20" t="s">
        <v>8</v>
      </c>
      <c r="E381" s="20"/>
      <c r="F381" s="20" t="s">
        <v>23</v>
      </c>
      <c r="G381" s="2" t="s">
        <v>691</v>
      </c>
      <c r="H381" s="2" t="s">
        <v>107</v>
      </c>
    </row>
    <row r="382" spans="1:9" ht="84" x14ac:dyDescent="0.2">
      <c r="A382" s="33">
        <v>375</v>
      </c>
      <c r="B382" s="2" t="s">
        <v>623</v>
      </c>
      <c r="C382" s="52" t="s">
        <v>692</v>
      </c>
      <c r="D382" s="20" t="s">
        <v>8</v>
      </c>
      <c r="E382" s="20"/>
      <c r="F382" s="20" t="s">
        <v>23</v>
      </c>
      <c r="G382" s="52" t="s">
        <v>693</v>
      </c>
      <c r="H382" s="2" t="s">
        <v>523</v>
      </c>
    </row>
    <row r="383" spans="1:9" ht="24" x14ac:dyDescent="0.2">
      <c r="A383" s="33">
        <v>376</v>
      </c>
      <c r="B383" s="2" t="s">
        <v>623</v>
      </c>
      <c r="C383" s="52" t="s">
        <v>695</v>
      </c>
      <c r="D383" s="20" t="s">
        <v>8</v>
      </c>
      <c r="E383" s="20"/>
      <c r="F383" s="20" t="s">
        <v>24</v>
      </c>
      <c r="G383" s="2" t="s">
        <v>694</v>
      </c>
      <c r="H383" s="2" t="s">
        <v>523</v>
      </c>
    </row>
    <row r="384" spans="1:9" ht="60" x14ac:dyDescent="0.2">
      <c r="A384" s="33">
        <v>377</v>
      </c>
      <c r="B384" s="2" t="s">
        <v>623</v>
      </c>
      <c r="C384" s="52" t="s">
        <v>696</v>
      </c>
      <c r="D384" s="20" t="s">
        <v>8</v>
      </c>
      <c r="E384" s="20"/>
      <c r="F384" s="20" t="s">
        <v>23</v>
      </c>
      <c r="G384" s="52" t="s">
        <v>699</v>
      </c>
      <c r="H384" s="2" t="s">
        <v>523</v>
      </c>
    </row>
    <row r="385" spans="1:8" ht="36" x14ac:dyDescent="0.2">
      <c r="A385" s="33">
        <v>378</v>
      </c>
      <c r="B385" s="2" t="s">
        <v>623</v>
      </c>
      <c r="C385" s="52" t="s">
        <v>697</v>
      </c>
      <c r="D385" s="20" t="s">
        <v>8</v>
      </c>
      <c r="E385" s="20"/>
      <c r="F385" s="20" t="s">
        <v>23</v>
      </c>
      <c r="G385" s="52" t="s">
        <v>698</v>
      </c>
      <c r="H385" s="2" t="s">
        <v>523</v>
      </c>
    </row>
    <row r="386" spans="1:8" ht="60" x14ac:dyDescent="0.2">
      <c r="A386" s="33">
        <v>379</v>
      </c>
      <c r="B386" s="2" t="s">
        <v>623</v>
      </c>
      <c r="C386" s="52" t="s">
        <v>701</v>
      </c>
      <c r="D386" s="20" t="s">
        <v>8</v>
      </c>
      <c r="E386" s="20"/>
      <c r="F386" s="20" t="s">
        <v>6</v>
      </c>
      <c r="G386" s="52" t="s">
        <v>700</v>
      </c>
      <c r="H386" s="2" t="s">
        <v>107</v>
      </c>
    </row>
    <row r="387" spans="1:8" ht="60" x14ac:dyDescent="0.2">
      <c r="A387" s="33">
        <v>380</v>
      </c>
      <c r="B387" s="2" t="s">
        <v>623</v>
      </c>
      <c r="C387" s="52" t="s">
        <v>702</v>
      </c>
      <c r="D387" s="20" t="s">
        <v>8</v>
      </c>
      <c r="E387" s="20"/>
      <c r="F387" s="20" t="s">
        <v>6</v>
      </c>
      <c r="G387" s="52" t="s">
        <v>700</v>
      </c>
      <c r="H387" s="2" t="s">
        <v>107</v>
      </c>
    </row>
    <row r="388" spans="1:8" ht="24" x14ac:dyDescent="0.2">
      <c r="A388" s="33">
        <v>381</v>
      </c>
      <c r="B388" s="2" t="s">
        <v>623</v>
      </c>
      <c r="C388" s="52" t="s">
        <v>703</v>
      </c>
      <c r="D388" s="20" t="s">
        <v>8</v>
      </c>
      <c r="E388" s="20"/>
      <c r="F388" s="20" t="s">
        <v>23</v>
      </c>
      <c r="G388" s="2" t="s">
        <v>694</v>
      </c>
      <c r="H388" s="2" t="s">
        <v>523</v>
      </c>
    </row>
    <row r="389" spans="1:8" ht="60" x14ac:dyDescent="0.2">
      <c r="A389" s="33">
        <v>382</v>
      </c>
      <c r="B389" s="2" t="s">
        <v>623</v>
      </c>
      <c r="C389" s="52" t="s">
        <v>704</v>
      </c>
      <c r="D389" s="20" t="s">
        <v>8</v>
      </c>
      <c r="E389" s="20"/>
      <c r="F389" s="20" t="s">
        <v>23</v>
      </c>
      <c r="G389" s="52" t="s">
        <v>699</v>
      </c>
      <c r="H389" s="2" t="s">
        <v>523</v>
      </c>
    </row>
    <row r="390" spans="1:8" ht="24" x14ac:dyDescent="0.2">
      <c r="A390" s="33">
        <v>383</v>
      </c>
      <c r="B390" s="2" t="s">
        <v>623</v>
      </c>
      <c r="C390" s="52" t="s">
        <v>695</v>
      </c>
      <c r="D390" s="20" t="s">
        <v>8</v>
      </c>
      <c r="E390" s="20"/>
      <c r="F390" s="20" t="s">
        <v>24</v>
      </c>
      <c r="G390" s="2" t="s">
        <v>694</v>
      </c>
      <c r="H390" s="2" t="s">
        <v>523</v>
      </c>
    </row>
    <row r="391" spans="1:8" ht="48" x14ac:dyDescent="0.2">
      <c r="A391" s="33">
        <v>384</v>
      </c>
      <c r="B391" s="2" t="s">
        <v>623</v>
      </c>
      <c r="C391" s="52" t="s">
        <v>705</v>
      </c>
      <c r="D391" s="20" t="s">
        <v>8</v>
      </c>
      <c r="E391" s="20"/>
      <c r="F391" s="20" t="s">
        <v>6</v>
      </c>
      <c r="G391" s="52" t="s">
        <v>706</v>
      </c>
      <c r="H391" s="2" t="s">
        <v>523</v>
      </c>
    </row>
    <row r="392" spans="1:8" ht="84" x14ac:dyDescent="0.2">
      <c r="A392" s="33">
        <v>385</v>
      </c>
      <c r="B392" s="2" t="s">
        <v>623</v>
      </c>
      <c r="C392" s="52" t="s">
        <v>707</v>
      </c>
      <c r="D392" s="20" t="s">
        <v>8</v>
      </c>
      <c r="E392" s="20"/>
      <c r="F392" s="20" t="s">
        <v>23</v>
      </c>
      <c r="G392" s="52" t="s">
        <v>709</v>
      </c>
      <c r="H392" s="2" t="s">
        <v>523</v>
      </c>
    </row>
    <row r="393" spans="1:8" ht="72" x14ac:dyDescent="0.2">
      <c r="A393" s="33">
        <v>386</v>
      </c>
      <c r="B393" s="2" t="s">
        <v>623</v>
      </c>
      <c r="C393" s="52" t="s">
        <v>708</v>
      </c>
      <c r="D393" s="20" t="s">
        <v>8</v>
      </c>
      <c r="E393" s="20"/>
      <c r="F393" s="20" t="s">
        <v>23</v>
      </c>
      <c r="G393" s="52" t="s">
        <v>710</v>
      </c>
      <c r="H393" s="2" t="s">
        <v>523</v>
      </c>
    </row>
    <row r="394" spans="1:8" ht="84" x14ac:dyDescent="0.2">
      <c r="A394" s="33">
        <v>387</v>
      </c>
      <c r="B394" s="2" t="s">
        <v>623</v>
      </c>
      <c r="C394" s="52" t="s">
        <v>712</v>
      </c>
      <c r="D394" s="20" t="s">
        <v>8</v>
      </c>
      <c r="E394" s="20"/>
      <c r="F394" s="20" t="s">
        <v>23</v>
      </c>
      <c r="G394" s="52" t="s">
        <v>711</v>
      </c>
      <c r="H394" s="2" t="s">
        <v>107</v>
      </c>
    </row>
    <row r="395" spans="1:8" s="53" customFormat="1" ht="72" x14ac:dyDescent="0.2">
      <c r="A395" s="33">
        <v>388</v>
      </c>
      <c r="B395" s="53" t="s">
        <v>623</v>
      </c>
      <c r="C395" s="78" t="s">
        <v>713</v>
      </c>
      <c r="D395" s="34" t="s">
        <v>8</v>
      </c>
      <c r="E395" s="34"/>
      <c r="F395" s="34" t="s">
        <v>23</v>
      </c>
      <c r="G395" s="37" t="s">
        <v>715</v>
      </c>
      <c r="H395" s="38" t="s">
        <v>107</v>
      </c>
    </row>
    <row r="396" spans="1:8" ht="36" x14ac:dyDescent="0.2">
      <c r="A396" s="33">
        <v>389</v>
      </c>
      <c r="B396" s="2" t="s">
        <v>623</v>
      </c>
      <c r="C396" s="52" t="s">
        <v>720</v>
      </c>
      <c r="D396" s="20" t="s">
        <v>8</v>
      </c>
      <c r="E396" s="20"/>
      <c r="F396" s="20" t="s">
        <v>23</v>
      </c>
      <c r="G396" s="2" t="s">
        <v>714</v>
      </c>
      <c r="H396" s="2" t="s">
        <v>523</v>
      </c>
    </row>
    <row r="397" spans="1:8" ht="48" x14ac:dyDescent="0.2">
      <c r="A397" s="33">
        <v>390</v>
      </c>
      <c r="B397" s="2" t="s">
        <v>623</v>
      </c>
      <c r="C397" s="52" t="s">
        <v>716</v>
      </c>
      <c r="D397" s="20" t="s">
        <v>8</v>
      </c>
      <c r="E397" s="20"/>
      <c r="F397" s="20" t="s">
        <v>23</v>
      </c>
      <c r="G397" s="52" t="s">
        <v>717</v>
      </c>
      <c r="H397" s="2" t="s">
        <v>534</v>
      </c>
    </row>
    <row r="398" spans="1:8" ht="36" x14ac:dyDescent="0.2">
      <c r="A398" s="33">
        <v>391</v>
      </c>
      <c r="B398" s="2" t="s">
        <v>623</v>
      </c>
      <c r="C398" s="52" t="s">
        <v>718</v>
      </c>
      <c r="D398" s="20" t="s">
        <v>8</v>
      </c>
      <c r="E398" s="20"/>
      <c r="F398" s="20" t="s">
        <v>23</v>
      </c>
      <c r="G398" s="52" t="s">
        <v>719</v>
      </c>
      <c r="H398" s="2" t="s">
        <v>523</v>
      </c>
    </row>
    <row r="399" spans="1:8" ht="87" customHeight="1" x14ac:dyDescent="0.2">
      <c r="A399" s="33">
        <v>392</v>
      </c>
      <c r="B399" s="2" t="s">
        <v>623</v>
      </c>
      <c r="C399" s="52" t="s">
        <v>721</v>
      </c>
      <c r="D399" s="20" t="s">
        <v>8</v>
      </c>
      <c r="E399" s="20"/>
      <c r="F399" s="20" t="s">
        <v>23</v>
      </c>
      <c r="G399" s="52" t="s">
        <v>722</v>
      </c>
      <c r="H399" s="2" t="s">
        <v>107</v>
      </c>
    </row>
    <row r="400" spans="1:8" ht="60" x14ac:dyDescent="0.2">
      <c r="A400" s="33">
        <v>392</v>
      </c>
      <c r="B400" s="2" t="s">
        <v>623</v>
      </c>
      <c r="C400" s="52" t="s">
        <v>723</v>
      </c>
      <c r="D400" s="20" t="s">
        <v>8</v>
      </c>
      <c r="E400" s="20"/>
      <c r="F400" s="20" t="s">
        <v>23</v>
      </c>
      <c r="G400" s="52" t="s">
        <v>724</v>
      </c>
      <c r="H400" s="2" t="s">
        <v>107</v>
      </c>
    </row>
  </sheetData>
  <autoFilter ref="D1:D332"/>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400">
    <cfRule type="cellIs" dxfId="2189" priority="3327" stopIfTrue="1" operator="equal">
      <formula>"Critical"</formula>
    </cfRule>
    <cfRule type="cellIs" dxfId="2188" priority="3328" stopIfTrue="1" operator="equal">
      <formula>"Major"</formula>
    </cfRule>
    <cfRule type="cellIs" dxfId="2187" priority="3329"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86" priority="3336" stopIfTrue="1" operator="equal">
      <formula>"On Hold"</formula>
    </cfRule>
    <cfRule type="cellIs" dxfId="2185" priority="3337" stopIfTrue="1" operator="equal">
      <formula>"Approved"</formula>
    </cfRule>
    <cfRule type="cellIs" dxfId="2184" priority="3338" stopIfTrue="1" operator="equal">
      <formula>"Not Tested"</formula>
    </cfRule>
    <cfRule type="cellIs" dxfId="2183" priority="3339" stopIfTrue="1" operator="equal">
      <formula>"Rejected"</formula>
    </cfRule>
    <cfRule type="cellIs" dxfId="2182" priority="3343" stopIfTrue="1" operator="equal">
      <formula>"Pass"</formula>
    </cfRule>
  </conditionalFormatting>
  <conditionalFormatting sqref="E30 E135:E136 E37:E38 E40:E48 E146 E236 E257 E302 E265:E266 E170:E171 E173:E174 E63:E64 E80:E90 E176:E177 E99:E102 E93:E95 E104:E105 E108:E113 E140:E141 E143 E66:E78 E182:E189 E116:E125 E401:E1048576">
    <cfRule type="cellIs" dxfId="2181" priority="3333" stopIfTrue="1" operator="equal">
      <formula>"Open"</formula>
    </cfRule>
    <cfRule type="cellIs" dxfId="2180" priority="3334" stopIfTrue="1" operator="equal">
      <formula>"Reopen"</formula>
    </cfRule>
    <cfRule type="cellIs" dxfId="2179" priority="3335"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D400">
    <cfRule type="cellIs" dxfId="2178" priority="3331" stopIfTrue="1" operator="equal">
      <formula>"Fail"</formula>
    </cfRule>
    <cfRule type="cellIs" dxfId="2177" priority="3332" stopIfTrue="1" operator="equal">
      <formula>"New Fail"</formula>
    </cfRule>
  </conditionalFormatting>
  <conditionalFormatting sqref="F128 F131:F132">
    <cfRule type="cellIs" dxfId="2176" priority="3314" stopIfTrue="1" operator="equal">
      <formula>"Critical"</formula>
    </cfRule>
    <cfRule type="cellIs" dxfId="2175" priority="3315" stopIfTrue="1" operator="equal">
      <formula>"Major"</formula>
    </cfRule>
    <cfRule type="cellIs" dxfId="2174" priority="3316" stopIfTrue="1" operator="equal">
      <formula>"Minor"</formula>
    </cfRule>
  </conditionalFormatting>
  <conditionalFormatting sqref="D8:D9 D35:D36 D11:D12 D65 D50:D57">
    <cfRule type="cellIs" dxfId="2173" priority="3323" stopIfTrue="1" operator="equal">
      <formula>"On Hold"</formula>
    </cfRule>
    <cfRule type="cellIs" dxfId="2172" priority="3324" stopIfTrue="1" operator="equal">
      <formula>"Approved"</formula>
    </cfRule>
    <cfRule type="cellIs" dxfId="2171" priority="3325" stopIfTrue="1" operator="equal">
      <formula>"Not Tested"</formula>
    </cfRule>
    <cfRule type="cellIs" dxfId="2170" priority="3326" stopIfTrue="1" operator="equal">
      <formula>"Rejected"</formula>
    </cfRule>
    <cfRule type="cellIs" dxfId="2169" priority="3330" stopIfTrue="1" operator="equal">
      <formula>"Pass"</formula>
    </cfRule>
  </conditionalFormatting>
  <conditionalFormatting sqref="E8:E9 E35:E36 E11:E12 E65 E50:E57">
    <cfRule type="cellIs" dxfId="2168" priority="3320" stopIfTrue="1" operator="equal">
      <formula>"Open"</formula>
    </cfRule>
    <cfRule type="cellIs" dxfId="2167" priority="3321" stopIfTrue="1" operator="equal">
      <formula>"Reopen"</formula>
    </cfRule>
    <cfRule type="cellIs" dxfId="2166" priority="3322" stopIfTrue="1" operator="equal">
      <formula>"Closed"</formula>
    </cfRule>
  </conditionalFormatting>
  <conditionalFormatting sqref="D128:E128 D131:E132">
    <cfRule type="cellIs" dxfId="2165" priority="3318" stopIfTrue="1" operator="equal">
      <formula>"Fail"</formula>
    </cfRule>
    <cfRule type="cellIs" dxfId="2164" priority="3319" stopIfTrue="1" operator="equal">
      <formula>"New Fail"</formula>
    </cfRule>
  </conditionalFormatting>
  <conditionalFormatting sqref="F14">
    <cfRule type="cellIs" dxfId="2163" priority="3275" stopIfTrue="1" operator="equal">
      <formula>"Critical"</formula>
    </cfRule>
    <cfRule type="cellIs" dxfId="2162" priority="3276" stopIfTrue="1" operator="equal">
      <formula>"Major"</formula>
    </cfRule>
    <cfRule type="cellIs" dxfId="2161" priority="3277" stopIfTrue="1" operator="equal">
      <formula>"Minor"</formula>
    </cfRule>
  </conditionalFormatting>
  <conditionalFormatting sqref="D128 D131:D132">
    <cfRule type="cellIs" dxfId="2160" priority="3310" stopIfTrue="1" operator="equal">
      <formula>"On Hold"</formula>
    </cfRule>
    <cfRule type="cellIs" dxfId="2159" priority="3311" stopIfTrue="1" operator="equal">
      <formula>"Approved"</formula>
    </cfRule>
    <cfRule type="cellIs" dxfId="2158" priority="3312" stopIfTrue="1" operator="equal">
      <formula>"Not Tested"</formula>
    </cfRule>
    <cfRule type="cellIs" dxfId="2157" priority="3313" stopIfTrue="1" operator="equal">
      <formula>"Rejected"</formula>
    </cfRule>
    <cfRule type="cellIs" dxfId="2156" priority="3317" stopIfTrue="1" operator="equal">
      <formula>"Pass"</formula>
    </cfRule>
  </conditionalFormatting>
  <conditionalFormatting sqref="E128 E131:E132">
    <cfRule type="cellIs" dxfId="2155" priority="3307" stopIfTrue="1" operator="equal">
      <formula>"Open"</formula>
    </cfRule>
    <cfRule type="cellIs" dxfId="2154" priority="3308" stopIfTrue="1" operator="equal">
      <formula>"Reopen"</formula>
    </cfRule>
    <cfRule type="cellIs" dxfId="2153" priority="3309" stopIfTrue="1" operator="equal">
      <formula>"Closed"</formula>
    </cfRule>
  </conditionalFormatting>
  <conditionalFormatting sqref="D13:E13">
    <cfRule type="cellIs" dxfId="2152" priority="3292" stopIfTrue="1" operator="equal">
      <formula>"Fail"</formula>
    </cfRule>
    <cfRule type="cellIs" dxfId="2151" priority="3293" stopIfTrue="1" operator="equal">
      <formula>"New Fail"</formula>
    </cfRule>
  </conditionalFormatting>
  <conditionalFormatting sqref="F13">
    <cfRule type="cellIs" dxfId="2150" priority="3288" stopIfTrue="1" operator="equal">
      <formula>"Critical"</formula>
    </cfRule>
    <cfRule type="cellIs" dxfId="2149" priority="3289" stopIfTrue="1" operator="equal">
      <formula>"Major"</formula>
    </cfRule>
    <cfRule type="cellIs" dxfId="2148" priority="3290" stopIfTrue="1" operator="equal">
      <formula>"Minor"</formula>
    </cfRule>
  </conditionalFormatting>
  <conditionalFormatting sqref="D13">
    <cfRule type="cellIs" dxfId="2147" priority="3284" stopIfTrue="1" operator="equal">
      <formula>"On Hold"</formula>
    </cfRule>
    <cfRule type="cellIs" dxfId="2146" priority="3285" stopIfTrue="1" operator="equal">
      <formula>"Approved"</formula>
    </cfRule>
    <cfRule type="cellIs" dxfId="2145" priority="3286" stopIfTrue="1" operator="equal">
      <formula>"Not Tested"</formula>
    </cfRule>
    <cfRule type="cellIs" dxfId="2144" priority="3287" stopIfTrue="1" operator="equal">
      <formula>"Rejected"</formula>
    </cfRule>
    <cfRule type="cellIs" dxfId="2143" priority="3291" stopIfTrue="1" operator="equal">
      <formula>"Pass"</formula>
    </cfRule>
  </conditionalFormatting>
  <conditionalFormatting sqref="E13">
    <cfRule type="cellIs" dxfId="2142" priority="3281" stopIfTrue="1" operator="equal">
      <formula>"Open"</formula>
    </cfRule>
    <cfRule type="cellIs" dxfId="2141" priority="3282" stopIfTrue="1" operator="equal">
      <formula>"Reopen"</formula>
    </cfRule>
    <cfRule type="cellIs" dxfId="2140" priority="3283" stopIfTrue="1" operator="equal">
      <formula>"Closed"</formula>
    </cfRule>
  </conditionalFormatting>
  <conditionalFormatting sqref="D14:E14">
    <cfRule type="cellIs" dxfId="2139" priority="3279" stopIfTrue="1" operator="equal">
      <formula>"Fail"</formula>
    </cfRule>
    <cfRule type="cellIs" dxfId="2138" priority="3280" stopIfTrue="1" operator="equal">
      <formula>"New Fail"</formula>
    </cfRule>
  </conditionalFormatting>
  <conditionalFormatting sqref="D14">
    <cfRule type="cellIs" dxfId="2137" priority="3271" stopIfTrue="1" operator="equal">
      <formula>"On Hold"</formula>
    </cfRule>
    <cfRule type="cellIs" dxfId="2136" priority="3272" stopIfTrue="1" operator="equal">
      <formula>"Approved"</formula>
    </cfRule>
    <cfRule type="cellIs" dxfId="2135" priority="3273" stopIfTrue="1" operator="equal">
      <formula>"Not Tested"</formula>
    </cfRule>
    <cfRule type="cellIs" dxfId="2134" priority="3274" stopIfTrue="1" operator="equal">
      <formula>"Rejected"</formula>
    </cfRule>
    <cfRule type="cellIs" dxfId="2133" priority="3278" stopIfTrue="1" operator="equal">
      <formula>"Pass"</formula>
    </cfRule>
  </conditionalFormatting>
  <conditionalFormatting sqref="E14">
    <cfRule type="cellIs" dxfId="2132" priority="3268" stopIfTrue="1" operator="equal">
      <formula>"Open"</formula>
    </cfRule>
    <cfRule type="cellIs" dxfId="2131" priority="3269" stopIfTrue="1" operator="equal">
      <formula>"Reopen"</formula>
    </cfRule>
    <cfRule type="cellIs" dxfId="2130" priority="3270" stopIfTrue="1" operator="equal">
      <formula>"Closed"</formula>
    </cfRule>
  </conditionalFormatting>
  <conditionalFormatting sqref="D15:E15">
    <cfRule type="cellIs" dxfId="2129" priority="3266" stopIfTrue="1" operator="equal">
      <formula>"Fail"</formula>
    </cfRule>
    <cfRule type="cellIs" dxfId="2128" priority="3267" stopIfTrue="1" operator="equal">
      <formula>"New Fail"</formula>
    </cfRule>
  </conditionalFormatting>
  <conditionalFormatting sqref="F15">
    <cfRule type="cellIs" dxfId="2127" priority="3262" stopIfTrue="1" operator="equal">
      <formula>"Critical"</formula>
    </cfRule>
    <cfRule type="cellIs" dxfId="2126" priority="3263" stopIfTrue="1" operator="equal">
      <formula>"Major"</formula>
    </cfRule>
    <cfRule type="cellIs" dxfId="2125" priority="3264" stopIfTrue="1" operator="equal">
      <formula>"Minor"</formula>
    </cfRule>
  </conditionalFormatting>
  <conditionalFormatting sqref="D15">
    <cfRule type="cellIs" dxfId="2124" priority="3258" stopIfTrue="1" operator="equal">
      <formula>"On Hold"</formula>
    </cfRule>
    <cfRule type="cellIs" dxfId="2123" priority="3259" stopIfTrue="1" operator="equal">
      <formula>"Approved"</formula>
    </cfRule>
    <cfRule type="cellIs" dxfId="2122" priority="3260" stopIfTrue="1" operator="equal">
      <formula>"Not Tested"</formula>
    </cfRule>
    <cfRule type="cellIs" dxfId="2121" priority="3261" stopIfTrue="1" operator="equal">
      <formula>"Rejected"</formula>
    </cfRule>
    <cfRule type="cellIs" dxfId="2120" priority="3265" stopIfTrue="1" operator="equal">
      <formula>"Pass"</formula>
    </cfRule>
  </conditionalFormatting>
  <conditionalFormatting sqref="E15">
    <cfRule type="cellIs" dxfId="2119" priority="3255" stopIfTrue="1" operator="equal">
      <formula>"Open"</formula>
    </cfRule>
    <cfRule type="cellIs" dxfId="2118" priority="3256" stopIfTrue="1" operator="equal">
      <formula>"Reopen"</formula>
    </cfRule>
    <cfRule type="cellIs" dxfId="2117" priority="3257" stopIfTrue="1" operator="equal">
      <formula>"Closed"</formula>
    </cfRule>
  </conditionalFormatting>
  <conditionalFormatting sqref="D16:E16">
    <cfRule type="cellIs" dxfId="2116" priority="3253" stopIfTrue="1" operator="equal">
      <formula>"Fail"</formula>
    </cfRule>
    <cfRule type="cellIs" dxfId="2115" priority="3254" stopIfTrue="1" operator="equal">
      <formula>"New Fail"</formula>
    </cfRule>
  </conditionalFormatting>
  <conditionalFormatting sqref="F16">
    <cfRule type="cellIs" dxfId="2114" priority="3249" stopIfTrue="1" operator="equal">
      <formula>"Critical"</formula>
    </cfRule>
    <cfRule type="cellIs" dxfId="2113" priority="3250" stopIfTrue="1" operator="equal">
      <formula>"Major"</formula>
    </cfRule>
    <cfRule type="cellIs" dxfId="2112" priority="3251" stopIfTrue="1" operator="equal">
      <formula>"Minor"</formula>
    </cfRule>
  </conditionalFormatting>
  <conditionalFormatting sqref="D16">
    <cfRule type="cellIs" dxfId="2111" priority="3245" stopIfTrue="1" operator="equal">
      <formula>"On Hold"</formula>
    </cfRule>
    <cfRule type="cellIs" dxfId="2110" priority="3246" stopIfTrue="1" operator="equal">
      <formula>"Approved"</formula>
    </cfRule>
    <cfRule type="cellIs" dxfId="2109" priority="3247" stopIfTrue="1" operator="equal">
      <formula>"Not Tested"</formula>
    </cfRule>
    <cfRule type="cellIs" dxfId="2108" priority="3248" stopIfTrue="1" operator="equal">
      <formula>"Rejected"</formula>
    </cfRule>
    <cfRule type="cellIs" dxfId="2107" priority="3252" stopIfTrue="1" operator="equal">
      <formula>"Pass"</formula>
    </cfRule>
  </conditionalFormatting>
  <conditionalFormatting sqref="E16">
    <cfRule type="cellIs" dxfId="2106" priority="3242" stopIfTrue="1" operator="equal">
      <formula>"Open"</formula>
    </cfRule>
    <cfRule type="cellIs" dxfId="2105" priority="3243" stopIfTrue="1" operator="equal">
      <formula>"Reopen"</formula>
    </cfRule>
    <cfRule type="cellIs" dxfId="2104" priority="3244" stopIfTrue="1" operator="equal">
      <formula>"Closed"</formula>
    </cfRule>
  </conditionalFormatting>
  <conditionalFormatting sqref="D17:E17">
    <cfRule type="cellIs" dxfId="2103" priority="3240" stopIfTrue="1" operator="equal">
      <formula>"Fail"</formula>
    </cfRule>
    <cfRule type="cellIs" dxfId="2102" priority="3241" stopIfTrue="1" operator="equal">
      <formula>"New Fail"</formula>
    </cfRule>
  </conditionalFormatting>
  <conditionalFormatting sqref="F17">
    <cfRule type="cellIs" dxfId="2101" priority="3236" stopIfTrue="1" operator="equal">
      <formula>"Critical"</formula>
    </cfRule>
    <cfRule type="cellIs" dxfId="2100" priority="3237" stopIfTrue="1" operator="equal">
      <formula>"Major"</formula>
    </cfRule>
    <cfRule type="cellIs" dxfId="2099" priority="3238" stopIfTrue="1" operator="equal">
      <formula>"Minor"</formula>
    </cfRule>
  </conditionalFormatting>
  <conditionalFormatting sqref="D17">
    <cfRule type="cellIs" dxfId="2098" priority="3232" stopIfTrue="1" operator="equal">
      <formula>"On Hold"</formula>
    </cfRule>
    <cfRule type="cellIs" dxfId="2097" priority="3233" stopIfTrue="1" operator="equal">
      <formula>"Approved"</formula>
    </cfRule>
    <cfRule type="cellIs" dxfId="2096" priority="3234" stopIfTrue="1" operator="equal">
      <formula>"Not Tested"</formula>
    </cfRule>
    <cfRule type="cellIs" dxfId="2095" priority="3235" stopIfTrue="1" operator="equal">
      <formula>"Rejected"</formula>
    </cfRule>
    <cfRule type="cellIs" dxfId="2094" priority="3239" stopIfTrue="1" operator="equal">
      <formula>"Pass"</formula>
    </cfRule>
  </conditionalFormatting>
  <conditionalFormatting sqref="E17">
    <cfRule type="cellIs" dxfId="2093" priority="3229" stopIfTrue="1" operator="equal">
      <formula>"Open"</formula>
    </cfRule>
    <cfRule type="cellIs" dxfId="2092" priority="3230" stopIfTrue="1" operator="equal">
      <formula>"Reopen"</formula>
    </cfRule>
    <cfRule type="cellIs" dxfId="2091" priority="3231" stopIfTrue="1" operator="equal">
      <formula>"Closed"</formula>
    </cfRule>
  </conditionalFormatting>
  <conditionalFormatting sqref="F19:F21">
    <cfRule type="cellIs" dxfId="2090" priority="3184" stopIfTrue="1" operator="equal">
      <formula>"Critical"</formula>
    </cfRule>
    <cfRule type="cellIs" dxfId="2089" priority="3185" stopIfTrue="1" operator="equal">
      <formula>"Major"</formula>
    </cfRule>
    <cfRule type="cellIs" dxfId="2088" priority="3186" stopIfTrue="1" operator="equal">
      <formula>"Minor"</formula>
    </cfRule>
  </conditionalFormatting>
  <conditionalFormatting sqref="D18:E18">
    <cfRule type="cellIs" dxfId="2087" priority="3201" stopIfTrue="1" operator="equal">
      <formula>"Fail"</formula>
    </cfRule>
    <cfRule type="cellIs" dxfId="2086" priority="3202" stopIfTrue="1" operator="equal">
      <formula>"New Fail"</formula>
    </cfRule>
  </conditionalFormatting>
  <conditionalFormatting sqref="F18">
    <cfRule type="cellIs" dxfId="2085" priority="3197" stopIfTrue="1" operator="equal">
      <formula>"Critical"</formula>
    </cfRule>
    <cfRule type="cellIs" dxfId="2084" priority="3198" stopIfTrue="1" operator="equal">
      <formula>"Major"</formula>
    </cfRule>
    <cfRule type="cellIs" dxfId="2083" priority="3199" stopIfTrue="1" operator="equal">
      <formula>"Minor"</formula>
    </cfRule>
  </conditionalFormatting>
  <conditionalFormatting sqref="D18">
    <cfRule type="cellIs" dxfId="2082" priority="3193" stopIfTrue="1" operator="equal">
      <formula>"On Hold"</formula>
    </cfRule>
    <cfRule type="cellIs" dxfId="2081" priority="3194" stopIfTrue="1" operator="equal">
      <formula>"Approved"</formula>
    </cfRule>
    <cfRule type="cellIs" dxfId="2080" priority="3195" stopIfTrue="1" operator="equal">
      <formula>"Not Tested"</formula>
    </cfRule>
    <cfRule type="cellIs" dxfId="2079" priority="3196" stopIfTrue="1" operator="equal">
      <formula>"Rejected"</formula>
    </cfRule>
    <cfRule type="cellIs" dxfId="2078" priority="3200" stopIfTrue="1" operator="equal">
      <formula>"Pass"</formula>
    </cfRule>
  </conditionalFormatting>
  <conditionalFormatting sqref="E18">
    <cfRule type="cellIs" dxfId="2077" priority="3190" stopIfTrue="1" operator="equal">
      <formula>"Open"</formula>
    </cfRule>
    <cfRule type="cellIs" dxfId="2076" priority="3191" stopIfTrue="1" operator="equal">
      <formula>"Reopen"</formula>
    </cfRule>
    <cfRule type="cellIs" dxfId="2075" priority="3192" stopIfTrue="1" operator="equal">
      <formula>"Closed"</formula>
    </cfRule>
  </conditionalFormatting>
  <conditionalFormatting sqref="D19:E21">
    <cfRule type="cellIs" dxfId="2074" priority="3188" stopIfTrue="1" operator="equal">
      <formula>"Fail"</formula>
    </cfRule>
    <cfRule type="cellIs" dxfId="2073" priority="3189" stopIfTrue="1" operator="equal">
      <formula>"New Fail"</formula>
    </cfRule>
  </conditionalFormatting>
  <conditionalFormatting sqref="D19:D21">
    <cfRule type="cellIs" dxfId="2072" priority="3180" stopIfTrue="1" operator="equal">
      <formula>"On Hold"</formula>
    </cfRule>
    <cfRule type="cellIs" dxfId="2071" priority="3181" stopIfTrue="1" operator="equal">
      <formula>"Approved"</formula>
    </cfRule>
    <cfRule type="cellIs" dxfId="2070" priority="3182" stopIfTrue="1" operator="equal">
      <formula>"Not Tested"</formula>
    </cfRule>
    <cfRule type="cellIs" dxfId="2069" priority="3183" stopIfTrue="1" operator="equal">
      <formula>"Rejected"</formula>
    </cfRule>
    <cfRule type="cellIs" dxfId="2068" priority="3187" stopIfTrue="1" operator="equal">
      <formula>"Pass"</formula>
    </cfRule>
  </conditionalFormatting>
  <conditionalFormatting sqref="E19:E21">
    <cfRule type="cellIs" dxfId="2067" priority="3177" stopIfTrue="1" operator="equal">
      <formula>"Open"</formula>
    </cfRule>
    <cfRule type="cellIs" dxfId="2066" priority="3178" stopIfTrue="1" operator="equal">
      <formula>"Reopen"</formula>
    </cfRule>
    <cfRule type="cellIs" dxfId="2065" priority="3179" stopIfTrue="1" operator="equal">
      <formula>"Closed"</formula>
    </cfRule>
  </conditionalFormatting>
  <conditionalFormatting sqref="D24:E25 D27:E28 D32:E34">
    <cfRule type="cellIs" dxfId="2064" priority="3149" stopIfTrue="1" operator="equal">
      <formula>"Fail"</formula>
    </cfRule>
    <cfRule type="cellIs" dxfId="2063" priority="3150" stopIfTrue="1" operator="equal">
      <formula>"New Fail"</formula>
    </cfRule>
  </conditionalFormatting>
  <conditionalFormatting sqref="F24:F25 F27:F28 F32:F34">
    <cfRule type="cellIs" dxfId="2062" priority="3145" stopIfTrue="1" operator="equal">
      <formula>"Critical"</formula>
    </cfRule>
    <cfRule type="cellIs" dxfId="2061" priority="3146" stopIfTrue="1" operator="equal">
      <formula>"Major"</formula>
    </cfRule>
    <cfRule type="cellIs" dxfId="2060" priority="3147" stopIfTrue="1" operator="equal">
      <formula>"Minor"</formula>
    </cfRule>
  </conditionalFormatting>
  <conditionalFormatting sqref="D24:D25 D27:D28 D32:D34">
    <cfRule type="cellIs" dxfId="2059" priority="3141" stopIfTrue="1" operator="equal">
      <formula>"On Hold"</formula>
    </cfRule>
    <cfRule type="cellIs" dxfId="2058" priority="3142" stopIfTrue="1" operator="equal">
      <formula>"Approved"</formula>
    </cfRule>
    <cfRule type="cellIs" dxfId="2057" priority="3143" stopIfTrue="1" operator="equal">
      <formula>"Not Tested"</formula>
    </cfRule>
    <cfRule type="cellIs" dxfId="2056" priority="3144" stopIfTrue="1" operator="equal">
      <formula>"Rejected"</formula>
    </cfRule>
    <cfRule type="cellIs" dxfId="2055" priority="3148" stopIfTrue="1" operator="equal">
      <formula>"Pass"</formula>
    </cfRule>
  </conditionalFormatting>
  <conditionalFormatting sqref="E24:E25 E27:E28 E32:E34">
    <cfRule type="cellIs" dxfId="2054" priority="3138" stopIfTrue="1" operator="equal">
      <formula>"Open"</formula>
    </cfRule>
    <cfRule type="cellIs" dxfId="2053" priority="3139" stopIfTrue="1" operator="equal">
      <formula>"Reopen"</formula>
    </cfRule>
    <cfRule type="cellIs" dxfId="2052" priority="3140" stopIfTrue="1" operator="equal">
      <formula>"Closed"</formula>
    </cfRule>
  </conditionalFormatting>
  <conditionalFormatting sqref="D26:E26">
    <cfRule type="cellIs" dxfId="2051" priority="3019" stopIfTrue="1" operator="equal">
      <formula>"Fail"</formula>
    </cfRule>
    <cfRule type="cellIs" dxfId="2050" priority="3020" stopIfTrue="1" operator="equal">
      <formula>"New Fail"</formula>
    </cfRule>
  </conditionalFormatting>
  <conditionalFormatting sqref="F26">
    <cfRule type="cellIs" dxfId="2049" priority="3015" stopIfTrue="1" operator="equal">
      <formula>"Critical"</formula>
    </cfRule>
    <cfRule type="cellIs" dxfId="2048" priority="3016" stopIfTrue="1" operator="equal">
      <formula>"Major"</formula>
    </cfRule>
    <cfRule type="cellIs" dxfId="2047" priority="3017" stopIfTrue="1" operator="equal">
      <formula>"Minor"</formula>
    </cfRule>
  </conditionalFormatting>
  <conditionalFormatting sqref="D26">
    <cfRule type="cellIs" dxfId="2046" priority="3011" stopIfTrue="1" operator="equal">
      <formula>"On Hold"</formula>
    </cfRule>
    <cfRule type="cellIs" dxfId="2045" priority="3012" stopIfTrue="1" operator="equal">
      <formula>"Approved"</formula>
    </cfRule>
    <cfRule type="cellIs" dxfId="2044" priority="3013" stopIfTrue="1" operator="equal">
      <formula>"Not Tested"</formula>
    </cfRule>
    <cfRule type="cellIs" dxfId="2043" priority="3014" stopIfTrue="1" operator="equal">
      <formula>"Rejected"</formula>
    </cfRule>
    <cfRule type="cellIs" dxfId="2042" priority="3018" stopIfTrue="1" operator="equal">
      <formula>"Pass"</formula>
    </cfRule>
  </conditionalFormatting>
  <conditionalFormatting sqref="E26">
    <cfRule type="cellIs" dxfId="2041" priority="3008" stopIfTrue="1" operator="equal">
      <formula>"Open"</formula>
    </cfRule>
    <cfRule type="cellIs" dxfId="2040" priority="3009" stopIfTrue="1" operator="equal">
      <formula>"Reopen"</formula>
    </cfRule>
    <cfRule type="cellIs" dxfId="2039" priority="3010" stopIfTrue="1" operator="equal">
      <formula>"Closed"</formula>
    </cfRule>
  </conditionalFormatting>
  <conditionalFormatting sqref="D29:E29">
    <cfRule type="cellIs" dxfId="2038" priority="2967" stopIfTrue="1" operator="equal">
      <formula>"Fail"</formula>
    </cfRule>
    <cfRule type="cellIs" dxfId="2037" priority="2968" stopIfTrue="1" operator="equal">
      <formula>"New Fail"</formula>
    </cfRule>
  </conditionalFormatting>
  <conditionalFormatting sqref="F29">
    <cfRule type="cellIs" dxfId="2036" priority="2963" stopIfTrue="1" operator="equal">
      <formula>"Critical"</formula>
    </cfRule>
    <cfRule type="cellIs" dxfId="2035" priority="2964" stopIfTrue="1" operator="equal">
      <formula>"Major"</formula>
    </cfRule>
    <cfRule type="cellIs" dxfId="2034" priority="2965" stopIfTrue="1" operator="equal">
      <formula>"Minor"</formula>
    </cfRule>
  </conditionalFormatting>
  <conditionalFormatting sqref="D29">
    <cfRule type="cellIs" dxfId="2033" priority="2959" stopIfTrue="1" operator="equal">
      <formula>"On Hold"</formula>
    </cfRule>
    <cfRule type="cellIs" dxfId="2032" priority="2960" stopIfTrue="1" operator="equal">
      <formula>"Approved"</formula>
    </cfRule>
    <cfRule type="cellIs" dxfId="2031" priority="2961" stopIfTrue="1" operator="equal">
      <formula>"Not Tested"</formula>
    </cfRule>
    <cfRule type="cellIs" dxfId="2030" priority="2962" stopIfTrue="1" operator="equal">
      <formula>"Rejected"</formula>
    </cfRule>
    <cfRule type="cellIs" dxfId="2029" priority="2966" stopIfTrue="1" operator="equal">
      <formula>"Pass"</formula>
    </cfRule>
  </conditionalFormatting>
  <conditionalFormatting sqref="E29">
    <cfRule type="cellIs" dxfId="2028" priority="2956" stopIfTrue="1" operator="equal">
      <formula>"Open"</formula>
    </cfRule>
    <cfRule type="cellIs" dxfId="2027" priority="2957" stopIfTrue="1" operator="equal">
      <formula>"Reopen"</formula>
    </cfRule>
    <cfRule type="cellIs" dxfId="2026" priority="2958" stopIfTrue="1" operator="equal">
      <formula>"Closed"</formula>
    </cfRule>
  </conditionalFormatting>
  <conditionalFormatting sqref="F31">
    <cfRule type="cellIs" dxfId="2025" priority="2911" stopIfTrue="1" operator="equal">
      <formula>"Critical"</formula>
    </cfRule>
    <cfRule type="cellIs" dxfId="2024" priority="2912" stopIfTrue="1" operator="equal">
      <formula>"Major"</formula>
    </cfRule>
    <cfRule type="cellIs" dxfId="2023" priority="2913" stopIfTrue="1" operator="equal">
      <formula>"Minor"</formula>
    </cfRule>
  </conditionalFormatting>
  <conditionalFormatting sqref="D31:E31">
    <cfRule type="cellIs" dxfId="2022" priority="2915" stopIfTrue="1" operator="equal">
      <formula>"Fail"</formula>
    </cfRule>
    <cfRule type="cellIs" dxfId="2021" priority="2916" stopIfTrue="1" operator="equal">
      <formula>"New Fail"</formula>
    </cfRule>
  </conditionalFormatting>
  <conditionalFormatting sqref="D31">
    <cfRule type="cellIs" dxfId="2020" priority="2907" stopIfTrue="1" operator="equal">
      <formula>"On Hold"</formula>
    </cfRule>
    <cfRule type="cellIs" dxfId="2019" priority="2908" stopIfTrue="1" operator="equal">
      <formula>"Approved"</formula>
    </cfRule>
    <cfRule type="cellIs" dxfId="2018" priority="2909" stopIfTrue="1" operator="equal">
      <formula>"Not Tested"</formula>
    </cfRule>
    <cfRule type="cellIs" dxfId="2017" priority="2910" stopIfTrue="1" operator="equal">
      <formula>"Rejected"</formula>
    </cfRule>
    <cfRule type="cellIs" dxfId="2016" priority="2914" stopIfTrue="1" operator="equal">
      <formula>"Pass"</formula>
    </cfRule>
  </conditionalFormatting>
  <conditionalFormatting sqref="E31">
    <cfRule type="cellIs" dxfId="2015" priority="2904" stopIfTrue="1" operator="equal">
      <formula>"Open"</formula>
    </cfRule>
    <cfRule type="cellIs" dxfId="2014" priority="2905" stopIfTrue="1" operator="equal">
      <formula>"Reopen"</formula>
    </cfRule>
    <cfRule type="cellIs" dxfId="2013" priority="2906" stopIfTrue="1" operator="equal">
      <formula>"Closed"</formula>
    </cfRule>
  </conditionalFormatting>
  <conditionalFormatting sqref="F22">
    <cfRule type="cellIs" dxfId="2012" priority="2846" stopIfTrue="1" operator="equal">
      <formula>"Critical"</formula>
    </cfRule>
    <cfRule type="cellIs" dxfId="2011" priority="2847" stopIfTrue="1" operator="equal">
      <formula>"Major"</formula>
    </cfRule>
    <cfRule type="cellIs" dxfId="2010" priority="2848" stopIfTrue="1" operator="equal">
      <formula>"Minor"</formula>
    </cfRule>
  </conditionalFormatting>
  <conditionalFormatting sqref="D22:E22">
    <cfRule type="cellIs" dxfId="2009" priority="2850" stopIfTrue="1" operator="equal">
      <formula>"Fail"</formula>
    </cfRule>
    <cfRule type="cellIs" dxfId="2008" priority="2851" stopIfTrue="1" operator="equal">
      <formula>"New Fail"</formula>
    </cfRule>
  </conditionalFormatting>
  <conditionalFormatting sqref="D22">
    <cfRule type="cellIs" dxfId="2007" priority="2842" stopIfTrue="1" operator="equal">
      <formula>"On Hold"</formula>
    </cfRule>
    <cfRule type="cellIs" dxfId="2006" priority="2843" stopIfTrue="1" operator="equal">
      <formula>"Approved"</formula>
    </cfRule>
    <cfRule type="cellIs" dxfId="2005" priority="2844" stopIfTrue="1" operator="equal">
      <formula>"Not Tested"</formula>
    </cfRule>
    <cfRule type="cellIs" dxfId="2004" priority="2845" stopIfTrue="1" operator="equal">
      <formula>"Rejected"</formula>
    </cfRule>
    <cfRule type="cellIs" dxfId="2003" priority="2849" stopIfTrue="1" operator="equal">
      <formula>"Pass"</formula>
    </cfRule>
  </conditionalFormatting>
  <conditionalFormatting sqref="E22">
    <cfRule type="cellIs" dxfId="2002" priority="2839" stopIfTrue="1" operator="equal">
      <formula>"Open"</formula>
    </cfRule>
    <cfRule type="cellIs" dxfId="2001" priority="2840" stopIfTrue="1" operator="equal">
      <formula>"Reopen"</formula>
    </cfRule>
    <cfRule type="cellIs" dxfId="2000" priority="2841" stopIfTrue="1" operator="equal">
      <formula>"Closed"</formula>
    </cfRule>
  </conditionalFormatting>
  <conditionalFormatting sqref="D23:E23">
    <cfRule type="cellIs" dxfId="1999" priority="2824" stopIfTrue="1" operator="equal">
      <formula>"Fail"</formula>
    </cfRule>
    <cfRule type="cellIs" dxfId="1998" priority="2825" stopIfTrue="1" operator="equal">
      <formula>"New Fail"</formula>
    </cfRule>
  </conditionalFormatting>
  <conditionalFormatting sqref="F23">
    <cfRule type="cellIs" dxfId="1997" priority="2820" stopIfTrue="1" operator="equal">
      <formula>"Critical"</formula>
    </cfRule>
    <cfRule type="cellIs" dxfId="1996" priority="2821" stopIfTrue="1" operator="equal">
      <formula>"Major"</formula>
    </cfRule>
    <cfRule type="cellIs" dxfId="1995" priority="2822" stopIfTrue="1" operator="equal">
      <formula>"Minor"</formula>
    </cfRule>
  </conditionalFormatting>
  <conditionalFormatting sqref="D23">
    <cfRule type="cellIs" dxfId="1994" priority="2816" stopIfTrue="1" operator="equal">
      <formula>"On Hold"</formula>
    </cfRule>
    <cfRule type="cellIs" dxfId="1993" priority="2817" stopIfTrue="1" operator="equal">
      <formula>"Approved"</formula>
    </cfRule>
    <cfRule type="cellIs" dxfId="1992" priority="2818" stopIfTrue="1" operator="equal">
      <formula>"Not Tested"</formula>
    </cfRule>
    <cfRule type="cellIs" dxfId="1991" priority="2819" stopIfTrue="1" operator="equal">
      <formula>"Rejected"</formula>
    </cfRule>
    <cfRule type="cellIs" dxfId="1990" priority="2823" stopIfTrue="1" operator="equal">
      <formula>"Pass"</formula>
    </cfRule>
  </conditionalFormatting>
  <conditionalFormatting sqref="E23">
    <cfRule type="cellIs" dxfId="1989" priority="2813" stopIfTrue="1" operator="equal">
      <formula>"Open"</formula>
    </cfRule>
    <cfRule type="cellIs" dxfId="1988" priority="2814" stopIfTrue="1" operator="equal">
      <formula>"Reopen"</formula>
    </cfRule>
    <cfRule type="cellIs" dxfId="1987" priority="2815" stopIfTrue="1" operator="equal">
      <formula>"Closed"</formula>
    </cfRule>
  </conditionalFormatting>
  <conditionalFormatting sqref="F10">
    <cfRule type="cellIs" dxfId="1986" priority="2794" stopIfTrue="1" operator="equal">
      <formula>"Critical"</formula>
    </cfRule>
    <cfRule type="cellIs" dxfId="1985" priority="2795" stopIfTrue="1" operator="equal">
      <formula>"Major"</formula>
    </cfRule>
    <cfRule type="cellIs" dxfId="1984" priority="2796" stopIfTrue="1" operator="equal">
      <formula>"Minor"</formula>
    </cfRule>
  </conditionalFormatting>
  <conditionalFormatting sqref="D10:E10">
    <cfRule type="cellIs" dxfId="1983" priority="2798" stopIfTrue="1" operator="equal">
      <formula>"Fail"</formula>
    </cfRule>
    <cfRule type="cellIs" dxfId="1982" priority="2799" stopIfTrue="1" operator="equal">
      <formula>"New Fail"</formula>
    </cfRule>
  </conditionalFormatting>
  <conditionalFormatting sqref="D10">
    <cfRule type="cellIs" dxfId="1981" priority="2790" stopIfTrue="1" operator="equal">
      <formula>"On Hold"</formula>
    </cfRule>
    <cfRule type="cellIs" dxfId="1980" priority="2791" stopIfTrue="1" operator="equal">
      <formula>"Approved"</formula>
    </cfRule>
    <cfRule type="cellIs" dxfId="1979" priority="2792" stopIfTrue="1" operator="equal">
      <formula>"Not Tested"</formula>
    </cfRule>
    <cfRule type="cellIs" dxfId="1978" priority="2793" stopIfTrue="1" operator="equal">
      <formula>"Rejected"</formula>
    </cfRule>
    <cfRule type="cellIs" dxfId="1977" priority="2797" stopIfTrue="1" operator="equal">
      <formula>"Pass"</formula>
    </cfRule>
  </conditionalFormatting>
  <conditionalFormatting sqref="E10">
    <cfRule type="cellIs" dxfId="1976" priority="2787" stopIfTrue="1" operator="equal">
      <formula>"Open"</formula>
    </cfRule>
    <cfRule type="cellIs" dxfId="1975" priority="2788" stopIfTrue="1" operator="equal">
      <formula>"Reopen"</formula>
    </cfRule>
    <cfRule type="cellIs" dxfId="1974" priority="2789" stopIfTrue="1" operator="equal">
      <formula>"Closed"</formula>
    </cfRule>
  </conditionalFormatting>
  <conditionalFormatting sqref="D49:E49">
    <cfRule type="cellIs" dxfId="1973" priority="2678" stopIfTrue="1" operator="equal">
      <formula>"Fail"</formula>
    </cfRule>
    <cfRule type="cellIs" dxfId="1972" priority="2679" stopIfTrue="1" operator="equal">
      <formula>"New Fail"</formula>
    </cfRule>
  </conditionalFormatting>
  <conditionalFormatting sqref="D49">
    <cfRule type="cellIs" dxfId="1971" priority="2673" stopIfTrue="1" operator="equal">
      <formula>"On Hold"</formula>
    </cfRule>
    <cfRule type="cellIs" dxfId="1970" priority="2674" stopIfTrue="1" operator="equal">
      <formula>"Approved"</formula>
    </cfRule>
    <cfRule type="cellIs" dxfId="1969" priority="2675" stopIfTrue="1" operator="equal">
      <formula>"Not Tested"</formula>
    </cfRule>
    <cfRule type="cellIs" dxfId="1968" priority="2676" stopIfTrue="1" operator="equal">
      <formula>"Rejected"</formula>
    </cfRule>
    <cfRule type="cellIs" dxfId="1967" priority="2677" stopIfTrue="1" operator="equal">
      <formula>"Pass"</formula>
    </cfRule>
  </conditionalFormatting>
  <conditionalFormatting sqref="E49">
    <cfRule type="cellIs" dxfId="1966" priority="2670" stopIfTrue="1" operator="equal">
      <formula>"Open"</formula>
    </cfRule>
    <cfRule type="cellIs" dxfId="1965" priority="2671" stopIfTrue="1" operator="equal">
      <formula>"Reopen"</formula>
    </cfRule>
    <cfRule type="cellIs" dxfId="1964" priority="2672" stopIfTrue="1" operator="equal">
      <formula>"Closed"</formula>
    </cfRule>
  </conditionalFormatting>
  <conditionalFormatting sqref="F58:F60">
    <cfRule type="cellIs" dxfId="1963" priority="2664" stopIfTrue="1" operator="equal">
      <formula>"Critical"</formula>
    </cfRule>
    <cfRule type="cellIs" dxfId="1962" priority="2665" stopIfTrue="1" operator="equal">
      <formula>"Major"</formula>
    </cfRule>
    <cfRule type="cellIs" dxfId="1961" priority="2666" stopIfTrue="1" operator="equal">
      <formula>"Minor"</formula>
    </cfRule>
  </conditionalFormatting>
  <conditionalFormatting sqref="D58:E60">
    <cfRule type="cellIs" dxfId="1960" priority="2668" stopIfTrue="1" operator="equal">
      <formula>"Fail"</formula>
    </cfRule>
    <cfRule type="cellIs" dxfId="1959" priority="2669" stopIfTrue="1" operator="equal">
      <formula>"New Fail"</formula>
    </cfRule>
  </conditionalFormatting>
  <conditionalFormatting sqref="D58:D60">
    <cfRule type="cellIs" dxfId="1958" priority="2660" stopIfTrue="1" operator="equal">
      <formula>"On Hold"</formula>
    </cfRule>
    <cfRule type="cellIs" dxfId="1957" priority="2661" stopIfTrue="1" operator="equal">
      <formula>"Approved"</formula>
    </cfRule>
    <cfRule type="cellIs" dxfId="1956" priority="2662" stopIfTrue="1" operator="equal">
      <formula>"Not Tested"</formula>
    </cfRule>
    <cfRule type="cellIs" dxfId="1955" priority="2663" stopIfTrue="1" operator="equal">
      <formula>"Rejected"</formula>
    </cfRule>
    <cfRule type="cellIs" dxfId="1954" priority="2667" stopIfTrue="1" operator="equal">
      <formula>"Pass"</formula>
    </cfRule>
  </conditionalFormatting>
  <conditionalFormatting sqref="E58:E60">
    <cfRule type="cellIs" dxfId="1953" priority="2657" stopIfTrue="1" operator="equal">
      <formula>"Open"</formula>
    </cfRule>
    <cfRule type="cellIs" dxfId="1952" priority="2658" stopIfTrue="1" operator="equal">
      <formula>"Reopen"</formula>
    </cfRule>
    <cfRule type="cellIs" dxfId="1951" priority="2659" stopIfTrue="1" operator="equal">
      <formula>"Closed"</formula>
    </cfRule>
  </conditionalFormatting>
  <conditionalFormatting sqref="F130">
    <cfRule type="cellIs" dxfId="1950" priority="2651" stopIfTrue="1" operator="equal">
      <formula>"Critical"</formula>
    </cfRule>
    <cfRule type="cellIs" dxfId="1949" priority="2652" stopIfTrue="1" operator="equal">
      <formula>"Major"</formula>
    </cfRule>
    <cfRule type="cellIs" dxfId="1948" priority="2653" stopIfTrue="1" operator="equal">
      <formula>"Minor"</formula>
    </cfRule>
  </conditionalFormatting>
  <conditionalFormatting sqref="D130:E130">
    <cfRule type="cellIs" dxfId="1947" priority="2655" stopIfTrue="1" operator="equal">
      <formula>"Fail"</formula>
    </cfRule>
    <cfRule type="cellIs" dxfId="1946" priority="2656" stopIfTrue="1" operator="equal">
      <formula>"New Fail"</formula>
    </cfRule>
  </conditionalFormatting>
  <conditionalFormatting sqref="D130">
    <cfRule type="cellIs" dxfId="1945" priority="2647" stopIfTrue="1" operator="equal">
      <formula>"On Hold"</formula>
    </cfRule>
    <cfRule type="cellIs" dxfId="1944" priority="2648" stopIfTrue="1" operator="equal">
      <formula>"Approved"</formula>
    </cfRule>
    <cfRule type="cellIs" dxfId="1943" priority="2649" stopIfTrue="1" operator="equal">
      <formula>"Not Tested"</formula>
    </cfRule>
    <cfRule type="cellIs" dxfId="1942" priority="2650" stopIfTrue="1" operator="equal">
      <formula>"Rejected"</formula>
    </cfRule>
    <cfRule type="cellIs" dxfId="1941" priority="2654" stopIfTrue="1" operator="equal">
      <formula>"Pass"</formula>
    </cfRule>
  </conditionalFormatting>
  <conditionalFormatting sqref="E130">
    <cfRule type="cellIs" dxfId="1940" priority="2644" stopIfTrue="1" operator="equal">
      <formula>"Open"</formula>
    </cfRule>
    <cfRule type="cellIs" dxfId="1939" priority="2645" stopIfTrue="1" operator="equal">
      <formula>"Reopen"</formula>
    </cfRule>
    <cfRule type="cellIs" dxfId="1938" priority="2646" stopIfTrue="1" operator="equal">
      <formula>"Closed"</formula>
    </cfRule>
  </conditionalFormatting>
  <conditionalFormatting sqref="F133">
    <cfRule type="cellIs" dxfId="1937" priority="2638" stopIfTrue="1" operator="equal">
      <formula>"Critical"</formula>
    </cfRule>
    <cfRule type="cellIs" dxfId="1936" priority="2639" stopIfTrue="1" operator="equal">
      <formula>"Major"</formula>
    </cfRule>
    <cfRule type="cellIs" dxfId="1935" priority="2640" stopIfTrue="1" operator="equal">
      <formula>"Minor"</formula>
    </cfRule>
  </conditionalFormatting>
  <conditionalFormatting sqref="D133:E133">
    <cfRule type="cellIs" dxfId="1934" priority="2642" stopIfTrue="1" operator="equal">
      <formula>"Fail"</formula>
    </cfRule>
    <cfRule type="cellIs" dxfId="1933" priority="2643" stopIfTrue="1" operator="equal">
      <formula>"New Fail"</formula>
    </cfRule>
  </conditionalFormatting>
  <conditionalFormatting sqref="D133">
    <cfRule type="cellIs" dxfId="1932" priority="2634" stopIfTrue="1" operator="equal">
      <formula>"On Hold"</formula>
    </cfRule>
    <cfRule type="cellIs" dxfId="1931" priority="2635" stopIfTrue="1" operator="equal">
      <formula>"Approved"</formula>
    </cfRule>
    <cfRule type="cellIs" dxfId="1930" priority="2636" stopIfTrue="1" operator="equal">
      <formula>"Not Tested"</formula>
    </cfRule>
    <cfRule type="cellIs" dxfId="1929" priority="2637" stopIfTrue="1" operator="equal">
      <formula>"Rejected"</formula>
    </cfRule>
    <cfRule type="cellIs" dxfId="1928" priority="2641" stopIfTrue="1" operator="equal">
      <formula>"Pass"</formula>
    </cfRule>
  </conditionalFormatting>
  <conditionalFormatting sqref="E133">
    <cfRule type="cellIs" dxfId="1927" priority="2631" stopIfTrue="1" operator="equal">
      <formula>"Open"</formula>
    </cfRule>
    <cfRule type="cellIs" dxfId="1926" priority="2632" stopIfTrue="1" operator="equal">
      <formula>"Reopen"</formula>
    </cfRule>
    <cfRule type="cellIs" dxfId="1925" priority="2633" stopIfTrue="1" operator="equal">
      <formula>"Closed"</formula>
    </cfRule>
  </conditionalFormatting>
  <conditionalFormatting sqref="F138 F156 F153 F149:F150 F146 F159:F166 F144">
    <cfRule type="cellIs" dxfId="1924" priority="2625" stopIfTrue="1" operator="equal">
      <formula>"Critical"</formula>
    </cfRule>
    <cfRule type="cellIs" dxfId="1923" priority="2626" stopIfTrue="1" operator="equal">
      <formula>"Major"</formula>
    </cfRule>
    <cfRule type="cellIs" dxfId="1922" priority="2627" stopIfTrue="1" operator="equal">
      <formula>"Minor"</formula>
    </cfRule>
  </conditionalFormatting>
  <conditionalFormatting sqref="D150:E150 D156:E156 D153:E153 D159:E166">
    <cfRule type="cellIs" dxfId="1921" priority="2629" stopIfTrue="1" operator="equal">
      <formula>"Fail"</formula>
    </cfRule>
    <cfRule type="cellIs" dxfId="1920" priority="2630" stopIfTrue="1" operator="equal">
      <formula>"New Fail"</formula>
    </cfRule>
  </conditionalFormatting>
  <conditionalFormatting sqref="D150 D156 D153 D159:D166">
    <cfRule type="cellIs" dxfId="1919" priority="2621" stopIfTrue="1" operator="equal">
      <formula>"On Hold"</formula>
    </cfRule>
    <cfRule type="cellIs" dxfId="1918" priority="2622" stopIfTrue="1" operator="equal">
      <formula>"Approved"</formula>
    </cfRule>
    <cfRule type="cellIs" dxfId="1917" priority="2623" stopIfTrue="1" operator="equal">
      <formula>"Not Tested"</formula>
    </cfRule>
    <cfRule type="cellIs" dxfId="1916" priority="2624" stopIfTrue="1" operator="equal">
      <formula>"Rejected"</formula>
    </cfRule>
    <cfRule type="cellIs" dxfId="1915" priority="2628" stopIfTrue="1" operator="equal">
      <formula>"Pass"</formula>
    </cfRule>
  </conditionalFormatting>
  <conditionalFormatting sqref="E150 E156 E153 E159:E166">
    <cfRule type="cellIs" dxfId="1914" priority="2618" stopIfTrue="1" operator="equal">
      <formula>"Open"</formula>
    </cfRule>
    <cfRule type="cellIs" dxfId="1913" priority="2619" stopIfTrue="1" operator="equal">
      <formula>"Reopen"</formula>
    </cfRule>
    <cfRule type="cellIs" dxfId="1912" priority="2620" stopIfTrue="1" operator="equal">
      <formula>"Closed"</formula>
    </cfRule>
  </conditionalFormatting>
  <conditionalFormatting sqref="D149:E149">
    <cfRule type="cellIs" dxfId="1911" priority="2616" stopIfTrue="1" operator="equal">
      <formula>"Fail"</formula>
    </cfRule>
    <cfRule type="cellIs" dxfId="1910" priority="2617" stopIfTrue="1" operator="equal">
      <formula>"New Fail"</formula>
    </cfRule>
  </conditionalFormatting>
  <conditionalFormatting sqref="D149">
    <cfRule type="cellIs" dxfId="1909" priority="2611" stopIfTrue="1" operator="equal">
      <formula>"On Hold"</formula>
    </cfRule>
    <cfRule type="cellIs" dxfId="1908" priority="2612" stopIfTrue="1" operator="equal">
      <formula>"Approved"</formula>
    </cfRule>
    <cfRule type="cellIs" dxfId="1907" priority="2613" stopIfTrue="1" operator="equal">
      <formula>"Not Tested"</formula>
    </cfRule>
    <cfRule type="cellIs" dxfId="1906" priority="2614" stopIfTrue="1" operator="equal">
      <formula>"Rejected"</formula>
    </cfRule>
    <cfRule type="cellIs" dxfId="1905" priority="2615" stopIfTrue="1" operator="equal">
      <formula>"Pass"</formula>
    </cfRule>
  </conditionalFormatting>
  <conditionalFormatting sqref="E149">
    <cfRule type="cellIs" dxfId="1904" priority="2608" stopIfTrue="1" operator="equal">
      <formula>"Open"</formula>
    </cfRule>
    <cfRule type="cellIs" dxfId="1903" priority="2609" stopIfTrue="1" operator="equal">
      <formula>"Reopen"</formula>
    </cfRule>
    <cfRule type="cellIs" dxfId="1902" priority="2610" stopIfTrue="1" operator="equal">
      <formula>"Closed"</formula>
    </cfRule>
  </conditionalFormatting>
  <conditionalFormatting sqref="F39">
    <cfRule type="cellIs" dxfId="1901" priority="2595" stopIfTrue="1" operator="equal">
      <formula>"Critical"</formula>
    </cfRule>
    <cfRule type="cellIs" dxfId="1900" priority="2596" stopIfTrue="1" operator="equal">
      <formula>"Major"</formula>
    </cfRule>
    <cfRule type="cellIs" dxfId="1899" priority="2597" stopIfTrue="1" operator="equal">
      <formula>"Minor"</formula>
    </cfRule>
  </conditionalFormatting>
  <conditionalFormatting sqref="D39">
    <cfRule type="cellIs" dxfId="1898" priority="2603" stopIfTrue="1" operator="equal">
      <formula>"On Hold"</formula>
    </cfRule>
    <cfRule type="cellIs" dxfId="1897" priority="2604" stopIfTrue="1" operator="equal">
      <formula>"Approved"</formula>
    </cfRule>
    <cfRule type="cellIs" dxfId="1896" priority="2605" stopIfTrue="1" operator="equal">
      <formula>"Not Tested"</formula>
    </cfRule>
    <cfRule type="cellIs" dxfId="1895" priority="2606" stopIfTrue="1" operator="equal">
      <formula>"Rejected"</formula>
    </cfRule>
    <cfRule type="cellIs" dxfId="1894" priority="2607" stopIfTrue="1" operator="equal">
      <formula>"Pass"</formula>
    </cfRule>
  </conditionalFormatting>
  <conditionalFormatting sqref="E39">
    <cfRule type="cellIs" dxfId="1893" priority="2600" stopIfTrue="1" operator="equal">
      <formula>"Open"</formula>
    </cfRule>
    <cfRule type="cellIs" dxfId="1892" priority="2601" stopIfTrue="1" operator="equal">
      <formula>"Reopen"</formula>
    </cfRule>
    <cfRule type="cellIs" dxfId="1891" priority="2602" stopIfTrue="1" operator="equal">
      <formula>"Closed"</formula>
    </cfRule>
  </conditionalFormatting>
  <conditionalFormatting sqref="D39:E39">
    <cfRule type="cellIs" dxfId="1890" priority="2598" stopIfTrue="1" operator="equal">
      <formula>"Fail"</formula>
    </cfRule>
    <cfRule type="cellIs" dxfId="1889" priority="2599" stopIfTrue="1" operator="equal">
      <formula>"New Fail"</formula>
    </cfRule>
  </conditionalFormatting>
  <conditionalFormatting sqref="F137">
    <cfRule type="cellIs" dxfId="1888" priority="2582" stopIfTrue="1" operator="equal">
      <formula>"Critical"</formula>
    </cfRule>
    <cfRule type="cellIs" dxfId="1887" priority="2583" stopIfTrue="1" operator="equal">
      <formula>"Major"</formula>
    </cfRule>
    <cfRule type="cellIs" dxfId="1886" priority="2584" stopIfTrue="1" operator="equal">
      <formula>"Minor"</formula>
    </cfRule>
  </conditionalFormatting>
  <conditionalFormatting sqref="D137">
    <cfRule type="cellIs" dxfId="1885" priority="2590" stopIfTrue="1" operator="equal">
      <formula>"On Hold"</formula>
    </cfRule>
    <cfRule type="cellIs" dxfId="1884" priority="2591" stopIfTrue="1" operator="equal">
      <formula>"Approved"</formula>
    </cfRule>
    <cfRule type="cellIs" dxfId="1883" priority="2592" stopIfTrue="1" operator="equal">
      <formula>"Not Tested"</formula>
    </cfRule>
    <cfRule type="cellIs" dxfId="1882" priority="2593" stopIfTrue="1" operator="equal">
      <formula>"Rejected"</formula>
    </cfRule>
    <cfRule type="cellIs" dxfId="1881" priority="2594" stopIfTrue="1" operator="equal">
      <formula>"Pass"</formula>
    </cfRule>
  </conditionalFormatting>
  <conditionalFormatting sqref="E137">
    <cfRule type="cellIs" dxfId="1880" priority="2587" stopIfTrue="1" operator="equal">
      <formula>"Open"</formula>
    </cfRule>
    <cfRule type="cellIs" dxfId="1879" priority="2588" stopIfTrue="1" operator="equal">
      <formula>"Reopen"</formula>
    </cfRule>
    <cfRule type="cellIs" dxfId="1878" priority="2589" stopIfTrue="1" operator="equal">
      <formula>"Closed"</formula>
    </cfRule>
  </conditionalFormatting>
  <conditionalFormatting sqref="D137:E137">
    <cfRule type="cellIs" dxfId="1877" priority="2585" stopIfTrue="1" operator="equal">
      <formula>"Fail"</formula>
    </cfRule>
    <cfRule type="cellIs" dxfId="1876" priority="2586" stopIfTrue="1" operator="equal">
      <formula>"New Fail"</formula>
    </cfRule>
  </conditionalFormatting>
  <conditionalFormatting sqref="D138">
    <cfRule type="cellIs" dxfId="1875" priority="2577" stopIfTrue="1" operator="equal">
      <formula>"On Hold"</formula>
    </cfRule>
    <cfRule type="cellIs" dxfId="1874" priority="2578" stopIfTrue="1" operator="equal">
      <formula>"Approved"</formula>
    </cfRule>
    <cfRule type="cellIs" dxfId="1873" priority="2579" stopIfTrue="1" operator="equal">
      <formula>"Not Tested"</formula>
    </cfRule>
    <cfRule type="cellIs" dxfId="1872" priority="2580" stopIfTrue="1" operator="equal">
      <formula>"Rejected"</formula>
    </cfRule>
    <cfRule type="cellIs" dxfId="1871" priority="2581" stopIfTrue="1" operator="equal">
      <formula>"Pass"</formula>
    </cfRule>
  </conditionalFormatting>
  <conditionalFormatting sqref="E138">
    <cfRule type="cellIs" dxfId="1870" priority="2574" stopIfTrue="1" operator="equal">
      <formula>"Open"</formula>
    </cfRule>
    <cfRule type="cellIs" dxfId="1869" priority="2575" stopIfTrue="1" operator="equal">
      <formula>"Reopen"</formula>
    </cfRule>
    <cfRule type="cellIs" dxfId="1868" priority="2576" stopIfTrue="1" operator="equal">
      <formula>"Closed"</formula>
    </cfRule>
  </conditionalFormatting>
  <conditionalFormatting sqref="D138:E138">
    <cfRule type="cellIs" dxfId="1867" priority="2572" stopIfTrue="1" operator="equal">
      <formula>"Fail"</formula>
    </cfRule>
    <cfRule type="cellIs" dxfId="1866" priority="2573" stopIfTrue="1" operator="equal">
      <formula>"New Fail"</formula>
    </cfRule>
  </conditionalFormatting>
  <conditionalFormatting sqref="F154">
    <cfRule type="cellIs" dxfId="1865" priority="2566" stopIfTrue="1" operator="equal">
      <formula>"Critical"</formula>
    </cfRule>
    <cfRule type="cellIs" dxfId="1864" priority="2567" stopIfTrue="1" operator="equal">
      <formula>"Major"</formula>
    </cfRule>
    <cfRule type="cellIs" dxfId="1863" priority="2568" stopIfTrue="1" operator="equal">
      <formula>"Minor"</formula>
    </cfRule>
  </conditionalFormatting>
  <conditionalFormatting sqref="D154:E154">
    <cfRule type="cellIs" dxfId="1862" priority="2570" stopIfTrue="1" operator="equal">
      <formula>"Fail"</formula>
    </cfRule>
    <cfRule type="cellIs" dxfId="1861" priority="2571" stopIfTrue="1" operator="equal">
      <formula>"New Fail"</formula>
    </cfRule>
  </conditionalFormatting>
  <conditionalFormatting sqref="D154">
    <cfRule type="cellIs" dxfId="1860" priority="2562" stopIfTrue="1" operator="equal">
      <formula>"On Hold"</formula>
    </cfRule>
    <cfRule type="cellIs" dxfId="1859" priority="2563" stopIfTrue="1" operator="equal">
      <formula>"Approved"</formula>
    </cfRule>
    <cfRule type="cellIs" dxfId="1858" priority="2564" stopIfTrue="1" operator="equal">
      <formula>"Not Tested"</formula>
    </cfRule>
    <cfRule type="cellIs" dxfId="1857" priority="2565" stopIfTrue="1" operator="equal">
      <formula>"Rejected"</formula>
    </cfRule>
    <cfRule type="cellIs" dxfId="1856" priority="2569" stopIfTrue="1" operator="equal">
      <formula>"Pass"</formula>
    </cfRule>
  </conditionalFormatting>
  <conditionalFormatting sqref="E154">
    <cfRule type="cellIs" dxfId="1855" priority="2559" stopIfTrue="1" operator="equal">
      <formula>"Open"</formula>
    </cfRule>
    <cfRule type="cellIs" dxfId="1854" priority="2560" stopIfTrue="1" operator="equal">
      <formula>"Reopen"</formula>
    </cfRule>
    <cfRule type="cellIs" dxfId="1853" priority="2561" stopIfTrue="1" operator="equal">
      <formula>"Closed"</formula>
    </cfRule>
  </conditionalFormatting>
  <conditionalFormatting sqref="F151">
    <cfRule type="cellIs" dxfId="1852" priority="2553" stopIfTrue="1" operator="equal">
      <formula>"Critical"</formula>
    </cfRule>
    <cfRule type="cellIs" dxfId="1851" priority="2554" stopIfTrue="1" operator="equal">
      <formula>"Major"</formula>
    </cfRule>
    <cfRule type="cellIs" dxfId="1850" priority="2555" stopIfTrue="1" operator="equal">
      <formula>"Minor"</formula>
    </cfRule>
  </conditionalFormatting>
  <conditionalFormatting sqref="D151:E151">
    <cfRule type="cellIs" dxfId="1849" priority="2557" stopIfTrue="1" operator="equal">
      <formula>"Fail"</formula>
    </cfRule>
    <cfRule type="cellIs" dxfId="1848" priority="2558" stopIfTrue="1" operator="equal">
      <formula>"New Fail"</formula>
    </cfRule>
  </conditionalFormatting>
  <conditionalFormatting sqref="D151">
    <cfRule type="cellIs" dxfId="1847" priority="2549" stopIfTrue="1" operator="equal">
      <formula>"On Hold"</formula>
    </cfRule>
    <cfRule type="cellIs" dxfId="1846" priority="2550" stopIfTrue="1" operator="equal">
      <formula>"Approved"</formula>
    </cfRule>
    <cfRule type="cellIs" dxfId="1845" priority="2551" stopIfTrue="1" operator="equal">
      <formula>"Not Tested"</formula>
    </cfRule>
    <cfRule type="cellIs" dxfId="1844" priority="2552" stopIfTrue="1" operator="equal">
      <formula>"Rejected"</formula>
    </cfRule>
    <cfRule type="cellIs" dxfId="1843" priority="2556" stopIfTrue="1" operator="equal">
      <formula>"Pass"</formula>
    </cfRule>
  </conditionalFormatting>
  <conditionalFormatting sqref="E151">
    <cfRule type="cellIs" dxfId="1842" priority="2546" stopIfTrue="1" operator="equal">
      <formula>"Open"</formula>
    </cfRule>
    <cfRule type="cellIs" dxfId="1841" priority="2547" stopIfTrue="1" operator="equal">
      <formula>"Reopen"</formula>
    </cfRule>
    <cfRule type="cellIs" dxfId="1840" priority="2548" stopIfTrue="1" operator="equal">
      <formula>"Closed"</formula>
    </cfRule>
  </conditionalFormatting>
  <conditionalFormatting sqref="F152">
    <cfRule type="cellIs" dxfId="1839" priority="2540" stopIfTrue="1" operator="equal">
      <formula>"Critical"</formula>
    </cfRule>
    <cfRule type="cellIs" dxfId="1838" priority="2541" stopIfTrue="1" operator="equal">
      <formula>"Major"</formula>
    </cfRule>
    <cfRule type="cellIs" dxfId="1837" priority="2542" stopIfTrue="1" operator="equal">
      <formula>"Minor"</formula>
    </cfRule>
  </conditionalFormatting>
  <conditionalFormatting sqref="D152:E152">
    <cfRule type="cellIs" dxfId="1836" priority="2544" stopIfTrue="1" operator="equal">
      <formula>"Fail"</formula>
    </cfRule>
    <cfRule type="cellIs" dxfId="1835" priority="2545" stopIfTrue="1" operator="equal">
      <formula>"New Fail"</formula>
    </cfRule>
  </conditionalFormatting>
  <conditionalFormatting sqref="D152">
    <cfRule type="cellIs" dxfId="1834" priority="2536" stopIfTrue="1" operator="equal">
      <formula>"On Hold"</formula>
    </cfRule>
    <cfRule type="cellIs" dxfId="1833" priority="2537" stopIfTrue="1" operator="equal">
      <formula>"Approved"</formula>
    </cfRule>
    <cfRule type="cellIs" dxfId="1832" priority="2538" stopIfTrue="1" operator="equal">
      <formula>"Not Tested"</formula>
    </cfRule>
    <cfRule type="cellIs" dxfId="1831" priority="2539" stopIfTrue="1" operator="equal">
      <formula>"Rejected"</formula>
    </cfRule>
    <cfRule type="cellIs" dxfId="1830" priority="2543" stopIfTrue="1" operator="equal">
      <formula>"Pass"</formula>
    </cfRule>
  </conditionalFormatting>
  <conditionalFormatting sqref="E152">
    <cfRule type="cellIs" dxfId="1829" priority="2533" stopIfTrue="1" operator="equal">
      <formula>"Open"</formula>
    </cfRule>
    <cfRule type="cellIs" dxfId="1828" priority="2534" stopIfTrue="1" operator="equal">
      <formula>"Reopen"</formula>
    </cfRule>
    <cfRule type="cellIs" dxfId="1827" priority="2535" stopIfTrue="1" operator="equal">
      <formula>"Closed"</formula>
    </cfRule>
  </conditionalFormatting>
  <conditionalFormatting sqref="D148">
    <cfRule type="cellIs" dxfId="1826" priority="2518" stopIfTrue="1" operator="equal">
      <formula>"On Hold"</formula>
    </cfRule>
    <cfRule type="cellIs" dxfId="1825" priority="2519" stopIfTrue="1" operator="equal">
      <formula>"Approved"</formula>
    </cfRule>
    <cfRule type="cellIs" dxfId="1824" priority="2520" stopIfTrue="1" operator="equal">
      <formula>"Not Tested"</formula>
    </cfRule>
    <cfRule type="cellIs" dxfId="1823" priority="2521" stopIfTrue="1" operator="equal">
      <formula>"Rejected"</formula>
    </cfRule>
    <cfRule type="cellIs" dxfId="1822" priority="2522" stopIfTrue="1" operator="equal">
      <formula>"Pass"</formula>
    </cfRule>
  </conditionalFormatting>
  <conditionalFormatting sqref="E148">
    <cfRule type="cellIs" dxfId="1821" priority="2515" stopIfTrue="1" operator="equal">
      <formula>"Open"</formula>
    </cfRule>
    <cfRule type="cellIs" dxfId="1820" priority="2516" stopIfTrue="1" operator="equal">
      <formula>"Reopen"</formula>
    </cfRule>
    <cfRule type="cellIs" dxfId="1819" priority="2517" stopIfTrue="1" operator="equal">
      <formula>"Closed"</formula>
    </cfRule>
  </conditionalFormatting>
  <conditionalFormatting sqref="D148:E148">
    <cfRule type="cellIs" dxfId="1818" priority="2513" stopIfTrue="1" operator="equal">
      <formula>"Fail"</formula>
    </cfRule>
    <cfRule type="cellIs" dxfId="1817" priority="2514" stopIfTrue="1" operator="equal">
      <formula>"New Fail"</formula>
    </cfRule>
  </conditionalFormatting>
  <conditionalFormatting sqref="F148">
    <cfRule type="cellIs" dxfId="1816" priority="2510" stopIfTrue="1" operator="equal">
      <formula>"Critical"</formula>
    </cfRule>
    <cfRule type="cellIs" dxfId="1815" priority="2511" stopIfTrue="1" operator="equal">
      <formula>"Major"</formula>
    </cfRule>
    <cfRule type="cellIs" dxfId="1814" priority="2512" stopIfTrue="1" operator="equal">
      <formula>"Minor"</formula>
    </cfRule>
  </conditionalFormatting>
  <conditionalFormatting sqref="D145">
    <cfRule type="cellIs" dxfId="1813" priority="2479" stopIfTrue="1" operator="equal">
      <formula>"On Hold"</formula>
    </cfRule>
    <cfRule type="cellIs" dxfId="1812" priority="2480" stopIfTrue="1" operator="equal">
      <formula>"Approved"</formula>
    </cfRule>
    <cfRule type="cellIs" dxfId="1811" priority="2481" stopIfTrue="1" operator="equal">
      <formula>"Not Tested"</formula>
    </cfRule>
    <cfRule type="cellIs" dxfId="1810" priority="2482" stopIfTrue="1" operator="equal">
      <formula>"Rejected"</formula>
    </cfRule>
    <cfRule type="cellIs" dxfId="1809" priority="2483" stopIfTrue="1" operator="equal">
      <formula>"Pass"</formula>
    </cfRule>
  </conditionalFormatting>
  <conditionalFormatting sqref="E145">
    <cfRule type="cellIs" dxfId="1808" priority="2476" stopIfTrue="1" operator="equal">
      <formula>"Open"</formula>
    </cfRule>
    <cfRule type="cellIs" dxfId="1807" priority="2477" stopIfTrue="1" operator="equal">
      <formula>"Reopen"</formula>
    </cfRule>
    <cfRule type="cellIs" dxfId="1806" priority="2478" stopIfTrue="1" operator="equal">
      <formula>"Closed"</formula>
    </cfRule>
  </conditionalFormatting>
  <conditionalFormatting sqref="D145:E145">
    <cfRule type="cellIs" dxfId="1805" priority="2474" stopIfTrue="1" operator="equal">
      <formula>"Fail"</formula>
    </cfRule>
    <cfRule type="cellIs" dxfId="1804" priority="2475" stopIfTrue="1" operator="equal">
      <formula>"New Fail"</formula>
    </cfRule>
  </conditionalFormatting>
  <conditionalFormatting sqref="F145">
    <cfRule type="cellIs" dxfId="1803" priority="2471" stopIfTrue="1" operator="equal">
      <formula>"Critical"</formula>
    </cfRule>
    <cfRule type="cellIs" dxfId="1802" priority="2472" stopIfTrue="1" operator="equal">
      <formula>"Major"</formula>
    </cfRule>
    <cfRule type="cellIs" dxfId="1801" priority="2473" stopIfTrue="1" operator="equal">
      <formula>"Minor"</formula>
    </cfRule>
  </conditionalFormatting>
  <conditionalFormatting sqref="F61">
    <cfRule type="cellIs" dxfId="1800" priority="2452" stopIfTrue="1" operator="equal">
      <formula>"Critical"</formula>
    </cfRule>
    <cfRule type="cellIs" dxfId="1799" priority="2453" stopIfTrue="1" operator="equal">
      <formula>"Major"</formula>
    </cfRule>
    <cfRule type="cellIs" dxfId="1798" priority="2454" stopIfTrue="1" operator="equal">
      <formula>"Minor"</formula>
    </cfRule>
  </conditionalFormatting>
  <conditionalFormatting sqref="D61:E61">
    <cfRule type="cellIs" dxfId="1797" priority="2456" stopIfTrue="1" operator="equal">
      <formula>"Fail"</formula>
    </cfRule>
    <cfRule type="cellIs" dxfId="1796" priority="2457" stopIfTrue="1" operator="equal">
      <formula>"New Fail"</formula>
    </cfRule>
  </conditionalFormatting>
  <conditionalFormatting sqref="D61">
    <cfRule type="cellIs" dxfId="1795" priority="2448" stopIfTrue="1" operator="equal">
      <formula>"On Hold"</formula>
    </cfRule>
    <cfRule type="cellIs" dxfId="1794" priority="2449" stopIfTrue="1" operator="equal">
      <formula>"Approved"</formula>
    </cfRule>
    <cfRule type="cellIs" dxfId="1793" priority="2450" stopIfTrue="1" operator="equal">
      <formula>"Not Tested"</formula>
    </cfRule>
    <cfRule type="cellIs" dxfId="1792" priority="2451" stopIfTrue="1" operator="equal">
      <formula>"Rejected"</formula>
    </cfRule>
    <cfRule type="cellIs" dxfId="1791" priority="2455" stopIfTrue="1" operator="equal">
      <formula>"Pass"</formula>
    </cfRule>
  </conditionalFormatting>
  <conditionalFormatting sqref="E61">
    <cfRule type="cellIs" dxfId="1790" priority="2445" stopIfTrue="1" operator="equal">
      <formula>"Open"</formula>
    </cfRule>
    <cfRule type="cellIs" dxfId="1789" priority="2446" stopIfTrue="1" operator="equal">
      <formula>"Reopen"</formula>
    </cfRule>
    <cfRule type="cellIs" dxfId="1788" priority="2447" stopIfTrue="1" operator="equal">
      <formula>"Closed"</formula>
    </cfRule>
  </conditionalFormatting>
  <conditionalFormatting sqref="F62">
    <cfRule type="cellIs" dxfId="1787" priority="2439" stopIfTrue="1" operator="equal">
      <formula>"Critical"</formula>
    </cfRule>
    <cfRule type="cellIs" dxfId="1786" priority="2440" stopIfTrue="1" operator="equal">
      <formula>"Major"</formula>
    </cfRule>
    <cfRule type="cellIs" dxfId="1785" priority="2441" stopIfTrue="1" operator="equal">
      <formula>"Minor"</formula>
    </cfRule>
  </conditionalFormatting>
  <conditionalFormatting sqref="D62:E62">
    <cfRule type="cellIs" dxfId="1784" priority="2443" stopIfTrue="1" operator="equal">
      <formula>"Fail"</formula>
    </cfRule>
    <cfRule type="cellIs" dxfId="1783" priority="2444" stopIfTrue="1" operator="equal">
      <formula>"New Fail"</formula>
    </cfRule>
  </conditionalFormatting>
  <conditionalFormatting sqref="D62">
    <cfRule type="cellIs" dxfId="1782" priority="2435" stopIfTrue="1" operator="equal">
      <formula>"On Hold"</formula>
    </cfRule>
    <cfRule type="cellIs" dxfId="1781" priority="2436" stopIfTrue="1" operator="equal">
      <formula>"Approved"</formula>
    </cfRule>
    <cfRule type="cellIs" dxfId="1780" priority="2437" stopIfTrue="1" operator="equal">
      <formula>"Not Tested"</formula>
    </cfRule>
    <cfRule type="cellIs" dxfId="1779" priority="2438" stopIfTrue="1" operator="equal">
      <formula>"Rejected"</formula>
    </cfRule>
    <cfRule type="cellIs" dxfId="1778" priority="2442" stopIfTrue="1" operator="equal">
      <formula>"Pass"</formula>
    </cfRule>
  </conditionalFormatting>
  <conditionalFormatting sqref="E62">
    <cfRule type="cellIs" dxfId="1777" priority="2432" stopIfTrue="1" operator="equal">
      <formula>"Open"</formula>
    </cfRule>
    <cfRule type="cellIs" dxfId="1776" priority="2433" stopIfTrue="1" operator="equal">
      <formula>"Reopen"</formula>
    </cfRule>
    <cfRule type="cellIs" dxfId="1775" priority="2434" stopIfTrue="1" operator="equal">
      <formula>"Closed"</formula>
    </cfRule>
  </conditionalFormatting>
  <conditionalFormatting sqref="F167">
    <cfRule type="cellIs" dxfId="1774" priority="2387" stopIfTrue="1" operator="equal">
      <formula>"Critical"</formula>
    </cfRule>
    <cfRule type="cellIs" dxfId="1773" priority="2388" stopIfTrue="1" operator="equal">
      <formula>"Major"</formula>
    </cfRule>
    <cfRule type="cellIs" dxfId="1772" priority="2389" stopIfTrue="1" operator="equal">
      <formula>"Minor"</formula>
    </cfRule>
  </conditionalFormatting>
  <conditionalFormatting sqref="D167:E167">
    <cfRule type="cellIs" dxfId="1771" priority="2391" stopIfTrue="1" operator="equal">
      <formula>"Fail"</formula>
    </cfRule>
    <cfRule type="cellIs" dxfId="1770" priority="2392" stopIfTrue="1" operator="equal">
      <formula>"New Fail"</formula>
    </cfRule>
  </conditionalFormatting>
  <conditionalFormatting sqref="D167">
    <cfRule type="cellIs" dxfId="1769" priority="2383" stopIfTrue="1" operator="equal">
      <formula>"On Hold"</formula>
    </cfRule>
    <cfRule type="cellIs" dxfId="1768" priority="2384" stopIfTrue="1" operator="equal">
      <formula>"Approved"</formula>
    </cfRule>
    <cfRule type="cellIs" dxfId="1767" priority="2385" stopIfTrue="1" operator="equal">
      <formula>"Not Tested"</formula>
    </cfRule>
    <cfRule type="cellIs" dxfId="1766" priority="2386" stopIfTrue="1" operator="equal">
      <formula>"Rejected"</formula>
    </cfRule>
    <cfRule type="cellIs" dxfId="1765" priority="2390" stopIfTrue="1" operator="equal">
      <formula>"Pass"</formula>
    </cfRule>
  </conditionalFormatting>
  <conditionalFormatting sqref="E167">
    <cfRule type="cellIs" dxfId="1764" priority="2380" stopIfTrue="1" operator="equal">
      <formula>"Open"</formula>
    </cfRule>
    <cfRule type="cellIs" dxfId="1763" priority="2381" stopIfTrue="1" operator="equal">
      <formula>"Reopen"</formula>
    </cfRule>
    <cfRule type="cellIs" dxfId="1762" priority="2382" stopIfTrue="1" operator="equal">
      <formula>"Closed"</formula>
    </cfRule>
  </conditionalFormatting>
  <conditionalFormatting sqref="F168">
    <cfRule type="cellIs" dxfId="1761" priority="2335" stopIfTrue="1" operator="equal">
      <formula>"Critical"</formula>
    </cfRule>
    <cfRule type="cellIs" dxfId="1760" priority="2336" stopIfTrue="1" operator="equal">
      <formula>"Major"</formula>
    </cfRule>
    <cfRule type="cellIs" dxfId="1759" priority="2337" stopIfTrue="1" operator="equal">
      <formula>"Minor"</formula>
    </cfRule>
  </conditionalFormatting>
  <conditionalFormatting sqref="D168:E168">
    <cfRule type="cellIs" dxfId="1758" priority="2339" stopIfTrue="1" operator="equal">
      <formula>"Fail"</formula>
    </cfRule>
    <cfRule type="cellIs" dxfId="1757" priority="2340" stopIfTrue="1" operator="equal">
      <formula>"New Fail"</formula>
    </cfRule>
  </conditionalFormatting>
  <conditionalFormatting sqref="D168">
    <cfRule type="cellIs" dxfId="1756" priority="2331" stopIfTrue="1" operator="equal">
      <formula>"On Hold"</formula>
    </cfRule>
    <cfRule type="cellIs" dxfId="1755" priority="2332" stopIfTrue="1" operator="equal">
      <formula>"Approved"</formula>
    </cfRule>
    <cfRule type="cellIs" dxfId="1754" priority="2333" stopIfTrue="1" operator="equal">
      <formula>"Not Tested"</formula>
    </cfRule>
    <cfRule type="cellIs" dxfId="1753" priority="2334" stopIfTrue="1" operator="equal">
      <formula>"Rejected"</formula>
    </cfRule>
    <cfRule type="cellIs" dxfId="1752" priority="2338" stopIfTrue="1" operator="equal">
      <formula>"Pass"</formula>
    </cfRule>
  </conditionalFormatting>
  <conditionalFormatting sqref="E168">
    <cfRule type="cellIs" dxfId="1751" priority="2328" stopIfTrue="1" operator="equal">
      <formula>"Open"</formula>
    </cfRule>
    <cfRule type="cellIs" dxfId="1750" priority="2329" stopIfTrue="1" operator="equal">
      <formula>"Reopen"</formula>
    </cfRule>
    <cfRule type="cellIs" dxfId="1749" priority="2330" stopIfTrue="1" operator="equal">
      <formula>"Closed"</formula>
    </cfRule>
  </conditionalFormatting>
  <conditionalFormatting sqref="F169">
    <cfRule type="cellIs" dxfId="1748" priority="2322" stopIfTrue="1" operator="equal">
      <formula>"Critical"</formula>
    </cfRule>
    <cfRule type="cellIs" dxfId="1747" priority="2323" stopIfTrue="1" operator="equal">
      <formula>"Major"</formula>
    </cfRule>
    <cfRule type="cellIs" dxfId="1746" priority="2324" stopIfTrue="1" operator="equal">
      <formula>"Minor"</formula>
    </cfRule>
  </conditionalFormatting>
  <conditionalFormatting sqref="D169:E169">
    <cfRule type="cellIs" dxfId="1745" priority="2326" stopIfTrue="1" operator="equal">
      <formula>"Fail"</formula>
    </cfRule>
    <cfRule type="cellIs" dxfId="1744" priority="2327" stopIfTrue="1" operator="equal">
      <formula>"New Fail"</formula>
    </cfRule>
  </conditionalFormatting>
  <conditionalFormatting sqref="D169">
    <cfRule type="cellIs" dxfId="1743" priority="2318" stopIfTrue="1" operator="equal">
      <formula>"On Hold"</formula>
    </cfRule>
    <cfRule type="cellIs" dxfId="1742" priority="2319" stopIfTrue="1" operator="equal">
      <formula>"Approved"</formula>
    </cfRule>
    <cfRule type="cellIs" dxfId="1741" priority="2320" stopIfTrue="1" operator="equal">
      <formula>"Not Tested"</formula>
    </cfRule>
    <cfRule type="cellIs" dxfId="1740" priority="2321" stopIfTrue="1" operator="equal">
      <formula>"Rejected"</formula>
    </cfRule>
    <cfRule type="cellIs" dxfId="1739" priority="2325" stopIfTrue="1" operator="equal">
      <formula>"Pass"</formula>
    </cfRule>
  </conditionalFormatting>
  <conditionalFormatting sqref="E169">
    <cfRule type="cellIs" dxfId="1738" priority="2315" stopIfTrue="1" operator="equal">
      <formula>"Open"</formula>
    </cfRule>
    <cfRule type="cellIs" dxfId="1737" priority="2316" stopIfTrue="1" operator="equal">
      <formula>"Reopen"</formula>
    </cfRule>
    <cfRule type="cellIs" dxfId="1736" priority="2317" stopIfTrue="1" operator="equal">
      <formula>"Closed"</formula>
    </cfRule>
  </conditionalFormatting>
  <conditionalFormatting sqref="F157">
    <cfRule type="cellIs" dxfId="1735" priority="2296" stopIfTrue="1" operator="equal">
      <formula>"Critical"</formula>
    </cfRule>
    <cfRule type="cellIs" dxfId="1734" priority="2297" stopIfTrue="1" operator="equal">
      <formula>"Major"</formula>
    </cfRule>
    <cfRule type="cellIs" dxfId="1733" priority="2298" stopIfTrue="1" operator="equal">
      <formula>"Minor"</formula>
    </cfRule>
  </conditionalFormatting>
  <conditionalFormatting sqref="D157:E157">
    <cfRule type="cellIs" dxfId="1732" priority="2300" stopIfTrue="1" operator="equal">
      <formula>"Fail"</formula>
    </cfRule>
    <cfRule type="cellIs" dxfId="1731" priority="2301" stopIfTrue="1" operator="equal">
      <formula>"New Fail"</formula>
    </cfRule>
  </conditionalFormatting>
  <conditionalFormatting sqref="D157">
    <cfRule type="cellIs" dxfId="1730" priority="2292" stopIfTrue="1" operator="equal">
      <formula>"On Hold"</formula>
    </cfRule>
    <cfRule type="cellIs" dxfId="1729" priority="2293" stopIfTrue="1" operator="equal">
      <formula>"Approved"</formula>
    </cfRule>
    <cfRule type="cellIs" dxfId="1728" priority="2294" stopIfTrue="1" operator="equal">
      <formula>"Not Tested"</formula>
    </cfRule>
    <cfRule type="cellIs" dxfId="1727" priority="2295" stopIfTrue="1" operator="equal">
      <formula>"Rejected"</formula>
    </cfRule>
    <cfRule type="cellIs" dxfId="1726" priority="2299" stopIfTrue="1" operator="equal">
      <formula>"Pass"</formula>
    </cfRule>
  </conditionalFormatting>
  <conditionalFormatting sqref="E157">
    <cfRule type="cellIs" dxfId="1725" priority="2289" stopIfTrue="1" operator="equal">
      <formula>"Open"</formula>
    </cfRule>
    <cfRule type="cellIs" dxfId="1724" priority="2290" stopIfTrue="1" operator="equal">
      <formula>"Reopen"</formula>
    </cfRule>
    <cfRule type="cellIs" dxfId="1723" priority="2291" stopIfTrue="1" operator="equal">
      <formula>"Closed"</formula>
    </cfRule>
  </conditionalFormatting>
  <conditionalFormatting sqref="D229">
    <cfRule type="cellIs" dxfId="1722" priority="2284" stopIfTrue="1" operator="equal">
      <formula>"On Hold"</formula>
    </cfRule>
    <cfRule type="cellIs" dxfId="1721" priority="2285" stopIfTrue="1" operator="equal">
      <formula>"Approved"</formula>
    </cfRule>
    <cfRule type="cellIs" dxfId="1720" priority="2286" stopIfTrue="1" operator="equal">
      <formula>"Not Tested"</formula>
    </cfRule>
    <cfRule type="cellIs" dxfId="1719" priority="2287" stopIfTrue="1" operator="equal">
      <formula>"Rejected"</formula>
    </cfRule>
    <cfRule type="cellIs" dxfId="1718" priority="2288" stopIfTrue="1" operator="equal">
      <formula>"Pass"</formula>
    </cfRule>
  </conditionalFormatting>
  <conditionalFormatting sqref="E229">
    <cfRule type="cellIs" dxfId="1717" priority="2281" stopIfTrue="1" operator="equal">
      <formula>"Open"</formula>
    </cfRule>
    <cfRule type="cellIs" dxfId="1716" priority="2282" stopIfTrue="1" operator="equal">
      <formula>"Reopen"</formula>
    </cfRule>
    <cfRule type="cellIs" dxfId="1715" priority="2283" stopIfTrue="1" operator="equal">
      <formula>"Closed"</formula>
    </cfRule>
  </conditionalFormatting>
  <conditionalFormatting sqref="D230">
    <cfRule type="cellIs" dxfId="1714" priority="2276" stopIfTrue="1" operator="equal">
      <formula>"On Hold"</formula>
    </cfRule>
    <cfRule type="cellIs" dxfId="1713" priority="2277" stopIfTrue="1" operator="equal">
      <formula>"Approved"</formula>
    </cfRule>
    <cfRule type="cellIs" dxfId="1712" priority="2278" stopIfTrue="1" operator="equal">
      <formula>"Not Tested"</formula>
    </cfRule>
    <cfRule type="cellIs" dxfId="1711" priority="2279" stopIfTrue="1" operator="equal">
      <formula>"Rejected"</formula>
    </cfRule>
    <cfRule type="cellIs" dxfId="1710" priority="2280" stopIfTrue="1" operator="equal">
      <formula>"Pass"</formula>
    </cfRule>
  </conditionalFormatting>
  <conditionalFormatting sqref="E230">
    <cfRule type="cellIs" dxfId="1709" priority="2273" stopIfTrue="1" operator="equal">
      <formula>"Open"</formula>
    </cfRule>
    <cfRule type="cellIs" dxfId="1708" priority="2274" stopIfTrue="1" operator="equal">
      <formula>"Reopen"</formula>
    </cfRule>
    <cfRule type="cellIs" dxfId="1707" priority="2275" stopIfTrue="1" operator="equal">
      <formula>"Closed"</formula>
    </cfRule>
  </conditionalFormatting>
  <conditionalFormatting sqref="F231">
    <cfRule type="cellIs" dxfId="1706" priority="2267" stopIfTrue="1" operator="equal">
      <formula>"Critical"</formula>
    </cfRule>
    <cfRule type="cellIs" dxfId="1705" priority="2268" stopIfTrue="1" operator="equal">
      <formula>"Major"</formula>
    </cfRule>
    <cfRule type="cellIs" dxfId="1704" priority="2269" stopIfTrue="1" operator="equal">
      <formula>"Minor"</formula>
    </cfRule>
  </conditionalFormatting>
  <conditionalFormatting sqref="D231:E231">
    <cfRule type="cellIs" dxfId="1703" priority="2271" stopIfTrue="1" operator="equal">
      <formula>"Fail"</formula>
    </cfRule>
    <cfRule type="cellIs" dxfId="1702" priority="2272" stopIfTrue="1" operator="equal">
      <formula>"New Fail"</formula>
    </cfRule>
  </conditionalFormatting>
  <conditionalFormatting sqref="D231">
    <cfRule type="cellIs" dxfId="1701" priority="2263" stopIfTrue="1" operator="equal">
      <formula>"On Hold"</formula>
    </cfRule>
    <cfRule type="cellIs" dxfId="1700" priority="2264" stopIfTrue="1" operator="equal">
      <formula>"Approved"</formula>
    </cfRule>
    <cfRule type="cellIs" dxfId="1699" priority="2265" stopIfTrue="1" operator="equal">
      <formula>"Not Tested"</formula>
    </cfRule>
    <cfRule type="cellIs" dxfId="1698" priority="2266" stopIfTrue="1" operator="equal">
      <formula>"Rejected"</formula>
    </cfRule>
    <cfRule type="cellIs" dxfId="1697" priority="2270" stopIfTrue="1" operator="equal">
      <formula>"Pass"</formula>
    </cfRule>
  </conditionalFormatting>
  <conditionalFormatting sqref="E231">
    <cfRule type="cellIs" dxfId="1696" priority="2260" stopIfTrue="1" operator="equal">
      <formula>"Open"</formula>
    </cfRule>
    <cfRule type="cellIs" dxfId="1695" priority="2261" stopIfTrue="1" operator="equal">
      <formula>"Reopen"</formula>
    </cfRule>
    <cfRule type="cellIs" dxfId="1694" priority="2262" stopIfTrue="1" operator="equal">
      <formula>"Closed"</formula>
    </cfRule>
  </conditionalFormatting>
  <conditionalFormatting sqref="F232">
    <cfRule type="cellIs" dxfId="1693" priority="2254" stopIfTrue="1" operator="equal">
      <formula>"Critical"</formula>
    </cfRule>
    <cfRule type="cellIs" dxfId="1692" priority="2255" stopIfTrue="1" operator="equal">
      <formula>"Major"</formula>
    </cfRule>
    <cfRule type="cellIs" dxfId="1691" priority="2256" stopIfTrue="1" operator="equal">
      <formula>"Minor"</formula>
    </cfRule>
  </conditionalFormatting>
  <conditionalFormatting sqref="D232">
    <cfRule type="cellIs" dxfId="1690" priority="2203" stopIfTrue="1" operator="equal">
      <formula>"On Hold"</formula>
    </cfRule>
    <cfRule type="cellIs" dxfId="1689" priority="2204" stopIfTrue="1" operator="equal">
      <formula>"Approved"</formula>
    </cfRule>
    <cfRule type="cellIs" dxfId="1688" priority="2205" stopIfTrue="1" operator="equal">
      <formula>"Not Tested"</formula>
    </cfRule>
    <cfRule type="cellIs" dxfId="1687" priority="2206" stopIfTrue="1" operator="equal">
      <formula>"Rejected"</formula>
    </cfRule>
    <cfRule type="cellIs" dxfId="1686" priority="2207" stopIfTrue="1" operator="equal">
      <formula>"Pass"</formula>
    </cfRule>
  </conditionalFormatting>
  <conditionalFormatting sqref="E232">
    <cfRule type="cellIs" dxfId="1685" priority="2200" stopIfTrue="1" operator="equal">
      <formula>"Open"</formula>
    </cfRule>
    <cfRule type="cellIs" dxfId="1684" priority="2201" stopIfTrue="1" operator="equal">
      <formula>"Reopen"</formula>
    </cfRule>
    <cfRule type="cellIs" dxfId="1683" priority="2202" stopIfTrue="1" operator="equal">
      <formula>"Closed"</formula>
    </cfRule>
  </conditionalFormatting>
  <conditionalFormatting sqref="D233">
    <cfRule type="cellIs" dxfId="1682" priority="2195" stopIfTrue="1" operator="equal">
      <formula>"On Hold"</formula>
    </cfRule>
    <cfRule type="cellIs" dxfId="1681" priority="2196" stopIfTrue="1" operator="equal">
      <formula>"Approved"</formula>
    </cfRule>
    <cfRule type="cellIs" dxfId="1680" priority="2197" stopIfTrue="1" operator="equal">
      <formula>"Not Tested"</formula>
    </cfRule>
    <cfRule type="cellIs" dxfId="1679" priority="2198" stopIfTrue="1" operator="equal">
      <formula>"Rejected"</formula>
    </cfRule>
    <cfRule type="cellIs" dxfId="1678" priority="2199" stopIfTrue="1" operator="equal">
      <formula>"Pass"</formula>
    </cfRule>
  </conditionalFormatting>
  <conditionalFormatting sqref="E233">
    <cfRule type="cellIs" dxfId="1677" priority="2192" stopIfTrue="1" operator="equal">
      <formula>"Open"</formula>
    </cfRule>
    <cfRule type="cellIs" dxfId="1676" priority="2193" stopIfTrue="1" operator="equal">
      <formula>"Reopen"</formula>
    </cfRule>
    <cfRule type="cellIs" dxfId="1675" priority="2194" stopIfTrue="1" operator="equal">
      <formula>"Closed"</formula>
    </cfRule>
  </conditionalFormatting>
  <conditionalFormatting sqref="D234">
    <cfRule type="cellIs" dxfId="1674" priority="2187" stopIfTrue="1" operator="equal">
      <formula>"On Hold"</formula>
    </cfRule>
    <cfRule type="cellIs" dxfId="1673" priority="2188" stopIfTrue="1" operator="equal">
      <formula>"Approved"</formula>
    </cfRule>
    <cfRule type="cellIs" dxfId="1672" priority="2189" stopIfTrue="1" operator="equal">
      <formula>"Not Tested"</formula>
    </cfRule>
    <cfRule type="cellIs" dxfId="1671" priority="2190" stopIfTrue="1" operator="equal">
      <formula>"Rejected"</formula>
    </cfRule>
    <cfRule type="cellIs" dxfId="1670" priority="2191" stopIfTrue="1" operator="equal">
      <formula>"Pass"</formula>
    </cfRule>
  </conditionalFormatting>
  <conditionalFormatting sqref="E234">
    <cfRule type="cellIs" dxfId="1669" priority="2184" stopIfTrue="1" operator="equal">
      <formula>"Open"</formula>
    </cfRule>
    <cfRule type="cellIs" dxfId="1668" priority="2185" stopIfTrue="1" operator="equal">
      <formula>"Reopen"</formula>
    </cfRule>
    <cfRule type="cellIs" dxfId="1667" priority="2186" stopIfTrue="1" operator="equal">
      <formula>"Closed"</formula>
    </cfRule>
  </conditionalFormatting>
  <conditionalFormatting sqref="F235">
    <cfRule type="cellIs" dxfId="1666" priority="2178" stopIfTrue="1" operator="equal">
      <formula>"Critical"</formula>
    </cfRule>
    <cfRule type="cellIs" dxfId="1665" priority="2179" stopIfTrue="1" operator="equal">
      <formula>"Major"</formula>
    </cfRule>
    <cfRule type="cellIs" dxfId="1664" priority="2180" stopIfTrue="1" operator="equal">
      <formula>"Minor"</formula>
    </cfRule>
  </conditionalFormatting>
  <conditionalFormatting sqref="D235:E235">
    <cfRule type="cellIs" dxfId="1663" priority="2182" stopIfTrue="1" operator="equal">
      <formula>"Fail"</formula>
    </cfRule>
    <cfRule type="cellIs" dxfId="1662" priority="2183" stopIfTrue="1" operator="equal">
      <formula>"New Fail"</formula>
    </cfRule>
  </conditionalFormatting>
  <conditionalFormatting sqref="D235">
    <cfRule type="cellIs" dxfId="1661" priority="2174" stopIfTrue="1" operator="equal">
      <formula>"On Hold"</formula>
    </cfRule>
    <cfRule type="cellIs" dxfId="1660" priority="2175" stopIfTrue="1" operator="equal">
      <formula>"Approved"</formula>
    </cfRule>
    <cfRule type="cellIs" dxfId="1659" priority="2176" stopIfTrue="1" operator="equal">
      <formula>"Not Tested"</formula>
    </cfRule>
    <cfRule type="cellIs" dxfId="1658" priority="2177" stopIfTrue="1" operator="equal">
      <formula>"Rejected"</formula>
    </cfRule>
    <cfRule type="cellIs" dxfId="1657" priority="2181" stopIfTrue="1" operator="equal">
      <formula>"Pass"</formula>
    </cfRule>
  </conditionalFormatting>
  <conditionalFormatting sqref="E235">
    <cfRule type="cellIs" dxfId="1656" priority="2171" stopIfTrue="1" operator="equal">
      <formula>"Open"</formula>
    </cfRule>
    <cfRule type="cellIs" dxfId="1655" priority="2172" stopIfTrue="1" operator="equal">
      <formula>"Reopen"</formula>
    </cfRule>
    <cfRule type="cellIs" dxfId="1654" priority="2173" stopIfTrue="1" operator="equal">
      <formula>"Closed"</formula>
    </cfRule>
  </conditionalFormatting>
  <conditionalFormatting sqref="F237">
    <cfRule type="cellIs" dxfId="1653" priority="2165" stopIfTrue="1" operator="equal">
      <formula>"Critical"</formula>
    </cfRule>
    <cfRule type="cellIs" dxfId="1652" priority="2166" stopIfTrue="1" operator="equal">
      <formula>"Major"</formula>
    </cfRule>
    <cfRule type="cellIs" dxfId="1651" priority="2167" stopIfTrue="1" operator="equal">
      <formula>"Minor"</formula>
    </cfRule>
  </conditionalFormatting>
  <conditionalFormatting sqref="D237:E237">
    <cfRule type="cellIs" dxfId="1650" priority="2169" stopIfTrue="1" operator="equal">
      <formula>"Fail"</formula>
    </cfRule>
    <cfRule type="cellIs" dxfId="1649" priority="2170" stopIfTrue="1" operator="equal">
      <formula>"New Fail"</formula>
    </cfRule>
  </conditionalFormatting>
  <conditionalFormatting sqref="D237">
    <cfRule type="cellIs" dxfId="1648" priority="2161" stopIfTrue="1" operator="equal">
      <formula>"On Hold"</formula>
    </cfRule>
    <cfRule type="cellIs" dxfId="1647" priority="2162" stopIfTrue="1" operator="equal">
      <formula>"Approved"</formula>
    </cfRule>
    <cfRule type="cellIs" dxfId="1646" priority="2163" stopIfTrue="1" operator="equal">
      <formula>"Not Tested"</formula>
    </cfRule>
    <cfRule type="cellIs" dxfId="1645" priority="2164" stopIfTrue="1" operator="equal">
      <formula>"Rejected"</formula>
    </cfRule>
    <cfRule type="cellIs" dxfId="1644" priority="2168" stopIfTrue="1" operator="equal">
      <formula>"Pass"</formula>
    </cfRule>
  </conditionalFormatting>
  <conditionalFormatting sqref="E237">
    <cfRule type="cellIs" dxfId="1643" priority="2158" stopIfTrue="1" operator="equal">
      <formula>"Open"</formula>
    </cfRule>
    <cfRule type="cellIs" dxfId="1642" priority="2159" stopIfTrue="1" operator="equal">
      <formula>"Reopen"</formula>
    </cfRule>
    <cfRule type="cellIs" dxfId="1641" priority="2160" stopIfTrue="1" operator="equal">
      <formula>"Closed"</formula>
    </cfRule>
  </conditionalFormatting>
  <conditionalFormatting sqref="D238">
    <cfRule type="cellIs" dxfId="1640" priority="2153" stopIfTrue="1" operator="equal">
      <formula>"On Hold"</formula>
    </cfRule>
    <cfRule type="cellIs" dxfId="1639" priority="2154" stopIfTrue="1" operator="equal">
      <formula>"Approved"</formula>
    </cfRule>
    <cfRule type="cellIs" dxfId="1638" priority="2155" stopIfTrue="1" operator="equal">
      <formula>"Not Tested"</formula>
    </cfRule>
    <cfRule type="cellIs" dxfId="1637" priority="2156" stopIfTrue="1" operator="equal">
      <formula>"Rejected"</formula>
    </cfRule>
    <cfRule type="cellIs" dxfId="1636" priority="2157" stopIfTrue="1" operator="equal">
      <formula>"Pass"</formula>
    </cfRule>
  </conditionalFormatting>
  <conditionalFormatting sqref="E238">
    <cfRule type="cellIs" dxfId="1635" priority="2150" stopIfTrue="1" operator="equal">
      <formula>"Open"</formula>
    </cfRule>
    <cfRule type="cellIs" dxfId="1634" priority="2151" stopIfTrue="1" operator="equal">
      <formula>"Reopen"</formula>
    </cfRule>
    <cfRule type="cellIs" dxfId="1633" priority="2152" stopIfTrue="1" operator="equal">
      <formula>"Closed"</formula>
    </cfRule>
  </conditionalFormatting>
  <conditionalFormatting sqref="D239">
    <cfRule type="cellIs" dxfId="1632" priority="2145" stopIfTrue="1" operator="equal">
      <formula>"On Hold"</formula>
    </cfRule>
    <cfRule type="cellIs" dxfId="1631" priority="2146" stopIfTrue="1" operator="equal">
      <formula>"Approved"</formula>
    </cfRule>
    <cfRule type="cellIs" dxfId="1630" priority="2147" stopIfTrue="1" operator="equal">
      <formula>"Not Tested"</formula>
    </cfRule>
    <cfRule type="cellIs" dxfId="1629" priority="2148" stopIfTrue="1" operator="equal">
      <formula>"Rejected"</formula>
    </cfRule>
    <cfRule type="cellIs" dxfId="1628" priority="2149" stopIfTrue="1" operator="equal">
      <formula>"Pass"</formula>
    </cfRule>
  </conditionalFormatting>
  <conditionalFormatting sqref="E239">
    <cfRule type="cellIs" dxfId="1627" priority="2142" stopIfTrue="1" operator="equal">
      <formula>"Open"</formula>
    </cfRule>
    <cfRule type="cellIs" dxfId="1626" priority="2143" stopIfTrue="1" operator="equal">
      <formula>"Reopen"</formula>
    </cfRule>
    <cfRule type="cellIs" dxfId="1625" priority="2144" stopIfTrue="1" operator="equal">
      <formula>"Closed"</formula>
    </cfRule>
  </conditionalFormatting>
  <conditionalFormatting sqref="E244">
    <cfRule type="cellIs" dxfId="1624" priority="2113" stopIfTrue="1" operator="equal">
      <formula>"Open"</formula>
    </cfRule>
    <cfRule type="cellIs" dxfId="1623" priority="2114" stopIfTrue="1" operator="equal">
      <formula>"Reopen"</formula>
    </cfRule>
    <cfRule type="cellIs" dxfId="1622" priority="2115" stopIfTrue="1" operator="equal">
      <formula>"Closed"</formula>
    </cfRule>
  </conditionalFormatting>
  <conditionalFormatting sqref="D243">
    <cfRule type="cellIs" dxfId="1621" priority="2129" stopIfTrue="1" operator="equal">
      <formula>"On Hold"</formula>
    </cfRule>
    <cfRule type="cellIs" dxfId="1620" priority="2130" stopIfTrue="1" operator="equal">
      <formula>"Approved"</formula>
    </cfRule>
    <cfRule type="cellIs" dxfId="1619" priority="2131" stopIfTrue="1" operator="equal">
      <formula>"Not Tested"</formula>
    </cfRule>
    <cfRule type="cellIs" dxfId="1618" priority="2132" stopIfTrue="1" operator="equal">
      <formula>"Rejected"</formula>
    </cfRule>
    <cfRule type="cellIs" dxfId="1617" priority="2133" stopIfTrue="1" operator="equal">
      <formula>"Pass"</formula>
    </cfRule>
  </conditionalFormatting>
  <conditionalFormatting sqref="E243">
    <cfRule type="cellIs" dxfId="1616" priority="2126" stopIfTrue="1" operator="equal">
      <formula>"Open"</formula>
    </cfRule>
    <cfRule type="cellIs" dxfId="1615" priority="2127" stopIfTrue="1" operator="equal">
      <formula>"Reopen"</formula>
    </cfRule>
    <cfRule type="cellIs" dxfId="1614" priority="2128" stopIfTrue="1" operator="equal">
      <formula>"Closed"</formula>
    </cfRule>
  </conditionalFormatting>
  <conditionalFormatting sqref="F244">
    <cfRule type="cellIs" dxfId="1613" priority="2120" stopIfTrue="1" operator="equal">
      <formula>"Critical"</formula>
    </cfRule>
    <cfRule type="cellIs" dxfId="1612" priority="2121" stopIfTrue="1" operator="equal">
      <formula>"Major"</formula>
    </cfRule>
    <cfRule type="cellIs" dxfId="1611" priority="2122" stopIfTrue="1" operator="equal">
      <formula>"Minor"</formula>
    </cfRule>
  </conditionalFormatting>
  <conditionalFormatting sqref="D244:E244">
    <cfRule type="cellIs" dxfId="1610" priority="2124" stopIfTrue="1" operator="equal">
      <formula>"Fail"</formula>
    </cfRule>
    <cfRule type="cellIs" dxfId="1609" priority="2125" stopIfTrue="1" operator="equal">
      <formula>"New Fail"</formula>
    </cfRule>
  </conditionalFormatting>
  <conditionalFormatting sqref="D244">
    <cfRule type="cellIs" dxfId="1608" priority="2116" stopIfTrue="1" operator="equal">
      <formula>"On Hold"</formula>
    </cfRule>
    <cfRule type="cellIs" dxfId="1607" priority="2117" stopIfTrue="1" operator="equal">
      <formula>"Approved"</formula>
    </cfRule>
    <cfRule type="cellIs" dxfId="1606" priority="2118" stopIfTrue="1" operator="equal">
      <formula>"Not Tested"</formula>
    </cfRule>
    <cfRule type="cellIs" dxfId="1605" priority="2119" stopIfTrue="1" operator="equal">
      <formula>"Rejected"</formula>
    </cfRule>
    <cfRule type="cellIs" dxfId="1604" priority="2123" stopIfTrue="1" operator="equal">
      <formula>"Pass"</formula>
    </cfRule>
  </conditionalFormatting>
  <conditionalFormatting sqref="F246">
    <cfRule type="cellIs" dxfId="1603" priority="2110" stopIfTrue="1" operator="equal">
      <formula>"Critical"</formula>
    </cfRule>
    <cfRule type="cellIs" dxfId="1602" priority="2111" stopIfTrue="1" operator="equal">
      <formula>"Major"</formula>
    </cfRule>
    <cfRule type="cellIs" dxfId="1601" priority="2112" stopIfTrue="1" operator="equal">
      <formula>"Minor"</formula>
    </cfRule>
  </conditionalFormatting>
  <conditionalFormatting sqref="D246">
    <cfRule type="cellIs" dxfId="1600" priority="2105" stopIfTrue="1" operator="equal">
      <formula>"On Hold"</formula>
    </cfRule>
    <cfRule type="cellIs" dxfId="1599" priority="2106" stopIfTrue="1" operator="equal">
      <formula>"Approved"</formula>
    </cfRule>
    <cfRule type="cellIs" dxfId="1598" priority="2107" stopIfTrue="1" operator="equal">
      <formula>"Not Tested"</formula>
    </cfRule>
    <cfRule type="cellIs" dxfId="1597" priority="2108" stopIfTrue="1" operator="equal">
      <formula>"Rejected"</formula>
    </cfRule>
    <cfRule type="cellIs" dxfId="1596" priority="2109" stopIfTrue="1" operator="equal">
      <formula>"Pass"</formula>
    </cfRule>
  </conditionalFormatting>
  <conditionalFormatting sqref="E246">
    <cfRule type="cellIs" dxfId="1595" priority="2102" stopIfTrue="1" operator="equal">
      <formula>"Open"</formula>
    </cfRule>
    <cfRule type="cellIs" dxfId="1594" priority="2103" stopIfTrue="1" operator="equal">
      <formula>"Reopen"</formula>
    </cfRule>
    <cfRule type="cellIs" dxfId="1593" priority="2104" stopIfTrue="1" operator="equal">
      <formula>"Closed"</formula>
    </cfRule>
  </conditionalFormatting>
  <conditionalFormatting sqref="D249">
    <cfRule type="cellIs" dxfId="1592" priority="2097" stopIfTrue="1" operator="equal">
      <formula>"On Hold"</formula>
    </cfRule>
    <cfRule type="cellIs" dxfId="1591" priority="2098" stopIfTrue="1" operator="equal">
      <formula>"Approved"</formula>
    </cfRule>
    <cfRule type="cellIs" dxfId="1590" priority="2099" stopIfTrue="1" operator="equal">
      <formula>"Not Tested"</formula>
    </cfRule>
    <cfRule type="cellIs" dxfId="1589" priority="2100" stopIfTrue="1" operator="equal">
      <formula>"Rejected"</formula>
    </cfRule>
    <cfRule type="cellIs" dxfId="1588" priority="2101" stopIfTrue="1" operator="equal">
      <formula>"Pass"</formula>
    </cfRule>
  </conditionalFormatting>
  <conditionalFormatting sqref="E249">
    <cfRule type="cellIs" dxfId="1587" priority="2094" stopIfTrue="1" operator="equal">
      <formula>"Open"</formula>
    </cfRule>
    <cfRule type="cellIs" dxfId="1586" priority="2095" stopIfTrue="1" operator="equal">
      <formula>"Reopen"</formula>
    </cfRule>
    <cfRule type="cellIs" dxfId="1585" priority="2096" stopIfTrue="1" operator="equal">
      <formula>"Closed"</formula>
    </cfRule>
  </conditionalFormatting>
  <conditionalFormatting sqref="F250">
    <cfRule type="cellIs" dxfId="1584" priority="2080" stopIfTrue="1" operator="equal">
      <formula>"Critical"</formula>
    </cfRule>
    <cfRule type="cellIs" dxfId="1583" priority="2081" stopIfTrue="1" operator="equal">
      <formula>"Major"</formula>
    </cfRule>
    <cfRule type="cellIs" dxfId="1582" priority="2082" stopIfTrue="1" operator="equal">
      <formula>"Minor"</formula>
    </cfRule>
  </conditionalFormatting>
  <conditionalFormatting sqref="D251:E251">
    <cfRule type="cellIs" dxfId="1581" priority="2084" stopIfTrue="1" operator="equal">
      <formula>"Fail"</formula>
    </cfRule>
    <cfRule type="cellIs" dxfId="1580" priority="2085" stopIfTrue="1" operator="equal">
      <formula>"New Fail"</formula>
    </cfRule>
  </conditionalFormatting>
  <conditionalFormatting sqref="D251">
    <cfRule type="cellIs" dxfId="1579" priority="2076" stopIfTrue="1" operator="equal">
      <formula>"On Hold"</formula>
    </cfRule>
    <cfRule type="cellIs" dxfId="1578" priority="2077" stopIfTrue="1" operator="equal">
      <formula>"Approved"</formula>
    </cfRule>
    <cfRule type="cellIs" dxfId="1577" priority="2078" stopIfTrue="1" operator="equal">
      <formula>"Not Tested"</formula>
    </cfRule>
    <cfRule type="cellIs" dxfId="1576" priority="2079" stopIfTrue="1" operator="equal">
      <formula>"Rejected"</formula>
    </cfRule>
    <cfRule type="cellIs" dxfId="1575" priority="2083" stopIfTrue="1" operator="equal">
      <formula>"Pass"</formula>
    </cfRule>
  </conditionalFormatting>
  <conditionalFormatting sqref="E251">
    <cfRule type="cellIs" dxfId="1574" priority="2073" stopIfTrue="1" operator="equal">
      <formula>"Open"</formula>
    </cfRule>
    <cfRule type="cellIs" dxfId="1573" priority="2074" stopIfTrue="1" operator="equal">
      <formula>"Reopen"</formula>
    </cfRule>
    <cfRule type="cellIs" dxfId="1572" priority="2075" stopIfTrue="1" operator="equal">
      <formula>"Closed"</formula>
    </cfRule>
  </conditionalFormatting>
  <conditionalFormatting sqref="F252">
    <cfRule type="cellIs" dxfId="1571" priority="2067" stopIfTrue="1" operator="equal">
      <formula>"Critical"</formula>
    </cfRule>
    <cfRule type="cellIs" dxfId="1570" priority="2068" stopIfTrue="1" operator="equal">
      <formula>"Major"</formula>
    </cfRule>
    <cfRule type="cellIs" dxfId="1569" priority="2069" stopIfTrue="1" operator="equal">
      <formula>"Minor"</formula>
    </cfRule>
  </conditionalFormatting>
  <conditionalFormatting sqref="E255">
    <cfRule type="cellIs" dxfId="1568" priority="2052" stopIfTrue="1" operator="equal">
      <formula>"Open"</formula>
    </cfRule>
    <cfRule type="cellIs" dxfId="1567" priority="2053" stopIfTrue="1" operator="equal">
      <formula>"Reopen"</formula>
    </cfRule>
    <cfRule type="cellIs" dxfId="1566" priority="2054" stopIfTrue="1" operator="equal">
      <formula>"Closed"</formula>
    </cfRule>
  </conditionalFormatting>
  <conditionalFormatting sqref="D255">
    <cfRule type="cellIs" dxfId="1565" priority="2055" stopIfTrue="1" operator="equal">
      <formula>"On Hold"</formula>
    </cfRule>
    <cfRule type="cellIs" dxfId="1564" priority="2056" stopIfTrue="1" operator="equal">
      <formula>"Approved"</formula>
    </cfRule>
    <cfRule type="cellIs" dxfId="1563" priority="2057" stopIfTrue="1" operator="equal">
      <formula>"Not Tested"</formula>
    </cfRule>
    <cfRule type="cellIs" dxfId="1562" priority="2058" stopIfTrue="1" operator="equal">
      <formula>"Rejected"</formula>
    </cfRule>
    <cfRule type="cellIs" dxfId="1561" priority="2059" stopIfTrue="1" operator="equal">
      <formula>"Pass"</formula>
    </cfRule>
  </conditionalFormatting>
  <conditionalFormatting sqref="F241">
    <cfRule type="cellIs" dxfId="1560" priority="2046" stopIfTrue="1" operator="equal">
      <formula>"Critical"</formula>
    </cfRule>
    <cfRule type="cellIs" dxfId="1559" priority="2047" stopIfTrue="1" operator="equal">
      <formula>"Major"</formula>
    </cfRule>
    <cfRule type="cellIs" dxfId="1558" priority="2048" stopIfTrue="1" operator="equal">
      <formula>"Minor"</formula>
    </cfRule>
  </conditionalFormatting>
  <conditionalFormatting sqref="D241:E241">
    <cfRule type="cellIs" dxfId="1557" priority="2050" stopIfTrue="1" operator="equal">
      <formula>"Fail"</formula>
    </cfRule>
    <cfRule type="cellIs" dxfId="1556" priority="2051" stopIfTrue="1" operator="equal">
      <formula>"New Fail"</formula>
    </cfRule>
  </conditionalFormatting>
  <conditionalFormatting sqref="D241">
    <cfRule type="cellIs" dxfId="1555" priority="2042" stopIfTrue="1" operator="equal">
      <formula>"On Hold"</formula>
    </cfRule>
    <cfRule type="cellIs" dxfId="1554" priority="2043" stopIfTrue="1" operator="equal">
      <formula>"Approved"</formula>
    </cfRule>
    <cfRule type="cellIs" dxfId="1553" priority="2044" stopIfTrue="1" operator="equal">
      <formula>"Not Tested"</formula>
    </cfRule>
    <cfRule type="cellIs" dxfId="1552" priority="2045" stopIfTrue="1" operator="equal">
      <formula>"Rejected"</formula>
    </cfRule>
    <cfRule type="cellIs" dxfId="1551" priority="2049" stopIfTrue="1" operator="equal">
      <formula>"Pass"</formula>
    </cfRule>
  </conditionalFormatting>
  <conditionalFormatting sqref="E241">
    <cfRule type="cellIs" dxfId="1550" priority="2039" stopIfTrue="1" operator="equal">
      <formula>"Open"</formula>
    </cfRule>
    <cfRule type="cellIs" dxfId="1549" priority="2040" stopIfTrue="1" operator="equal">
      <formula>"Reopen"</formula>
    </cfRule>
    <cfRule type="cellIs" dxfId="1548" priority="2041" stopIfTrue="1" operator="equal">
      <formula>"Closed"</formula>
    </cfRule>
  </conditionalFormatting>
  <conditionalFormatting sqref="F242">
    <cfRule type="cellIs" dxfId="1547" priority="2033" stopIfTrue="1" operator="equal">
      <formula>"Critical"</formula>
    </cfRule>
    <cfRule type="cellIs" dxfId="1546" priority="2034" stopIfTrue="1" operator="equal">
      <formula>"Major"</formula>
    </cfRule>
    <cfRule type="cellIs" dxfId="1545" priority="2035" stopIfTrue="1" operator="equal">
      <formula>"Minor"</formula>
    </cfRule>
  </conditionalFormatting>
  <conditionalFormatting sqref="E242">
    <cfRule type="cellIs" dxfId="1544" priority="2018" stopIfTrue="1" operator="equal">
      <formula>"Open"</formula>
    </cfRule>
    <cfRule type="cellIs" dxfId="1543" priority="2019" stopIfTrue="1" operator="equal">
      <formula>"Reopen"</formula>
    </cfRule>
    <cfRule type="cellIs" dxfId="1542" priority="2020" stopIfTrue="1" operator="equal">
      <formula>"Closed"</formula>
    </cfRule>
  </conditionalFormatting>
  <conditionalFormatting sqref="D242">
    <cfRule type="cellIs" dxfId="1541" priority="2021" stopIfTrue="1" operator="equal">
      <formula>"On Hold"</formula>
    </cfRule>
    <cfRule type="cellIs" dxfId="1540" priority="2022" stopIfTrue="1" operator="equal">
      <formula>"Approved"</formula>
    </cfRule>
    <cfRule type="cellIs" dxfId="1539" priority="2023" stopIfTrue="1" operator="equal">
      <formula>"Not Tested"</formula>
    </cfRule>
    <cfRule type="cellIs" dxfId="1538" priority="2024" stopIfTrue="1" operator="equal">
      <formula>"Rejected"</formula>
    </cfRule>
    <cfRule type="cellIs" dxfId="1537" priority="2025" stopIfTrue="1" operator="equal">
      <formula>"Pass"</formula>
    </cfRule>
  </conditionalFormatting>
  <conditionalFormatting sqref="E245">
    <cfRule type="cellIs" dxfId="1536" priority="1997" stopIfTrue="1" operator="equal">
      <formula>"Open"</formula>
    </cfRule>
    <cfRule type="cellIs" dxfId="1535" priority="1998" stopIfTrue="1" operator="equal">
      <formula>"Reopen"</formula>
    </cfRule>
    <cfRule type="cellIs" dxfId="1534" priority="1999" stopIfTrue="1" operator="equal">
      <formula>"Closed"</formula>
    </cfRule>
  </conditionalFormatting>
  <conditionalFormatting sqref="D245">
    <cfRule type="cellIs" dxfId="1533" priority="2000" stopIfTrue="1" operator="equal">
      <formula>"On Hold"</formula>
    </cfRule>
    <cfRule type="cellIs" dxfId="1532" priority="2001" stopIfTrue="1" operator="equal">
      <formula>"Approved"</formula>
    </cfRule>
    <cfRule type="cellIs" dxfId="1531" priority="2002" stopIfTrue="1" operator="equal">
      <formula>"Not Tested"</formula>
    </cfRule>
    <cfRule type="cellIs" dxfId="1530" priority="2003" stopIfTrue="1" operator="equal">
      <formula>"Rejected"</formula>
    </cfRule>
    <cfRule type="cellIs" dxfId="1529" priority="2004" stopIfTrue="1" operator="equal">
      <formula>"Pass"</formula>
    </cfRule>
  </conditionalFormatting>
  <conditionalFormatting sqref="F247">
    <cfRule type="cellIs" dxfId="1528" priority="1991" stopIfTrue="1" operator="equal">
      <formula>"Critical"</formula>
    </cfRule>
    <cfRule type="cellIs" dxfId="1527" priority="1992" stopIfTrue="1" operator="equal">
      <formula>"Major"</formula>
    </cfRule>
    <cfRule type="cellIs" dxfId="1526" priority="1993" stopIfTrue="1" operator="equal">
      <formula>"Minor"</formula>
    </cfRule>
  </conditionalFormatting>
  <conditionalFormatting sqref="D247:E247">
    <cfRule type="cellIs" dxfId="1525" priority="1995" stopIfTrue="1" operator="equal">
      <formula>"Fail"</formula>
    </cfRule>
    <cfRule type="cellIs" dxfId="1524" priority="1996" stopIfTrue="1" operator="equal">
      <formula>"New Fail"</formula>
    </cfRule>
  </conditionalFormatting>
  <conditionalFormatting sqref="D247">
    <cfRule type="cellIs" dxfId="1523" priority="1987" stopIfTrue="1" operator="equal">
      <formula>"On Hold"</formula>
    </cfRule>
    <cfRule type="cellIs" dxfId="1522" priority="1988" stopIfTrue="1" operator="equal">
      <formula>"Approved"</formula>
    </cfRule>
    <cfRule type="cellIs" dxfId="1521" priority="1989" stopIfTrue="1" operator="equal">
      <formula>"Not Tested"</formula>
    </cfRule>
    <cfRule type="cellIs" dxfId="1520" priority="1990" stopIfTrue="1" operator="equal">
      <formula>"Rejected"</formula>
    </cfRule>
    <cfRule type="cellIs" dxfId="1519" priority="1994" stopIfTrue="1" operator="equal">
      <formula>"Pass"</formula>
    </cfRule>
  </conditionalFormatting>
  <conditionalFormatting sqref="E247">
    <cfRule type="cellIs" dxfId="1518" priority="1984" stopIfTrue="1" operator="equal">
      <formula>"Open"</formula>
    </cfRule>
    <cfRule type="cellIs" dxfId="1517" priority="1985" stopIfTrue="1" operator="equal">
      <formula>"Reopen"</formula>
    </cfRule>
    <cfRule type="cellIs" dxfId="1516" priority="1986" stopIfTrue="1" operator="equal">
      <formula>"Closed"</formula>
    </cfRule>
  </conditionalFormatting>
  <conditionalFormatting sqref="F248">
    <cfRule type="cellIs" dxfId="1515" priority="1978" stopIfTrue="1" operator="equal">
      <formula>"Critical"</formula>
    </cfRule>
    <cfRule type="cellIs" dxfId="1514" priority="1979" stopIfTrue="1" operator="equal">
      <formula>"Major"</formula>
    </cfRule>
    <cfRule type="cellIs" dxfId="1513" priority="1980" stopIfTrue="1" operator="equal">
      <formula>"Minor"</formula>
    </cfRule>
  </conditionalFormatting>
  <conditionalFormatting sqref="D252:E252">
    <cfRule type="cellIs" dxfId="1512" priority="1959" stopIfTrue="1" operator="equal">
      <formula>"Fail"</formula>
    </cfRule>
    <cfRule type="cellIs" dxfId="1511" priority="1960" stopIfTrue="1" operator="equal">
      <formula>"New Fail"</formula>
    </cfRule>
  </conditionalFormatting>
  <conditionalFormatting sqref="D252">
    <cfRule type="cellIs" dxfId="1510" priority="1954" stopIfTrue="1" operator="equal">
      <formula>"On Hold"</formula>
    </cfRule>
    <cfRule type="cellIs" dxfId="1509" priority="1955" stopIfTrue="1" operator="equal">
      <formula>"Approved"</formula>
    </cfRule>
    <cfRule type="cellIs" dxfId="1508" priority="1956" stopIfTrue="1" operator="equal">
      <formula>"Not Tested"</formula>
    </cfRule>
    <cfRule type="cellIs" dxfId="1507" priority="1957" stopIfTrue="1" operator="equal">
      <formula>"Rejected"</formula>
    </cfRule>
    <cfRule type="cellIs" dxfId="1506" priority="1958" stopIfTrue="1" operator="equal">
      <formula>"Pass"</formula>
    </cfRule>
  </conditionalFormatting>
  <conditionalFormatting sqref="E252">
    <cfRule type="cellIs" dxfId="1505" priority="1951" stopIfTrue="1" operator="equal">
      <formula>"Open"</formula>
    </cfRule>
    <cfRule type="cellIs" dxfId="1504" priority="1952" stopIfTrue="1" operator="equal">
      <formula>"Reopen"</formula>
    </cfRule>
    <cfRule type="cellIs" dxfId="1503" priority="1953" stopIfTrue="1" operator="equal">
      <formula>"Closed"</formula>
    </cfRule>
  </conditionalFormatting>
  <conditionalFormatting sqref="D254">
    <cfRule type="cellIs" dxfId="1502" priority="1946" stopIfTrue="1" operator="equal">
      <formula>"On Hold"</formula>
    </cfRule>
    <cfRule type="cellIs" dxfId="1501" priority="1947" stopIfTrue="1" operator="equal">
      <formula>"Approved"</formula>
    </cfRule>
    <cfRule type="cellIs" dxfId="1500" priority="1948" stopIfTrue="1" operator="equal">
      <formula>"Not Tested"</formula>
    </cfRule>
    <cfRule type="cellIs" dxfId="1499" priority="1949" stopIfTrue="1" operator="equal">
      <formula>"Rejected"</formula>
    </cfRule>
    <cfRule type="cellIs" dxfId="1498" priority="1950" stopIfTrue="1" operator="equal">
      <formula>"Pass"</formula>
    </cfRule>
  </conditionalFormatting>
  <conditionalFormatting sqref="E254">
    <cfRule type="cellIs" dxfId="1497" priority="1943" stopIfTrue="1" operator="equal">
      <formula>"Open"</formula>
    </cfRule>
    <cfRule type="cellIs" dxfId="1496" priority="1944" stopIfTrue="1" operator="equal">
      <formula>"Reopen"</formula>
    </cfRule>
    <cfRule type="cellIs" dxfId="1495" priority="1945" stopIfTrue="1" operator="equal">
      <formula>"Closed"</formula>
    </cfRule>
  </conditionalFormatting>
  <conditionalFormatting sqref="F253">
    <cfRule type="cellIs" dxfId="1494" priority="1940" stopIfTrue="1" operator="equal">
      <formula>"Critical"</formula>
    </cfRule>
    <cfRule type="cellIs" dxfId="1493" priority="1941" stopIfTrue="1" operator="equal">
      <formula>"Major"</formula>
    </cfRule>
    <cfRule type="cellIs" dxfId="1492" priority="1942" stopIfTrue="1" operator="equal">
      <formula>"Minor"</formula>
    </cfRule>
  </conditionalFormatting>
  <conditionalFormatting sqref="D253:E253">
    <cfRule type="cellIs" dxfId="1491" priority="1938" stopIfTrue="1" operator="equal">
      <formula>"Fail"</formula>
    </cfRule>
    <cfRule type="cellIs" dxfId="1490" priority="1939" stopIfTrue="1" operator="equal">
      <formula>"New Fail"</formula>
    </cfRule>
  </conditionalFormatting>
  <conditionalFormatting sqref="D253">
    <cfRule type="cellIs" dxfId="1489" priority="1933" stopIfTrue="1" operator="equal">
      <formula>"On Hold"</formula>
    </cfRule>
    <cfRule type="cellIs" dxfId="1488" priority="1934" stopIfTrue="1" operator="equal">
      <formula>"Approved"</formula>
    </cfRule>
    <cfRule type="cellIs" dxfId="1487" priority="1935" stopIfTrue="1" operator="equal">
      <formula>"Not Tested"</formula>
    </cfRule>
    <cfRule type="cellIs" dxfId="1486" priority="1936" stopIfTrue="1" operator="equal">
      <formula>"Rejected"</formula>
    </cfRule>
    <cfRule type="cellIs" dxfId="1485" priority="1937" stopIfTrue="1" operator="equal">
      <formula>"Pass"</formula>
    </cfRule>
  </conditionalFormatting>
  <conditionalFormatting sqref="E253">
    <cfRule type="cellIs" dxfId="1484" priority="1930" stopIfTrue="1" operator="equal">
      <formula>"Open"</formula>
    </cfRule>
    <cfRule type="cellIs" dxfId="1483" priority="1931" stopIfTrue="1" operator="equal">
      <formula>"Reopen"</formula>
    </cfRule>
    <cfRule type="cellIs" dxfId="1482" priority="1932" stopIfTrue="1" operator="equal">
      <formula>"Closed"</formula>
    </cfRule>
  </conditionalFormatting>
  <conditionalFormatting sqref="F256">
    <cfRule type="cellIs" dxfId="1481" priority="1924" stopIfTrue="1" operator="equal">
      <formula>"Critical"</formula>
    </cfRule>
    <cfRule type="cellIs" dxfId="1480" priority="1925" stopIfTrue="1" operator="equal">
      <formula>"Major"</formula>
    </cfRule>
    <cfRule type="cellIs" dxfId="1479" priority="1926" stopIfTrue="1" operator="equal">
      <formula>"Minor"</formula>
    </cfRule>
  </conditionalFormatting>
  <conditionalFormatting sqref="D256:E256">
    <cfRule type="cellIs" dxfId="1478" priority="1928" stopIfTrue="1" operator="equal">
      <formula>"Fail"</formula>
    </cfRule>
    <cfRule type="cellIs" dxfId="1477" priority="1929" stopIfTrue="1" operator="equal">
      <formula>"New Fail"</formula>
    </cfRule>
  </conditionalFormatting>
  <conditionalFormatting sqref="D256">
    <cfRule type="cellIs" dxfId="1476" priority="1920" stopIfTrue="1" operator="equal">
      <formula>"On Hold"</formula>
    </cfRule>
    <cfRule type="cellIs" dxfId="1475" priority="1921" stopIfTrue="1" operator="equal">
      <formula>"Approved"</formula>
    </cfRule>
    <cfRule type="cellIs" dxfId="1474" priority="1922" stopIfTrue="1" operator="equal">
      <formula>"Not Tested"</formula>
    </cfRule>
    <cfRule type="cellIs" dxfId="1473" priority="1923" stopIfTrue="1" operator="equal">
      <formula>"Rejected"</formula>
    </cfRule>
    <cfRule type="cellIs" dxfId="1472" priority="1927" stopIfTrue="1" operator="equal">
      <formula>"Pass"</formula>
    </cfRule>
  </conditionalFormatting>
  <conditionalFormatting sqref="E256">
    <cfRule type="cellIs" dxfId="1471" priority="1917" stopIfTrue="1" operator="equal">
      <formula>"Open"</formula>
    </cfRule>
    <cfRule type="cellIs" dxfId="1470" priority="1918" stopIfTrue="1" operator="equal">
      <formula>"Reopen"</formula>
    </cfRule>
    <cfRule type="cellIs" dxfId="1469" priority="1919" stopIfTrue="1" operator="equal">
      <formula>"Closed"</formula>
    </cfRule>
  </conditionalFormatting>
  <conditionalFormatting sqref="F258">
    <cfRule type="cellIs" dxfId="1468" priority="1903" stopIfTrue="1" operator="equal">
      <formula>"Critical"</formula>
    </cfRule>
    <cfRule type="cellIs" dxfId="1467" priority="1904" stopIfTrue="1" operator="equal">
      <formula>"Major"</formula>
    </cfRule>
    <cfRule type="cellIs" dxfId="1466" priority="1905" stopIfTrue="1" operator="equal">
      <formula>"Minor"</formula>
    </cfRule>
  </conditionalFormatting>
  <conditionalFormatting sqref="D258:E258">
    <cfRule type="cellIs" dxfId="1465" priority="1907" stopIfTrue="1" operator="equal">
      <formula>"Fail"</formula>
    </cfRule>
    <cfRule type="cellIs" dxfId="1464" priority="1908" stopIfTrue="1" operator="equal">
      <formula>"New Fail"</formula>
    </cfRule>
  </conditionalFormatting>
  <conditionalFormatting sqref="D258">
    <cfRule type="cellIs" dxfId="1463" priority="1899" stopIfTrue="1" operator="equal">
      <formula>"On Hold"</formula>
    </cfRule>
    <cfRule type="cellIs" dxfId="1462" priority="1900" stopIfTrue="1" operator="equal">
      <formula>"Approved"</formula>
    </cfRule>
    <cfRule type="cellIs" dxfId="1461" priority="1901" stopIfTrue="1" operator="equal">
      <formula>"Not Tested"</formula>
    </cfRule>
    <cfRule type="cellIs" dxfId="1460" priority="1902" stopIfTrue="1" operator="equal">
      <formula>"Rejected"</formula>
    </cfRule>
    <cfRule type="cellIs" dxfId="1459" priority="1906" stopIfTrue="1" operator="equal">
      <formula>"Pass"</formula>
    </cfRule>
  </conditionalFormatting>
  <conditionalFormatting sqref="E258">
    <cfRule type="cellIs" dxfId="1458" priority="1896" stopIfTrue="1" operator="equal">
      <formula>"Open"</formula>
    </cfRule>
    <cfRule type="cellIs" dxfId="1457" priority="1897" stopIfTrue="1" operator="equal">
      <formula>"Reopen"</formula>
    </cfRule>
    <cfRule type="cellIs" dxfId="1456" priority="1898" stopIfTrue="1" operator="equal">
      <formula>"Closed"</formula>
    </cfRule>
  </conditionalFormatting>
  <conditionalFormatting sqref="D278">
    <cfRule type="cellIs" dxfId="1455" priority="1891" stopIfTrue="1" operator="equal">
      <formula>"On Hold"</formula>
    </cfRule>
    <cfRule type="cellIs" dxfId="1454" priority="1892" stopIfTrue="1" operator="equal">
      <formula>"Approved"</formula>
    </cfRule>
    <cfRule type="cellIs" dxfId="1453" priority="1893" stopIfTrue="1" operator="equal">
      <formula>"Not Tested"</formula>
    </cfRule>
    <cfRule type="cellIs" dxfId="1452" priority="1894" stopIfTrue="1" operator="equal">
      <formula>"Rejected"</formula>
    </cfRule>
    <cfRule type="cellIs" dxfId="1451" priority="1895" stopIfTrue="1" operator="equal">
      <formula>"Pass"</formula>
    </cfRule>
  </conditionalFormatting>
  <conditionalFormatting sqref="E278">
    <cfRule type="cellIs" dxfId="1450" priority="1888" stopIfTrue="1" operator="equal">
      <formula>"Open"</formula>
    </cfRule>
    <cfRule type="cellIs" dxfId="1449" priority="1889" stopIfTrue="1" operator="equal">
      <formula>"Reopen"</formula>
    </cfRule>
    <cfRule type="cellIs" dxfId="1448" priority="1890" stopIfTrue="1" operator="equal">
      <formula>"Closed"</formula>
    </cfRule>
  </conditionalFormatting>
  <conditionalFormatting sqref="D259">
    <cfRule type="cellIs" dxfId="1447" priority="1883" stopIfTrue="1" operator="equal">
      <formula>"On Hold"</formula>
    </cfRule>
    <cfRule type="cellIs" dxfId="1446" priority="1884" stopIfTrue="1" operator="equal">
      <formula>"Approved"</formula>
    </cfRule>
    <cfRule type="cellIs" dxfId="1445" priority="1885" stopIfTrue="1" operator="equal">
      <formula>"Not Tested"</formula>
    </cfRule>
    <cfRule type="cellIs" dxfId="1444" priority="1886" stopIfTrue="1" operator="equal">
      <formula>"Rejected"</formula>
    </cfRule>
    <cfRule type="cellIs" dxfId="1443" priority="1887" stopIfTrue="1" operator="equal">
      <formula>"Pass"</formula>
    </cfRule>
  </conditionalFormatting>
  <conditionalFormatting sqref="E259">
    <cfRule type="cellIs" dxfId="1442" priority="1880" stopIfTrue="1" operator="equal">
      <formula>"Open"</formula>
    </cfRule>
    <cfRule type="cellIs" dxfId="1441" priority="1881" stopIfTrue="1" operator="equal">
      <formula>"Reopen"</formula>
    </cfRule>
    <cfRule type="cellIs" dxfId="1440" priority="1882" stopIfTrue="1" operator="equal">
      <formula>"Closed"</formula>
    </cfRule>
  </conditionalFormatting>
  <conditionalFormatting sqref="D263">
    <cfRule type="cellIs" dxfId="1439" priority="1875" stopIfTrue="1" operator="equal">
      <formula>"On Hold"</formula>
    </cfRule>
    <cfRule type="cellIs" dxfId="1438" priority="1876" stopIfTrue="1" operator="equal">
      <formula>"Approved"</formula>
    </cfRule>
    <cfRule type="cellIs" dxfId="1437" priority="1877" stopIfTrue="1" operator="equal">
      <formula>"Not Tested"</formula>
    </cfRule>
    <cfRule type="cellIs" dxfId="1436" priority="1878" stopIfTrue="1" operator="equal">
      <formula>"Rejected"</formula>
    </cfRule>
    <cfRule type="cellIs" dxfId="1435" priority="1879" stopIfTrue="1" operator="equal">
      <formula>"Pass"</formula>
    </cfRule>
  </conditionalFormatting>
  <conditionalFormatting sqref="E263">
    <cfRule type="cellIs" dxfId="1434" priority="1872" stopIfTrue="1" operator="equal">
      <formula>"Open"</formula>
    </cfRule>
    <cfRule type="cellIs" dxfId="1433" priority="1873" stopIfTrue="1" operator="equal">
      <formula>"Reopen"</formula>
    </cfRule>
    <cfRule type="cellIs" dxfId="1432" priority="1874" stopIfTrue="1" operator="equal">
      <formula>"Closed"</formula>
    </cfRule>
  </conditionalFormatting>
  <conditionalFormatting sqref="F267">
    <cfRule type="cellIs" dxfId="1431" priority="1856" stopIfTrue="1" operator="equal">
      <formula>"Critical"</formula>
    </cfRule>
    <cfRule type="cellIs" dxfId="1430" priority="1857" stopIfTrue="1" operator="equal">
      <formula>"Major"</formula>
    </cfRule>
    <cfRule type="cellIs" dxfId="1429" priority="1858" stopIfTrue="1" operator="equal">
      <formula>"Minor"</formula>
    </cfRule>
  </conditionalFormatting>
  <conditionalFormatting sqref="D267">
    <cfRule type="cellIs" dxfId="1428" priority="1851" stopIfTrue="1" operator="equal">
      <formula>"On Hold"</formula>
    </cfRule>
    <cfRule type="cellIs" dxfId="1427" priority="1852" stopIfTrue="1" operator="equal">
      <formula>"Approved"</formula>
    </cfRule>
    <cfRule type="cellIs" dxfId="1426" priority="1853" stopIfTrue="1" operator="equal">
      <formula>"Not Tested"</formula>
    </cfRule>
    <cfRule type="cellIs" dxfId="1425" priority="1854" stopIfTrue="1" operator="equal">
      <formula>"Rejected"</formula>
    </cfRule>
    <cfRule type="cellIs" dxfId="1424" priority="1855" stopIfTrue="1" operator="equal">
      <formula>"Pass"</formula>
    </cfRule>
  </conditionalFormatting>
  <conditionalFormatting sqref="E267">
    <cfRule type="cellIs" dxfId="1423" priority="1848" stopIfTrue="1" operator="equal">
      <formula>"Open"</formula>
    </cfRule>
    <cfRule type="cellIs" dxfId="1422" priority="1849" stopIfTrue="1" operator="equal">
      <formula>"Reopen"</formula>
    </cfRule>
    <cfRule type="cellIs" dxfId="1421" priority="1850" stopIfTrue="1" operator="equal">
      <formula>"Closed"</formula>
    </cfRule>
  </conditionalFormatting>
  <conditionalFormatting sqref="D269">
    <cfRule type="cellIs" dxfId="1420" priority="1843" stopIfTrue="1" operator="equal">
      <formula>"On Hold"</formula>
    </cfRule>
    <cfRule type="cellIs" dxfId="1419" priority="1844" stopIfTrue="1" operator="equal">
      <formula>"Approved"</formula>
    </cfRule>
    <cfRule type="cellIs" dxfId="1418" priority="1845" stopIfTrue="1" operator="equal">
      <formula>"Not Tested"</formula>
    </cfRule>
    <cfRule type="cellIs" dxfId="1417" priority="1846" stopIfTrue="1" operator="equal">
      <formula>"Rejected"</formula>
    </cfRule>
    <cfRule type="cellIs" dxfId="1416" priority="1847" stopIfTrue="1" operator="equal">
      <formula>"Pass"</formula>
    </cfRule>
  </conditionalFormatting>
  <conditionalFormatting sqref="E269">
    <cfRule type="cellIs" dxfId="1415" priority="1840" stopIfTrue="1" operator="equal">
      <formula>"Open"</formula>
    </cfRule>
    <cfRule type="cellIs" dxfId="1414" priority="1841" stopIfTrue="1" operator="equal">
      <formula>"Reopen"</formula>
    </cfRule>
    <cfRule type="cellIs" dxfId="1413" priority="1842" stopIfTrue="1" operator="equal">
      <formula>"Closed"</formula>
    </cfRule>
  </conditionalFormatting>
  <conditionalFormatting sqref="F270">
    <cfRule type="cellIs" dxfId="1412" priority="1834" stopIfTrue="1" operator="equal">
      <formula>"Critical"</formula>
    </cfRule>
    <cfRule type="cellIs" dxfId="1411" priority="1835" stopIfTrue="1" operator="equal">
      <formula>"Major"</formula>
    </cfRule>
    <cfRule type="cellIs" dxfId="1410" priority="1836" stopIfTrue="1" operator="equal">
      <formula>"Minor"</formula>
    </cfRule>
  </conditionalFormatting>
  <conditionalFormatting sqref="D271:E271">
    <cfRule type="cellIs" dxfId="1409" priority="1838" stopIfTrue="1" operator="equal">
      <formula>"Fail"</formula>
    </cfRule>
    <cfRule type="cellIs" dxfId="1408" priority="1839" stopIfTrue="1" operator="equal">
      <formula>"New Fail"</formula>
    </cfRule>
  </conditionalFormatting>
  <conditionalFormatting sqref="D271">
    <cfRule type="cellIs" dxfId="1407" priority="1830" stopIfTrue="1" operator="equal">
      <formula>"On Hold"</formula>
    </cfRule>
    <cfRule type="cellIs" dxfId="1406" priority="1831" stopIfTrue="1" operator="equal">
      <formula>"Approved"</formula>
    </cfRule>
    <cfRule type="cellIs" dxfId="1405" priority="1832" stopIfTrue="1" operator="equal">
      <formula>"Not Tested"</formula>
    </cfRule>
    <cfRule type="cellIs" dxfId="1404" priority="1833" stopIfTrue="1" operator="equal">
      <formula>"Rejected"</formula>
    </cfRule>
    <cfRule type="cellIs" dxfId="1403" priority="1837" stopIfTrue="1" operator="equal">
      <formula>"Pass"</formula>
    </cfRule>
  </conditionalFormatting>
  <conditionalFormatting sqref="E271">
    <cfRule type="cellIs" dxfId="1402" priority="1827" stopIfTrue="1" operator="equal">
      <formula>"Open"</formula>
    </cfRule>
    <cfRule type="cellIs" dxfId="1401" priority="1828" stopIfTrue="1" operator="equal">
      <formula>"Reopen"</formula>
    </cfRule>
    <cfRule type="cellIs" dxfId="1400" priority="1829" stopIfTrue="1" operator="equal">
      <formula>"Closed"</formula>
    </cfRule>
  </conditionalFormatting>
  <conditionalFormatting sqref="F273">
    <cfRule type="cellIs" dxfId="1399" priority="1824" stopIfTrue="1" operator="equal">
      <formula>"Critical"</formula>
    </cfRule>
    <cfRule type="cellIs" dxfId="1398" priority="1825" stopIfTrue="1" operator="equal">
      <formula>"Major"</formula>
    </cfRule>
    <cfRule type="cellIs" dxfId="1397" priority="1826" stopIfTrue="1" operator="equal">
      <formula>"Minor"</formula>
    </cfRule>
  </conditionalFormatting>
  <conditionalFormatting sqref="E276">
    <cfRule type="cellIs" dxfId="1396" priority="1816" stopIfTrue="1" operator="equal">
      <formula>"Open"</formula>
    </cfRule>
    <cfRule type="cellIs" dxfId="1395" priority="1817" stopIfTrue="1" operator="equal">
      <formula>"Reopen"</formula>
    </cfRule>
    <cfRule type="cellIs" dxfId="1394" priority="1818" stopIfTrue="1" operator="equal">
      <formula>"Closed"</formula>
    </cfRule>
  </conditionalFormatting>
  <conditionalFormatting sqref="D276">
    <cfRule type="cellIs" dxfId="1393" priority="1819" stopIfTrue="1" operator="equal">
      <formula>"On Hold"</formula>
    </cfRule>
    <cfRule type="cellIs" dxfId="1392" priority="1820" stopIfTrue="1" operator="equal">
      <formula>"Approved"</formula>
    </cfRule>
    <cfRule type="cellIs" dxfId="1391" priority="1821" stopIfTrue="1" operator="equal">
      <formula>"Not Tested"</formula>
    </cfRule>
    <cfRule type="cellIs" dxfId="1390" priority="1822" stopIfTrue="1" operator="equal">
      <formula>"Rejected"</formula>
    </cfRule>
    <cfRule type="cellIs" dxfId="1389" priority="1823" stopIfTrue="1" operator="equal">
      <formula>"Pass"</formula>
    </cfRule>
  </conditionalFormatting>
  <conditionalFormatting sqref="F261">
    <cfRule type="cellIs" dxfId="1388" priority="1810" stopIfTrue="1" operator="equal">
      <formula>"Critical"</formula>
    </cfRule>
    <cfRule type="cellIs" dxfId="1387" priority="1811" stopIfTrue="1" operator="equal">
      <formula>"Major"</formula>
    </cfRule>
    <cfRule type="cellIs" dxfId="1386" priority="1812" stopIfTrue="1" operator="equal">
      <formula>"Minor"</formula>
    </cfRule>
  </conditionalFormatting>
  <conditionalFormatting sqref="D261:E261">
    <cfRule type="cellIs" dxfId="1385" priority="1814" stopIfTrue="1" operator="equal">
      <formula>"Fail"</formula>
    </cfRule>
    <cfRule type="cellIs" dxfId="1384" priority="1815" stopIfTrue="1" operator="equal">
      <formula>"New Fail"</formula>
    </cfRule>
  </conditionalFormatting>
  <conditionalFormatting sqref="D261">
    <cfRule type="cellIs" dxfId="1383" priority="1806" stopIfTrue="1" operator="equal">
      <formula>"On Hold"</formula>
    </cfRule>
    <cfRule type="cellIs" dxfId="1382" priority="1807" stopIfTrue="1" operator="equal">
      <formula>"Approved"</formula>
    </cfRule>
    <cfRule type="cellIs" dxfId="1381" priority="1808" stopIfTrue="1" operator="equal">
      <formula>"Not Tested"</formula>
    </cfRule>
    <cfRule type="cellIs" dxfId="1380" priority="1809" stopIfTrue="1" operator="equal">
      <formula>"Rejected"</formula>
    </cfRule>
    <cfRule type="cellIs" dxfId="1379" priority="1813" stopIfTrue="1" operator="equal">
      <formula>"Pass"</formula>
    </cfRule>
  </conditionalFormatting>
  <conditionalFormatting sqref="E261">
    <cfRule type="cellIs" dxfId="1378" priority="1803" stopIfTrue="1" operator="equal">
      <formula>"Open"</formula>
    </cfRule>
    <cfRule type="cellIs" dxfId="1377" priority="1804" stopIfTrue="1" operator="equal">
      <formula>"Reopen"</formula>
    </cfRule>
    <cfRule type="cellIs" dxfId="1376" priority="1805" stopIfTrue="1" operator="equal">
      <formula>"Closed"</formula>
    </cfRule>
  </conditionalFormatting>
  <conditionalFormatting sqref="F262">
    <cfRule type="cellIs" dxfId="1375" priority="1800" stopIfTrue="1" operator="equal">
      <formula>"Critical"</formula>
    </cfRule>
    <cfRule type="cellIs" dxfId="1374" priority="1801" stopIfTrue="1" operator="equal">
      <formula>"Major"</formula>
    </cfRule>
    <cfRule type="cellIs" dxfId="1373" priority="1802" stopIfTrue="1" operator="equal">
      <formula>"Minor"</formula>
    </cfRule>
  </conditionalFormatting>
  <conditionalFormatting sqref="D264:E264">
    <cfRule type="cellIs" dxfId="1372" priority="1790" stopIfTrue="1" operator="equal">
      <formula>"Fail"</formula>
    </cfRule>
    <cfRule type="cellIs" dxfId="1371" priority="1791" stopIfTrue="1" operator="equal">
      <formula>"New Fail"</formula>
    </cfRule>
  </conditionalFormatting>
  <conditionalFormatting sqref="D264">
    <cfRule type="cellIs" dxfId="1370" priority="1782" stopIfTrue="1" operator="equal">
      <formula>"On Hold"</formula>
    </cfRule>
    <cfRule type="cellIs" dxfId="1369" priority="1783" stopIfTrue="1" operator="equal">
      <formula>"Approved"</formula>
    </cfRule>
    <cfRule type="cellIs" dxfId="1368" priority="1784" stopIfTrue="1" operator="equal">
      <formula>"Not Tested"</formula>
    </cfRule>
    <cfRule type="cellIs" dxfId="1367" priority="1785" stopIfTrue="1" operator="equal">
      <formula>"Rejected"</formula>
    </cfRule>
    <cfRule type="cellIs" dxfId="1366" priority="1789" stopIfTrue="1" operator="equal">
      <formula>"Pass"</formula>
    </cfRule>
  </conditionalFormatting>
  <conditionalFormatting sqref="E262">
    <cfRule type="cellIs" dxfId="1365" priority="1792" stopIfTrue="1" operator="equal">
      <formula>"Open"</formula>
    </cfRule>
    <cfRule type="cellIs" dxfId="1364" priority="1793" stopIfTrue="1" operator="equal">
      <formula>"Reopen"</formula>
    </cfRule>
    <cfRule type="cellIs" dxfId="1363" priority="1794" stopIfTrue="1" operator="equal">
      <formula>"Closed"</formula>
    </cfRule>
  </conditionalFormatting>
  <conditionalFormatting sqref="D262">
    <cfRule type="cellIs" dxfId="1362" priority="1795" stopIfTrue="1" operator="equal">
      <formula>"On Hold"</formula>
    </cfRule>
    <cfRule type="cellIs" dxfId="1361" priority="1796" stopIfTrue="1" operator="equal">
      <formula>"Approved"</formula>
    </cfRule>
    <cfRule type="cellIs" dxfId="1360" priority="1797" stopIfTrue="1" operator="equal">
      <formula>"Not Tested"</formula>
    </cfRule>
    <cfRule type="cellIs" dxfId="1359" priority="1798" stopIfTrue="1" operator="equal">
      <formula>"Rejected"</formula>
    </cfRule>
    <cfRule type="cellIs" dxfId="1358" priority="1799" stopIfTrue="1" operator="equal">
      <formula>"Pass"</formula>
    </cfRule>
  </conditionalFormatting>
  <conditionalFormatting sqref="E264">
    <cfRule type="cellIs" dxfId="1357" priority="1779" stopIfTrue="1" operator="equal">
      <formula>"Open"</formula>
    </cfRule>
    <cfRule type="cellIs" dxfId="1356" priority="1780" stopIfTrue="1" operator="equal">
      <formula>"Reopen"</formula>
    </cfRule>
    <cfRule type="cellIs" dxfId="1355" priority="1781" stopIfTrue="1" operator="equal">
      <formula>"Closed"</formula>
    </cfRule>
  </conditionalFormatting>
  <conditionalFormatting sqref="F264">
    <cfRule type="cellIs" dxfId="1354" priority="1786" stopIfTrue="1" operator="equal">
      <formula>"Critical"</formula>
    </cfRule>
    <cfRule type="cellIs" dxfId="1353" priority="1787" stopIfTrue="1" operator="equal">
      <formula>"Major"</formula>
    </cfRule>
    <cfRule type="cellIs" dxfId="1352" priority="1788" stopIfTrue="1" operator="equal">
      <formula>"Minor"</formula>
    </cfRule>
  </conditionalFormatting>
  <conditionalFormatting sqref="F268">
    <cfRule type="cellIs" dxfId="1351" priority="1752" stopIfTrue="1" operator="equal">
      <formula>"Critical"</formula>
    </cfRule>
    <cfRule type="cellIs" dxfId="1350" priority="1753" stopIfTrue="1" operator="equal">
      <formula>"Major"</formula>
    </cfRule>
    <cfRule type="cellIs" dxfId="1349" priority="1754" stopIfTrue="1" operator="equal">
      <formula>"Minor"</formula>
    </cfRule>
  </conditionalFormatting>
  <conditionalFormatting sqref="D268:E268">
    <cfRule type="cellIs" dxfId="1348" priority="1756" stopIfTrue="1" operator="equal">
      <formula>"Fail"</formula>
    </cfRule>
    <cfRule type="cellIs" dxfId="1347" priority="1757" stopIfTrue="1" operator="equal">
      <formula>"New Fail"</formula>
    </cfRule>
  </conditionalFormatting>
  <conditionalFormatting sqref="D268">
    <cfRule type="cellIs" dxfId="1346" priority="1748" stopIfTrue="1" operator="equal">
      <formula>"On Hold"</formula>
    </cfRule>
    <cfRule type="cellIs" dxfId="1345" priority="1749" stopIfTrue="1" operator="equal">
      <formula>"Approved"</formula>
    </cfRule>
    <cfRule type="cellIs" dxfId="1344" priority="1750" stopIfTrue="1" operator="equal">
      <formula>"Not Tested"</formula>
    </cfRule>
    <cfRule type="cellIs" dxfId="1343" priority="1751" stopIfTrue="1" operator="equal">
      <formula>"Rejected"</formula>
    </cfRule>
    <cfRule type="cellIs" dxfId="1342" priority="1755" stopIfTrue="1" operator="equal">
      <formula>"Pass"</formula>
    </cfRule>
  </conditionalFormatting>
  <conditionalFormatting sqref="E268">
    <cfRule type="cellIs" dxfId="1341" priority="1745" stopIfTrue="1" operator="equal">
      <formula>"Open"</formula>
    </cfRule>
    <cfRule type="cellIs" dxfId="1340" priority="1746" stopIfTrue="1" operator="equal">
      <formula>"Reopen"</formula>
    </cfRule>
    <cfRule type="cellIs" dxfId="1339" priority="1747" stopIfTrue="1" operator="equal">
      <formula>"Closed"</formula>
    </cfRule>
  </conditionalFormatting>
  <conditionalFormatting sqref="D270:E270">
    <cfRule type="cellIs" dxfId="1338" priority="1743" stopIfTrue="1" operator="equal">
      <formula>"Fail"</formula>
    </cfRule>
    <cfRule type="cellIs" dxfId="1337" priority="1744" stopIfTrue="1" operator="equal">
      <formula>"New Fail"</formula>
    </cfRule>
  </conditionalFormatting>
  <conditionalFormatting sqref="D270">
    <cfRule type="cellIs" dxfId="1336" priority="1738" stopIfTrue="1" operator="equal">
      <formula>"On Hold"</formula>
    </cfRule>
    <cfRule type="cellIs" dxfId="1335" priority="1739" stopIfTrue="1" operator="equal">
      <formula>"Approved"</formula>
    </cfRule>
    <cfRule type="cellIs" dxfId="1334" priority="1740" stopIfTrue="1" operator="equal">
      <formula>"Not Tested"</formula>
    </cfRule>
    <cfRule type="cellIs" dxfId="1333" priority="1741" stopIfTrue="1" operator="equal">
      <formula>"Rejected"</formula>
    </cfRule>
    <cfRule type="cellIs" dxfId="1332" priority="1742" stopIfTrue="1" operator="equal">
      <formula>"Pass"</formula>
    </cfRule>
  </conditionalFormatting>
  <conditionalFormatting sqref="E270">
    <cfRule type="cellIs" dxfId="1331" priority="1735" stopIfTrue="1" operator="equal">
      <formula>"Open"</formula>
    </cfRule>
    <cfRule type="cellIs" dxfId="1330" priority="1736" stopIfTrue="1" operator="equal">
      <formula>"Reopen"</formula>
    </cfRule>
    <cfRule type="cellIs" dxfId="1329" priority="1737" stopIfTrue="1" operator="equal">
      <formula>"Closed"</formula>
    </cfRule>
  </conditionalFormatting>
  <conditionalFormatting sqref="D273:E273">
    <cfRule type="cellIs" dxfId="1328" priority="1733" stopIfTrue="1" operator="equal">
      <formula>"Fail"</formula>
    </cfRule>
    <cfRule type="cellIs" dxfId="1327" priority="1734" stopIfTrue="1" operator="equal">
      <formula>"New Fail"</formula>
    </cfRule>
  </conditionalFormatting>
  <conditionalFormatting sqref="D273">
    <cfRule type="cellIs" dxfId="1326" priority="1728" stopIfTrue="1" operator="equal">
      <formula>"On Hold"</formula>
    </cfRule>
    <cfRule type="cellIs" dxfId="1325" priority="1729" stopIfTrue="1" operator="equal">
      <formula>"Approved"</formula>
    </cfRule>
    <cfRule type="cellIs" dxfId="1324" priority="1730" stopIfTrue="1" operator="equal">
      <formula>"Not Tested"</formula>
    </cfRule>
    <cfRule type="cellIs" dxfId="1323" priority="1731" stopIfTrue="1" operator="equal">
      <formula>"Rejected"</formula>
    </cfRule>
    <cfRule type="cellIs" dxfId="1322" priority="1732" stopIfTrue="1" operator="equal">
      <formula>"Pass"</formula>
    </cfRule>
  </conditionalFormatting>
  <conditionalFormatting sqref="E273">
    <cfRule type="cellIs" dxfId="1321" priority="1725" stopIfTrue="1" operator="equal">
      <formula>"Open"</formula>
    </cfRule>
    <cfRule type="cellIs" dxfId="1320" priority="1726" stopIfTrue="1" operator="equal">
      <formula>"Reopen"</formula>
    </cfRule>
    <cfRule type="cellIs" dxfId="1319" priority="1727" stopIfTrue="1" operator="equal">
      <formula>"Closed"</formula>
    </cfRule>
  </conditionalFormatting>
  <conditionalFormatting sqref="D275">
    <cfRule type="cellIs" dxfId="1318" priority="1720" stopIfTrue="1" operator="equal">
      <formula>"On Hold"</formula>
    </cfRule>
    <cfRule type="cellIs" dxfId="1317" priority="1721" stopIfTrue="1" operator="equal">
      <formula>"Approved"</formula>
    </cfRule>
    <cfRule type="cellIs" dxfId="1316" priority="1722" stopIfTrue="1" operator="equal">
      <formula>"Not Tested"</formula>
    </cfRule>
    <cfRule type="cellIs" dxfId="1315" priority="1723" stopIfTrue="1" operator="equal">
      <formula>"Rejected"</formula>
    </cfRule>
    <cfRule type="cellIs" dxfId="1314" priority="1724" stopIfTrue="1" operator="equal">
      <formula>"Pass"</formula>
    </cfRule>
  </conditionalFormatting>
  <conditionalFormatting sqref="E275">
    <cfRule type="cellIs" dxfId="1313" priority="1717" stopIfTrue="1" operator="equal">
      <formula>"Open"</formula>
    </cfRule>
    <cfRule type="cellIs" dxfId="1312" priority="1718" stopIfTrue="1" operator="equal">
      <formula>"Reopen"</formula>
    </cfRule>
    <cfRule type="cellIs" dxfId="1311" priority="1719" stopIfTrue="1" operator="equal">
      <formula>"Closed"</formula>
    </cfRule>
  </conditionalFormatting>
  <conditionalFormatting sqref="F274">
    <cfRule type="cellIs" dxfId="1310" priority="1714" stopIfTrue="1" operator="equal">
      <formula>"Critical"</formula>
    </cfRule>
    <cfRule type="cellIs" dxfId="1309" priority="1715" stopIfTrue="1" operator="equal">
      <formula>"Major"</formula>
    </cfRule>
    <cfRule type="cellIs" dxfId="1308" priority="1716" stopIfTrue="1" operator="equal">
      <formula>"Minor"</formula>
    </cfRule>
  </conditionalFormatting>
  <conditionalFormatting sqref="D274:E274">
    <cfRule type="cellIs" dxfId="1307" priority="1712" stopIfTrue="1" operator="equal">
      <formula>"Fail"</formula>
    </cfRule>
    <cfRule type="cellIs" dxfId="1306" priority="1713" stopIfTrue="1" operator="equal">
      <formula>"New Fail"</formula>
    </cfRule>
  </conditionalFormatting>
  <conditionalFormatting sqref="D274">
    <cfRule type="cellIs" dxfId="1305" priority="1707" stopIfTrue="1" operator="equal">
      <formula>"On Hold"</formula>
    </cfRule>
    <cfRule type="cellIs" dxfId="1304" priority="1708" stopIfTrue="1" operator="equal">
      <formula>"Approved"</formula>
    </cfRule>
    <cfRule type="cellIs" dxfId="1303" priority="1709" stopIfTrue="1" operator="equal">
      <formula>"Not Tested"</formula>
    </cfRule>
    <cfRule type="cellIs" dxfId="1302" priority="1710" stopIfTrue="1" operator="equal">
      <formula>"Rejected"</formula>
    </cfRule>
    <cfRule type="cellIs" dxfId="1301" priority="1711" stopIfTrue="1" operator="equal">
      <formula>"Pass"</formula>
    </cfRule>
  </conditionalFormatting>
  <conditionalFormatting sqref="E274">
    <cfRule type="cellIs" dxfId="1300" priority="1704" stopIfTrue="1" operator="equal">
      <formula>"Open"</formula>
    </cfRule>
    <cfRule type="cellIs" dxfId="1299" priority="1705" stopIfTrue="1" operator="equal">
      <formula>"Reopen"</formula>
    </cfRule>
    <cfRule type="cellIs" dxfId="1298" priority="1706" stopIfTrue="1" operator="equal">
      <formula>"Closed"</formula>
    </cfRule>
  </conditionalFormatting>
  <conditionalFormatting sqref="F277">
    <cfRule type="cellIs" dxfId="1297" priority="1698" stopIfTrue="1" operator="equal">
      <formula>"Critical"</formula>
    </cfRule>
    <cfRule type="cellIs" dxfId="1296" priority="1699" stopIfTrue="1" operator="equal">
      <formula>"Major"</formula>
    </cfRule>
    <cfRule type="cellIs" dxfId="1295" priority="1700" stopIfTrue="1" operator="equal">
      <formula>"Minor"</formula>
    </cfRule>
  </conditionalFormatting>
  <conditionalFormatting sqref="D277:E277">
    <cfRule type="cellIs" dxfId="1294" priority="1702" stopIfTrue="1" operator="equal">
      <formula>"Fail"</formula>
    </cfRule>
    <cfRule type="cellIs" dxfId="1293" priority="1703" stopIfTrue="1" operator="equal">
      <formula>"New Fail"</formula>
    </cfRule>
  </conditionalFormatting>
  <conditionalFormatting sqref="D277">
    <cfRule type="cellIs" dxfId="1292" priority="1694" stopIfTrue="1" operator="equal">
      <formula>"On Hold"</formula>
    </cfRule>
    <cfRule type="cellIs" dxfId="1291" priority="1695" stopIfTrue="1" operator="equal">
      <formula>"Approved"</formula>
    </cfRule>
    <cfRule type="cellIs" dxfId="1290" priority="1696" stopIfTrue="1" operator="equal">
      <formula>"Not Tested"</formula>
    </cfRule>
    <cfRule type="cellIs" dxfId="1289" priority="1697" stopIfTrue="1" operator="equal">
      <formula>"Rejected"</formula>
    </cfRule>
    <cfRule type="cellIs" dxfId="1288" priority="1701" stopIfTrue="1" operator="equal">
      <formula>"Pass"</formula>
    </cfRule>
  </conditionalFormatting>
  <conditionalFormatting sqref="E277">
    <cfRule type="cellIs" dxfId="1287" priority="1691" stopIfTrue="1" operator="equal">
      <formula>"Open"</formula>
    </cfRule>
    <cfRule type="cellIs" dxfId="1286" priority="1692" stopIfTrue="1" operator="equal">
      <formula>"Reopen"</formula>
    </cfRule>
    <cfRule type="cellIs" dxfId="1285" priority="1693" stopIfTrue="1" operator="equal">
      <formula>"Closed"</formula>
    </cfRule>
  </conditionalFormatting>
  <conditionalFormatting sqref="F114:F115">
    <cfRule type="cellIs" dxfId="1284" priority="1659" stopIfTrue="1" operator="equal">
      <formula>"Critical"</formula>
    </cfRule>
    <cfRule type="cellIs" dxfId="1283" priority="1660" stopIfTrue="1" operator="equal">
      <formula>"Major"</formula>
    </cfRule>
    <cfRule type="cellIs" dxfId="1282" priority="1661" stopIfTrue="1" operator="equal">
      <formula>"Minor"</formula>
    </cfRule>
  </conditionalFormatting>
  <conditionalFormatting sqref="D114:E115">
    <cfRule type="cellIs" dxfId="1281" priority="1663" stopIfTrue="1" operator="equal">
      <formula>"Fail"</formula>
    </cfRule>
    <cfRule type="cellIs" dxfId="1280" priority="1664" stopIfTrue="1" operator="equal">
      <formula>"New Fail"</formula>
    </cfRule>
  </conditionalFormatting>
  <conditionalFormatting sqref="D114:D115">
    <cfRule type="cellIs" dxfId="1279" priority="1655" stopIfTrue="1" operator="equal">
      <formula>"On Hold"</formula>
    </cfRule>
    <cfRule type="cellIs" dxfId="1278" priority="1656" stopIfTrue="1" operator="equal">
      <formula>"Approved"</formula>
    </cfRule>
    <cfRule type="cellIs" dxfId="1277" priority="1657" stopIfTrue="1" operator="equal">
      <formula>"Not Tested"</formula>
    </cfRule>
    <cfRule type="cellIs" dxfId="1276" priority="1658" stopIfTrue="1" operator="equal">
      <formula>"Rejected"</formula>
    </cfRule>
    <cfRule type="cellIs" dxfId="1275" priority="1662" stopIfTrue="1" operator="equal">
      <formula>"Pass"</formula>
    </cfRule>
  </conditionalFormatting>
  <conditionalFormatting sqref="E114:E115">
    <cfRule type="cellIs" dxfId="1274" priority="1652" stopIfTrue="1" operator="equal">
      <formula>"Open"</formula>
    </cfRule>
    <cfRule type="cellIs" dxfId="1273" priority="1653" stopIfTrue="1" operator="equal">
      <formula>"Reopen"</formula>
    </cfRule>
    <cfRule type="cellIs" dxfId="1272" priority="1654" stopIfTrue="1" operator="equal">
      <formula>"Closed"</formula>
    </cfRule>
  </conditionalFormatting>
  <conditionalFormatting sqref="F126:F127">
    <cfRule type="cellIs" dxfId="1271" priority="1619" stopIfTrue="1" operator="equal">
      <formula>"Critical"</formula>
    </cfRule>
    <cfRule type="cellIs" dxfId="1270" priority="1620" stopIfTrue="1" operator="equal">
      <formula>"Major"</formula>
    </cfRule>
    <cfRule type="cellIs" dxfId="1269" priority="1621" stopIfTrue="1" operator="equal">
      <formula>"Minor"</formula>
    </cfRule>
  </conditionalFormatting>
  <conditionalFormatting sqref="D126:D127">
    <cfRule type="cellIs" dxfId="1268" priority="1627" stopIfTrue="1" operator="equal">
      <formula>"On Hold"</formula>
    </cfRule>
    <cfRule type="cellIs" dxfId="1267" priority="1628" stopIfTrue="1" operator="equal">
      <formula>"Approved"</formula>
    </cfRule>
    <cfRule type="cellIs" dxfId="1266" priority="1629" stopIfTrue="1" operator="equal">
      <formula>"Not Tested"</formula>
    </cfRule>
    <cfRule type="cellIs" dxfId="1265" priority="1630" stopIfTrue="1" operator="equal">
      <formula>"Rejected"</formula>
    </cfRule>
    <cfRule type="cellIs" dxfId="1264" priority="1631" stopIfTrue="1" operator="equal">
      <formula>"Pass"</formula>
    </cfRule>
  </conditionalFormatting>
  <conditionalFormatting sqref="E126:E127">
    <cfRule type="cellIs" dxfId="1263" priority="1624" stopIfTrue="1" operator="equal">
      <formula>"Open"</formula>
    </cfRule>
    <cfRule type="cellIs" dxfId="1262" priority="1625" stopIfTrue="1" operator="equal">
      <formula>"Reopen"</formula>
    </cfRule>
    <cfRule type="cellIs" dxfId="1261" priority="1626" stopIfTrue="1" operator="equal">
      <formula>"Closed"</formula>
    </cfRule>
  </conditionalFormatting>
  <conditionalFormatting sqref="D126:E127">
    <cfRule type="cellIs" dxfId="1260" priority="1622" stopIfTrue="1" operator="equal">
      <formula>"Fail"</formula>
    </cfRule>
    <cfRule type="cellIs" dxfId="1259" priority="1623" stopIfTrue="1" operator="equal">
      <formula>"New Fail"</formula>
    </cfRule>
  </conditionalFormatting>
  <conditionalFormatting sqref="D302">
    <cfRule type="cellIs" dxfId="1258" priority="1609" stopIfTrue="1" operator="equal">
      <formula>"On Hold"</formula>
    </cfRule>
    <cfRule type="cellIs" dxfId="1257" priority="1610" stopIfTrue="1" operator="equal">
      <formula>"Approved"</formula>
    </cfRule>
    <cfRule type="cellIs" dxfId="1256" priority="1611" stopIfTrue="1" operator="equal">
      <formula>"Not Tested"</formula>
    </cfRule>
    <cfRule type="cellIs" dxfId="1255" priority="1612" stopIfTrue="1" operator="equal">
      <formula>"Rejected"</formula>
    </cfRule>
    <cfRule type="cellIs" dxfId="1254" priority="1613" stopIfTrue="1" operator="equal">
      <formula>"Pass"</formula>
    </cfRule>
  </conditionalFormatting>
  <conditionalFormatting sqref="D272:E272">
    <cfRule type="cellIs" dxfId="1253" priority="1401" stopIfTrue="1" operator="equal">
      <formula>"Fail"</formula>
    </cfRule>
    <cfRule type="cellIs" dxfId="1252" priority="1402" stopIfTrue="1" operator="equal">
      <formula>"New Fail"</formula>
    </cfRule>
  </conditionalFormatting>
  <conditionalFormatting sqref="D272">
    <cfRule type="cellIs" dxfId="1251" priority="1396" stopIfTrue="1" operator="equal">
      <formula>"On Hold"</formula>
    </cfRule>
    <cfRule type="cellIs" dxfId="1250" priority="1397" stopIfTrue="1" operator="equal">
      <formula>"Approved"</formula>
    </cfRule>
    <cfRule type="cellIs" dxfId="1249" priority="1398" stopIfTrue="1" operator="equal">
      <formula>"Not Tested"</formula>
    </cfRule>
    <cfRule type="cellIs" dxfId="1248" priority="1399" stopIfTrue="1" operator="equal">
      <formula>"Rejected"</formula>
    </cfRule>
    <cfRule type="cellIs" dxfId="1247" priority="1400" stopIfTrue="1" operator="equal">
      <formula>"Pass"</formula>
    </cfRule>
  </conditionalFormatting>
  <conditionalFormatting sqref="E272">
    <cfRule type="cellIs" dxfId="1246" priority="1393" stopIfTrue="1" operator="equal">
      <formula>"Open"</formula>
    </cfRule>
    <cfRule type="cellIs" dxfId="1245" priority="1394" stopIfTrue="1" operator="equal">
      <formula>"Reopen"</formula>
    </cfRule>
    <cfRule type="cellIs" dxfId="1244" priority="1395" stopIfTrue="1" operator="equal">
      <formula>"Closed"</formula>
    </cfRule>
  </conditionalFormatting>
  <conditionalFormatting sqref="F172">
    <cfRule type="cellIs" dxfId="1243" priority="1380" stopIfTrue="1" operator="equal">
      <formula>"Critical"</formula>
    </cfRule>
    <cfRule type="cellIs" dxfId="1242" priority="1381" stopIfTrue="1" operator="equal">
      <formula>"Major"</formula>
    </cfRule>
    <cfRule type="cellIs" dxfId="1241" priority="1382" stopIfTrue="1" operator="equal">
      <formula>"Minor"</formula>
    </cfRule>
  </conditionalFormatting>
  <conditionalFormatting sqref="D172">
    <cfRule type="cellIs" dxfId="1240" priority="1388" stopIfTrue="1" operator="equal">
      <formula>"On Hold"</formula>
    </cfRule>
    <cfRule type="cellIs" dxfId="1239" priority="1389" stopIfTrue="1" operator="equal">
      <formula>"Approved"</formula>
    </cfRule>
    <cfRule type="cellIs" dxfId="1238" priority="1390" stopIfTrue="1" operator="equal">
      <formula>"Not Tested"</formula>
    </cfRule>
    <cfRule type="cellIs" dxfId="1237" priority="1391" stopIfTrue="1" operator="equal">
      <formula>"Rejected"</formula>
    </cfRule>
    <cfRule type="cellIs" dxfId="1236" priority="1392" stopIfTrue="1" operator="equal">
      <formula>"Pass"</formula>
    </cfRule>
  </conditionalFormatting>
  <conditionalFormatting sqref="E172">
    <cfRule type="cellIs" dxfId="1235" priority="1385" stopIfTrue="1" operator="equal">
      <formula>"Open"</formula>
    </cfRule>
    <cfRule type="cellIs" dxfId="1234" priority="1386" stopIfTrue="1" operator="equal">
      <formula>"Reopen"</formula>
    </cfRule>
    <cfRule type="cellIs" dxfId="1233" priority="1387" stopIfTrue="1" operator="equal">
      <formula>"Closed"</formula>
    </cfRule>
  </conditionalFormatting>
  <conditionalFormatting sqref="D172:E172">
    <cfRule type="cellIs" dxfId="1232" priority="1383" stopIfTrue="1" operator="equal">
      <formula>"Fail"</formula>
    </cfRule>
    <cfRule type="cellIs" dxfId="1231" priority="1384" stopIfTrue="1" operator="equal">
      <formula>"New Fail"</formula>
    </cfRule>
  </conditionalFormatting>
  <conditionalFormatting sqref="F288">
    <cfRule type="cellIs" dxfId="1230" priority="1367" stopIfTrue="1" operator="equal">
      <formula>"Critical"</formula>
    </cfRule>
    <cfRule type="cellIs" dxfId="1229" priority="1368" stopIfTrue="1" operator="equal">
      <formula>"Major"</formula>
    </cfRule>
    <cfRule type="cellIs" dxfId="1228" priority="1369" stopIfTrue="1" operator="equal">
      <formula>"Minor"</formula>
    </cfRule>
  </conditionalFormatting>
  <conditionalFormatting sqref="D288">
    <cfRule type="cellIs" dxfId="1227" priority="1375" stopIfTrue="1" operator="equal">
      <formula>"On Hold"</formula>
    </cfRule>
    <cfRule type="cellIs" dxfId="1226" priority="1376" stopIfTrue="1" operator="equal">
      <formula>"Approved"</formula>
    </cfRule>
    <cfRule type="cellIs" dxfId="1225" priority="1377" stopIfTrue="1" operator="equal">
      <formula>"Not Tested"</formula>
    </cfRule>
    <cfRule type="cellIs" dxfId="1224" priority="1378" stopIfTrue="1" operator="equal">
      <formula>"Rejected"</formula>
    </cfRule>
    <cfRule type="cellIs" dxfId="1223" priority="1379" stopIfTrue="1" operator="equal">
      <formula>"Pass"</formula>
    </cfRule>
  </conditionalFormatting>
  <conditionalFormatting sqref="E288">
    <cfRule type="cellIs" dxfId="1222" priority="1372" stopIfTrue="1" operator="equal">
      <formula>"Open"</formula>
    </cfRule>
    <cfRule type="cellIs" dxfId="1221" priority="1373" stopIfTrue="1" operator="equal">
      <formula>"Reopen"</formula>
    </cfRule>
    <cfRule type="cellIs" dxfId="1220" priority="1374" stopIfTrue="1" operator="equal">
      <formula>"Closed"</formula>
    </cfRule>
  </conditionalFormatting>
  <conditionalFormatting sqref="D288:E288">
    <cfRule type="cellIs" dxfId="1219" priority="1370" stopIfTrue="1" operator="equal">
      <formula>"Fail"</formula>
    </cfRule>
    <cfRule type="cellIs" dxfId="1218" priority="1371" stopIfTrue="1" operator="equal">
      <formula>"New Fail"</formula>
    </cfRule>
  </conditionalFormatting>
  <conditionalFormatting sqref="D301">
    <cfRule type="cellIs" dxfId="1217" priority="1362" stopIfTrue="1" operator="equal">
      <formula>"On Hold"</formula>
    </cfRule>
    <cfRule type="cellIs" dxfId="1216" priority="1363" stopIfTrue="1" operator="equal">
      <formula>"Approved"</formula>
    </cfRule>
    <cfRule type="cellIs" dxfId="1215" priority="1364" stopIfTrue="1" operator="equal">
      <formula>"Not Tested"</formula>
    </cfRule>
    <cfRule type="cellIs" dxfId="1214" priority="1365" stopIfTrue="1" operator="equal">
      <formula>"Rejected"</formula>
    </cfRule>
    <cfRule type="cellIs" dxfId="1213" priority="1366" stopIfTrue="1" operator="equal">
      <formula>"Pass"</formula>
    </cfRule>
  </conditionalFormatting>
  <conditionalFormatting sqref="E301">
    <cfRule type="cellIs" dxfId="1212" priority="1359" stopIfTrue="1" operator="equal">
      <formula>"Open"</formula>
    </cfRule>
    <cfRule type="cellIs" dxfId="1211" priority="1360" stopIfTrue="1" operator="equal">
      <formula>"Reopen"</formula>
    </cfRule>
    <cfRule type="cellIs" dxfId="1210" priority="1361" stopIfTrue="1" operator="equal">
      <formula>"Closed"</formula>
    </cfRule>
  </conditionalFormatting>
  <conditionalFormatting sqref="D279">
    <cfRule type="cellIs" dxfId="1209" priority="1354" stopIfTrue="1" operator="equal">
      <formula>"On Hold"</formula>
    </cfRule>
    <cfRule type="cellIs" dxfId="1208" priority="1355" stopIfTrue="1" operator="equal">
      <formula>"Approved"</formula>
    </cfRule>
    <cfRule type="cellIs" dxfId="1207" priority="1356" stopIfTrue="1" operator="equal">
      <formula>"Not Tested"</formula>
    </cfRule>
    <cfRule type="cellIs" dxfId="1206" priority="1357" stopIfTrue="1" operator="equal">
      <formula>"Rejected"</formula>
    </cfRule>
    <cfRule type="cellIs" dxfId="1205" priority="1358" stopIfTrue="1" operator="equal">
      <formula>"Pass"</formula>
    </cfRule>
  </conditionalFormatting>
  <conditionalFormatting sqref="E279">
    <cfRule type="cellIs" dxfId="1204" priority="1351" stopIfTrue="1" operator="equal">
      <formula>"Open"</formula>
    </cfRule>
    <cfRule type="cellIs" dxfId="1203" priority="1352" stopIfTrue="1" operator="equal">
      <formula>"Reopen"</formula>
    </cfRule>
    <cfRule type="cellIs" dxfId="1202" priority="1353" stopIfTrue="1" operator="equal">
      <formula>"Closed"</formula>
    </cfRule>
  </conditionalFormatting>
  <conditionalFormatting sqref="E284:E285">
    <cfRule type="cellIs" dxfId="1201" priority="1330" stopIfTrue="1" operator="equal">
      <formula>"Open"</formula>
    </cfRule>
    <cfRule type="cellIs" dxfId="1200" priority="1331" stopIfTrue="1" operator="equal">
      <formula>"Reopen"</formula>
    </cfRule>
    <cfRule type="cellIs" dxfId="1199" priority="1332" stopIfTrue="1" operator="equal">
      <formula>"Closed"</formula>
    </cfRule>
  </conditionalFormatting>
  <conditionalFormatting sqref="D283">
    <cfRule type="cellIs" dxfId="1198" priority="1346" stopIfTrue="1" operator="equal">
      <formula>"On Hold"</formula>
    </cfRule>
    <cfRule type="cellIs" dxfId="1197" priority="1347" stopIfTrue="1" operator="equal">
      <formula>"Approved"</formula>
    </cfRule>
    <cfRule type="cellIs" dxfId="1196" priority="1348" stopIfTrue="1" operator="equal">
      <formula>"Not Tested"</formula>
    </cfRule>
    <cfRule type="cellIs" dxfId="1195" priority="1349" stopIfTrue="1" operator="equal">
      <formula>"Rejected"</formula>
    </cfRule>
    <cfRule type="cellIs" dxfId="1194" priority="1350" stopIfTrue="1" operator="equal">
      <formula>"Pass"</formula>
    </cfRule>
  </conditionalFormatting>
  <conditionalFormatting sqref="E283">
    <cfRule type="cellIs" dxfId="1193" priority="1343" stopIfTrue="1" operator="equal">
      <formula>"Open"</formula>
    </cfRule>
    <cfRule type="cellIs" dxfId="1192" priority="1344" stopIfTrue="1" operator="equal">
      <formula>"Reopen"</formula>
    </cfRule>
    <cfRule type="cellIs" dxfId="1191" priority="1345" stopIfTrue="1" operator="equal">
      <formula>"Closed"</formula>
    </cfRule>
  </conditionalFormatting>
  <conditionalFormatting sqref="F284:F285">
    <cfRule type="cellIs" dxfId="1190" priority="1337" stopIfTrue="1" operator="equal">
      <formula>"Critical"</formula>
    </cfRule>
    <cfRule type="cellIs" dxfId="1189" priority="1338" stopIfTrue="1" operator="equal">
      <formula>"Major"</formula>
    </cfRule>
    <cfRule type="cellIs" dxfId="1188" priority="1339" stopIfTrue="1" operator="equal">
      <formula>"Minor"</formula>
    </cfRule>
  </conditionalFormatting>
  <conditionalFormatting sqref="D284:E285">
    <cfRule type="cellIs" dxfId="1187" priority="1341" stopIfTrue="1" operator="equal">
      <formula>"Fail"</formula>
    </cfRule>
    <cfRule type="cellIs" dxfId="1186" priority="1342" stopIfTrue="1" operator="equal">
      <formula>"New Fail"</formula>
    </cfRule>
  </conditionalFormatting>
  <conditionalFormatting sqref="D284:D285">
    <cfRule type="cellIs" dxfId="1185" priority="1333" stopIfTrue="1" operator="equal">
      <formula>"On Hold"</formula>
    </cfRule>
    <cfRule type="cellIs" dxfId="1184" priority="1334" stopIfTrue="1" operator="equal">
      <formula>"Approved"</formula>
    </cfRule>
    <cfRule type="cellIs" dxfId="1183" priority="1335" stopIfTrue="1" operator="equal">
      <formula>"Not Tested"</formula>
    </cfRule>
    <cfRule type="cellIs" dxfId="1182" priority="1336" stopIfTrue="1" operator="equal">
      <formula>"Rejected"</formula>
    </cfRule>
    <cfRule type="cellIs" dxfId="1181" priority="1340" stopIfTrue="1" operator="equal">
      <formula>"Pass"</formula>
    </cfRule>
  </conditionalFormatting>
  <conditionalFormatting sqref="F290">
    <cfRule type="cellIs" dxfId="1180" priority="1327" stopIfTrue="1" operator="equal">
      <formula>"Critical"</formula>
    </cfRule>
    <cfRule type="cellIs" dxfId="1179" priority="1328" stopIfTrue="1" operator="equal">
      <formula>"Major"</formula>
    </cfRule>
    <cfRule type="cellIs" dxfId="1178" priority="1329" stopIfTrue="1" operator="equal">
      <formula>"Minor"</formula>
    </cfRule>
  </conditionalFormatting>
  <conditionalFormatting sqref="D290">
    <cfRule type="cellIs" dxfId="1177" priority="1322" stopIfTrue="1" operator="equal">
      <formula>"On Hold"</formula>
    </cfRule>
    <cfRule type="cellIs" dxfId="1176" priority="1323" stopIfTrue="1" operator="equal">
      <formula>"Approved"</formula>
    </cfRule>
    <cfRule type="cellIs" dxfId="1175" priority="1324" stopIfTrue="1" operator="equal">
      <formula>"Not Tested"</formula>
    </cfRule>
    <cfRule type="cellIs" dxfId="1174" priority="1325" stopIfTrue="1" operator="equal">
      <formula>"Rejected"</formula>
    </cfRule>
    <cfRule type="cellIs" dxfId="1173" priority="1326" stopIfTrue="1" operator="equal">
      <formula>"Pass"</formula>
    </cfRule>
  </conditionalFormatting>
  <conditionalFormatting sqref="E290">
    <cfRule type="cellIs" dxfId="1172" priority="1319" stopIfTrue="1" operator="equal">
      <formula>"Open"</formula>
    </cfRule>
    <cfRule type="cellIs" dxfId="1171" priority="1320" stopIfTrue="1" operator="equal">
      <formula>"Reopen"</formula>
    </cfRule>
    <cfRule type="cellIs" dxfId="1170" priority="1321" stopIfTrue="1" operator="equal">
      <formula>"Closed"</formula>
    </cfRule>
  </conditionalFormatting>
  <conditionalFormatting sqref="D292">
    <cfRule type="cellIs" dxfId="1169" priority="1314" stopIfTrue="1" operator="equal">
      <formula>"On Hold"</formula>
    </cfRule>
    <cfRule type="cellIs" dxfId="1168" priority="1315" stopIfTrue="1" operator="equal">
      <formula>"Approved"</formula>
    </cfRule>
    <cfRule type="cellIs" dxfId="1167" priority="1316" stopIfTrue="1" operator="equal">
      <formula>"Not Tested"</formula>
    </cfRule>
    <cfRule type="cellIs" dxfId="1166" priority="1317" stopIfTrue="1" operator="equal">
      <formula>"Rejected"</formula>
    </cfRule>
    <cfRule type="cellIs" dxfId="1165" priority="1318" stopIfTrue="1" operator="equal">
      <formula>"Pass"</formula>
    </cfRule>
  </conditionalFormatting>
  <conditionalFormatting sqref="E292">
    <cfRule type="cellIs" dxfId="1164" priority="1311" stopIfTrue="1" operator="equal">
      <formula>"Open"</formula>
    </cfRule>
    <cfRule type="cellIs" dxfId="1163" priority="1312" stopIfTrue="1" operator="equal">
      <formula>"Reopen"</formula>
    </cfRule>
    <cfRule type="cellIs" dxfId="1162" priority="1313" stopIfTrue="1" operator="equal">
      <formula>"Closed"</formula>
    </cfRule>
  </conditionalFormatting>
  <conditionalFormatting sqref="F293">
    <cfRule type="cellIs" dxfId="1161" priority="1305" stopIfTrue="1" operator="equal">
      <formula>"Critical"</formula>
    </cfRule>
    <cfRule type="cellIs" dxfId="1160" priority="1306" stopIfTrue="1" operator="equal">
      <formula>"Major"</formula>
    </cfRule>
    <cfRule type="cellIs" dxfId="1159" priority="1307" stopIfTrue="1" operator="equal">
      <formula>"Minor"</formula>
    </cfRule>
  </conditionalFormatting>
  <conditionalFormatting sqref="D294:E294">
    <cfRule type="cellIs" dxfId="1158" priority="1309" stopIfTrue="1" operator="equal">
      <formula>"Fail"</formula>
    </cfRule>
    <cfRule type="cellIs" dxfId="1157" priority="1310" stopIfTrue="1" operator="equal">
      <formula>"New Fail"</formula>
    </cfRule>
  </conditionalFormatting>
  <conditionalFormatting sqref="D294">
    <cfRule type="cellIs" dxfId="1156" priority="1301" stopIfTrue="1" operator="equal">
      <formula>"On Hold"</formula>
    </cfRule>
    <cfRule type="cellIs" dxfId="1155" priority="1302" stopIfTrue="1" operator="equal">
      <formula>"Approved"</formula>
    </cfRule>
    <cfRule type="cellIs" dxfId="1154" priority="1303" stopIfTrue="1" operator="equal">
      <formula>"Not Tested"</formula>
    </cfRule>
    <cfRule type="cellIs" dxfId="1153" priority="1304" stopIfTrue="1" operator="equal">
      <formula>"Rejected"</formula>
    </cfRule>
    <cfRule type="cellIs" dxfId="1152" priority="1308" stopIfTrue="1" operator="equal">
      <formula>"Pass"</formula>
    </cfRule>
  </conditionalFormatting>
  <conditionalFormatting sqref="E294">
    <cfRule type="cellIs" dxfId="1151" priority="1298" stopIfTrue="1" operator="equal">
      <formula>"Open"</formula>
    </cfRule>
    <cfRule type="cellIs" dxfId="1150" priority="1299" stopIfTrue="1" operator="equal">
      <formula>"Reopen"</formula>
    </cfRule>
    <cfRule type="cellIs" dxfId="1149" priority="1300" stopIfTrue="1" operator="equal">
      <formula>"Closed"</formula>
    </cfRule>
  </conditionalFormatting>
  <conditionalFormatting sqref="E299">
    <cfRule type="cellIs" dxfId="1148" priority="1287" stopIfTrue="1" operator="equal">
      <formula>"Open"</formula>
    </cfRule>
    <cfRule type="cellIs" dxfId="1147" priority="1288" stopIfTrue="1" operator="equal">
      <formula>"Reopen"</formula>
    </cfRule>
    <cfRule type="cellIs" dxfId="1146" priority="1289" stopIfTrue="1" operator="equal">
      <formula>"Closed"</formula>
    </cfRule>
  </conditionalFormatting>
  <conditionalFormatting sqref="D299">
    <cfRule type="cellIs" dxfId="1145" priority="1290" stopIfTrue="1" operator="equal">
      <formula>"On Hold"</formula>
    </cfRule>
    <cfRule type="cellIs" dxfId="1144" priority="1291" stopIfTrue="1" operator="equal">
      <formula>"Approved"</formula>
    </cfRule>
    <cfRule type="cellIs" dxfId="1143" priority="1292" stopIfTrue="1" operator="equal">
      <formula>"Not Tested"</formula>
    </cfRule>
    <cfRule type="cellIs" dxfId="1142" priority="1293" stopIfTrue="1" operator="equal">
      <formula>"Rejected"</formula>
    </cfRule>
    <cfRule type="cellIs" dxfId="1141" priority="1294" stopIfTrue="1" operator="equal">
      <formula>"Pass"</formula>
    </cfRule>
  </conditionalFormatting>
  <conditionalFormatting sqref="F281">
    <cfRule type="cellIs" dxfId="1140" priority="1281" stopIfTrue="1" operator="equal">
      <formula>"Critical"</formula>
    </cfRule>
    <cfRule type="cellIs" dxfId="1139" priority="1282" stopIfTrue="1" operator="equal">
      <formula>"Major"</formula>
    </cfRule>
    <cfRule type="cellIs" dxfId="1138" priority="1283" stopIfTrue="1" operator="equal">
      <formula>"Minor"</formula>
    </cfRule>
  </conditionalFormatting>
  <conditionalFormatting sqref="D281:E281">
    <cfRule type="cellIs" dxfId="1137" priority="1285" stopIfTrue="1" operator="equal">
      <formula>"Fail"</formula>
    </cfRule>
    <cfRule type="cellIs" dxfId="1136" priority="1286" stopIfTrue="1" operator="equal">
      <formula>"New Fail"</formula>
    </cfRule>
  </conditionalFormatting>
  <conditionalFormatting sqref="D281">
    <cfRule type="cellIs" dxfId="1135" priority="1277" stopIfTrue="1" operator="equal">
      <formula>"On Hold"</formula>
    </cfRule>
    <cfRule type="cellIs" dxfId="1134" priority="1278" stopIfTrue="1" operator="equal">
      <formula>"Approved"</formula>
    </cfRule>
    <cfRule type="cellIs" dxfId="1133" priority="1279" stopIfTrue="1" operator="equal">
      <formula>"Not Tested"</formula>
    </cfRule>
    <cfRule type="cellIs" dxfId="1132" priority="1280" stopIfTrue="1" operator="equal">
      <formula>"Rejected"</formula>
    </cfRule>
    <cfRule type="cellIs" dxfId="1131" priority="1284" stopIfTrue="1" operator="equal">
      <formula>"Pass"</formula>
    </cfRule>
  </conditionalFormatting>
  <conditionalFormatting sqref="E281">
    <cfRule type="cellIs" dxfId="1130" priority="1274" stopIfTrue="1" operator="equal">
      <formula>"Open"</formula>
    </cfRule>
    <cfRule type="cellIs" dxfId="1129" priority="1275" stopIfTrue="1" operator="equal">
      <formula>"Reopen"</formula>
    </cfRule>
    <cfRule type="cellIs" dxfId="1128" priority="1276" stopIfTrue="1" operator="equal">
      <formula>"Closed"</formula>
    </cfRule>
  </conditionalFormatting>
  <conditionalFormatting sqref="F282">
    <cfRule type="cellIs" dxfId="1127" priority="1271" stopIfTrue="1" operator="equal">
      <formula>"Critical"</formula>
    </cfRule>
    <cfRule type="cellIs" dxfId="1126" priority="1272" stopIfTrue="1" operator="equal">
      <formula>"Major"</formula>
    </cfRule>
    <cfRule type="cellIs" dxfId="1125" priority="1273" stopIfTrue="1" operator="equal">
      <formula>"Minor"</formula>
    </cfRule>
  </conditionalFormatting>
  <conditionalFormatting sqref="D287:E287">
    <cfRule type="cellIs" dxfId="1124" priority="1261" stopIfTrue="1" operator="equal">
      <formula>"Fail"</formula>
    </cfRule>
    <cfRule type="cellIs" dxfId="1123" priority="1262" stopIfTrue="1" operator="equal">
      <formula>"New Fail"</formula>
    </cfRule>
  </conditionalFormatting>
  <conditionalFormatting sqref="D287">
    <cfRule type="cellIs" dxfId="1122" priority="1253" stopIfTrue="1" operator="equal">
      <formula>"On Hold"</formula>
    </cfRule>
    <cfRule type="cellIs" dxfId="1121" priority="1254" stopIfTrue="1" operator="equal">
      <formula>"Approved"</formula>
    </cfRule>
    <cfRule type="cellIs" dxfId="1120" priority="1255" stopIfTrue="1" operator="equal">
      <formula>"Not Tested"</formula>
    </cfRule>
    <cfRule type="cellIs" dxfId="1119" priority="1256" stopIfTrue="1" operator="equal">
      <formula>"Rejected"</formula>
    </cfRule>
    <cfRule type="cellIs" dxfId="1118" priority="1260" stopIfTrue="1" operator="equal">
      <formula>"Pass"</formula>
    </cfRule>
  </conditionalFormatting>
  <conditionalFormatting sqref="E282">
    <cfRule type="cellIs" dxfId="1117" priority="1263" stopIfTrue="1" operator="equal">
      <formula>"Open"</formula>
    </cfRule>
    <cfRule type="cellIs" dxfId="1116" priority="1264" stopIfTrue="1" operator="equal">
      <formula>"Reopen"</formula>
    </cfRule>
    <cfRule type="cellIs" dxfId="1115" priority="1265" stopIfTrue="1" operator="equal">
      <formula>"Closed"</formula>
    </cfRule>
  </conditionalFormatting>
  <conditionalFormatting sqref="D282">
    <cfRule type="cellIs" dxfId="1114" priority="1266" stopIfTrue="1" operator="equal">
      <formula>"On Hold"</formula>
    </cfRule>
    <cfRule type="cellIs" dxfId="1113" priority="1267" stopIfTrue="1" operator="equal">
      <formula>"Approved"</formula>
    </cfRule>
    <cfRule type="cellIs" dxfId="1112" priority="1268" stopIfTrue="1" operator="equal">
      <formula>"Not Tested"</formula>
    </cfRule>
    <cfRule type="cellIs" dxfId="1111" priority="1269" stopIfTrue="1" operator="equal">
      <formula>"Rejected"</formula>
    </cfRule>
    <cfRule type="cellIs" dxfId="1110" priority="1270" stopIfTrue="1" operator="equal">
      <formula>"Pass"</formula>
    </cfRule>
  </conditionalFormatting>
  <conditionalFormatting sqref="E287">
    <cfRule type="cellIs" dxfId="1109" priority="1250" stopIfTrue="1" operator="equal">
      <formula>"Open"</formula>
    </cfRule>
    <cfRule type="cellIs" dxfId="1108" priority="1251" stopIfTrue="1" operator="equal">
      <formula>"Reopen"</formula>
    </cfRule>
    <cfRule type="cellIs" dxfId="1107" priority="1252" stopIfTrue="1" operator="equal">
      <formula>"Closed"</formula>
    </cfRule>
  </conditionalFormatting>
  <conditionalFormatting sqref="F287">
    <cfRule type="cellIs" dxfId="1106" priority="1257" stopIfTrue="1" operator="equal">
      <formula>"Critical"</formula>
    </cfRule>
    <cfRule type="cellIs" dxfId="1105" priority="1258" stopIfTrue="1" operator="equal">
      <formula>"Major"</formula>
    </cfRule>
    <cfRule type="cellIs" dxfId="1104" priority="1259" stopIfTrue="1" operator="equal">
      <formula>"Minor"</formula>
    </cfRule>
  </conditionalFormatting>
  <conditionalFormatting sqref="F291">
    <cfRule type="cellIs" dxfId="1103" priority="1244" stopIfTrue="1" operator="equal">
      <formula>"Critical"</formula>
    </cfRule>
    <cfRule type="cellIs" dxfId="1102" priority="1245" stopIfTrue="1" operator="equal">
      <formula>"Major"</formula>
    </cfRule>
    <cfRule type="cellIs" dxfId="1101" priority="1246" stopIfTrue="1" operator="equal">
      <formula>"Minor"</formula>
    </cfRule>
  </conditionalFormatting>
  <conditionalFormatting sqref="D291:E291">
    <cfRule type="cellIs" dxfId="1100" priority="1248" stopIfTrue="1" operator="equal">
      <formula>"Fail"</formula>
    </cfRule>
    <cfRule type="cellIs" dxfId="1099" priority="1249" stopIfTrue="1" operator="equal">
      <formula>"New Fail"</formula>
    </cfRule>
  </conditionalFormatting>
  <conditionalFormatting sqref="D291">
    <cfRule type="cellIs" dxfId="1098" priority="1240" stopIfTrue="1" operator="equal">
      <formula>"On Hold"</formula>
    </cfRule>
    <cfRule type="cellIs" dxfId="1097" priority="1241" stopIfTrue="1" operator="equal">
      <formula>"Approved"</formula>
    </cfRule>
    <cfRule type="cellIs" dxfId="1096" priority="1242" stopIfTrue="1" operator="equal">
      <formula>"Not Tested"</formula>
    </cfRule>
    <cfRule type="cellIs" dxfId="1095" priority="1243" stopIfTrue="1" operator="equal">
      <formula>"Rejected"</formula>
    </cfRule>
    <cfRule type="cellIs" dxfId="1094" priority="1247" stopIfTrue="1" operator="equal">
      <formula>"Pass"</formula>
    </cfRule>
  </conditionalFormatting>
  <conditionalFormatting sqref="E291">
    <cfRule type="cellIs" dxfId="1093" priority="1237" stopIfTrue="1" operator="equal">
      <formula>"Open"</formula>
    </cfRule>
    <cfRule type="cellIs" dxfId="1092" priority="1238" stopIfTrue="1" operator="equal">
      <formula>"Reopen"</formula>
    </cfRule>
    <cfRule type="cellIs" dxfId="1091" priority="1239" stopIfTrue="1" operator="equal">
      <formula>"Closed"</formula>
    </cfRule>
  </conditionalFormatting>
  <conditionalFormatting sqref="D293:E293">
    <cfRule type="cellIs" dxfId="1090" priority="1235" stopIfTrue="1" operator="equal">
      <formula>"Fail"</formula>
    </cfRule>
    <cfRule type="cellIs" dxfId="1089" priority="1236" stopIfTrue="1" operator="equal">
      <formula>"New Fail"</formula>
    </cfRule>
  </conditionalFormatting>
  <conditionalFormatting sqref="D293">
    <cfRule type="cellIs" dxfId="1088" priority="1230" stopIfTrue="1" operator="equal">
      <formula>"On Hold"</formula>
    </cfRule>
    <cfRule type="cellIs" dxfId="1087" priority="1231" stopIfTrue="1" operator="equal">
      <formula>"Approved"</formula>
    </cfRule>
    <cfRule type="cellIs" dxfId="1086" priority="1232" stopIfTrue="1" operator="equal">
      <formula>"Not Tested"</formula>
    </cfRule>
    <cfRule type="cellIs" dxfId="1085" priority="1233" stopIfTrue="1" operator="equal">
      <formula>"Rejected"</formula>
    </cfRule>
    <cfRule type="cellIs" dxfId="1084" priority="1234" stopIfTrue="1" operator="equal">
      <formula>"Pass"</formula>
    </cfRule>
  </conditionalFormatting>
  <conditionalFormatting sqref="E293">
    <cfRule type="cellIs" dxfId="1083" priority="1227" stopIfTrue="1" operator="equal">
      <formula>"Open"</formula>
    </cfRule>
    <cfRule type="cellIs" dxfId="1082" priority="1228" stopIfTrue="1" operator="equal">
      <formula>"Reopen"</formula>
    </cfRule>
    <cfRule type="cellIs" dxfId="1081" priority="1229" stopIfTrue="1" operator="equal">
      <formula>"Closed"</formula>
    </cfRule>
  </conditionalFormatting>
  <conditionalFormatting sqref="D314:E314">
    <cfRule type="cellIs" dxfId="1080" priority="914" stopIfTrue="1" operator="equal">
      <formula>"Fail"</formula>
    </cfRule>
    <cfRule type="cellIs" dxfId="1079" priority="915" stopIfTrue="1" operator="equal">
      <formula>"New Fail"</formula>
    </cfRule>
  </conditionalFormatting>
  <conditionalFormatting sqref="D298">
    <cfRule type="cellIs" dxfId="1078" priority="1212" stopIfTrue="1" operator="equal">
      <formula>"On Hold"</formula>
    </cfRule>
    <cfRule type="cellIs" dxfId="1077" priority="1213" stopIfTrue="1" operator="equal">
      <formula>"Approved"</formula>
    </cfRule>
    <cfRule type="cellIs" dxfId="1076" priority="1214" stopIfTrue="1" operator="equal">
      <formula>"Not Tested"</formula>
    </cfRule>
    <cfRule type="cellIs" dxfId="1075" priority="1215" stopIfTrue="1" operator="equal">
      <formula>"Rejected"</formula>
    </cfRule>
    <cfRule type="cellIs" dxfId="1074" priority="1216" stopIfTrue="1" operator="equal">
      <formula>"Pass"</formula>
    </cfRule>
  </conditionalFormatting>
  <conditionalFormatting sqref="E298">
    <cfRule type="cellIs" dxfId="1073" priority="1209" stopIfTrue="1" operator="equal">
      <formula>"Open"</formula>
    </cfRule>
    <cfRule type="cellIs" dxfId="1072" priority="1210" stopIfTrue="1" operator="equal">
      <formula>"Reopen"</formula>
    </cfRule>
    <cfRule type="cellIs" dxfId="1071" priority="1211" stopIfTrue="1" operator="equal">
      <formula>"Closed"</formula>
    </cfRule>
  </conditionalFormatting>
  <conditionalFormatting sqref="F297">
    <cfRule type="cellIs" dxfId="1070" priority="1206" stopIfTrue="1" operator="equal">
      <formula>"Critical"</formula>
    </cfRule>
    <cfRule type="cellIs" dxfId="1069" priority="1207" stopIfTrue="1" operator="equal">
      <formula>"Major"</formula>
    </cfRule>
    <cfRule type="cellIs" dxfId="1068" priority="1208" stopIfTrue="1" operator="equal">
      <formula>"Minor"</formula>
    </cfRule>
  </conditionalFormatting>
  <conditionalFormatting sqref="D297:E297">
    <cfRule type="cellIs" dxfId="1067" priority="1204" stopIfTrue="1" operator="equal">
      <formula>"Fail"</formula>
    </cfRule>
    <cfRule type="cellIs" dxfId="1066" priority="1205" stopIfTrue="1" operator="equal">
      <formula>"New Fail"</formula>
    </cfRule>
  </conditionalFormatting>
  <conditionalFormatting sqref="D297">
    <cfRule type="cellIs" dxfId="1065" priority="1199" stopIfTrue="1" operator="equal">
      <formula>"On Hold"</formula>
    </cfRule>
    <cfRule type="cellIs" dxfId="1064" priority="1200" stopIfTrue="1" operator="equal">
      <formula>"Approved"</formula>
    </cfRule>
    <cfRule type="cellIs" dxfId="1063" priority="1201" stopIfTrue="1" operator="equal">
      <formula>"Not Tested"</formula>
    </cfRule>
    <cfRule type="cellIs" dxfId="1062" priority="1202" stopIfTrue="1" operator="equal">
      <formula>"Rejected"</formula>
    </cfRule>
    <cfRule type="cellIs" dxfId="1061" priority="1203" stopIfTrue="1" operator="equal">
      <formula>"Pass"</formula>
    </cfRule>
  </conditionalFormatting>
  <conditionalFormatting sqref="E297">
    <cfRule type="cellIs" dxfId="1060" priority="1196" stopIfTrue="1" operator="equal">
      <formula>"Open"</formula>
    </cfRule>
    <cfRule type="cellIs" dxfId="1059" priority="1197" stopIfTrue="1" operator="equal">
      <formula>"Reopen"</formula>
    </cfRule>
    <cfRule type="cellIs" dxfId="1058" priority="1198" stopIfTrue="1" operator="equal">
      <formula>"Closed"</formula>
    </cfRule>
  </conditionalFormatting>
  <conditionalFormatting sqref="F300">
    <cfRule type="cellIs" dxfId="1057" priority="1190" stopIfTrue="1" operator="equal">
      <formula>"Critical"</formula>
    </cfRule>
    <cfRule type="cellIs" dxfId="1056" priority="1191" stopIfTrue="1" operator="equal">
      <formula>"Major"</formula>
    </cfRule>
    <cfRule type="cellIs" dxfId="1055" priority="1192" stopIfTrue="1" operator="equal">
      <formula>"Minor"</formula>
    </cfRule>
  </conditionalFormatting>
  <conditionalFormatting sqref="D300:E300">
    <cfRule type="cellIs" dxfId="1054" priority="1194" stopIfTrue="1" operator="equal">
      <formula>"Fail"</formula>
    </cfRule>
    <cfRule type="cellIs" dxfId="1053" priority="1195" stopIfTrue="1" operator="equal">
      <formula>"New Fail"</formula>
    </cfRule>
  </conditionalFormatting>
  <conditionalFormatting sqref="D300">
    <cfRule type="cellIs" dxfId="1052" priority="1186" stopIfTrue="1" operator="equal">
      <formula>"On Hold"</formula>
    </cfRule>
    <cfRule type="cellIs" dxfId="1051" priority="1187" stopIfTrue="1" operator="equal">
      <formula>"Approved"</formula>
    </cfRule>
    <cfRule type="cellIs" dxfId="1050" priority="1188" stopIfTrue="1" operator="equal">
      <formula>"Not Tested"</formula>
    </cfRule>
    <cfRule type="cellIs" dxfId="1049" priority="1189" stopIfTrue="1" operator="equal">
      <formula>"Rejected"</formula>
    </cfRule>
    <cfRule type="cellIs" dxfId="1048" priority="1193" stopIfTrue="1" operator="equal">
      <formula>"Pass"</formula>
    </cfRule>
  </conditionalFormatting>
  <conditionalFormatting sqref="E300">
    <cfRule type="cellIs" dxfId="1047" priority="1183" stopIfTrue="1" operator="equal">
      <formula>"Open"</formula>
    </cfRule>
    <cfRule type="cellIs" dxfId="1046" priority="1184" stopIfTrue="1" operator="equal">
      <formula>"Reopen"</formula>
    </cfRule>
    <cfRule type="cellIs" dxfId="1045" priority="1185" stopIfTrue="1" operator="equal">
      <formula>"Closed"</formula>
    </cfRule>
  </conditionalFormatting>
  <conditionalFormatting sqref="D295:E295">
    <cfRule type="cellIs" dxfId="1044" priority="1181" stopIfTrue="1" operator="equal">
      <formula>"Fail"</formula>
    </cfRule>
    <cfRule type="cellIs" dxfId="1043" priority="1182" stopIfTrue="1" operator="equal">
      <formula>"New Fail"</formula>
    </cfRule>
  </conditionalFormatting>
  <conditionalFormatting sqref="D295">
    <cfRule type="cellIs" dxfId="1042" priority="1176" stopIfTrue="1" operator="equal">
      <formula>"On Hold"</formula>
    </cfRule>
    <cfRule type="cellIs" dxfId="1041" priority="1177" stopIfTrue="1" operator="equal">
      <formula>"Approved"</formula>
    </cfRule>
    <cfRule type="cellIs" dxfId="1040" priority="1178" stopIfTrue="1" operator="equal">
      <formula>"Not Tested"</formula>
    </cfRule>
    <cfRule type="cellIs" dxfId="1039" priority="1179" stopIfTrue="1" operator="equal">
      <formula>"Rejected"</formula>
    </cfRule>
    <cfRule type="cellIs" dxfId="1038" priority="1180" stopIfTrue="1" operator="equal">
      <formula>"Pass"</formula>
    </cfRule>
  </conditionalFormatting>
  <conditionalFormatting sqref="E295">
    <cfRule type="cellIs" dxfId="1037" priority="1173" stopIfTrue="1" operator="equal">
      <formula>"Open"</formula>
    </cfRule>
    <cfRule type="cellIs" dxfId="1036" priority="1174" stopIfTrue="1" operator="equal">
      <formula>"Reopen"</formula>
    </cfRule>
    <cfRule type="cellIs" dxfId="1035" priority="1175" stopIfTrue="1" operator="equal">
      <formula>"Closed"</formula>
    </cfRule>
  </conditionalFormatting>
  <conditionalFormatting sqref="F175">
    <cfRule type="cellIs" dxfId="1034" priority="1147" stopIfTrue="1" operator="equal">
      <formula>"Critical"</formula>
    </cfRule>
    <cfRule type="cellIs" dxfId="1033" priority="1148" stopIfTrue="1" operator="equal">
      <formula>"Major"</formula>
    </cfRule>
    <cfRule type="cellIs" dxfId="1032" priority="1149" stopIfTrue="1" operator="equal">
      <formula>"Minor"</formula>
    </cfRule>
  </conditionalFormatting>
  <conditionalFormatting sqref="D175">
    <cfRule type="cellIs" dxfId="1031" priority="1155" stopIfTrue="1" operator="equal">
      <formula>"On Hold"</formula>
    </cfRule>
    <cfRule type="cellIs" dxfId="1030" priority="1156" stopIfTrue="1" operator="equal">
      <formula>"Approved"</formula>
    </cfRule>
    <cfRule type="cellIs" dxfId="1029" priority="1157" stopIfTrue="1" operator="equal">
      <formula>"Not Tested"</formula>
    </cfRule>
    <cfRule type="cellIs" dxfId="1028" priority="1158" stopIfTrue="1" operator="equal">
      <formula>"Rejected"</formula>
    </cfRule>
    <cfRule type="cellIs" dxfId="1027" priority="1159" stopIfTrue="1" operator="equal">
      <formula>"Pass"</formula>
    </cfRule>
  </conditionalFormatting>
  <conditionalFormatting sqref="E175">
    <cfRule type="cellIs" dxfId="1026" priority="1152" stopIfTrue="1" operator="equal">
      <formula>"Open"</formula>
    </cfRule>
    <cfRule type="cellIs" dxfId="1025" priority="1153" stopIfTrue="1" operator="equal">
      <formula>"Reopen"</formula>
    </cfRule>
    <cfRule type="cellIs" dxfId="1024" priority="1154" stopIfTrue="1" operator="equal">
      <formula>"Closed"</formula>
    </cfRule>
  </conditionalFormatting>
  <conditionalFormatting sqref="D175:E175">
    <cfRule type="cellIs" dxfId="1023" priority="1150" stopIfTrue="1" operator="equal">
      <formula>"Fail"</formula>
    </cfRule>
    <cfRule type="cellIs" dxfId="1022" priority="1151" stopIfTrue="1" operator="equal">
      <formula>"New Fail"</formula>
    </cfRule>
  </conditionalFormatting>
  <conditionalFormatting sqref="F97">
    <cfRule type="cellIs" dxfId="1021" priority="1134" stopIfTrue="1" operator="equal">
      <formula>"Critical"</formula>
    </cfRule>
    <cfRule type="cellIs" dxfId="1020" priority="1135" stopIfTrue="1" operator="equal">
      <formula>"Major"</formula>
    </cfRule>
    <cfRule type="cellIs" dxfId="1019" priority="1136" stopIfTrue="1" operator="equal">
      <formula>"Minor"</formula>
    </cfRule>
  </conditionalFormatting>
  <conditionalFormatting sqref="D97">
    <cfRule type="cellIs" dxfId="1018" priority="1142" stopIfTrue="1" operator="equal">
      <formula>"On Hold"</formula>
    </cfRule>
    <cfRule type="cellIs" dxfId="1017" priority="1143" stopIfTrue="1" operator="equal">
      <formula>"Approved"</formula>
    </cfRule>
    <cfRule type="cellIs" dxfId="1016" priority="1144" stopIfTrue="1" operator="equal">
      <formula>"Not Tested"</formula>
    </cfRule>
    <cfRule type="cellIs" dxfId="1015" priority="1145" stopIfTrue="1" operator="equal">
      <formula>"Rejected"</formula>
    </cfRule>
    <cfRule type="cellIs" dxfId="1014" priority="1146" stopIfTrue="1" operator="equal">
      <formula>"Pass"</formula>
    </cfRule>
  </conditionalFormatting>
  <conditionalFormatting sqref="E97">
    <cfRule type="cellIs" dxfId="1013" priority="1139" stopIfTrue="1" operator="equal">
      <formula>"Open"</formula>
    </cfRule>
    <cfRule type="cellIs" dxfId="1012" priority="1140" stopIfTrue="1" operator="equal">
      <formula>"Reopen"</formula>
    </cfRule>
    <cfRule type="cellIs" dxfId="1011" priority="1141" stopIfTrue="1" operator="equal">
      <formula>"Closed"</formula>
    </cfRule>
  </conditionalFormatting>
  <conditionalFormatting sqref="D97:E97">
    <cfRule type="cellIs" dxfId="1010" priority="1137" stopIfTrue="1" operator="equal">
      <formula>"Fail"</formula>
    </cfRule>
    <cfRule type="cellIs" dxfId="1009" priority="1138" stopIfTrue="1" operator="equal">
      <formula>"New Fail"</formula>
    </cfRule>
  </conditionalFormatting>
  <conditionalFormatting sqref="E286">
    <cfRule type="cellIs" dxfId="1008" priority="1121" stopIfTrue="1" operator="equal">
      <formula>"Open"</formula>
    </cfRule>
    <cfRule type="cellIs" dxfId="1007" priority="1122" stopIfTrue="1" operator="equal">
      <formula>"Reopen"</formula>
    </cfRule>
    <cfRule type="cellIs" dxfId="1006" priority="1123" stopIfTrue="1" operator="equal">
      <formula>"Closed"</formula>
    </cfRule>
  </conditionalFormatting>
  <conditionalFormatting sqref="F286">
    <cfRule type="cellIs" dxfId="1005" priority="1128" stopIfTrue="1" operator="equal">
      <formula>"Critical"</formula>
    </cfRule>
    <cfRule type="cellIs" dxfId="1004" priority="1129" stopIfTrue="1" operator="equal">
      <formula>"Major"</formula>
    </cfRule>
    <cfRule type="cellIs" dxfId="1003" priority="1130" stopIfTrue="1" operator="equal">
      <formula>"Minor"</formula>
    </cfRule>
  </conditionalFormatting>
  <conditionalFormatting sqref="D286:E286">
    <cfRule type="cellIs" dxfId="1002" priority="1132" stopIfTrue="1" operator="equal">
      <formula>"Fail"</formula>
    </cfRule>
    <cfRule type="cellIs" dxfId="1001" priority="1133" stopIfTrue="1" operator="equal">
      <formula>"New Fail"</formula>
    </cfRule>
  </conditionalFormatting>
  <conditionalFormatting sqref="D286">
    <cfRule type="cellIs" dxfId="1000" priority="1124" stopIfTrue="1" operator="equal">
      <formula>"On Hold"</formula>
    </cfRule>
    <cfRule type="cellIs" dxfId="999" priority="1125" stopIfTrue="1" operator="equal">
      <formula>"Approved"</formula>
    </cfRule>
    <cfRule type="cellIs" dxfId="998" priority="1126" stopIfTrue="1" operator="equal">
      <formula>"Not Tested"</formula>
    </cfRule>
    <cfRule type="cellIs" dxfId="997" priority="1127" stopIfTrue="1" operator="equal">
      <formula>"Rejected"</formula>
    </cfRule>
    <cfRule type="cellIs" dxfId="996" priority="1131" stopIfTrue="1" operator="equal">
      <formula>"Pass"</formula>
    </cfRule>
  </conditionalFormatting>
  <conditionalFormatting sqref="F289">
    <cfRule type="cellIs" dxfId="995" priority="1108" stopIfTrue="1" operator="equal">
      <formula>"Critical"</formula>
    </cfRule>
    <cfRule type="cellIs" dxfId="994" priority="1109" stopIfTrue="1" operator="equal">
      <formula>"Major"</formula>
    </cfRule>
    <cfRule type="cellIs" dxfId="993" priority="1110" stopIfTrue="1" operator="equal">
      <formula>"Minor"</formula>
    </cfRule>
  </conditionalFormatting>
  <conditionalFormatting sqref="D289">
    <cfRule type="cellIs" dxfId="992" priority="1116" stopIfTrue="1" operator="equal">
      <formula>"On Hold"</formula>
    </cfRule>
    <cfRule type="cellIs" dxfId="991" priority="1117" stopIfTrue="1" operator="equal">
      <formula>"Approved"</formula>
    </cfRule>
    <cfRule type="cellIs" dxfId="990" priority="1118" stopIfTrue="1" operator="equal">
      <formula>"Not Tested"</formula>
    </cfRule>
    <cfRule type="cellIs" dxfId="989" priority="1119" stopIfTrue="1" operator="equal">
      <formula>"Rejected"</formula>
    </cfRule>
    <cfRule type="cellIs" dxfId="988" priority="1120" stopIfTrue="1" operator="equal">
      <formula>"Pass"</formula>
    </cfRule>
  </conditionalFormatting>
  <conditionalFormatting sqref="E289">
    <cfRule type="cellIs" dxfId="987" priority="1113" stopIfTrue="1" operator="equal">
      <formula>"Open"</formula>
    </cfRule>
    <cfRule type="cellIs" dxfId="986" priority="1114" stopIfTrue="1" operator="equal">
      <formula>"Reopen"</formula>
    </cfRule>
    <cfRule type="cellIs" dxfId="985" priority="1115" stopIfTrue="1" operator="equal">
      <formula>"Closed"</formula>
    </cfRule>
  </conditionalFormatting>
  <conditionalFormatting sqref="D289:E289">
    <cfRule type="cellIs" dxfId="984" priority="1111" stopIfTrue="1" operator="equal">
      <formula>"Fail"</formula>
    </cfRule>
    <cfRule type="cellIs" dxfId="983" priority="1112" stopIfTrue="1" operator="equal">
      <formula>"New Fail"</formula>
    </cfRule>
  </conditionalFormatting>
  <conditionalFormatting sqref="E296">
    <cfRule type="cellIs" dxfId="982" priority="1095" stopIfTrue="1" operator="equal">
      <formula>"Open"</formula>
    </cfRule>
    <cfRule type="cellIs" dxfId="981" priority="1096" stopIfTrue="1" operator="equal">
      <formula>"Reopen"</formula>
    </cfRule>
    <cfRule type="cellIs" dxfId="980" priority="1097" stopIfTrue="1" operator="equal">
      <formula>"Closed"</formula>
    </cfRule>
  </conditionalFormatting>
  <conditionalFormatting sqref="F296">
    <cfRule type="cellIs" dxfId="979" priority="1102" stopIfTrue="1" operator="equal">
      <formula>"Critical"</formula>
    </cfRule>
    <cfRule type="cellIs" dxfId="978" priority="1103" stopIfTrue="1" operator="equal">
      <formula>"Major"</formula>
    </cfRule>
    <cfRule type="cellIs" dxfId="977" priority="1104" stopIfTrue="1" operator="equal">
      <formula>"Minor"</formula>
    </cfRule>
  </conditionalFormatting>
  <conditionalFormatting sqref="D296:E296">
    <cfRule type="cellIs" dxfId="976" priority="1106" stopIfTrue="1" operator="equal">
      <formula>"Fail"</formula>
    </cfRule>
    <cfRule type="cellIs" dxfId="975" priority="1107" stopIfTrue="1" operator="equal">
      <formula>"New Fail"</formula>
    </cfRule>
  </conditionalFormatting>
  <conditionalFormatting sqref="D296">
    <cfRule type="cellIs" dxfId="974" priority="1098" stopIfTrue="1" operator="equal">
      <formula>"On Hold"</formula>
    </cfRule>
    <cfRule type="cellIs" dxfId="973" priority="1099" stopIfTrue="1" operator="equal">
      <formula>"Approved"</formula>
    </cfRule>
    <cfRule type="cellIs" dxfId="972" priority="1100" stopIfTrue="1" operator="equal">
      <formula>"Not Tested"</formula>
    </cfRule>
    <cfRule type="cellIs" dxfId="971" priority="1101" stopIfTrue="1" operator="equal">
      <formula>"Rejected"</formula>
    </cfRule>
    <cfRule type="cellIs" dxfId="970" priority="1105" stopIfTrue="1" operator="equal">
      <formula>"Pass"</formula>
    </cfRule>
  </conditionalFormatting>
  <conditionalFormatting sqref="F280">
    <cfRule type="cellIs" dxfId="969" priority="1089" stopIfTrue="1" operator="equal">
      <formula>"Critical"</formula>
    </cfRule>
    <cfRule type="cellIs" dxfId="968" priority="1090" stopIfTrue="1" operator="equal">
      <formula>"Major"</formula>
    </cfRule>
    <cfRule type="cellIs" dxfId="967" priority="1091" stopIfTrue="1" operator="equal">
      <formula>"Minor"</formula>
    </cfRule>
  </conditionalFormatting>
  <conditionalFormatting sqref="D280:E280">
    <cfRule type="cellIs" dxfId="966" priority="1093" stopIfTrue="1" operator="equal">
      <formula>"Fail"</formula>
    </cfRule>
    <cfRule type="cellIs" dxfId="965" priority="1094" stopIfTrue="1" operator="equal">
      <formula>"New Fail"</formula>
    </cfRule>
  </conditionalFormatting>
  <conditionalFormatting sqref="D280">
    <cfRule type="cellIs" dxfId="964" priority="1085" stopIfTrue="1" operator="equal">
      <formula>"On Hold"</formula>
    </cfRule>
    <cfRule type="cellIs" dxfId="963" priority="1086" stopIfTrue="1" operator="equal">
      <formula>"Approved"</formula>
    </cfRule>
    <cfRule type="cellIs" dxfId="962" priority="1087" stopIfTrue="1" operator="equal">
      <formula>"Not Tested"</formula>
    </cfRule>
    <cfRule type="cellIs" dxfId="961" priority="1088" stopIfTrue="1" operator="equal">
      <formula>"Rejected"</formula>
    </cfRule>
    <cfRule type="cellIs" dxfId="960" priority="1092" stopIfTrue="1" operator="equal">
      <formula>"Pass"</formula>
    </cfRule>
  </conditionalFormatting>
  <conditionalFormatting sqref="E280">
    <cfRule type="cellIs" dxfId="959" priority="1082" stopIfTrue="1" operator="equal">
      <formula>"Open"</formula>
    </cfRule>
    <cfRule type="cellIs" dxfId="958" priority="1083" stopIfTrue="1" operator="equal">
      <formula>"Reopen"</formula>
    </cfRule>
    <cfRule type="cellIs" dxfId="957" priority="1084" stopIfTrue="1" operator="equal">
      <formula>"Closed"</formula>
    </cfRule>
  </conditionalFormatting>
  <conditionalFormatting sqref="F303">
    <cfRule type="cellIs" dxfId="956" priority="1076" stopIfTrue="1" operator="equal">
      <formula>"Critical"</formula>
    </cfRule>
    <cfRule type="cellIs" dxfId="955" priority="1077" stopIfTrue="1" operator="equal">
      <formula>"Major"</formula>
    </cfRule>
    <cfRule type="cellIs" dxfId="954" priority="1078" stopIfTrue="1" operator="equal">
      <formula>"Minor"</formula>
    </cfRule>
  </conditionalFormatting>
  <conditionalFormatting sqref="D303:E303">
    <cfRule type="cellIs" dxfId="953" priority="1080" stopIfTrue="1" operator="equal">
      <formula>"Fail"</formula>
    </cfRule>
    <cfRule type="cellIs" dxfId="952" priority="1081" stopIfTrue="1" operator="equal">
      <formula>"New Fail"</formula>
    </cfRule>
  </conditionalFormatting>
  <conditionalFormatting sqref="D303">
    <cfRule type="cellIs" dxfId="951" priority="1072" stopIfTrue="1" operator="equal">
      <formula>"On Hold"</formula>
    </cfRule>
    <cfRule type="cellIs" dxfId="950" priority="1073" stopIfTrue="1" operator="equal">
      <formula>"Approved"</formula>
    </cfRule>
    <cfRule type="cellIs" dxfId="949" priority="1074" stopIfTrue="1" operator="equal">
      <formula>"Not Tested"</formula>
    </cfRule>
    <cfRule type="cellIs" dxfId="948" priority="1075" stopIfTrue="1" operator="equal">
      <formula>"Rejected"</formula>
    </cfRule>
    <cfRule type="cellIs" dxfId="947" priority="1079" stopIfTrue="1" operator="equal">
      <formula>"Pass"</formula>
    </cfRule>
  </conditionalFormatting>
  <conditionalFormatting sqref="E303">
    <cfRule type="cellIs" dxfId="946" priority="1069" stopIfTrue="1" operator="equal">
      <formula>"Open"</formula>
    </cfRule>
    <cfRule type="cellIs" dxfId="945" priority="1070" stopIfTrue="1" operator="equal">
      <formula>"Reopen"</formula>
    </cfRule>
    <cfRule type="cellIs" dxfId="944" priority="1071" stopIfTrue="1" operator="equal">
      <formula>"Closed"</formula>
    </cfRule>
  </conditionalFormatting>
  <conditionalFormatting sqref="F260">
    <cfRule type="cellIs" dxfId="943" priority="1063" stopIfTrue="1" operator="equal">
      <formula>"Critical"</formula>
    </cfRule>
    <cfRule type="cellIs" dxfId="942" priority="1064" stopIfTrue="1" operator="equal">
      <formula>"Major"</formula>
    </cfRule>
    <cfRule type="cellIs" dxfId="941" priority="1065" stopIfTrue="1" operator="equal">
      <formula>"Minor"</formula>
    </cfRule>
  </conditionalFormatting>
  <conditionalFormatting sqref="D260:E260">
    <cfRule type="cellIs" dxfId="940" priority="1067" stopIfTrue="1" operator="equal">
      <formula>"Fail"</formula>
    </cfRule>
    <cfRule type="cellIs" dxfId="939" priority="1068" stopIfTrue="1" operator="equal">
      <formula>"New Fail"</formula>
    </cfRule>
  </conditionalFormatting>
  <conditionalFormatting sqref="D260">
    <cfRule type="cellIs" dxfId="938" priority="1059" stopIfTrue="1" operator="equal">
      <formula>"On Hold"</formula>
    </cfRule>
    <cfRule type="cellIs" dxfId="937" priority="1060" stopIfTrue="1" operator="equal">
      <formula>"Approved"</formula>
    </cfRule>
    <cfRule type="cellIs" dxfId="936" priority="1061" stopIfTrue="1" operator="equal">
      <formula>"Not Tested"</formula>
    </cfRule>
    <cfRule type="cellIs" dxfId="935" priority="1062" stopIfTrue="1" operator="equal">
      <formula>"Rejected"</formula>
    </cfRule>
    <cfRule type="cellIs" dxfId="934" priority="1066" stopIfTrue="1" operator="equal">
      <formula>"Pass"</formula>
    </cfRule>
  </conditionalFormatting>
  <conditionalFormatting sqref="E260">
    <cfRule type="cellIs" dxfId="933" priority="1056" stopIfTrue="1" operator="equal">
      <formula>"Open"</formula>
    </cfRule>
    <cfRule type="cellIs" dxfId="932" priority="1057" stopIfTrue="1" operator="equal">
      <formula>"Reopen"</formula>
    </cfRule>
    <cfRule type="cellIs" dxfId="931" priority="1058" stopIfTrue="1" operator="equal">
      <formula>"Closed"</formula>
    </cfRule>
  </conditionalFormatting>
  <conditionalFormatting sqref="F240">
    <cfRule type="cellIs" dxfId="930" priority="1050" stopIfTrue="1" operator="equal">
      <formula>"Critical"</formula>
    </cfRule>
    <cfRule type="cellIs" dxfId="929" priority="1051" stopIfTrue="1" operator="equal">
      <formula>"Major"</formula>
    </cfRule>
    <cfRule type="cellIs" dxfId="928" priority="1052" stopIfTrue="1" operator="equal">
      <formula>"Minor"</formula>
    </cfRule>
  </conditionalFormatting>
  <conditionalFormatting sqref="D240:E240">
    <cfRule type="cellIs" dxfId="927" priority="1054" stopIfTrue="1" operator="equal">
      <formula>"Fail"</formula>
    </cfRule>
    <cfRule type="cellIs" dxfId="926" priority="1055" stopIfTrue="1" operator="equal">
      <formula>"New Fail"</formula>
    </cfRule>
  </conditionalFormatting>
  <conditionalFormatting sqref="D240">
    <cfRule type="cellIs" dxfId="925" priority="1046" stopIfTrue="1" operator="equal">
      <formula>"On Hold"</formula>
    </cfRule>
    <cfRule type="cellIs" dxfId="924" priority="1047" stopIfTrue="1" operator="equal">
      <formula>"Approved"</formula>
    </cfRule>
    <cfRule type="cellIs" dxfId="923" priority="1048" stopIfTrue="1" operator="equal">
      <formula>"Not Tested"</formula>
    </cfRule>
    <cfRule type="cellIs" dxfId="922" priority="1049" stopIfTrue="1" operator="equal">
      <formula>"Rejected"</formula>
    </cfRule>
    <cfRule type="cellIs" dxfId="921" priority="1053" stopIfTrue="1" operator="equal">
      <formula>"Pass"</formula>
    </cfRule>
  </conditionalFormatting>
  <conditionalFormatting sqref="E240">
    <cfRule type="cellIs" dxfId="920" priority="1043" stopIfTrue="1" operator="equal">
      <formula>"Open"</formula>
    </cfRule>
    <cfRule type="cellIs" dxfId="919" priority="1044" stopIfTrue="1" operator="equal">
      <formula>"Reopen"</formula>
    </cfRule>
    <cfRule type="cellIs" dxfId="918" priority="1045" stopIfTrue="1" operator="equal">
      <formula>"Closed"</formula>
    </cfRule>
  </conditionalFormatting>
  <conditionalFormatting sqref="F311">
    <cfRule type="cellIs" dxfId="917" priority="1022" stopIfTrue="1" operator="equal">
      <formula>"Critical"</formula>
    </cfRule>
    <cfRule type="cellIs" dxfId="916" priority="1023" stopIfTrue="1" operator="equal">
      <formula>"Major"</formula>
    </cfRule>
    <cfRule type="cellIs" dxfId="915" priority="1024" stopIfTrue="1" operator="equal">
      <formula>"Minor"</formula>
    </cfRule>
  </conditionalFormatting>
  <conditionalFormatting sqref="D311">
    <cfRule type="cellIs" dxfId="914" priority="1030" stopIfTrue="1" operator="equal">
      <formula>"On Hold"</formula>
    </cfRule>
    <cfRule type="cellIs" dxfId="913" priority="1031" stopIfTrue="1" operator="equal">
      <formula>"Approved"</formula>
    </cfRule>
    <cfRule type="cellIs" dxfId="912" priority="1032" stopIfTrue="1" operator="equal">
      <formula>"Not Tested"</formula>
    </cfRule>
    <cfRule type="cellIs" dxfId="911" priority="1033" stopIfTrue="1" operator="equal">
      <formula>"Rejected"</formula>
    </cfRule>
    <cfRule type="cellIs" dxfId="910" priority="1034" stopIfTrue="1" operator="equal">
      <formula>"Pass"</formula>
    </cfRule>
  </conditionalFormatting>
  <conditionalFormatting sqref="E311">
    <cfRule type="cellIs" dxfId="909" priority="1027" stopIfTrue="1" operator="equal">
      <formula>"Open"</formula>
    </cfRule>
    <cfRule type="cellIs" dxfId="908" priority="1028" stopIfTrue="1" operator="equal">
      <formula>"Reopen"</formula>
    </cfRule>
    <cfRule type="cellIs" dxfId="907" priority="1029" stopIfTrue="1" operator="equal">
      <formula>"Closed"</formula>
    </cfRule>
  </conditionalFormatting>
  <conditionalFormatting sqref="D311:E311">
    <cfRule type="cellIs" dxfId="906" priority="1025" stopIfTrue="1" operator="equal">
      <formula>"Fail"</formula>
    </cfRule>
    <cfRule type="cellIs" dxfId="905" priority="1026" stopIfTrue="1" operator="equal">
      <formula>"New Fail"</formula>
    </cfRule>
  </conditionalFormatting>
  <conditionalFormatting sqref="D324">
    <cfRule type="cellIs" dxfId="904" priority="1017" stopIfTrue="1" operator="equal">
      <formula>"On Hold"</formula>
    </cfRule>
    <cfRule type="cellIs" dxfId="903" priority="1018" stopIfTrue="1" operator="equal">
      <formula>"Approved"</formula>
    </cfRule>
    <cfRule type="cellIs" dxfId="902" priority="1019" stopIfTrue="1" operator="equal">
      <formula>"Not Tested"</formula>
    </cfRule>
    <cfRule type="cellIs" dxfId="901" priority="1020" stopIfTrue="1" operator="equal">
      <formula>"Rejected"</formula>
    </cfRule>
    <cfRule type="cellIs" dxfId="900" priority="1021" stopIfTrue="1" operator="equal">
      <formula>"Pass"</formula>
    </cfRule>
  </conditionalFormatting>
  <conditionalFormatting sqref="E324">
    <cfRule type="cellIs" dxfId="899" priority="1014" stopIfTrue="1" operator="equal">
      <formula>"Open"</formula>
    </cfRule>
    <cfRule type="cellIs" dxfId="898" priority="1015" stopIfTrue="1" operator="equal">
      <formula>"Reopen"</formula>
    </cfRule>
    <cfRule type="cellIs" dxfId="897" priority="1016" stopIfTrue="1" operator="equal">
      <formula>"Closed"</formula>
    </cfRule>
  </conditionalFormatting>
  <conditionalFormatting sqref="E307:E308">
    <cfRule type="cellIs" dxfId="896" priority="993" stopIfTrue="1" operator="equal">
      <formula>"Open"</formula>
    </cfRule>
    <cfRule type="cellIs" dxfId="895" priority="994" stopIfTrue="1" operator="equal">
      <formula>"Reopen"</formula>
    </cfRule>
    <cfRule type="cellIs" dxfId="894" priority="995" stopIfTrue="1" operator="equal">
      <formula>"Closed"</formula>
    </cfRule>
  </conditionalFormatting>
  <conditionalFormatting sqref="D306">
    <cfRule type="cellIs" dxfId="893" priority="1009" stopIfTrue="1" operator="equal">
      <formula>"On Hold"</formula>
    </cfRule>
    <cfRule type="cellIs" dxfId="892" priority="1010" stopIfTrue="1" operator="equal">
      <formula>"Approved"</formula>
    </cfRule>
    <cfRule type="cellIs" dxfId="891" priority="1011" stopIfTrue="1" operator="equal">
      <formula>"Not Tested"</formula>
    </cfRule>
    <cfRule type="cellIs" dxfId="890" priority="1012" stopIfTrue="1" operator="equal">
      <formula>"Rejected"</formula>
    </cfRule>
    <cfRule type="cellIs" dxfId="889" priority="1013" stopIfTrue="1" operator="equal">
      <formula>"Pass"</formula>
    </cfRule>
  </conditionalFormatting>
  <conditionalFormatting sqref="E306">
    <cfRule type="cellIs" dxfId="888" priority="1006" stopIfTrue="1" operator="equal">
      <formula>"Open"</formula>
    </cfRule>
    <cfRule type="cellIs" dxfId="887" priority="1007" stopIfTrue="1" operator="equal">
      <formula>"Reopen"</formula>
    </cfRule>
    <cfRule type="cellIs" dxfId="886" priority="1008" stopIfTrue="1" operator="equal">
      <formula>"Closed"</formula>
    </cfRule>
  </conditionalFormatting>
  <conditionalFormatting sqref="F307:F308">
    <cfRule type="cellIs" dxfId="885" priority="1000" stopIfTrue="1" operator="equal">
      <formula>"Critical"</formula>
    </cfRule>
    <cfRule type="cellIs" dxfId="884" priority="1001" stopIfTrue="1" operator="equal">
      <formula>"Major"</formula>
    </cfRule>
    <cfRule type="cellIs" dxfId="883" priority="1002" stopIfTrue="1" operator="equal">
      <formula>"Minor"</formula>
    </cfRule>
  </conditionalFormatting>
  <conditionalFormatting sqref="D307:E308">
    <cfRule type="cellIs" dxfId="882" priority="1004" stopIfTrue="1" operator="equal">
      <formula>"Fail"</formula>
    </cfRule>
    <cfRule type="cellIs" dxfId="881" priority="1005" stopIfTrue="1" operator="equal">
      <formula>"New Fail"</formula>
    </cfRule>
  </conditionalFormatting>
  <conditionalFormatting sqref="D307:D308">
    <cfRule type="cellIs" dxfId="880" priority="996" stopIfTrue="1" operator="equal">
      <formula>"On Hold"</formula>
    </cfRule>
    <cfRule type="cellIs" dxfId="879" priority="997" stopIfTrue="1" operator="equal">
      <formula>"Approved"</formula>
    </cfRule>
    <cfRule type="cellIs" dxfId="878" priority="998" stopIfTrue="1" operator="equal">
      <formula>"Not Tested"</formula>
    </cfRule>
    <cfRule type="cellIs" dxfId="877" priority="999" stopIfTrue="1" operator="equal">
      <formula>"Rejected"</formula>
    </cfRule>
    <cfRule type="cellIs" dxfId="876" priority="1003" stopIfTrue="1" operator="equal">
      <formula>"Pass"</formula>
    </cfRule>
  </conditionalFormatting>
  <conditionalFormatting sqref="F313">
    <cfRule type="cellIs" dxfId="875" priority="990" stopIfTrue="1" operator="equal">
      <formula>"Critical"</formula>
    </cfRule>
    <cfRule type="cellIs" dxfId="874" priority="991" stopIfTrue="1" operator="equal">
      <formula>"Major"</formula>
    </cfRule>
    <cfRule type="cellIs" dxfId="873" priority="992" stopIfTrue="1" operator="equal">
      <formula>"Minor"</formula>
    </cfRule>
  </conditionalFormatting>
  <conditionalFormatting sqref="D313">
    <cfRule type="cellIs" dxfId="872" priority="985" stopIfTrue="1" operator="equal">
      <formula>"On Hold"</formula>
    </cfRule>
    <cfRule type="cellIs" dxfId="871" priority="986" stopIfTrue="1" operator="equal">
      <formula>"Approved"</formula>
    </cfRule>
    <cfRule type="cellIs" dxfId="870" priority="987" stopIfTrue="1" operator="equal">
      <formula>"Not Tested"</formula>
    </cfRule>
    <cfRule type="cellIs" dxfId="869" priority="988" stopIfTrue="1" operator="equal">
      <formula>"Rejected"</formula>
    </cfRule>
    <cfRule type="cellIs" dxfId="868" priority="989" stopIfTrue="1" operator="equal">
      <formula>"Pass"</formula>
    </cfRule>
  </conditionalFormatting>
  <conditionalFormatting sqref="E313">
    <cfRule type="cellIs" dxfId="867" priority="982" stopIfTrue="1" operator="equal">
      <formula>"Open"</formula>
    </cfRule>
    <cfRule type="cellIs" dxfId="866" priority="983" stopIfTrue="1" operator="equal">
      <formula>"Reopen"</formula>
    </cfRule>
    <cfRule type="cellIs" dxfId="865" priority="984" stopIfTrue="1" operator="equal">
      <formula>"Closed"</formula>
    </cfRule>
  </conditionalFormatting>
  <conditionalFormatting sqref="D315">
    <cfRule type="cellIs" dxfId="864" priority="977" stopIfTrue="1" operator="equal">
      <formula>"On Hold"</formula>
    </cfRule>
    <cfRule type="cellIs" dxfId="863" priority="978" stopIfTrue="1" operator="equal">
      <formula>"Approved"</formula>
    </cfRule>
    <cfRule type="cellIs" dxfId="862" priority="979" stopIfTrue="1" operator="equal">
      <formula>"Not Tested"</formula>
    </cfRule>
    <cfRule type="cellIs" dxfId="861" priority="980" stopIfTrue="1" operator="equal">
      <formula>"Rejected"</formula>
    </cfRule>
    <cfRule type="cellIs" dxfId="860" priority="981" stopIfTrue="1" operator="equal">
      <formula>"Pass"</formula>
    </cfRule>
  </conditionalFormatting>
  <conditionalFormatting sqref="E315">
    <cfRule type="cellIs" dxfId="859" priority="974" stopIfTrue="1" operator="equal">
      <formula>"Open"</formula>
    </cfRule>
    <cfRule type="cellIs" dxfId="858" priority="975" stopIfTrue="1" operator="equal">
      <formula>"Reopen"</formula>
    </cfRule>
    <cfRule type="cellIs" dxfId="857" priority="976" stopIfTrue="1" operator="equal">
      <formula>"Closed"</formula>
    </cfRule>
  </conditionalFormatting>
  <conditionalFormatting sqref="F316">
    <cfRule type="cellIs" dxfId="856" priority="968" stopIfTrue="1" operator="equal">
      <formula>"Critical"</formula>
    </cfRule>
    <cfRule type="cellIs" dxfId="855" priority="969" stopIfTrue="1" operator="equal">
      <formula>"Major"</formula>
    </cfRule>
    <cfRule type="cellIs" dxfId="854" priority="970" stopIfTrue="1" operator="equal">
      <formula>"Minor"</formula>
    </cfRule>
  </conditionalFormatting>
  <conditionalFormatting sqref="D317:E317">
    <cfRule type="cellIs" dxfId="853" priority="972" stopIfTrue="1" operator="equal">
      <formula>"Fail"</formula>
    </cfRule>
    <cfRule type="cellIs" dxfId="852" priority="973" stopIfTrue="1" operator="equal">
      <formula>"New Fail"</formula>
    </cfRule>
  </conditionalFormatting>
  <conditionalFormatting sqref="D317">
    <cfRule type="cellIs" dxfId="851" priority="964" stopIfTrue="1" operator="equal">
      <formula>"On Hold"</formula>
    </cfRule>
    <cfRule type="cellIs" dxfId="850" priority="965" stopIfTrue="1" operator="equal">
      <formula>"Approved"</formula>
    </cfRule>
    <cfRule type="cellIs" dxfId="849" priority="966" stopIfTrue="1" operator="equal">
      <formula>"Not Tested"</formula>
    </cfRule>
    <cfRule type="cellIs" dxfId="848" priority="967" stopIfTrue="1" operator="equal">
      <formula>"Rejected"</formula>
    </cfRule>
    <cfRule type="cellIs" dxfId="847" priority="971" stopIfTrue="1" operator="equal">
      <formula>"Pass"</formula>
    </cfRule>
  </conditionalFormatting>
  <conditionalFormatting sqref="E317">
    <cfRule type="cellIs" dxfId="846" priority="961" stopIfTrue="1" operator="equal">
      <formula>"Open"</formula>
    </cfRule>
    <cfRule type="cellIs" dxfId="845" priority="962" stopIfTrue="1" operator="equal">
      <formula>"Reopen"</formula>
    </cfRule>
    <cfRule type="cellIs" dxfId="844" priority="963" stopIfTrue="1" operator="equal">
      <formula>"Closed"</formula>
    </cfRule>
  </conditionalFormatting>
  <conditionalFormatting sqref="E322">
    <cfRule type="cellIs" dxfId="843" priority="953" stopIfTrue="1" operator="equal">
      <formula>"Open"</formula>
    </cfRule>
    <cfRule type="cellIs" dxfId="842" priority="954" stopIfTrue="1" operator="equal">
      <formula>"Reopen"</formula>
    </cfRule>
    <cfRule type="cellIs" dxfId="841" priority="955" stopIfTrue="1" operator="equal">
      <formula>"Closed"</formula>
    </cfRule>
  </conditionalFormatting>
  <conditionalFormatting sqref="D322">
    <cfRule type="cellIs" dxfId="840" priority="956" stopIfTrue="1" operator="equal">
      <formula>"On Hold"</formula>
    </cfRule>
    <cfRule type="cellIs" dxfId="839" priority="957" stopIfTrue="1" operator="equal">
      <formula>"Approved"</formula>
    </cfRule>
    <cfRule type="cellIs" dxfId="838" priority="958" stopIfTrue="1" operator="equal">
      <formula>"Not Tested"</formula>
    </cfRule>
    <cfRule type="cellIs" dxfId="837" priority="959" stopIfTrue="1" operator="equal">
      <formula>"Rejected"</formula>
    </cfRule>
    <cfRule type="cellIs" dxfId="836" priority="960" stopIfTrue="1" operator="equal">
      <formula>"Pass"</formula>
    </cfRule>
  </conditionalFormatting>
  <conditionalFormatting sqref="F304">
    <cfRule type="cellIs" dxfId="835" priority="947" stopIfTrue="1" operator="equal">
      <formula>"Critical"</formula>
    </cfRule>
    <cfRule type="cellIs" dxfId="834" priority="948" stopIfTrue="1" operator="equal">
      <formula>"Major"</formula>
    </cfRule>
    <cfRule type="cellIs" dxfId="833" priority="949" stopIfTrue="1" operator="equal">
      <formula>"Minor"</formula>
    </cfRule>
  </conditionalFormatting>
  <conditionalFormatting sqref="D304:E304">
    <cfRule type="cellIs" dxfId="832" priority="951" stopIfTrue="1" operator="equal">
      <formula>"Fail"</formula>
    </cfRule>
    <cfRule type="cellIs" dxfId="831" priority="952" stopIfTrue="1" operator="equal">
      <formula>"New Fail"</formula>
    </cfRule>
  </conditionalFormatting>
  <conditionalFormatting sqref="D304">
    <cfRule type="cellIs" dxfId="830" priority="943" stopIfTrue="1" operator="equal">
      <formula>"On Hold"</formula>
    </cfRule>
    <cfRule type="cellIs" dxfId="829" priority="944" stopIfTrue="1" operator="equal">
      <formula>"Approved"</formula>
    </cfRule>
    <cfRule type="cellIs" dxfId="828" priority="945" stopIfTrue="1" operator="equal">
      <formula>"Not Tested"</formula>
    </cfRule>
    <cfRule type="cellIs" dxfId="827" priority="946" stopIfTrue="1" operator="equal">
      <formula>"Rejected"</formula>
    </cfRule>
    <cfRule type="cellIs" dxfId="826" priority="950" stopIfTrue="1" operator="equal">
      <formula>"Pass"</formula>
    </cfRule>
  </conditionalFormatting>
  <conditionalFormatting sqref="E304">
    <cfRule type="cellIs" dxfId="825" priority="940" stopIfTrue="1" operator="equal">
      <formula>"Open"</formula>
    </cfRule>
    <cfRule type="cellIs" dxfId="824" priority="941" stopIfTrue="1" operator="equal">
      <formula>"Reopen"</formula>
    </cfRule>
    <cfRule type="cellIs" dxfId="823" priority="942" stopIfTrue="1" operator="equal">
      <formula>"Closed"</formula>
    </cfRule>
  </conditionalFormatting>
  <conditionalFormatting sqref="F305">
    <cfRule type="cellIs" dxfId="822" priority="937" stopIfTrue="1" operator="equal">
      <formula>"Critical"</formula>
    </cfRule>
    <cfRule type="cellIs" dxfId="821" priority="938" stopIfTrue="1" operator="equal">
      <formula>"Major"</formula>
    </cfRule>
    <cfRule type="cellIs" dxfId="820" priority="939" stopIfTrue="1" operator="equal">
      <formula>"Minor"</formula>
    </cfRule>
  </conditionalFormatting>
  <conditionalFormatting sqref="D310:E310">
    <cfRule type="cellIs" dxfId="819" priority="927" stopIfTrue="1" operator="equal">
      <formula>"Fail"</formula>
    </cfRule>
    <cfRule type="cellIs" dxfId="818" priority="928" stopIfTrue="1" operator="equal">
      <formula>"New Fail"</formula>
    </cfRule>
  </conditionalFormatting>
  <conditionalFormatting sqref="D310">
    <cfRule type="cellIs" dxfId="817" priority="919" stopIfTrue="1" operator="equal">
      <formula>"On Hold"</formula>
    </cfRule>
    <cfRule type="cellIs" dxfId="816" priority="920" stopIfTrue="1" operator="equal">
      <formula>"Approved"</formula>
    </cfRule>
    <cfRule type="cellIs" dxfId="815" priority="921" stopIfTrue="1" operator="equal">
      <formula>"Not Tested"</formula>
    </cfRule>
    <cfRule type="cellIs" dxfId="814" priority="922" stopIfTrue="1" operator="equal">
      <formula>"Rejected"</formula>
    </cfRule>
    <cfRule type="cellIs" dxfId="813" priority="926" stopIfTrue="1" operator="equal">
      <formula>"Pass"</formula>
    </cfRule>
  </conditionalFormatting>
  <conditionalFormatting sqref="E305">
    <cfRule type="cellIs" dxfId="812" priority="929" stopIfTrue="1" operator="equal">
      <formula>"Open"</formula>
    </cfRule>
    <cfRule type="cellIs" dxfId="811" priority="930" stopIfTrue="1" operator="equal">
      <formula>"Reopen"</formula>
    </cfRule>
    <cfRule type="cellIs" dxfId="810" priority="931" stopIfTrue="1" operator="equal">
      <formula>"Closed"</formula>
    </cfRule>
  </conditionalFormatting>
  <conditionalFormatting sqref="D305">
    <cfRule type="cellIs" dxfId="809" priority="932" stopIfTrue="1" operator="equal">
      <formula>"On Hold"</formula>
    </cfRule>
    <cfRule type="cellIs" dxfId="808" priority="933" stopIfTrue="1" operator="equal">
      <formula>"Approved"</formula>
    </cfRule>
    <cfRule type="cellIs" dxfId="807" priority="934" stopIfTrue="1" operator="equal">
      <formula>"Not Tested"</formula>
    </cfRule>
    <cfRule type="cellIs" dxfId="806" priority="935" stopIfTrue="1" operator="equal">
      <formula>"Rejected"</formula>
    </cfRule>
    <cfRule type="cellIs" dxfId="805" priority="936" stopIfTrue="1" operator="equal">
      <formula>"Pass"</formula>
    </cfRule>
  </conditionalFormatting>
  <conditionalFormatting sqref="E310">
    <cfRule type="cellIs" dxfId="804" priority="916" stopIfTrue="1" operator="equal">
      <formula>"Open"</formula>
    </cfRule>
    <cfRule type="cellIs" dxfId="803" priority="917" stopIfTrue="1" operator="equal">
      <formula>"Reopen"</formula>
    </cfRule>
    <cfRule type="cellIs" dxfId="802" priority="918" stopIfTrue="1" operator="equal">
      <formula>"Closed"</formula>
    </cfRule>
  </conditionalFormatting>
  <conditionalFormatting sqref="F310">
    <cfRule type="cellIs" dxfId="801" priority="923" stopIfTrue="1" operator="equal">
      <formula>"Critical"</formula>
    </cfRule>
    <cfRule type="cellIs" dxfId="800" priority="924" stopIfTrue="1" operator="equal">
      <formula>"Major"</formula>
    </cfRule>
    <cfRule type="cellIs" dxfId="799" priority="925" stopIfTrue="1" operator="equal">
      <formula>"Minor"</formula>
    </cfRule>
  </conditionalFormatting>
  <conditionalFormatting sqref="F314">
    <cfRule type="cellIs" dxfId="798" priority="910" stopIfTrue="1" operator="equal">
      <formula>"Critical"</formula>
    </cfRule>
    <cfRule type="cellIs" dxfId="797" priority="911" stopIfTrue="1" operator="equal">
      <formula>"Major"</formula>
    </cfRule>
    <cfRule type="cellIs" dxfId="796" priority="912" stopIfTrue="1" operator="equal">
      <formula>"Minor"</formula>
    </cfRule>
  </conditionalFormatting>
  <conditionalFormatting sqref="D314">
    <cfRule type="cellIs" dxfId="795" priority="906" stopIfTrue="1" operator="equal">
      <formula>"On Hold"</formula>
    </cfRule>
    <cfRule type="cellIs" dxfId="794" priority="907" stopIfTrue="1" operator="equal">
      <formula>"Approved"</formula>
    </cfRule>
    <cfRule type="cellIs" dxfId="793" priority="908" stopIfTrue="1" operator="equal">
      <formula>"Not Tested"</formula>
    </cfRule>
    <cfRule type="cellIs" dxfId="792" priority="909" stopIfTrue="1" operator="equal">
      <formula>"Rejected"</formula>
    </cfRule>
    <cfRule type="cellIs" dxfId="791" priority="913" stopIfTrue="1" operator="equal">
      <formula>"Pass"</formula>
    </cfRule>
  </conditionalFormatting>
  <conditionalFormatting sqref="E314">
    <cfRule type="cellIs" dxfId="790" priority="903" stopIfTrue="1" operator="equal">
      <formula>"Open"</formula>
    </cfRule>
    <cfRule type="cellIs" dxfId="789" priority="904" stopIfTrue="1" operator="equal">
      <formula>"Reopen"</formula>
    </cfRule>
    <cfRule type="cellIs" dxfId="788" priority="905" stopIfTrue="1" operator="equal">
      <formula>"Closed"</formula>
    </cfRule>
  </conditionalFormatting>
  <conditionalFormatting sqref="D316:E316">
    <cfRule type="cellIs" dxfId="787" priority="901" stopIfTrue="1" operator="equal">
      <formula>"Fail"</formula>
    </cfRule>
    <cfRule type="cellIs" dxfId="786" priority="902" stopIfTrue="1" operator="equal">
      <formula>"New Fail"</formula>
    </cfRule>
  </conditionalFormatting>
  <conditionalFormatting sqref="D316">
    <cfRule type="cellIs" dxfId="785" priority="896" stopIfTrue="1" operator="equal">
      <formula>"On Hold"</formula>
    </cfRule>
    <cfRule type="cellIs" dxfId="784" priority="897" stopIfTrue="1" operator="equal">
      <formula>"Approved"</formula>
    </cfRule>
    <cfRule type="cellIs" dxfId="783" priority="898" stopIfTrue="1" operator="equal">
      <formula>"Not Tested"</formula>
    </cfRule>
    <cfRule type="cellIs" dxfId="782" priority="899" stopIfTrue="1" operator="equal">
      <formula>"Rejected"</formula>
    </cfRule>
    <cfRule type="cellIs" dxfId="781" priority="900" stopIfTrue="1" operator="equal">
      <formula>"Pass"</formula>
    </cfRule>
  </conditionalFormatting>
  <conditionalFormatting sqref="E316">
    <cfRule type="cellIs" dxfId="780" priority="893" stopIfTrue="1" operator="equal">
      <formula>"Open"</formula>
    </cfRule>
    <cfRule type="cellIs" dxfId="779" priority="894" stopIfTrue="1" operator="equal">
      <formula>"Reopen"</formula>
    </cfRule>
    <cfRule type="cellIs" dxfId="778" priority="895" stopIfTrue="1" operator="equal">
      <formula>"Closed"</formula>
    </cfRule>
  </conditionalFormatting>
  <conditionalFormatting sqref="D321">
    <cfRule type="cellIs" dxfId="777" priority="888" stopIfTrue="1" operator="equal">
      <formula>"On Hold"</formula>
    </cfRule>
    <cfRule type="cellIs" dxfId="776" priority="889" stopIfTrue="1" operator="equal">
      <formula>"Approved"</formula>
    </cfRule>
    <cfRule type="cellIs" dxfId="775" priority="890" stopIfTrue="1" operator="equal">
      <formula>"Not Tested"</formula>
    </cfRule>
    <cfRule type="cellIs" dxfId="774" priority="891" stopIfTrue="1" operator="equal">
      <formula>"Rejected"</formula>
    </cfRule>
    <cfRule type="cellIs" dxfId="773" priority="892" stopIfTrue="1" operator="equal">
      <formula>"Pass"</formula>
    </cfRule>
  </conditionalFormatting>
  <conditionalFormatting sqref="E321">
    <cfRule type="cellIs" dxfId="772" priority="885" stopIfTrue="1" operator="equal">
      <formula>"Open"</formula>
    </cfRule>
    <cfRule type="cellIs" dxfId="771" priority="886" stopIfTrue="1" operator="equal">
      <formula>"Reopen"</formula>
    </cfRule>
    <cfRule type="cellIs" dxfId="770" priority="887" stopIfTrue="1" operator="equal">
      <formula>"Closed"</formula>
    </cfRule>
  </conditionalFormatting>
  <conditionalFormatting sqref="F320">
    <cfRule type="cellIs" dxfId="769" priority="882" stopIfTrue="1" operator="equal">
      <formula>"Critical"</formula>
    </cfRule>
    <cfRule type="cellIs" dxfId="768" priority="883" stopIfTrue="1" operator="equal">
      <formula>"Major"</formula>
    </cfRule>
    <cfRule type="cellIs" dxfId="767" priority="884" stopIfTrue="1" operator="equal">
      <formula>"Minor"</formula>
    </cfRule>
  </conditionalFormatting>
  <conditionalFormatting sqref="D320:E320">
    <cfRule type="cellIs" dxfId="766" priority="880" stopIfTrue="1" operator="equal">
      <formula>"Fail"</formula>
    </cfRule>
    <cfRule type="cellIs" dxfId="765" priority="881" stopIfTrue="1" operator="equal">
      <formula>"New Fail"</formula>
    </cfRule>
  </conditionalFormatting>
  <conditionalFormatting sqref="D320">
    <cfRule type="cellIs" dxfId="764" priority="875" stopIfTrue="1" operator="equal">
      <formula>"On Hold"</formula>
    </cfRule>
    <cfRule type="cellIs" dxfId="763" priority="876" stopIfTrue="1" operator="equal">
      <formula>"Approved"</formula>
    </cfRule>
    <cfRule type="cellIs" dxfId="762" priority="877" stopIfTrue="1" operator="equal">
      <formula>"Not Tested"</formula>
    </cfRule>
    <cfRule type="cellIs" dxfId="761" priority="878" stopIfTrue="1" operator="equal">
      <formula>"Rejected"</formula>
    </cfRule>
    <cfRule type="cellIs" dxfId="760" priority="879" stopIfTrue="1" operator="equal">
      <formula>"Pass"</formula>
    </cfRule>
  </conditionalFormatting>
  <conditionalFormatting sqref="E320">
    <cfRule type="cellIs" dxfId="759" priority="872" stopIfTrue="1" operator="equal">
      <formula>"Open"</formula>
    </cfRule>
    <cfRule type="cellIs" dxfId="758" priority="873" stopIfTrue="1" operator="equal">
      <formula>"Reopen"</formula>
    </cfRule>
    <cfRule type="cellIs" dxfId="757" priority="874" stopIfTrue="1" operator="equal">
      <formula>"Closed"</formula>
    </cfRule>
  </conditionalFormatting>
  <conditionalFormatting sqref="F323">
    <cfRule type="cellIs" dxfId="756" priority="866" stopIfTrue="1" operator="equal">
      <formula>"Critical"</formula>
    </cfRule>
    <cfRule type="cellIs" dxfId="755" priority="867" stopIfTrue="1" operator="equal">
      <formula>"Major"</formula>
    </cfRule>
    <cfRule type="cellIs" dxfId="754" priority="868" stopIfTrue="1" operator="equal">
      <formula>"Minor"</formula>
    </cfRule>
  </conditionalFormatting>
  <conditionalFormatting sqref="D323:E323">
    <cfRule type="cellIs" dxfId="753" priority="870" stopIfTrue="1" operator="equal">
      <formula>"Fail"</formula>
    </cfRule>
    <cfRule type="cellIs" dxfId="752" priority="871" stopIfTrue="1" operator="equal">
      <formula>"New Fail"</formula>
    </cfRule>
  </conditionalFormatting>
  <conditionalFormatting sqref="D323">
    <cfRule type="cellIs" dxfId="751" priority="862" stopIfTrue="1" operator="equal">
      <formula>"On Hold"</formula>
    </cfRule>
    <cfRule type="cellIs" dxfId="750" priority="863" stopIfTrue="1" operator="equal">
      <formula>"Approved"</formula>
    </cfRule>
    <cfRule type="cellIs" dxfId="749" priority="864" stopIfTrue="1" operator="equal">
      <formula>"Not Tested"</formula>
    </cfRule>
    <cfRule type="cellIs" dxfId="748" priority="865" stopIfTrue="1" operator="equal">
      <formula>"Rejected"</formula>
    </cfRule>
    <cfRule type="cellIs" dxfId="747" priority="869" stopIfTrue="1" operator="equal">
      <formula>"Pass"</formula>
    </cfRule>
  </conditionalFormatting>
  <conditionalFormatting sqref="E323">
    <cfRule type="cellIs" dxfId="746" priority="859" stopIfTrue="1" operator="equal">
      <formula>"Open"</formula>
    </cfRule>
    <cfRule type="cellIs" dxfId="745" priority="860" stopIfTrue="1" operator="equal">
      <formula>"Reopen"</formula>
    </cfRule>
    <cfRule type="cellIs" dxfId="744" priority="861" stopIfTrue="1" operator="equal">
      <formula>"Closed"</formula>
    </cfRule>
  </conditionalFormatting>
  <conditionalFormatting sqref="D318:E318">
    <cfRule type="cellIs" dxfId="743" priority="857" stopIfTrue="1" operator="equal">
      <formula>"Fail"</formula>
    </cfRule>
    <cfRule type="cellIs" dxfId="742" priority="858" stopIfTrue="1" operator="equal">
      <formula>"New Fail"</formula>
    </cfRule>
  </conditionalFormatting>
  <conditionalFormatting sqref="D318">
    <cfRule type="cellIs" dxfId="741" priority="852" stopIfTrue="1" operator="equal">
      <formula>"On Hold"</formula>
    </cfRule>
    <cfRule type="cellIs" dxfId="740" priority="853" stopIfTrue="1" operator="equal">
      <formula>"Approved"</formula>
    </cfRule>
    <cfRule type="cellIs" dxfId="739" priority="854" stopIfTrue="1" operator="equal">
      <formula>"Not Tested"</formula>
    </cfRule>
    <cfRule type="cellIs" dxfId="738" priority="855" stopIfTrue="1" operator="equal">
      <formula>"Rejected"</formula>
    </cfRule>
    <cfRule type="cellIs" dxfId="737" priority="856" stopIfTrue="1" operator="equal">
      <formula>"Pass"</formula>
    </cfRule>
  </conditionalFormatting>
  <conditionalFormatting sqref="E318">
    <cfRule type="cellIs" dxfId="736" priority="849" stopIfTrue="1" operator="equal">
      <formula>"Open"</formula>
    </cfRule>
    <cfRule type="cellIs" dxfId="735" priority="850" stopIfTrue="1" operator="equal">
      <formula>"Reopen"</formula>
    </cfRule>
    <cfRule type="cellIs" dxfId="734" priority="851" stopIfTrue="1" operator="equal">
      <formula>"Closed"</formula>
    </cfRule>
  </conditionalFormatting>
  <conditionalFormatting sqref="E309">
    <cfRule type="cellIs" dxfId="733" priority="836" stopIfTrue="1" operator="equal">
      <formula>"Open"</formula>
    </cfRule>
    <cfRule type="cellIs" dxfId="732" priority="837" stopIfTrue="1" operator="equal">
      <formula>"Reopen"</formula>
    </cfRule>
    <cfRule type="cellIs" dxfId="731" priority="838" stopIfTrue="1" operator="equal">
      <formula>"Closed"</formula>
    </cfRule>
  </conditionalFormatting>
  <conditionalFormatting sqref="F309">
    <cfRule type="cellIs" dxfId="730" priority="843" stopIfTrue="1" operator="equal">
      <formula>"Critical"</formula>
    </cfRule>
    <cfRule type="cellIs" dxfId="729" priority="844" stopIfTrue="1" operator="equal">
      <formula>"Major"</formula>
    </cfRule>
    <cfRule type="cellIs" dxfId="728" priority="845" stopIfTrue="1" operator="equal">
      <formula>"Minor"</formula>
    </cfRule>
  </conditionalFormatting>
  <conditionalFormatting sqref="D309:E309">
    <cfRule type="cellIs" dxfId="727" priority="847" stopIfTrue="1" operator="equal">
      <formula>"Fail"</formula>
    </cfRule>
    <cfRule type="cellIs" dxfId="726" priority="848" stopIfTrue="1" operator="equal">
      <formula>"New Fail"</formula>
    </cfRule>
  </conditionalFormatting>
  <conditionalFormatting sqref="D309">
    <cfRule type="cellIs" dxfId="725" priority="839" stopIfTrue="1" operator="equal">
      <formula>"On Hold"</formula>
    </cfRule>
    <cfRule type="cellIs" dxfId="724" priority="840" stopIfTrue="1" operator="equal">
      <formula>"Approved"</formula>
    </cfRule>
    <cfRule type="cellIs" dxfId="723" priority="841" stopIfTrue="1" operator="equal">
      <formula>"Not Tested"</formula>
    </cfRule>
    <cfRule type="cellIs" dxfId="722" priority="842" stopIfTrue="1" operator="equal">
      <formula>"Rejected"</formula>
    </cfRule>
    <cfRule type="cellIs" dxfId="721" priority="846" stopIfTrue="1" operator="equal">
      <formula>"Pass"</formula>
    </cfRule>
  </conditionalFormatting>
  <conditionalFormatting sqref="F312">
    <cfRule type="cellIs" dxfId="720" priority="823" stopIfTrue="1" operator="equal">
      <formula>"Critical"</formula>
    </cfRule>
    <cfRule type="cellIs" dxfId="719" priority="824" stopIfTrue="1" operator="equal">
      <formula>"Major"</formula>
    </cfRule>
    <cfRule type="cellIs" dxfId="718" priority="825" stopIfTrue="1" operator="equal">
      <formula>"Minor"</formula>
    </cfRule>
  </conditionalFormatting>
  <conditionalFormatting sqref="D312">
    <cfRule type="cellIs" dxfId="717" priority="831" stopIfTrue="1" operator="equal">
      <formula>"On Hold"</formula>
    </cfRule>
    <cfRule type="cellIs" dxfId="716" priority="832" stopIfTrue="1" operator="equal">
      <formula>"Approved"</formula>
    </cfRule>
    <cfRule type="cellIs" dxfId="715" priority="833" stopIfTrue="1" operator="equal">
      <formula>"Not Tested"</formula>
    </cfRule>
    <cfRule type="cellIs" dxfId="714" priority="834" stopIfTrue="1" operator="equal">
      <formula>"Rejected"</formula>
    </cfRule>
    <cfRule type="cellIs" dxfId="713" priority="835" stopIfTrue="1" operator="equal">
      <formula>"Pass"</formula>
    </cfRule>
  </conditionalFormatting>
  <conditionalFormatting sqref="E312">
    <cfRule type="cellIs" dxfId="712" priority="828" stopIfTrue="1" operator="equal">
      <formula>"Open"</formula>
    </cfRule>
    <cfRule type="cellIs" dxfId="711" priority="829" stopIfTrue="1" operator="equal">
      <formula>"Reopen"</formula>
    </cfRule>
    <cfRule type="cellIs" dxfId="710" priority="830" stopIfTrue="1" operator="equal">
      <formula>"Closed"</formula>
    </cfRule>
  </conditionalFormatting>
  <conditionalFormatting sqref="D312:E312">
    <cfRule type="cellIs" dxfId="709" priority="826" stopIfTrue="1" operator="equal">
      <formula>"Fail"</formula>
    </cfRule>
    <cfRule type="cellIs" dxfId="708" priority="827" stopIfTrue="1" operator="equal">
      <formula>"New Fail"</formula>
    </cfRule>
  </conditionalFormatting>
  <conditionalFormatting sqref="E319">
    <cfRule type="cellIs" dxfId="707" priority="810" stopIfTrue="1" operator="equal">
      <formula>"Open"</formula>
    </cfRule>
    <cfRule type="cellIs" dxfId="706" priority="811" stopIfTrue="1" operator="equal">
      <formula>"Reopen"</formula>
    </cfRule>
    <cfRule type="cellIs" dxfId="705" priority="812" stopIfTrue="1" operator="equal">
      <formula>"Closed"</formula>
    </cfRule>
  </conditionalFormatting>
  <conditionalFormatting sqref="F319">
    <cfRule type="cellIs" dxfId="704" priority="817" stopIfTrue="1" operator="equal">
      <formula>"Critical"</formula>
    </cfRule>
    <cfRule type="cellIs" dxfId="703" priority="818" stopIfTrue="1" operator="equal">
      <formula>"Major"</formula>
    </cfRule>
    <cfRule type="cellIs" dxfId="702" priority="819" stopIfTrue="1" operator="equal">
      <formula>"Minor"</formula>
    </cfRule>
  </conditionalFormatting>
  <conditionalFormatting sqref="D319:E319">
    <cfRule type="cellIs" dxfId="701" priority="821" stopIfTrue="1" operator="equal">
      <formula>"Fail"</formula>
    </cfRule>
    <cfRule type="cellIs" dxfId="700" priority="822" stopIfTrue="1" operator="equal">
      <formula>"New Fail"</formula>
    </cfRule>
  </conditionalFormatting>
  <conditionalFormatting sqref="D319">
    <cfRule type="cellIs" dxfId="699" priority="813" stopIfTrue="1" operator="equal">
      <formula>"On Hold"</formula>
    </cfRule>
    <cfRule type="cellIs" dxfId="698" priority="814" stopIfTrue="1" operator="equal">
      <formula>"Approved"</formula>
    </cfRule>
    <cfRule type="cellIs" dxfId="697" priority="815" stopIfTrue="1" operator="equal">
      <formula>"Not Tested"</formula>
    </cfRule>
    <cfRule type="cellIs" dxfId="696" priority="816" stopIfTrue="1" operator="equal">
      <formula>"Rejected"</formula>
    </cfRule>
    <cfRule type="cellIs" dxfId="695" priority="820" stopIfTrue="1" operator="equal">
      <formula>"Pass"</formula>
    </cfRule>
  </conditionalFormatting>
  <conditionalFormatting sqref="F326">
    <cfRule type="cellIs" dxfId="694" priority="804" stopIfTrue="1" operator="equal">
      <formula>"Critical"</formula>
    </cfRule>
    <cfRule type="cellIs" dxfId="693" priority="805" stopIfTrue="1" operator="equal">
      <formula>"Major"</formula>
    </cfRule>
    <cfRule type="cellIs" dxfId="692" priority="806" stopIfTrue="1" operator="equal">
      <formula>"Minor"</formula>
    </cfRule>
  </conditionalFormatting>
  <conditionalFormatting sqref="D326:E326">
    <cfRule type="cellIs" dxfId="691" priority="808" stopIfTrue="1" operator="equal">
      <formula>"Fail"</formula>
    </cfRule>
    <cfRule type="cellIs" dxfId="690" priority="809" stopIfTrue="1" operator="equal">
      <formula>"New Fail"</formula>
    </cfRule>
  </conditionalFormatting>
  <conditionalFormatting sqref="D326">
    <cfRule type="cellIs" dxfId="689" priority="800" stopIfTrue="1" operator="equal">
      <formula>"On Hold"</formula>
    </cfRule>
    <cfRule type="cellIs" dxfId="688" priority="801" stopIfTrue="1" operator="equal">
      <formula>"Approved"</formula>
    </cfRule>
    <cfRule type="cellIs" dxfId="687" priority="802" stopIfTrue="1" operator="equal">
      <formula>"Not Tested"</formula>
    </cfRule>
    <cfRule type="cellIs" dxfId="686" priority="803" stopIfTrue="1" operator="equal">
      <formula>"Rejected"</formula>
    </cfRule>
    <cfRule type="cellIs" dxfId="685" priority="807" stopIfTrue="1" operator="equal">
      <formula>"Pass"</formula>
    </cfRule>
  </conditionalFormatting>
  <conditionalFormatting sqref="E326">
    <cfRule type="cellIs" dxfId="684" priority="797" stopIfTrue="1" operator="equal">
      <formula>"Open"</formula>
    </cfRule>
    <cfRule type="cellIs" dxfId="683" priority="798" stopIfTrue="1" operator="equal">
      <formula>"Reopen"</formula>
    </cfRule>
    <cfRule type="cellIs" dxfId="682" priority="799" stopIfTrue="1" operator="equal">
      <formula>"Closed"</formula>
    </cfRule>
  </conditionalFormatting>
  <conditionalFormatting sqref="F223:F224 F226:F227 F211">
    <cfRule type="cellIs" dxfId="681" priority="784" stopIfTrue="1" operator="equal">
      <formula>"Critical"</formula>
    </cfRule>
    <cfRule type="cellIs" dxfId="680" priority="785" stopIfTrue="1" operator="equal">
      <formula>"Major"</formula>
    </cfRule>
    <cfRule type="cellIs" dxfId="679" priority="786" stopIfTrue="1" operator="equal">
      <formula>"Minor"</formula>
    </cfRule>
  </conditionalFormatting>
  <conditionalFormatting sqref="D191 D226:D227 D211 D223:D224">
    <cfRule type="cellIs" dxfId="678" priority="792" stopIfTrue="1" operator="equal">
      <formula>"On Hold"</formula>
    </cfRule>
    <cfRule type="cellIs" dxfId="677" priority="793" stopIfTrue="1" operator="equal">
      <formula>"Approved"</formula>
    </cfRule>
    <cfRule type="cellIs" dxfId="676" priority="794" stopIfTrue="1" operator="equal">
      <formula>"Not Tested"</formula>
    </cfRule>
    <cfRule type="cellIs" dxfId="675" priority="795" stopIfTrue="1" operator="equal">
      <formula>"Rejected"</formula>
    </cfRule>
    <cfRule type="cellIs" dxfId="674" priority="796" stopIfTrue="1" operator="equal">
      <formula>"Pass"</formula>
    </cfRule>
  </conditionalFormatting>
  <conditionalFormatting sqref="E191 E226:E227 E211 E223:E224">
    <cfRule type="cellIs" dxfId="673" priority="789" stopIfTrue="1" operator="equal">
      <formula>"Open"</formula>
    </cfRule>
    <cfRule type="cellIs" dxfId="672" priority="790" stopIfTrue="1" operator="equal">
      <formula>"Reopen"</formula>
    </cfRule>
    <cfRule type="cellIs" dxfId="671" priority="791" stopIfTrue="1" operator="equal">
      <formula>"Closed"</formula>
    </cfRule>
  </conditionalFormatting>
  <conditionalFormatting sqref="D191:E191 D226:E227 D211:E211 D223:E224">
    <cfRule type="cellIs" dxfId="670" priority="787" stopIfTrue="1" operator="equal">
      <formula>"Fail"</formula>
    </cfRule>
    <cfRule type="cellIs" dxfId="669" priority="788" stopIfTrue="1" operator="equal">
      <formula>"New Fail"</formula>
    </cfRule>
  </conditionalFormatting>
  <conditionalFormatting sqref="F179:F181">
    <cfRule type="cellIs" dxfId="668" priority="778" stopIfTrue="1" operator="equal">
      <formula>"Critical"</formula>
    </cfRule>
    <cfRule type="cellIs" dxfId="667" priority="779" stopIfTrue="1" operator="equal">
      <formula>"Major"</formula>
    </cfRule>
    <cfRule type="cellIs" dxfId="666" priority="780" stopIfTrue="1" operator="equal">
      <formula>"Minor"</formula>
    </cfRule>
  </conditionalFormatting>
  <conditionalFormatting sqref="D179:E181">
    <cfRule type="cellIs" dxfId="665" priority="782" stopIfTrue="1" operator="equal">
      <formula>"Fail"</formula>
    </cfRule>
    <cfRule type="cellIs" dxfId="664" priority="783" stopIfTrue="1" operator="equal">
      <formula>"New Fail"</formula>
    </cfRule>
  </conditionalFormatting>
  <conditionalFormatting sqref="D179:D181">
    <cfRule type="cellIs" dxfId="663" priority="774" stopIfTrue="1" operator="equal">
      <formula>"On Hold"</formula>
    </cfRule>
    <cfRule type="cellIs" dxfId="662" priority="775" stopIfTrue="1" operator="equal">
      <formula>"Approved"</formula>
    </cfRule>
    <cfRule type="cellIs" dxfId="661" priority="776" stopIfTrue="1" operator="equal">
      <formula>"Not Tested"</formula>
    </cfRule>
    <cfRule type="cellIs" dxfId="660" priority="777" stopIfTrue="1" operator="equal">
      <formula>"Rejected"</formula>
    </cfRule>
    <cfRule type="cellIs" dxfId="659" priority="781" stopIfTrue="1" operator="equal">
      <formula>"Pass"</formula>
    </cfRule>
  </conditionalFormatting>
  <conditionalFormatting sqref="E179:E181">
    <cfRule type="cellIs" dxfId="658" priority="771" stopIfTrue="1" operator="equal">
      <formula>"Open"</formula>
    </cfRule>
    <cfRule type="cellIs" dxfId="657" priority="772" stopIfTrue="1" operator="equal">
      <formula>"Reopen"</formula>
    </cfRule>
    <cfRule type="cellIs" dxfId="656" priority="773" stopIfTrue="1" operator="equal">
      <formula>"Closed"</formula>
    </cfRule>
  </conditionalFormatting>
  <conditionalFormatting sqref="F178">
    <cfRule type="cellIs" dxfId="655" priority="765" stopIfTrue="1" operator="equal">
      <formula>"Critical"</formula>
    </cfRule>
    <cfRule type="cellIs" dxfId="654" priority="766" stopIfTrue="1" operator="equal">
      <formula>"Major"</formula>
    </cfRule>
    <cfRule type="cellIs" dxfId="653" priority="767" stopIfTrue="1" operator="equal">
      <formula>"Minor"</formula>
    </cfRule>
  </conditionalFormatting>
  <conditionalFormatting sqref="D178:E178">
    <cfRule type="cellIs" dxfId="652" priority="769" stopIfTrue="1" operator="equal">
      <formula>"Fail"</formula>
    </cfRule>
    <cfRule type="cellIs" dxfId="651" priority="770" stopIfTrue="1" operator="equal">
      <formula>"New Fail"</formula>
    </cfRule>
  </conditionalFormatting>
  <conditionalFormatting sqref="D178">
    <cfRule type="cellIs" dxfId="650" priority="761" stopIfTrue="1" operator="equal">
      <formula>"On Hold"</formula>
    </cfRule>
    <cfRule type="cellIs" dxfId="649" priority="762" stopIfTrue="1" operator="equal">
      <formula>"Approved"</formula>
    </cfRule>
    <cfRule type="cellIs" dxfId="648" priority="763" stopIfTrue="1" operator="equal">
      <formula>"Not Tested"</formula>
    </cfRule>
    <cfRule type="cellIs" dxfId="647" priority="764" stopIfTrue="1" operator="equal">
      <formula>"Rejected"</formula>
    </cfRule>
    <cfRule type="cellIs" dxfId="646" priority="768" stopIfTrue="1" operator="equal">
      <formula>"Pass"</formula>
    </cfRule>
  </conditionalFormatting>
  <conditionalFormatting sqref="E178">
    <cfRule type="cellIs" dxfId="645" priority="758" stopIfTrue="1" operator="equal">
      <formula>"Open"</formula>
    </cfRule>
    <cfRule type="cellIs" dxfId="644" priority="759" stopIfTrue="1" operator="equal">
      <formula>"Reopen"</formula>
    </cfRule>
    <cfRule type="cellIs" dxfId="643" priority="760" stopIfTrue="1" operator="equal">
      <formula>"Closed"</formula>
    </cfRule>
  </conditionalFormatting>
  <conditionalFormatting sqref="E194">
    <cfRule type="cellIs" dxfId="642" priority="722" stopIfTrue="1" operator="equal">
      <formula>"Open"</formula>
    </cfRule>
    <cfRule type="cellIs" dxfId="641" priority="723" stopIfTrue="1" operator="equal">
      <formula>"Reopen"</formula>
    </cfRule>
    <cfRule type="cellIs" dxfId="640" priority="724" stopIfTrue="1" operator="equal">
      <formula>"Closed"</formula>
    </cfRule>
  </conditionalFormatting>
  <conditionalFormatting sqref="F199:F200 F197 F194 F191 F202:F210">
    <cfRule type="cellIs" dxfId="639" priority="739" stopIfTrue="1" operator="equal">
      <formula>"Critical"</formula>
    </cfRule>
    <cfRule type="cellIs" dxfId="638" priority="740" stopIfTrue="1" operator="equal">
      <formula>"Major"</formula>
    </cfRule>
    <cfRule type="cellIs" dxfId="637" priority="741" stopIfTrue="1" operator="equal">
      <formula>"Minor"</formula>
    </cfRule>
  </conditionalFormatting>
  <conditionalFormatting sqref="D199:E200 D197:E197 D202:E210">
    <cfRule type="cellIs" dxfId="636" priority="743" stopIfTrue="1" operator="equal">
      <formula>"Fail"</formula>
    </cfRule>
    <cfRule type="cellIs" dxfId="635" priority="744" stopIfTrue="1" operator="equal">
      <formula>"New Fail"</formula>
    </cfRule>
  </conditionalFormatting>
  <conditionalFormatting sqref="D199:D200 D197 D202:D210">
    <cfRule type="cellIs" dxfId="634" priority="735" stopIfTrue="1" operator="equal">
      <formula>"On Hold"</formula>
    </cfRule>
    <cfRule type="cellIs" dxfId="633" priority="736" stopIfTrue="1" operator="equal">
      <formula>"Approved"</formula>
    </cfRule>
    <cfRule type="cellIs" dxfId="632" priority="737" stopIfTrue="1" operator="equal">
      <formula>"Not Tested"</formula>
    </cfRule>
    <cfRule type="cellIs" dxfId="631" priority="738" stopIfTrue="1" operator="equal">
      <formula>"Rejected"</formula>
    </cfRule>
    <cfRule type="cellIs" dxfId="630" priority="742" stopIfTrue="1" operator="equal">
      <formula>"Pass"</formula>
    </cfRule>
  </conditionalFormatting>
  <conditionalFormatting sqref="E199:E200 E197 E202:E210">
    <cfRule type="cellIs" dxfId="629" priority="732" stopIfTrue="1" operator="equal">
      <formula>"Open"</formula>
    </cfRule>
    <cfRule type="cellIs" dxfId="628" priority="733" stopIfTrue="1" operator="equal">
      <formula>"Reopen"</formula>
    </cfRule>
    <cfRule type="cellIs" dxfId="627" priority="734" stopIfTrue="1" operator="equal">
      <formula>"Closed"</formula>
    </cfRule>
  </conditionalFormatting>
  <conditionalFormatting sqref="D194:E194">
    <cfRule type="cellIs" dxfId="626" priority="730" stopIfTrue="1" operator="equal">
      <formula>"Fail"</formula>
    </cfRule>
    <cfRule type="cellIs" dxfId="625" priority="731" stopIfTrue="1" operator="equal">
      <formula>"New Fail"</formula>
    </cfRule>
  </conditionalFormatting>
  <conditionalFormatting sqref="D194">
    <cfRule type="cellIs" dxfId="624" priority="725" stopIfTrue="1" operator="equal">
      <formula>"On Hold"</formula>
    </cfRule>
    <cfRule type="cellIs" dxfId="623" priority="726" stopIfTrue="1" operator="equal">
      <formula>"Approved"</formula>
    </cfRule>
    <cfRule type="cellIs" dxfId="622" priority="727" stopIfTrue="1" operator="equal">
      <formula>"Not Tested"</formula>
    </cfRule>
    <cfRule type="cellIs" dxfId="621" priority="728" stopIfTrue="1" operator="equal">
      <formula>"Rejected"</formula>
    </cfRule>
    <cfRule type="cellIs" dxfId="620" priority="729" stopIfTrue="1" operator="equal">
      <formula>"Pass"</formula>
    </cfRule>
  </conditionalFormatting>
  <conditionalFormatting sqref="F198">
    <cfRule type="cellIs" dxfId="619" priority="693" stopIfTrue="1" operator="equal">
      <formula>"Critical"</formula>
    </cfRule>
    <cfRule type="cellIs" dxfId="618" priority="694" stopIfTrue="1" operator="equal">
      <formula>"Major"</formula>
    </cfRule>
    <cfRule type="cellIs" dxfId="617" priority="695" stopIfTrue="1" operator="equal">
      <formula>"Minor"</formula>
    </cfRule>
  </conditionalFormatting>
  <conditionalFormatting sqref="D198:E198">
    <cfRule type="cellIs" dxfId="616" priority="697" stopIfTrue="1" operator="equal">
      <formula>"Fail"</formula>
    </cfRule>
    <cfRule type="cellIs" dxfId="615" priority="698" stopIfTrue="1" operator="equal">
      <formula>"New Fail"</formula>
    </cfRule>
  </conditionalFormatting>
  <conditionalFormatting sqref="D198">
    <cfRule type="cellIs" dxfId="614" priority="689" stopIfTrue="1" operator="equal">
      <formula>"On Hold"</formula>
    </cfRule>
    <cfRule type="cellIs" dxfId="613" priority="690" stopIfTrue="1" operator="equal">
      <formula>"Approved"</formula>
    </cfRule>
    <cfRule type="cellIs" dxfId="612" priority="691" stopIfTrue="1" operator="equal">
      <formula>"Not Tested"</formula>
    </cfRule>
    <cfRule type="cellIs" dxfId="611" priority="692" stopIfTrue="1" operator="equal">
      <formula>"Rejected"</formula>
    </cfRule>
    <cfRule type="cellIs" dxfId="610" priority="696" stopIfTrue="1" operator="equal">
      <formula>"Pass"</formula>
    </cfRule>
  </conditionalFormatting>
  <conditionalFormatting sqref="E198">
    <cfRule type="cellIs" dxfId="609" priority="686" stopIfTrue="1" operator="equal">
      <formula>"Open"</formula>
    </cfRule>
    <cfRule type="cellIs" dxfId="608" priority="687" stopIfTrue="1" operator="equal">
      <formula>"Reopen"</formula>
    </cfRule>
    <cfRule type="cellIs" dxfId="607" priority="688" stopIfTrue="1" operator="equal">
      <formula>"Closed"</formula>
    </cfRule>
  </conditionalFormatting>
  <conditionalFormatting sqref="F195">
    <cfRule type="cellIs" dxfId="606" priority="680" stopIfTrue="1" operator="equal">
      <formula>"Critical"</formula>
    </cfRule>
    <cfRule type="cellIs" dxfId="605" priority="681" stopIfTrue="1" operator="equal">
      <formula>"Major"</formula>
    </cfRule>
    <cfRule type="cellIs" dxfId="604" priority="682" stopIfTrue="1" operator="equal">
      <formula>"Minor"</formula>
    </cfRule>
  </conditionalFormatting>
  <conditionalFormatting sqref="D195:E195">
    <cfRule type="cellIs" dxfId="603" priority="684" stopIfTrue="1" operator="equal">
      <formula>"Fail"</formula>
    </cfRule>
    <cfRule type="cellIs" dxfId="602" priority="685" stopIfTrue="1" operator="equal">
      <formula>"New Fail"</formula>
    </cfRule>
  </conditionalFormatting>
  <conditionalFormatting sqref="D195">
    <cfRule type="cellIs" dxfId="601" priority="676" stopIfTrue="1" operator="equal">
      <formula>"On Hold"</formula>
    </cfRule>
    <cfRule type="cellIs" dxfId="600" priority="677" stopIfTrue="1" operator="equal">
      <formula>"Approved"</formula>
    </cfRule>
    <cfRule type="cellIs" dxfId="599" priority="678" stopIfTrue="1" operator="equal">
      <formula>"Not Tested"</formula>
    </cfRule>
    <cfRule type="cellIs" dxfId="598" priority="679" stopIfTrue="1" operator="equal">
      <formula>"Rejected"</formula>
    </cfRule>
    <cfRule type="cellIs" dxfId="597" priority="683" stopIfTrue="1" operator="equal">
      <formula>"Pass"</formula>
    </cfRule>
  </conditionalFormatting>
  <conditionalFormatting sqref="E195">
    <cfRule type="cellIs" dxfId="596" priority="673" stopIfTrue="1" operator="equal">
      <formula>"Open"</formula>
    </cfRule>
    <cfRule type="cellIs" dxfId="595" priority="674" stopIfTrue="1" operator="equal">
      <formula>"Reopen"</formula>
    </cfRule>
    <cfRule type="cellIs" dxfId="594" priority="675" stopIfTrue="1" operator="equal">
      <formula>"Closed"</formula>
    </cfRule>
  </conditionalFormatting>
  <conditionalFormatting sqref="F196">
    <cfRule type="cellIs" dxfId="593" priority="667" stopIfTrue="1" operator="equal">
      <formula>"Critical"</formula>
    </cfRule>
    <cfRule type="cellIs" dxfId="592" priority="668" stopIfTrue="1" operator="equal">
      <formula>"Major"</formula>
    </cfRule>
    <cfRule type="cellIs" dxfId="591" priority="669" stopIfTrue="1" operator="equal">
      <formula>"Minor"</formula>
    </cfRule>
  </conditionalFormatting>
  <conditionalFormatting sqref="D196:E196">
    <cfRule type="cellIs" dxfId="590" priority="671" stopIfTrue="1" operator="equal">
      <formula>"Fail"</formula>
    </cfRule>
    <cfRule type="cellIs" dxfId="589" priority="672" stopIfTrue="1" operator="equal">
      <formula>"New Fail"</formula>
    </cfRule>
  </conditionalFormatting>
  <conditionalFormatting sqref="D196">
    <cfRule type="cellIs" dxfId="588" priority="663" stopIfTrue="1" operator="equal">
      <formula>"On Hold"</formula>
    </cfRule>
    <cfRule type="cellIs" dxfId="587" priority="664" stopIfTrue="1" operator="equal">
      <formula>"Approved"</formula>
    </cfRule>
    <cfRule type="cellIs" dxfId="586" priority="665" stopIfTrue="1" operator="equal">
      <formula>"Not Tested"</formula>
    </cfRule>
    <cfRule type="cellIs" dxfId="585" priority="666" stopIfTrue="1" operator="equal">
      <formula>"Rejected"</formula>
    </cfRule>
    <cfRule type="cellIs" dxfId="584" priority="670" stopIfTrue="1" operator="equal">
      <formula>"Pass"</formula>
    </cfRule>
  </conditionalFormatting>
  <conditionalFormatting sqref="E196">
    <cfRule type="cellIs" dxfId="583" priority="660" stopIfTrue="1" operator="equal">
      <formula>"Open"</formula>
    </cfRule>
    <cfRule type="cellIs" dxfId="582" priority="661" stopIfTrue="1" operator="equal">
      <formula>"Reopen"</formula>
    </cfRule>
    <cfRule type="cellIs" dxfId="581" priority="662" stopIfTrue="1" operator="equal">
      <formula>"Closed"</formula>
    </cfRule>
  </conditionalFormatting>
  <conditionalFormatting sqref="D192">
    <cfRule type="cellIs" dxfId="580" priority="655" stopIfTrue="1" operator="equal">
      <formula>"On Hold"</formula>
    </cfRule>
    <cfRule type="cellIs" dxfId="579" priority="656" stopIfTrue="1" operator="equal">
      <formula>"Approved"</formula>
    </cfRule>
    <cfRule type="cellIs" dxfId="578" priority="657" stopIfTrue="1" operator="equal">
      <formula>"Not Tested"</formula>
    </cfRule>
    <cfRule type="cellIs" dxfId="577" priority="658" stopIfTrue="1" operator="equal">
      <formula>"Rejected"</formula>
    </cfRule>
    <cfRule type="cellIs" dxfId="576" priority="659" stopIfTrue="1" operator="equal">
      <formula>"Pass"</formula>
    </cfRule>
  </conditionalFormatting>
  <conditionalFormatting sqref="E192">
    <cfRule type="cellIs" dxfId="575" priority="652" stopIfTrue="1" operator="equal">
      <formula>"Open"</formula>
    </cfRule>
    <cfRule type="cellIs" dxfId="574" priority="653" stopIfTrue="1" operator="equal">
      <formula>"Reopen"</formula>
    </cfRule>
    <cfRule type="cellIs" dxfId="573" priority="654" stopIfTrue="1" operator="equal">
      <formula>"Closed"</formula>
    </cfRule>
  </conditionalFormatting>
  <conditionalFormatting sqref="D192:E192">
    <cfRule type="cellIs" dxfId="572" priority="650" stopIfTrue="1" operator="equal">
      <formula>"Fail"</formula>
    </cfRule>
    <cfRule type="cellIs" dxfId="571" priority="651" stopIfTrue="1" operator="equal">
      <formula>"New Fail"</formula>
    </cfRule>
  </conditionalFormatting>
  <conditionalFormatting sqref="F192">
    <cfRule type="cellIs" dxfId="570" priority="647" stopIfTrue="1" operator="equal">
      <formula>"Critical"</formula>
    </cfRule>
    <cfRule type="cellIs" dxfId="569" priority="648" stopIfTrue="1" operator="equal">
      <formula>"Major"</formula>
    </cfRule>
    <cfRule type="cellIs" dxfId="568" priority="649" stopIfTrue="1" operator="equal">
      <formula>"Minor"</formula>
    </cfRule>
  </conditionalFormatting>
  <conditionalFormatting sqref="D190">
    <cfRule type="cellIs" dxfId="567" priority="642" stopIfTrue="1" operator="equal">
      <formula>"On Hold"</formula>
    </cfRule>
    <cfRule type="cellIs" dxfId="566" priority="643" stopIfTrue="1" operator="equal">
      <formula>"Approved"</formula>
    </cfRule>
    <cfRule type="cellIs" dxfId="565" priority="644" stopIfTrue="1" operator="equal">
      <formula>"Not Tested"</formula>
    </cfRule>
    <cfRule type="cellIs" dxfId="564" priority="645" stopIfTrue="1" operator="equal">
      <formula>"Rejected"</formula>
    </cfRule>
    <cfRule type="cellIs" dxfId="563" priority="646" stopIfTrue="1" operator="equal">
      <formula>"Pass"</formula>
    </cfRule>
  </conditionalFormatting>
  <conditionalFormatting sqref="E190">
    <cfRule type="cellIs" dxfId="562" priority="639" stopIfTrue="1" operator="equal">
      <formula>"Open"</formula>
    </cfRule>
    <cfRule type="cellIs" dxfId="561" priority="640" stopIfTrue="1" operator="equal">
      <formula>"Reopen"</formula>
    </cfRule>
    <cfRule type="cellIs" dxfId="560" priority="641" stopIfTrue="1" operator="equal">
      <formula>"Closed"</formula>
    </cfRule>
  </conditionalFormatting>
  <conditionalFormatting sqref="D190:E190">
    <cfRule type="cellIs" dxfId="559" priority="637" stopIfTrue="1" operator="equal">
      <formula>"Fail"</formula>
    </cfRule>
    <cfRule type="cellIs" dxfId="558" priority="638" stopIfTrue="1" operator="equal">
      <formula>"New Fail"</formula>
    </cfRule>
  </conditionalFormatting>
  <conditionalFormatting sqref="F190">
    <cfRule type="cellIs" dxfId="557" priority="634" stopIfTrue="1" operator="equal">
      <formula>"Critical"</formula>
    </cfRule>
    <cfRule type="cellIs" dxfId="556" priority="635" stopIfTrue="1" operator="equal">
      <formula>"Major"</formula>
    </cfRule>
    <cfRule type="cellIs" dxfId="555" priority="636" stopIfTrue="1" operator="equal">
      <formula>"Minor"</formula>
    </cfRule>
  </conditionalFormatting>
  <conditionalFormatting sqref="F212:F213">
    <cfRule type="cellIs" dxfId="554" priority="628" stopIfTrue="1" operator="equal">
      <formula>"Critical"</formula>
    </cfRule>
    <cfRule type="cellIs" dxfId="553" priority="629" stopIfTrue="1" operator="equal">
      <formula>"Major"</formula>
    </cfRule>
    <cfRule type="cellIs" dxfId="552" priority="630" stopIfTrue="1" operator="equal">
      <formula>"Minor"</formula>
    </cfRule>
  </conditionalFormatting>
  <conditionalFormatting sqref="D212:E213">
    <cfRule type="cellIs" dxfId="551" priority="632" stopIfTrue="1" operator="equal">
      <formula>"Fail"</formula>
    </cfRule>
    <cfRule type="cellIs" dxfId="550" priority="633" stopIfTrue="1" operator="equal">
      <formula>"New Fail"</formula>
    </cfRule>
  </conditionalFormatting>
  <conditionalFormatting sqref="D212:D213">
    <cfRule type="cellIs" dxfId="549" priority="624" stopIfTrue="1" operator="equal">
      <formula>"On Hold"</formula>
    </cfRule>
    <cfRule type="cellIs" dxfId="548" priority="625" stopIfTrue="1" operator="equal">
      <formula>"Approved"</formula>
    </cfRule>
    <cfRule type="cellIs" dxfId="547" priority="626" stopIfTrue="1" operator="equal">
      <formula>"Not Tested"</formula>
    </cfRule>
    <cfRule type="cellIs" dxfId="546" priority="627" stopIfTrue="1" operator="equal">
      <formula>"Rejected"</formula>
    </cfRule>
    <cfRule type="cellIs" dxfId="545" priority="631" stopIfTrue="1" operator="equal">
      <formula>"Pass"</formula>
    </cfRule>
  </conditionalFormatting>
  <conditionalFormatting sqref="E212:E213">
    <cfRule type="cellIs" dxfId="544" priority="621" stopIfTrue="1" operator="equal">
      <formula>"Open"</formula>
    </cfRule>
    <cfRule type="cellIs" dxfId="543" priority="622" stopIfTrue="1" operator="equal">
      <formula>"Reopen"</formula>
    </cfRule>
    <cfRule type="cellIs" dxfId="542" priority="623" stopIfTrue="1" operator="equal">
      <formula>"Closed"</formula>
    </cfRule>
  </conditionalFormatting>
  <conditionalFormatting sqref="F214:F215">
    <cfRule type="cellIs" dxfId="541" priority="615" stopIfTrue="1" operator="equal">
      <formula>"Critical"</formula>
    </cfRule>
    <cfRule type="cellIs" dxfId="540" priority="616" stopIfTrue="1" operator="equal">
      <formula>"Major"</formula>
    </cfRule>
    <cfRule type="cellIs" dxfId="539" priority="617" stopIfTrue="1" operator="equal">
      <formula>"Minor"</formula>
    </cfRule>
  </conditionalFormatting>
  <conditionalFormatting sqref="D214:E215">
    <cfRule type="cellIs" dxfId="538" priority="619" stopIfTrue="1" operator="equal">
      <formula>"Fail"</formula>
    </cfRule>
    <cfRule type="cellIs" dxfId="537" priority="620" stopIfTrue="1" operator="equal">
      <formula>"New Fail"</formula>
    </cfRule>
  </conditionalFormatting>
  <conditionalFormatting sqref="D214:D215">
    <cfRule type="cellIs" dxfId="536" priority="611" stopIfTrue="1" operator="equal">
      <formula>"On Hold"</formula>
    </cfRule>
    <cfRule type="cellIs" dxfId="535" priority="612" stopIfTrue="1" operator="equal">
      <formula>"Approved"</formula>
    </cfRule>
    <cfRule type="cellIs" dxfId="534" priority="613" stopIfTrue="1" operator="equal">
      <formula>"Not Tested"</formula>
    </cfRule>
    <cfRule type="cellIs" dxfId="533" priority="614" stopIfTrue="1" operator="equal">
      <formula>"Rejected"</formula>
    </cfRule>
    <cfRule type="cellIs" dxfId="532" priority="618" stopIfTrue="1" operator="equal">
      <formula>"Pass"</formula>
    </cfRule>
  </conditionalFormatting>
  <conditionalFormatting sqref="E214:E215">
    <cfRule type="cellIs" dxfId="531" priority="608" stopIfTrue="1" operator="equal">
      <formula>"Open"</formula>
    </cfRule>
    <cfRule type="cellIs" dxfId="530" priority="609" stopIfTrue="1" operator="equal">
      <formula>"Reopen"</formula>
    </cfRule>
    <cfRule type="cellIs" dxfId="529" priority="610" stopIfTrue="1" operator="equal">
      <formula>"Closed"</formula>
    </cfRule>
  </conditionalFormatting>
  <conditionalFormatting sqref="F216">
    <cfRule type="cellIs" dxfId="528" priority="602" stopIfTrue="1" operator="equal">
      <formula>"Critical"</formula>
    </cfRule>
    <cfRule type="cellIs" dxfId="527" priority="603" stopIfTrue="1" operator="equal">
      <formula>"Major"</formula>
    </cfRule>
    <cfRule type="cellIs" dxfId="526" priority="604" stopIfTrue="1" operator="equal">
      <formula>"Minor"</formula>
    </cfRule>
  </conditionalFormatting>
  <conditionalFormatting sqref="D216:E216">
    <cfRule type="cellIs" dxfId="525" priority="606" stopIfTrue="1" operator="equal">
      <formula>"Fail"</formula>
    </cfRule>
    <cfRule type="cellIs" dxfId="524" priority="607" stopIfTrue="1" operator="equal">
      <formula>"New Fail"</formula>
    </cfRule>
  </conditionalFormatting>
  <conditionalFormatting sqref="D216">
    <cfRule type="cellIs" dxfId="523" priority="598" stopIfTrue="1" operator="equal">
      <formula>"On Hold"</formula>
    </cfRule>
    <cfRule type="cellIs" dxfId="522" priority="599" stopIfTrue="1" operator="equal">
      <formula>"Approved"</formula>
    </cfRule>
    <cfRule type="cellIs" dxfId="521" priority="600" stopIfTrue="1" operator="equal">
      <formula>"Not Tested"</formula>
    </cfRule>
    <cfRule type="cellIs" dxfId="520" priority="601" stopIfTrue="1" operator="equal">
      <formula>"Rejected"</formula>
    </cfRule>
    <cfRule type="cellIs" dxfId="519" priority="605" stopIfTrue="1" operator="equal">
      <formula>"Pass"</formula>
    </cfRule>
  </conditionalFormatting>
  <conditionalFormatting sqref="E216">
    <cfRule type="cellIs" dxfId="518" priority="595" stopIfTrue="1" operator="equal">
      <formula>"Open"</formula>
    </cfRule>
    <cfRule type="cellIs" dxfId="517" priority="596" stopIfTrue="1" operator="equal">
      <formula>"Reopen"</formula>
    </cfRule>
    <cfRule type="cellIs" dxfId="516" priority="597" stopIfTrue="1" operator="equal">
      <formula>"Closed"</formula>
    </cfRule>
  </conditionalFormatting>
  <conditionalFormatting sqref="F217">
    <cfRule type="cellIs" dxfId="515" priority="589" stopIfTrue="1" operator="equal">
      <formula>"Critical"</formula>
    </cfRule>
    <cfRule type="cellIs" dxfId="514" priority="590" stopIfTrue="1" operator="equal">
      <formula>"Major"</formula>
    </cfRule>
    <cfRule type="cellIs" dxfId="513" priority="591" stopIfTrue="1" operator="equal">
      <formula>"Minor"</formula>
    </cfRule>
  </conditionalFormatting>
  <conditionalFormatting sqref="D217:E217">
    <cfRule type="cellIs" dxfId="512" priority="593" stopIfTrue="1" operator="equal">
      <formula>"Fail"</formula>
    </cfRule>
    <cfRule type="cellIs" dxfId="511" priority="594" stopIfTrue="1" operator="equal">
      <formula>"New Fail"</formula>
    </cfRule>
  </conditionalFormatting>
  <conditionalFormatting sqref="D217">
    <cfRule type="cellIs" dxfId="510" priority="585" stopIfTrue="1" operator="equal">
      <formula>"On Hold"</formula>
    </cfRule>
    <cfRule type="cellIs" dxfId="509" priority="586" stopIfTrue="1" operator="equal">
      <formula>"Approved"</formula>
    </cfRule>
    <cfRule type="cellIs" dxfId="508" priority="587" stopIfTrue="1" operator="equal">
      <formula>"Not Tested"</formula>
    </cfRule>
    <cfRule type="cellIs" dxfId="507" priority="588" stopIfTrue="1" operator="equal">
      <formula>"Rejected"</formula>
    </cfRule>
    <cfRule type="cellIs" dxfId="506" priority="592" stopIfTrue="1" operator="equal">
      <formula>"Pass"</formula>
    </cfRule>
  </conditionalFormatting>
  <conditionalFormatting sqref="E217">
    <cfRule type="cellIs" dxfId="505" priority="582" stopIfTrue="1" operator="equal">
      <formula>"Open"</formula>
    </cfRule>
    <cfRule type="cellIs" dxfId="504" priority="583" stopIfTrue="1" operator="equal">
      <formula>"Reopen"</formula>
    </cfRule>
    <cfRule type="cellIs" dxfId="503" priority="584" stopIfTrue="1" operator="equal">
      <formula>"Closed"</formula>
    </cfRule>
  </conditionalFormatting>
  <conditionalFormatting sqref="F218">
    <cfRule type="cellIs" dxfId="502" priority="576" stopIfTrue="1" operator="equal">
      <formula>"Critical"</formula>
    </cfRule>
    <cfRule type="cellIs" dxfId="501" priority="577" stopIfTrue="1" operator="equal">
      <formula>"Major"</formula>
    </cfRule>
    <cfRule type="cellIs" dxfId="500" priority="578" stopIfTrue="1" operator="equal">
      <formula>"Minor"</formula>
    </cfRule>
  </conditionalFormatting>
  <conditionalFormatting sqref="D218:E218">
    <cfRule type="cellIs" dxfId="499" priority="580" stopIfTrue="1" operator="equal">
      <formula>"Fail"</formula>
    </cfRule>
    <cfRule type="cellIs" dxfId="498" priority="581" stopIfTrue="1" operator="equal">
      <formula>"New Fail"</formula>
    </cfRule>
  </conditionalFormatting>
  <conditionalFormatting sqref="D218">
    <cfRule type="cellIs" dxfId="497" priority="572" stopIfTrue="1" operator="equal">
      <formula>"On Hold"</formula>
    </cfRule>
    <cfRule type="cellIs" dxfId="496" priority="573" stopIfTrue="1" operator="equal">
      <formula>"Approved"</formula>
    </cfRule>
    <cfRule type="cellIs" dxfId="495" priority="574" stopIfTrue="1" operator="equal">
      <formula>"Not Tested"</formula>
    </cfRule>
    <cfRule type="cellIs" dxfId="494" priority="575" stopIfTrue="1" operator="equal">
      <formula>"Rejected"</formula>
    </cfRule>
    <cfRule type="cellIs" dxfId="493" priority="579" stopIfTrue="1" operator="equal">
      <formula>"Pass"</formula>
    </cfRule>
  </conditionalFormatting>
  <conditionalFormatting sqref="E218">
    <cfRule type="cellIs" dxfId="492" priority="569" stopIfTrue="1" operator="equal">
      <formula>"Open"</formula>
    </cfRule>
    <cfRule type="cellIs" dxfId="491" priority="570" stopIfTrue="1" operator="equal">
      <formula>"Reopen"</formula>
    </cfRule>
    <cfRule type="cellIs" dxfId="490" priority="571" stopIfTrue="1" operator="equal">
      <formula>"Closed"</formula>
    </cfRule>
  </conditionalFormatting>
  <conditionalFormatting sqref="F219">
    <cfRule type="cellIs" dxfId="489" priority="563" stopIfTrue="1" operator="equal">
      <formula>"Critical"</formula>
    </cfRule>
    <cfRule type="cellIs" dxfId="488" priority="564" stopIfTrue="1" operator="equal">
      <formula>"Major"</formula>
    </cfRule>
    <cfRule type="cellIs" dxfId="487" priority="565" stopIfTrue="1" operator="equal">
      <formula>"Minor"</formula>
    </cfRule>
  </conditionalFormatting>
  <conditionalFormatting sqref="D219:E219">
    <cfRule type="cellIs" dxfId="486" priority="567" stopIfTrue="1" operator="equal">
      <formula>"Fail"</formula>
    </cfRule>
    <cfRule type="cellIs" dxfId="485" priority="568" stopIfTrue="1" operator="equal">
      <formula>"New Fail"</formula>
    </cfRule>
  </conditionalFormatting>
  <conditionalFormatting sqref="D219">
    <cfRule type="cellIs" dxfId="484" priority="559" stopIfTrue="1" operator="equal">
      <formula>"On Hold"</formula>
    </cfRule>
    <cfRule type="cellIs" dxfId="483" priority="560" stopIfTrue="1" operator="equal">
      <formula>"Approved"</formula>
    </cfRule>
    <cfRule type="cellIs" dxfId="482" priority="561" stopIfTrue="1" operator="equal">
      <formula>"Not Tested"</formula>
    </cfRule>
    <cfRule type="cellIs" dxfId="481" priority="562" stopIfTrue="1" operator="equal">
      <formula>"Rejected"</formula>
    </cfRule>
    <cfRule type="cellIs" dxfId="480" priority="566" stopIfTrue="1" operator="equal">
      <formula>"Pass"</formula>
    </cfRule>
  </conditionalFormatting>
  <conditionalFormatting sqref="E219">
    <cfRule type="cellIs" dxfId="479" priority="556" stopIfTrue="1" operator="equal">
      <formula>"Open"</formula>
    </cfRule>
    <cfRule type="cellIs" dxfId="478" priority="557" stopIfTrue="1" operator="equal">
      <formula>"Reopen"</formula>
    </cfRule>
    <cfRule type="cellIs" dxfId="477" priority="558" stopIfTrue="1" operator="equal">
      <formula>"Closed"</formula>
    </cfRule>
  </conditionalFormatting>
  <conditionalFormatting sqref="F221">
    <cfRule type="cellIs" dxfId="476" priority="550" stopIfTrue="1" operator="equal">
      <formula>"Critical"</formula>
    </cfRule>
    <cfRule type="cellIs" dxfId="475" priority="551" stopIfTrue="1" operator="equal">
      <formula>"Major"</formula>
    </cfRule>
    <cfRule type="cellIs" dxfId="474" priority="552" stopIfTrue="1" operator="equal">
      <formula>"Minor"</formula>
    </cfRule>
  </conditionalFormatting>
  <conditionalFormatting sqref="D221:E221">
    <cfRule type="cellIs" dxfId="473" priority="554" stopIfTrue="1" operator="equal">
      <formula>"Fail"</formula>
    </cfRule>
    <cfRule type="cellIs" dxfId="472" priority="555" stopIfTrue="1" operator="equal">
      <formula>"New Fail"</formula>
    </cfRule>
  </conditionalFormatting>
  <conditionalFormatting sqref="D221">
    <cfRule type="cellIs" dxfId="471" priority="546" stopIfTrue="1" operator="equal">
      <formula>"On Hold"</formula>
    </cfRule>
    <cfRule type="cellIs" dxfId="470" priority="547" stopIfTrue="1" operator="equal">
      <formula>"Approved"</formula>
    </cfRule>
    <cfRule type="cellIs" dxfId="469" priority="548" stopIfTrue="1" operator="equal">
      <formula>"Not Tested"</formula>
    </cfRule>
    <cfRule type="cellIs" dxfId="468" priority="549" stopIfTrue="1" operator="equal">
      <formula>"Rejected"</formula>
    </cfRule>
    <cfRule type="cellIs" dxfId="467" priority="553" stopIfTrue="1" operator="equal">
      <formula>"Pass"</formula>
    </cfRule>
  </conditionalFormatting>
  <conditionalFormatting sqref="E221">
    <cfRule type="cellIs" dxfId="466" priority="543" stopIfTrue="1" operator="equal">
      <formula>"Open"</formula>
    </cfRule>
    <cfRule type="cellIs" dxfId="465" priority="544" stopIfTrue="1" operator="equal">
      <formula>"Reopen"</formula>
    </cfRule>
    <cfRule type="cellIs" dxfId="464" priority="545" stopIfTrue="1" operator="equal">
      <formula>"Closed"</formula>
    </cfRule>
  </conditionalFormatting>
  <conditionalFormatting sqref="F222">
    <cfRule type="cellIs" dxfId="463" priority="537" stopIfTrue="1" operator="equal">
      <formula>"Critical"</formula>
    </cfRule>
    <cfRule type="cellIs" dxfId="462" priority="538" stopIfTrue="1" operator="equal">
      <formula>"Major"</formula>
    </cfRule>
    <cfRule type="cellIs" dxfId="461" priority="539" stopIfTrue="1" operator="equal">
      <formula>"Minor"</formula>
    </cfRule>
  </conditionalFormatting>
  <conditionalFormatting sqref="D222:E222">
    <cfRule type="cellIs" dxfId="460" priority="541" stopIfTrue="1" operator="equal">
      <formula>"Fail"</formula>
    </cfRule>
    <cfRule type="cellIs" dxfId="459" priority="542" stopIfTrue="1" operator="equal">
      <formula>"New Fail"</formula>
    </cfRule>
  </conditionalFormatting>
  <conditionalFormatting sqref="D222">
    <cfRule type="cellIs" dxfId="458" priority="533" stopIfTrue="1" operator="equal">
      <formula>"On Hold"</formula>
    </cfRule>
    <cfRule type="cellIs" dxfId="457" priority="534" stopIfTrue="1" operator="equal">
      <formula>"Approved"</formula>
    </cfRule>
    <cfRule type="cellIs" dxfId="456" priority="535" stopIfTrue="1" operator="equal">
      <formula>"Not Tested"</formula>
    </cfRule>
    <cfRule type="cellIs" dxfId="455" priority="536" stopIfTrue="1" operator="equal">
      <formula>"Rejected"</formula>
    </cfRule>
    <cfRule type="cellIs" dxfId="454" priority="540" stopIfTrue="1" operator="equal">
      <formula>"Pass"</formula>
    </cfRule>
  </conditionalFormatting>
  <conditionalFormatting sqref="E222">
    <cfRule type="cellIs" dxfId="453" priority="530" stopIfTrue="1" operator="equal">
      <formula>"Open"</formula>
    </cfRule>
    <cfRule type="cellIs" dxfId="452" priority="531" stopIfTrue="1" operator="equal">
      <formula>"Reopen"</formula>
    </cfRule>
    <cfRule type="cellIs" dxfId="451" priority="532" stopIfTrue="1" operator="equal">
      <formula>"Closed"</formula>
    </cfRule>
  </conditionalFormatting>
  <conditionalFormatting sqref="F201">
    <cfRule type="cellIs" dxfId="450" priority="524" stopIfTrue="1" operator="equal">
      <formula>"Critical"</formula>
    </cfRule>
    <cfRule type="cellIs" dxfId="449" priority="525" stopIfTrue="1" operator="equal">
      <formula>"Major"</formula>
    </cfRule>
    <cfRule type="cellIs" dxfId="448" priority="526" stopIfTrue="1" operator="equal">
      <formula>"Minor"</formula>
    </cfRule>
  </conditionalFormatting>
  <conditionalFormatting sqref="F225">
    <cfRule type="cellIs" dxfId="447" priority="504" stopIfTrue="1" operator="equal">
      <formula>"Critical"</formula>
    </cfRule>
    <cfRule type="cellIs" dxfId="446" priority="505" stopIfTrue="1" operator="equal">
      <formula>"Major"</formula>
    </cfRule>
    <cfRule type="cellIs" dxfId="445" priority="506" stopIfTrue="1" operator="equal">
      <formula>"Minor"</formula>
    </cfRule>
  </conditionalFormatting>
  <conditionalFormatting sqref="F228">
    <cfRule type="cellIs" dxfId="444" priority="491" stopIfTrue="1" operator="equal">
      <formula>"Critical"</formula>
    </cfRule>
    <cfRule type="cellIs" dxfId="443" priority="492" stopIfTrue="1" operator="equal">
      <formula>"Major"</formula>
    </cfRule>
    <cfRule type="cellIs" dxfId="442" priority="493" stopIfTrue="1" operator="equal">
      <formula>"Minor"</formula>
    </cfRule>
  </conditionalFormatting>
  <conditionalFormatting sqref="D228">
    <cfRule type="cellIs" dxfId="441" priority="499" stopIfTrue="1" operator="equal">
      <formula>"On Hold"</formula>
    </cfRule>
    <cfRule type="cellIs" dxfId="440" priority="500" stopIfTrue="1" operator="equal">
      <formula>"Approved"</formula>
    </cfRule>
    <cfRule type="cellIs" dxfId="439" priority="501" stopIfTrue="1" operator="equal">
      <formula>"Not Tested"</formula>
    </cfRule>
    <cfRule type="cellIs" dxfId="438" priority="502" stopIfTrue="1" operator="equal">
      <formula>"Rejected"</formula>
    </cfRule>
    <cfRule type="cellIs" dxfId="437" priority="503" stopIfTrue="1" operator="equal">
      <formula>"Pass"</formula>
    </cfRule>
  </conditionalFormatting>
  <conditionalFormatting sqref="E228">
    <cfRule type="cellIs" dxfId="436" priority="496" stopIfTrue="1" operator="equal">
      <formula>"Open"</formula>
    </cfRule>
    <cfRule type="cellIs" dxfId="435" priority="497" stopIfTrue="1" operator="equal">
      <formula>"Reopen"</formula>
    </cfRule>
    <cfRule type="cellIs" dxfId="434" priority="498" stopIfTrue="1" operator="equal">
      <formula>"Closed"</formula>
    </cfRule>
  </conditionalFormatting>
  <conditionalFormatting sqref="D228:E228">
    <cfRule type="cellIs" dxfId="433" priority="494" stopIfTrue="1" operator="equal">
      <formula>"Fail"</formula>
    </cfRule>
    <cfRule type="cellIs" dxfId="432" priority="495" stopIfTrue="1" operator="equal">
      <formula>"New Fail"</formula>
    </cfRule>
  </conditionalFormatting>
  <conditionalFormatting sqref="F193">
    <cfRule type="cellIs" dxfId="431" priority="488" stopIfTrue="1" operator="equal">
      <formula>"Critical"</formula>
    </cfRule>
    <cfRule type="cellIs" dxfId="430" priority="489" stopIfTrue="1" operator="equal">
      <formula>"Major"</formula>
    </cfRule>
    <cfRule type="cellIs" dxfId="429" priority="490" stopIfTrue="1" operator="equal">
      <formula>"Minor"</formula>
    </cfRule>
  </conditionalFormatting>
  <conditionalFormatting sqref="D193">
    <cfRule type="cellIs" dxfId="428" priority="483" stopIfTrue="1" operator="equal">
      <formula>"On Hold"</formula>
    </cfRule>
    <cfRule type="cellIs" dxfId="427" priority="484" stopIfTrue="1" operator="equal">
      <formula>"Approved"</formula>
    </cfRule>
    <cfRule type="cellIs" dxfId="426" priority="485" stopIfTrue="1" operator="equal">
      <formula>"Not Tested"</formula>
    </cfRule>
    <cfRule type="cellIs" dxfId="425" priority="486" stopIfTrue="1" operator="equal">
      <formula>"Rejected"</formula>
    </cfRule>
    <cfRule type="cellIs" dxfId="424" priority="487" stopIfTrue="1" operator="equal">
      <formula>"Pass"</formula>
    </cfRule>
  </conditionalFormatting>
  <conditionalFormatting sqref="E193">
    <cfRule type="cellIs" dxfId="423" priority="480" stopIfTrue="1" operator="equal">
      <formula>"Open"</formula>
    </cfRule>
    <cfRule type="cellIs" dxfId="422" priority="481" stopIfTrue="1" operator="equal">
      <formula>"Reopen"</formula>
    </cfRule>
    <cfRule type="cellIs" dxfId="421" priority="482" stopIfTrue="1" operator="equal">
      <formula>"Closed"</formula>
    </cfRule>
  </conditionalFormatting>
  <conditionalFormatting sqref="D193:E193">
    <cfRule type="cellIs" dxfId="420" priority="478" stopIfTrue="1" operator="equal">
      <formula>"Fail"</formula>
    </cfRule>
    <cfRule type="cellIs" dxfId="419" priority="479" stopIfTrue="1" operator="equal">
      <formula>"New Fail"</formula>
    </cfRule>
  </conditionalFormatting>
  <conditionalFormatting sqref="D201:E201">
    <cfRule type="cellIs" dxfId="418" priority="476" stopIfTrue="1" operator="equal">
      <formula>"Fail"</formula>
    </cfRule>
    <cfRule type="cellIs" dxfId="417" priority="477" stopIfTrue="1" operator="equal">
      <formula>"New Fail"</formula>
    </cfRule>
  </conditionalFormatting>
  <conditionalFormatting sqref="D201">
    <cfRule type="cellIs" dxfId="416" priority="471" stopIfTrue="1" operator="equal">
      <formula>"On Hold"</formula>
    </cfRule>
    <cfRule type="cellIs" dxfId="415" priority="472" stopIfTrue="1" operator="equal">
      <formula>"Approved"</formula>
    </cfRule>
    <cfRule type="cellIs" dxfId="414" priority="473" stopIfTrue="1" operator="equal">
      <formula>"Not Tested"</formula>
    </cfRule>
    <cfRule type="cellIs" dxfId="413" priority="474" stopIfTrue="1" operator="equal">
      <formula>"Rejected"</formula>
    </cfRule>
    <cfRule type="cellIs" dxfId="412" priority="475" stopIfTrue="1" operator="equal">
      <formula>"Pass"</formula>
    </cfRule>
  </conditionalFormatting>
  <conditionalFormatting sqref="E201">
    <cfRule type="cellIs" dxfId="411" priority="468" stopIfTrue="1" operator="equal">
      <formula>"Open"</formula>
    </cfRule>
    <cfRule type="cellIs" dxfId="410" priority="469" stopIfTrue="1" operator="equal">
      <formula>"Reopen"</formula>
    </cfRule>
    <cfRule type="cellIs" dxfId="409" priority="470" stopIfTrue="1" operator="equal">
      <formula>"Closed"</formula>
    </cfRule>
  </conditionalFormatting>
  <conditionalFormatting sqref="F92">
    <cfRule type="cellIs" dxfId="408" priority="455" stopIfTrue="1" operator="equal">
      <formula>"Critical"</formula>
    </cfRule>
    <cfRule type="cellIs" dxfId="407" priority="456" stopIfTrue="1" operator="equal">
      <formula>"Major"</formula>
    </cfRule>
    <cfRule type="cellIs" dxfId="406" priority="457" stopIfTrue="1" operator="equal">
      <formula>"Minor"</formula>
    </cfRule>
  </conditionalFormatting>
  <conditionalFormatting sqref="D92:E92">
    <cfRule type="cellIs" dxfId="405" priority="459" stopIfTrue="1" operator="equal">
      <formula>"Fail"</formula>
    </cfRule>
    <cfRule type="cellIs" dxfId="404" priority="460" stopIfTrue="1" operator="equal">
      <formula>"New Fail"</formula>
    </cfRule>
  </conditionalFormatting>
  <conditionalFormatting sqref="D92">
    <cfRule type="cellIs" dxfId="403" priority="451" stopIfTrue="1" operator="equal">
      <formula>"On Hold"</formula>
    </cfRule>
    <cfRule type="cellIs" dxfId="402" priority="452" stopIfTrue="1" operator="equal">
      <formula>"Approved"</formula>
    </cfRule>
    <cfRule type="cellIs" dxfId="401" priority="453" stopIfTrue="1" operator="equal">
      <formula>"Not Tested"</formula>
    </cfRule>
    <cfRule type="cellIs" dxfId="400" priority="454" stopIfTrue="1" operator="equal">
      <formula>"Rejected"</formula>
    </cfRule>
    <cfRule type="cellIs" dxfId="399" priority="458" stopIfTrue="1" operator="equal">
      <formula>"Pass"</formula>
    </cfRule>
  </conditionalFormatting>
  <conditionalFormatting sqref="E92">
    <cfRule type="cellIs" dxfId="398" priority="448" stopIfTrue="1" operator="equal">
      <formula>"Open"</formula>
    </cfRule>
    <cfRule type="cellIs" dxfId="397" priority="449" stopIfTrue="1" operator="equal">
      <formula>"Reopen"</formula>
    </cfRule>
    <cfRule type="cellIs" dxfId="396" priority="450" stopIfTrue="1" operator="equal">
      <formula>"Closed"</formula>
    </cfRule>
  </conditionalFormatting>
  <conditionalFormatting sqref="F220">
    <cfRule type="cellIs" dxfId="395" priority="442" stopIfTrue="1" operator="equal">
      <formula>"Critical"</formula>
    </cfRule>
    <cfRule type="cellIs" dxfId="394" priority="443" stopIfTrue="1" operator="equal">
      <formula>"Major"</formula>
    </cfRule>
    <cfRule type="cellIs" dxfId="393" priority="444" stopIfTrue="1" operator="equal">
      <formula>"Minor"</formula>
    </cfRule>
  </conditionalFormatting>
  <conditionalFormatting sqref="D220:E220">
    <cfRule type="cellIs" dxfId="392" priority="446" stopIfTrue="1" operator="equal">
      <formula>"Fail"</formula>
    </cfRule>
    <cfRule type="cellIs" dxfId="391" priority="447" stopIfTrue="1" operator="equal">
      <formula>"New Fail"</formula>
    </cfRule>
  </conditionalFormatting>
  <conditionalFormatting sqref="D220">
    <cfRule type="cellIs" dxfId="390" priority="438" stopIfTrue="1" operator="equal">
      <formula>"On Hold"</formula>
    </cfRule>
    <cfRule type="cellIs" dxfId="389" priority="439" stopIfTrue="1" operator="equal">
      <formula>"Approved"</formula>
    </cfRule>
    <cfRule type="cellIs" dxfId="388" priority="440" stopIfTrue="1" operator="equal">
      <formula>"Not Tested"</formula>
    </cfRule>
    <cfRule type="cellIs" dxfId="387" priority="441" stopIfTrue="1" operator="equal">
      <formula>"Rejected"</formula>
    </cfRule>
    <cfRule type="cellIs" dxfId="386" priority="445" stopIfTrue="1" operator="equal">
      <formula>"Pass"</formula>
    </cfRule>
  </conditionalFormatting>
  <conditionalFormatting sqref="E220">
    <cfRule type="cellIs" dxfId="385" priority="435" stopIfTrue="1" operator="equal">
      <formula>"Open"</formula>
    </cfRule>
    <cfRule type="cellIs" dxfId="384" priority="436" stopIfTrue="1" operator="equal">
      <formula>"Reopen"</formula>
    </cfRule>
    <cfRule type="cellIs" dxfId="383" priority="437" stopIfTrue="1" operator="equal">
      <formula>"Closed"</formula>
    </cfRule>
  </conditionalFormatting>
  <conditionalFormatting sqref="F91">
    <cfRule type="cellIs" dxfId="382" priority="396" stopIfTrue="1" operator="equal">
      <formula>"Critical"</formula>
    </cfRule>
    <cfRule type="cellIs" dxfId="381" priority="397" stopIfTrue="1" operator="equal">
      <formula>"Major"</formula>
    </cfRule>
    <cfRule type="cellIs" dxfId="380" priority="398" stopIfTrue="1" operator="equal">
      <formula>"Minor"</formula>
    </cfRule>
  </conditionalFormatting>
  <conditionalFormatting sqref="D225">
    <cfRule type="cellIs" dxfId="379" priority="384" stopIfTrue="1" operator="equal">
      <formula>"On Hold"</formula>
    </cfRule>
    <cfRule type="cellIs" dxfId="378" priority="385" stopIfTrue="1" operator="equal">
      <formula>"Approved"</formula>
    </cfRule>
    <cfRule type="cellIs" dxfId="377" priority="386" stopIfTrue="1" operator="equal">
      <formula>"Not Tested"</formula>
    </cfRule>
    <cfRule type="cellIs" dxfId="376" priority="387" stopIfTrue="1" operator="equal">
      <formula>"Rejected"</formula>
    </cfRule>
    <cfRule type="cellIs" dxfId="375" priority="388" stopIfTrue="1" operator="equal">
      <formula>"Pass"</formula>
    </cfRule>
  </conditionalFormatting>
  <conditionalFormatting sqref="E225">
    <cfRule type="cellIs" dxfId="374" priority="381" stopIfTrue="1" operator="equal">
      <formula>"Open"</formula>
    </cfRule>
    <cfRule type="cellIs" dxfId="373" priority="382" stopIfTrue="1" operator="equal">
      <formula>"Reopen"</formula>
    </cfRule>
    <cfRule type="cellIs" dxfId="372" priority="383" stopIfTrue="1" operator="equal">
      <formula>"Closed"</formula>
    </cfRule>
  </conditionalFormatting>
  <conditionalFormatting sqref="D225:E225">
    <cfRule type="cellIs" dxfId="371" priority="379" stopIfTrue="1" operator="equal">
      <formula>"Fail"</formula>
    </cfRule>
    <cfRule type="cellIs" dxfId="370" priority="380" stopIfTrue="1" operator="equal">
      <formula>"New Fail"</formula>
    </cfRule>
  </conditionalFormatting>
  <conditionalFormatting sqref="D250">
    <cfRule type="cellIs" dxfId="369" priority="374" stopIfTrue="1" operator="equal">
      <formula>"On Hold"</formula>
    </cfRule>
    <cfRule type="cellIs" dxfId="368" priority="375" stopIfTrue="1" operator="equal">
      <formula>"Approved"</formula>
    </cfRule>
    <cfRule type="cellIs" dxfId="367" priority="376" stopIfTrue="1" operator="equal">
      <formula>"Not Tested"</formula>
    </cfRule>
    <cfRule type="cellIs" dxfId="366" priority="377" stopIfTrue="1" operator="equal">
      <formula>"Rejected"</formula>
    </cfRule>
    <cfRule type="cellIs" dxfId="365" priority="378" stopIfTrue="1" operator="equal">
      <formula>"Pass"</formula>
    </cfRule>
  </conditionalFormatting>
  <conditionalFormatting sqref="E250">
    <cfRule type="cellIs" dxfId="364" priority="371" stopIfTrue="1" operator="equal">
      <formula>"Open"</formula>
    </cfRule>
    <cfRule type="cellIs" dxfId="363" priority="372" stopIfTrue="1" operator="equal">
      <formula>"Reopen"</formula>
    </cfRule>
    <cfRule type="cellIs" dxfId="362" priority="373" stopIfTrue="1" operator="equal">
      <formula>"Closed"</formula>
    </cfRule>
  </conditionalFormatting>
  <conditionalFormatting sqref="D248">
    <cfRule type="cellIs" dxfId="361" priority="366" stopIfTrue="1" operator="equal">
      <formula>"On Hold"</formula>
    </cfRule>
    <cfRule type="cellIs" dxfId="360" priority="367" stopIfTrue="1" operator="equal">
      <formula>"Approved"</formula>
    </cfRule>
    <cfRule type="cellIs" dxfId="359" priority="368" stopIfTrue="1" operator="equal">
      <formula>"Not Tested"</formula>
    </cfRule>
    <cfRule type="cellIs" dxfId="358" priority="369" stopIfTrue="1" operator="equal">
      <formula>"Rejected"</formula>
    </cfRule>
    <cfRule type="cellIs" dxfId="357" priority="370" stopIfTrue="1" operator="equal">
      <formula>"Pass"</formula>
    </cfRule>
  </conditionalFormatting>
  <conditionalFormatting sqref="E248">
    <cfRule type="cellIs" dxfId="356" priority="363" stopIfTrue="1" operator="equal">
      <formula>"Open"</formula>
    </cfRule>
    <cfRule type="cellIs" dxfId="355" priority="364" stopIfTrue="1" operator="equal">
      <formula>"Reopen"</formula>
    </cfRule>
    <cfRule type="cellIs" dxfId="354" priority="365" stopIfTrue="1" operator="equal">
      <formula>"Closed"</formula>
    </cfRule>
  </conditionalFormatting>
  <conditionalFormatting sqref="D325">
    <cfRule type="cellIs" dxfId="353" priority="358" stopIfTrue="1" operator="equal">
      <formula>"On Hold"</formula>
    </cfRule>
    <cfRule type="cellIs" dxfId="352" priority="359" stopIfTrue="1" operator="equal">
      <formula>"Approved"</formula>
    </cfRule>
    <cfRule type="cellIs" dxfId="351" priority="360" stopIfTrue="1" operator="equal">
      <formula>"Not Tested"</formula>
    </cfRule>
    <cfRule type="cellIs" dxfId="350" priority="361" stopIfTrue="1" operator="equal">
      <formula>"Rejected"</formula>
    </cfRule>
    <cfRule type="cellIs" dxfId="349" priority="362" stopIfTrue="1" operator="equal">
      <formula>"Pass"</formula>
    </cfRule>
  </conditionalFormatting>
  <conditionalFormatting sqref="E325">
    <cfRule type="cellIs" dxfId="348" priority="355" stopIfTrue="1" operator="equal">
      <formula>"Open"</formula>
    </cfRule>
    <cfRule type="cellIs" dxfId="347" priority="356" stopIfTrue="1" operator="equal">
      <formula>"Reopen"</formula>
    </cfRule>
    <cfRule type="cellIs" dxfId="346" priority="357" stopIfTrue="1" operator="equal">
      <formula>"Closed"</formula>
    </cfRule>
  </conditionalFormatting>
  <conditionalFormatting sqref="F129">
    <cfRule type="cellIs" dxfId="345" priority="342" stopIfTrue="1" operator="equal">
      <formula>"Critical"</formula>
    </cfRule>
    <cfRule type="cellIs" dxfId="344" priority="343" stopIfTrue="1" operator="equal">
      <formula>"Major"</formula>
    </cfRule>
    <cfRule type="cellIs" dxfId="343" priority="344" stopIfTrue="1" operator="equal">
      <formula>"Minor"</formula>
    </cfRule>
  </conditionalFormatting>
  <conditionalFormatting sqref="D129">
    <cfRule type="cellIs" dxfId="342" priority="350" stopIfTrue="1" operator="equal">
      <formula>"On Hold"</formula>
    </cfRule>
    <cfRule type="cellIs" dxfId="341" priority="351" stopIfTrue="1" operator="equal">
      <formula>"Approved"</formula>
    </cfRule>
    <cfRule type="cellIs" dxfId="340" priority="352" stopIfTrue="1" operator="equal">
      <formula>"Not Tested"</formula>
    </cfRule>
    <cfRule type="cellIs" dxfId="339" priority="353" stopIfTrue="1" operator="equal">
      <formula>"Rejected"</formula>
    </cfRule>
    <cfRule type="cellIs" dxfId="338" priority="354" stopIfTrue="1" operator="equal">
      <formula>"Pass"</formula>
    </cfRule>
  </conditionalFormatting>
  <conditionalFormatting sqref="E129">
    <cfRule type="cellIs" dxfId="337" priority="347" stopIfTrue="1" operator="equal">
      <formula>"Open"</formula>
    </cfRule>
    <cfRule type="cellIs" dxfId="336" priority="348" stopIfTrue="1" operator="equal">
      <formula>"Reopen"</formula>
    </cfRule>
    <cfRule type="cellIs" dxfId="335" priority="349" stopIfTrue="1" operator="equal">
      <formula>"Closed"</formula>
    </cfRule>
  </conditionalFormatting>
  <conditionalFormatting sqref="D129:E129">
    <cfRule type="cellIs" dxfId="334" priority="345" stopIfTrue="1" operator="equal">
      <formula>"Fail"</formula>
    </cfRule>
    <cfRule type="cellIs" dxfId="333" priority="346" stopIfTrue="1" operator="equal">
      <formula>"New Fail"</formula>
    </cfRule>
  </conditionalFormatting>
  <conditionalFormatting sqref="F106">
    <cfRule type="cellIs" dxfId="332" priority="329" stopIfTrue="1" operator="equal">
      <formula>"Critical"</formula>
    </cfRule>
    <cfRule type="cellIs" dxfId="331" priority="330" stopIfTrue="1" operator="equal">
      <formula>"Major"</formula>
    </cfRule>
    <cfRule type="cellIs" dxfId="330" priority="331" stopIfTrue="1" operator="equal">
      <formula>"Minor"</formula>
    </cfRule>
  </conditionalFormatting>
  <conditionalFormatting sqref="D106">
    <cfRule type="cellIs" dxfId="329" priority="337" stopIfTrue="1" operator="equal">
      <formula>"On Hold"</formula>
    </cfRule>
    <cfRule type="cellIs" dxfId="328" priority="338" stopIfTrue="1" operator="equal">
      <formula>"Approved"</formula>
    </cfRule>
    <cfRule type="cellIs" dxfId="327" priority="339" stopIfTrue="1" operator="equal">
      <formula>"Not Tested"</formula>
    </cfRule>
    <cfRule type="cellIs" dxfId="326" priority="340" stopIfTrue="1" operator="equal">
      <formula>"Rejected"</formula>
    </cfRule>
    <cfRule type="cellIs" dxfId="325" priority="341" stopIfTrue="1" operator="equal">
      <formula>"Pass"</formula>
    </cfRule>
  </conditionalFormatting>
  <conditionalFormatting sqref="E106">
    <cfRule type="cellIs" dxfId="324" priority="334" stopIfTrue="1" operator="equal">
      <formula>"Open"</formula>
    </cfRule>
    <cfRule type="cellIs" dxfId="323" priority="335" stopIfTrue="1" operator="equal">
      <formula>"Reopen"</formula>
    </cfRule>
    <cfRule type="cellIs" dxfId="322" priority="336" stopIfTrue="1" operator="equal">
      <formula>"Closed"</formula>
    </cfRule>
  </conditionalFormatting>
  <conditionalFormatting sqref="D106:E106">
    <cfRule type="cellIs" dxfId="321" priority="332" stopIfTrue="1" operator="equal">
      <formula>"Fail"</formula>
    </cfRule>
    <cfRule type="cellIs" dxfId="320" priority="333" stopIfTrue="1" operator="equal">
      <formula>"New Fail"</formula>
    </cfRule>
  </conditionalFormatting>
  <conditionalFormatting sqref="D98">
    <cfRule type="cellIs" dxfId="319" priority="324" stopIfTrue="1" operator="equal">
      <formula>"On Hold"</formula>
    </cfRule>
    <cfRule type="cellIs" dxfId="318" priority="325" stopIfTrue="1" operator="equal">
      <formula>"Approved"</formula>
    </cfRule>
    <cfRule type="cellIs" dxfId="317" priority="326" stopIfTrue="1" operator="equal">
      <formula>"Not Tested"</formula>
    </cfRule>
    <cfRule type="cellIs" dxfId="316" priority="327" stopIfTrue="1" operator="equal">
      <formula>"Rejected"</formula>
    </cfRule>
    <cfRule type="cellIs" dxfId="315" priority="328" stopIfTrue="1" operator="equal">
      <formula>"Pass"</formula>
    </cfRule>
  </conditionalFormatting>
  <conditionalFormatting sqref="E98">
    <cfRule type="cellIs" dxfId="314" priority="321" stopIfTrue="1" operator="equal">
      <formula>"Open"</formula>
    </cfRule>
    <cfRule type="cellIs" dxfId="313" priority="322" stopIfTrue="1" operator="equal">
      <formula>"Reopen"</formula>
    </cfRule>
    <cfRule type="cellIs" dxfId="312" priority="323" stopIfTrue="1" operator="equal">
      <formula>"Closed"</formula>
    </cfRule>
  </conditionalFormatting>
  <conditionalFormatting sqref="D98:E98">
    <cfRule type="cellIs" dxfId="311" priority="319" stopIfTrue="1" operator="equal">
      <formula>"Fail"</formula>
    </cfRule>
    <cfRule type="cellIs" dxfId="310" priority="320" stopIfTrue="1" operator="equal">
      <formula>"New Fail"</formula>
    </cfRule>
  </conditionalFormatting>
  <conditionalFormatting sqref="F103">
    <cfRule type="cellIs" dxfId="309" priority="306" stopIfTrue="1" operator="equal">
      <formula>"Critical"</formula>
    </cfRule>
    <cfRule type="cellIs" dxfId="308" priority="307" stopIfTrue="1" operator="equal">
      <formula>"Major"</formula>
    </cfRule>
    <cfRule type="cellIs" dxfId="307" priority="308" stopIfTrue="1" operator="equal">
      <formula>"Minor"</formula>
    </cfRule>
  </conditionalFormatting>
  <conditionalFormatting sqref="D103">
    <cfRule type="cellIs" dxfId="306" priority="314" stopIfTrue="1" operator="equal">
      <formula>"On Hold"</formula>
    </cfRule>
    <cfRule type="cellIs" dxfId="305" priority="315" stopIfTrue="1" operator="equal">
      <formula>"Approved"</formula>
    </cfRule>
    <cfRule type="cellIs" dxfId="304" priority="316" stopIfTrue="1" operator="equal">
      <formula>"Not Tested"</formula>
    </cfRule>
    <cfRule type="cellIs" dxfId="303" priority="317" stopIfTrue="1" operator="equal">
      <formula>"Rejected"</formula>
    </cfRule>
    <cfRule type="cellIs" dxfId="302" priority="318" stopIfTrue="1" operator="equal">
      <formula>"Pass"</formula>
    </cfRule>
  </conditionalFormatting>
  <conditionalFormatting sqref="E103">
    <cfRule type="cellIs" dxfId="301" priority="311" stopIfTrue="1" operator="equal">
      <formula>"Open"</formula>
    </cfRule>
    <cfRule type="cellIs" dxfId="300" priority="312" stopIfTrue="1" operator="equal">
      <formula>"Reopen"</formula>
    </cfRule>
    <cfRule type="cellIs" dxfId="299" priority="313" stopIfTrue="1" operator="equal">
      <formula>"Closed"</formula>
    </cfRule>
  </conditionalFormatting>
  <conditionalFormatting sqref="D103:E103">
    <cfRule type="cellIs" dxfId="298" priority="309" stopIfTrue="1" operator="equal">
      <formula>"Fail"</formula>
    </cfRule>
    <cfRule type="cellIs" dxfId="297" priority="310" stopIfTrue="1" operator="equal">
      <formula>"New Fail"</formula>
    </cfRule>
  </conditionalFormatting>
  <conditionalFormatting sqref="F107">
    <cfRule type="cellIs" dxfId="296" priority="293" stopIfTrue="1" operator="equal">
      <formula>"Critical"</formula>
    </cfRule>
    <cfRule type="cellIs" dxfId="295" priority="294" stopIfTrue="1" operator="equal">
      <formula>"Major"</formula>
    </cfRule>
    <cfRule type="cellIs" dxfId="294" priority="295" stopIfTrue="1" operator="equal">
      <formula>"Minor"</formula>
    </cfRule>
  </conditionalFormatting>
  <conditionalFormatting sqref="D107">
    <cfRule type="cellIs" dxfId="293" priority="301" stopIfTrue="1" operator="equal">
      <formula>"On Hold"</formula>
    </cfRule>
    <cfRule type="cellIs" dxfId="292" priority="302" stopIfTrue="1" operator="equal">
      <formula>"Approved"</formula>
    </cfRule>
    <cfRule type="cellIs" dxfId="291" priority="303" stopIfTrue="1" operator="equal">
      <formula>"Not Tested"</formula>
    </cfRule>
    <cfRule type="cellIs" dxfId="290" priority="304" stopIfTrue="1" operator="equal">
      <formula>"Rejected"</formula>
    </cfRule>
    <cfRule type="cellIs" dxfId="289" priority="305" stopIfTrue="1" operator="equal">
      <formula>"Pass"</formula>
    </cfRule>
  </conditionalFormatting>
  <conditionalFormatting sqref="E107">
    <cfRule type="cellIs" dxfId="288" priority="298" stopIfTrue="1" operator="equal">
      <formula>"Open"</formula>
    </cfRule>
    <cfRule type="cellIs" dxfId="287" priority="299" stopIfTrue="1" operator="equal">
      <formula>"Reopen"</formula>
    </cfRule>
    <cfRule type="cellIs" dxfId="286" priority="300" stopIfTrue="1" operator="equal">
      <formula>"Closed"</formula>
    </cfRule>
  </conditionalFormatting>
  <conditionalFormatting sqref="D107:E107">
    <cfRule type="cellIs" dxfId="285" priority="296" stopIfTrue="1" operator="equal">
      <formula>"Fail"</formula>
    </cfRule>
    <cfRule type="cellIs" dxfId="284" priority="297" stopIfTrue="1" operator="equal">
      <formula>"New Fail"</formula>
    </cfRule>
  </conditionalFormatting>
  <conditionalFormatting sqref="F134">
    <cfRule type="cellIs" dxfId="283" priority="287" stopIfTrue="1" operator="equal">
      <formula>"Critical"</formula>
    </cfRule>
    <cfRule type="cellIs" dxfId="282" priority="288" stopIfTrue="1" operator="equal">
      <formula>"Major"</formula>
    </cfRule>
    <cfRule type="cellIs" dxfId="281" priority="289" stopIfTrue="1" operator="equal">
      <formula>"Minor"</formula>
    </cfRule>
  </conditionalFormatting>
  <conditionalFormatting sqref="D134:E134">
    <cfRule type="cellIs" dxfId="280" priority="291" stopIfTrue="1" operator="equal">
      <formula>"Fail"</formula>
    </cfRule>
    <cfRule type="cellIs" dxfId="279" priority="292" stopIfTrue="1" operator="equal">
      <formula>"New Fail"</formula>
    </cfRule>
  </conditionalFormatting>
  <conditionalFormatting sqref="D134">
    <cfRule type="cellIs" dxfId="278" priority="283" stopIfTrue="1" operator="equal">
      <formula>"On Hold"</formula>
    </cfRule>
    <cfRule type="cellIs" dxfId="277" priority="284" stopIfTrue="1" operator="equal">
      <formula>"Approved"</formula>
    </cfRule>
    <cfRule type="cellIs" dxfId="276" priority="285" stopIfTrue="1" operator="equal">
      <formula>"Not Tested"</formula>
    </cfRule>
    <cfRule type="cellIs" dxfId="275" priority="286" stopIfTrue="1" operator="equal">
      <formula>"Rejected"</formula>
    </cfRule>
    <cfRule type="cellIs" dxfId="274" priority="290" stopIfTrue="1" operator="equal">
      <formula>"Pass"</formula>
    </cfRule>
  </conditionalFormatting>
  <conditionalFormatting sqref="E134">
    <cfRule type="cellIs" dxfId="273" priority="280" stopIfTrue="1" operator="equal">
      <formula>"Open"</formula>
    </cfRule>
    <cfRule type="cellIs" dxfId="272" priority="281" stopIfTrue="1" operator="equal">
      <formula>"Reopen"</formula>
    </cfRule>
    <cfRule type="cellIs" dxfId="271" priority="282" stopIfTrue="1" operator="equal">
      <formula>"Closed"</formula>
    </cfRule>
  </conditionalFormatting>
  <conditionalFormatting sqref="F139">
    <cfRule type="cellIs" dxfId="270" priority="277" stopIfTrue="1" operator="equal">
      <formula>"Critical"</formula>
    </cfRule>
    <cfRule type="cellIs" dxfId="269" priority="278" stopIfTrue="1" operator="equal">
      <formula>"Major"</formula>
    </cfRule>
    <cfRule type="cellIs" dxfId="268" priority="279" stopIfTrue="1" operator="equal">
      <formula>"Minor"</formula>
    </cfRule>
  </conditionalFormatting>
  <conditionalFormatting sqref="D139">
    <cfRule type="cellIs" dxfId="267" priority="272" stopIfTrue="1" operator="equal">
      <formula>"On Hold"</formula>
    </cfRule>
    <cfRule type="cellIs" dxfId="266" priority="273" stopIfTrue="1" operator="equal">
      <formula>"Approved"</formula>
    </cfRule>
    <cfRule type="cellIs" dxfId="265" priority="274" stopIfTrue="1" operator="equal">
      <formula>"Not Tested"</formula>
    </cfRule>
    <cfRule type="cellIs" dxfId="264" priority="275" stopIfTrue="1" operator="equal">
      <formula>"Rejected"</formula>
    </cfRule>
    <cfRule type="cellIs" dxfId="263" priority="276" stopIfTrue="1" operator="equal">
      <formula>"Pass"</formula>
    </cfRule>
  </conditionalFormatting>
  <conditionalFormatting sqref="E139">
    <cfRule type="cellIs" dxfId="262" priority="269" stopIfTrue="1" operator="equal">
      <formula>"Open"</formula>
    </cfRule>
    <cfRule type="cellIs" dxfId="261" priority="270" stopIfTrue="1" operator="equal">
      <formula>"Reopen"</formula>
    </cfRule>
    <cfRule type="cellIs" dxfId="260" priority="271" stopIfTrue="1" operator="equal">
      <formula>"Closed"</formula>
    </cfRule>
  </conditionalFormatting>
  <conditionalFormatting sqref="D139:E139">
    <cfRule type="cellIs" dxfId="259" priority="267" stopIfTrue="1" operator="equal">
      <formula>"Fail"</formula>
    </cfRule>
    <cfRule type="cellIs" dxfId="258" priority="268" stopIfTrue="1" operator="equal">
      <formula>"New Fail"</formula>
    </cfRule>
  </conditionalFormatting>
  <conditionalFormatting sqref="D142">
    <cfRule type="cellIs" dxfId="257" priority="262" stopIfTrue="1" operator="equal">
      <formula>"On Hold"</formula>
    </cfRule>
    <cfRule type="cellIs" dxfId="256" priority="263" stopIfTrue="1" operator="equal">
      <formula>"Approved"</formula>
    </cfRule>
    <cfRule type="cellIs" dxfId="255" priority="264" stopIfTrue="1" operator="equal">
      <formula>"Not Tested"</formula>
    </cfRule>
    <cfRule type="cellIs" dxfId="254" priority="265" stopIfTrue="1" operator="equal">
      <formula>"Rejected"</formula>
    </cfRule>
    <cfRule type="cellIs" dxfId="253" priority="266" stopIfTrue="1" operator="equal">
      <formula>"Pass"</formula>
    </cfRule>
  </conditionalFormatting>
  <conditionalFormatting sqref="E142">
    <cfRule type="cellIs" dxfId="252" priority="259" stopIfTrue="1" operator="equal">
      <formula>"Open"</formula>
    </cfRule>
    <cfRule type="cellIs" dxfId="251" priority="260" stopIfTrue="1" operator="equal">
      <formula>"Reopen"</formula>
    </cfRule>
    <cfRule type="cellIs" dxfId="250" priority="261" stopIfTrue="1" operator="equal">
      <formula>"Closed"</formula>
    </cfRule>
  </conditionalFormatting>
  <conditionalFormatting sqref="D142:E142">
    <cfRule type="cellIs" dxfId="249" priority="257" stopIfTrue="1" operator="equal">
      <formula>"Fail"</formula>
    </cfRule>
    <cfRule type="cellIs" dxfId="248" priority="258" stopIfTrue="1" operator="equal">
      <formula>"New Fail"</formula>
    </cfRule>
  </conditionalFormatting>
  <conditionalFormatting sqref="D144">
    <cfRule type="cellIs" dxfId="247" priority="252" stopIfTrue="1" operator="equal">
      <formula>"On Hold"</formula>
    </cfRule>
    <cfRule type="cellIs" dxfId="246" priority="253" stopIfTrue="1" operator="equal">
      <formula>"Approved"</formula>
    </cfRule>
    <cfRule type="cellIs" dxfId="245" priority="254" stopIfTrue="1" operator="equal">
      <formula>"Not Tested"</formula>
    </cfRule>
    <cfRule type="cellIs" dxfId="244" priority="255" stopIfTrue="1" operator="equal">
      <formula>"Rejected"</formula>
    </cfRule>
    <cfRule type="cellIs" dxfId="243" priority="256" stopIfTrue="1" operator="equal">
      <formula>"Pass"</formula>
    </cfRule>
  </conditionalFormatting>
  <conditionalFormatting sqref="E144">
    <cfRule type="cellIs" dxfId="242" priority="249" stopIfTrue="1" operator="equal">
      <formula>"Open"</formula>
    </cfRule>
    <cfRule type="cellIs" dxfId="241" priority="250" stopIfTrue="1" operator="equal">
      <formula>"Reopen"</formula>
    </cfRule>
    <cfRule type="cellIs" dxfId="240" priority="251" stopIfTrue="1" operator="equal">
      <formula>"Closed"</formula>
    </cfRule>
  </conditionalFormatting>
  <conditionalFormatting sqref="D144:E144">
    <cfRule type="cellIs" dxfId="239" priority="247" stopIfTrue="1" operator="equal">
      <formula>"Fail"</formula>
    </cfRule>
    <cfRule type="cellIs" dxfId="238" priority="248" stopIfTrue="1" operator="equal">
      <formula>"New Fail"</formula>
    </cfRule>
  </conditionalFormatting>
  <conditionalFormatting sqref="D147">
    <cfRule type="cellIs" dxfId="237" priority="242" stopIfTrue="1" operator="equal">
      <formula>"On Hold"</formula>
    </cfRule>
    <cfRule type="cellIs" dxfId="236" priority="243" stopIfTrue="1" operator="equal">
      <formula>"Approved"</formula>
    </cfRule>
    <cfRule type="cellIs" dxfId="235" priority="244" stopIfTrue="1" operator="equal">
      <formula>"Not Tested"</formula>
    </cfRule>
    <cfRule type="cellIs" dxfId="234" priority="245" stopIfTrue="1" operator="equal">
      <formula>"Rejected"</formula>
    </cfRule>
    <cfRule type="cellIs" dxfId="233" priority="246" stopIfTrue="1" operator="equal">
      <formula>"Pass"</formula>
    </cfRule>
  </conditionalFormatting>
  <conditionalFormatting sqref="E147">
    <cfRule type="cellIs" dxfId="232" priority="239" stopIfTrue="1" operator="equal">
      <formula>"Open"</formula>
    </cfRule>
    <cfRule type="cellIs" dxfId="231" priority="240" stopIfTrue="1" operator="equal">
      <formula>"Reopen"</formula>
    </cfRule>
    <cfRule type="cellIs" dxfId="230" priority="241" stopIfTrue="1" operator="equal">
      <formula>"Closed"</formula>
    </cfRule>
  </conditionalFormatting>
  <conditionalFormatting sqref="D147:E147">
    <cfRule type="cellIs" dxfId="229" priority="237" stopIfTrue="1" operator="equal">
      <formula>"Fail"</formula>
    </cfRule>
    <cfRule type="cellIs" dxfId="228" priority="238" stopIfTrue="1" operator="equal">
      <formula>"New Fail"</formula>
    </cfRule>
  </conditionalFormatting>
  <conditionalFormatting sqref="F155">
    <cfRule type="cellIs" dxfId="227" priority="231" stopIfTrue="1" operator="equal">
      <formula>"Critical"</formula>
    </cfRule>
    <cfRule type="cellIs" dxfId="226" priority="232" stopIfTrue="1" operator="equal">
      <formula>"Major"</formula>
    </cfRule>
    <cfRule type="cellIs" dxfId="225" priority="233" stopIfTrue="1" operator="equal">
      <formula>"Minor"</formula>
    </cfRule>
  </conditionalFormatting>
  <conditionalFormatting sqref="D155:E155">
    <cfRule type="cellIs" dxfId="224" priority="235" stopIfTrue="1" operator="equal">
      <formula>"Fail"</formula>
    </cfRule>
    <cfRule type="cellIs" dxfId="223" priority="236" stopIfTrue="1" operator="equal">
      <formula>"New Fail"</formula>
    </cfRule>
  </conditionalFormatting>
  <conditionalFormatting sqref="D155">
    <cfRule type="cellIs" dxfId="222" priority="227" stopIfTrue="1" operator="equal">
      <formula>"On Hold"</formula>
    </cfRule>
    <cfRule type="cellIs" dxfId="221" priority="228" stopIfTrue="1" operator="equal">
      <formula>"Approved"</formula>
    </cfRule>
    <cfRule type="cellIs" dxfId="220" priority="229" stopIfTrue="1" operator="equal">
      <formula>"Not Tested"</formula>
    </cfRule>
    <cfRule type="cellIs" dxfId="219" priority="230" stopIfTrue="1" operator="equal">
      <formula>"Rejected"</formula>
    </cfRule>
    <cfRule type="cellIs" dxfId="218" priority="234" stopIfTrue="1" operator="equal">
      <formula>"Pass"</formula>
    </cfRule>
  </conditionalFormatting>
  <conditionalFormatting sqref="E155">
    <cfRule type="cellIs" dxfId="217" priority="224" stopIfTrue="1" operator="equal">
      <formula>"Open"</formula>
    </cfRule>
    <cfRule type="cellIs" dxfId="216" priority="225" stopIfTrue="1" operator="equal">
      <formula>"Reopen"</formula>
    </cfRule>
    <cfRule type="cellIs" dxfId="215" priority="226" stopIfTrue="1" operator="equal">
      <formula>"Closed"</formula>
    </cfRule>
  </conditionalFormatting>
  <conditionalFormatting sqref="F158">
    <cfRule type="cellIs" dxfId="214" priority="218" stopIfTrue="1" operator="equal">
      <formula>"Critical"</formula>
    </cfRule>
    <cfRule type="cellIs" dxfId="213" priority="219" stopIfTrue="1" operator="equal">
      <formula>"Major"</formula>
    </cfRule>
    <cfRule type="cellIs" dxfId="212" priority="220" stopIfTrue="1" operator="equal">
      <formula>"Minor"</formula>
    </cfRule>
  </conditionalFormatting>
  <conditionalFormatting sqref="D158:E158">
    <cfRule type="cellIs" dxfId="211" priority="222" stopIfTrue="1" operator="equal">
      <formula>"Fail"</formula>
    </cfRule>
    <cfRule type="cellIs" dxfId="210" priority="223" stopIfTrue="1" operator="equal">
      <formula>"New Fail"</formula>
    </cfRule>
  </conditionalFormatting>
  <conditionalFormatting sqref="D158">
    <cfRule type="cellIs" dxfId="209" priority="214" stopIfTrue="1" operator="equal">
      <formula>"On Hold"</formula>
    </cfRule>
    <cfRule type="cellIs" dxfId="208" priority="215" stopIfTrue="1" operator="equal">
      <formula>"Approved"</formula>
    </cfRule>
    <cfRule type="cellIs" dxfId="207" priority="216" stopIfTrue="1" operator="equal">
      <formula>"Not Tested"</formula>
    </cfRule>
    <cfRule type="cellIs" dxfId="206" priority="217" stopIfTrue="1" operator="equal">
      <formula>"Rejected"</formula>
    </cfRule>
    <cfRule type="cellIs" dxfId="205" priority="221" stopIfTrue="1" operator="equal">
      <formula>"Pass"</formula>
    </cfRule>
  </conditionalFormatting>
  <conditionalFormatting sqref="E158">
    <cfRule type="cellIs" dxfId="204" priority="211" stopIfTrue="1" operator="equal">
      <formula>"Open"</formula>
    </cfRule>
    <cfRule type="cellIs" dxfId="203" priority="212" stopIfTrue="1" operator="equal">
      <formula>"Reopen"</formula>
    </cfRule>
    <cfRule type="cellIs" dxfId="202" priority="213" stopIfTrue="1" operator="equal">
      <formula>"Closed"</formula>
    </cfRule>
  </conditionalFormatting>
  <conditionalFormatting sqref="F327">
    <cfRule type="cellIs" dxfId="201" priority="205" stopIfTrue="1" operator="equal">
      <formula>"Critical"</formula>
    </cfRule>
    <cfRule type="cellIs" dxfId="200" priority="206" stopIfTrue="1" operator="equal">
      <formula>"Major"</formula>
    </cfRule>
    <cfRule type="cellIs" dxfId="199" priority="207" stopIfTrue="1" operator="equal">
      <formula>"Minor"</formula>
    </cfRule>
  </conditionalFormatting>
  <conditionalFormatting sqref="D327:E327">
    <cfRule type="cellIs" dxfId="198" priority="209" stopIfTrue="1" operator="equal">
      <formula>"Fail"</formula>
    </cfRule>
    <cfRule type="cellIs" dxfId="197" priority="210" stopIfTrue="1" operator="equal">
      <formula>"New Fail"</formula>
    </cfRule>
  </conditionalFormatting>
  <conditionalFormatting sqref="D327">
    <cfRule type="cellIs" dxfId="196" priority="201" stopIfTrue="1" operator="equal">
      <formula>"On Hold"</formula>
    </cfRule>
    <cfRule type="cellIs" dxfId="195" priority="202" stopIfTrue="1" operator="equal">
      <formula>"Approved"</formula>
    </cfRule>
    <cfRule type="cellIs" dxfId="194" priority="203" stopIfTrue="1" operator="equal">
      <formula>"Not Tested"</formula>
    </cfRule>
    <cfRule type="cellIs" dxfId="193" priority="204" stopIfTrue="1" operator="equal">
      <formula>"Rejected"</formula>
    </cfRule>
    <cfRule type="cellIs" dxfId="192" priority="208" stopIfTrue="1" operator="equal">
      <formula>"Pass"</formula>
    </cfRule>
  </conditionalFormatting>
  <conditionalFormatting sqref="E327">
    <cfRule type="cellIs" dxfId="191" priority="198" stopIfTrue="1" operator="equal">
      <formula>"Open"</formula>
    </cfRule>
    <cfRule type="cellIs" dxfId="190" priority="199" stopIfTrue="1" operator="equal">
      <formula>"Reopen"</formula>
    </cfRule>
    <cfRule type="cellIs" dxfId="189" priority="200" stopIfTrue="1" operator="equal">
      <formula>"Closed"</formula>
    </cfRule>
  </conditionalFormatting>
  <conditionalFormatting sqref="F328">
    <cfRule type="cellIs" dxfId="188" priority="192" stopIfTrue="1" operator="equal">
      <formula>"Critical"</formula>
    </cfRule>
    <cfRule type="cellIs" dxfId="187" priority="193" stopIfTrue="1" operator="equal">
      <formula>"Major"</formula>
    </cfRule>
    <cfRule type="cellIs" dxfId="186" priority="194" stopIfTrue="1" operator="equal">
      <formula>"Minor"</formula>
    </cfRule>
  </conditionalFormatting>
  <conditionalFormatting sqref="D328:E328">
    <cfRule type="cellIs" dxfId="185" priority="196" stopIfTrue="1" operator="equal">
      <formula>"Fail"</formula>
    </cfRule>
    <cfRule type="cellIs" dxfId="184" priority="197" stopIfTrue="1" operator="equal">
      <formula>"New Fail"</formula>
    </cfRule>
  </conditionalFormatting>
  <conditionalFormatting sqref="D328">
    <cfRule type="cellIs" dxfId="183" priority="188" stopIfTrue="1" operator="equal">
      <formula>"On Hold"</formula>
    </cfRule>
    <cfRule type="cellIs" dxfId="182" priority="189" stopIfTrue="1" operator="equal">
      <formula>"Approved"</formula>
    </cfRule>
    <cfRule type="cellIs" dxfId="181" priority="190" stopIfTrue="1" operator="equal">
      <formula>"Not Tested"</formula>
    </cfRule>
    <cfRule type="cellIs" dxfId="180" priority="191" stopIfTrue="1" operator="equal">
      <formula>"Rejected"</formula>
    </cfRule>
    <cfRule type="cellIs" dxfId="179" priority="195" stopIfTrue="1" operator="equal">
      <formula>"Pass"</formula>
    </cfRule>
  </conditionalFormatting>
  <conditionalFormatting sqref="E328">
    <cfRule type="cellIs" dxfId="178" priority="185" stopIfTrue="1" operator="equal">
      <formula>"Open"</formula>
    </cfRule>
    <cfRule type="cellIs" dxfId="177" priority="186" stopIfTrue="1" operator="equal">
      <formula>"Reopen"</formula>
    </cfRule>
    <cfRule type="cellIs" dxfId="176" priority="187" stopIfTrue="1" operator="equal">
      <formula>"Closed"</formula>
    </cfRule>
  </conditionalFormatting>
  <conditionalFormatting sqref="F329">
    <cfRule type="cellIs" dxfId="175" priority="179" stopIfTrue="1" operator="equal">
      <formula>"Critical"</formula>
    </cfRule>
    <cfRule type="cellIs" dxfId="174" priority="180" stopIfTrue="1" operator="equal">
      <formula>"Major"</formula>
    </cfRule>
    <cfRule type="cellIs" dxfId="173" priority="181" stopIfTrue="1" operator="equal">
      <formula>"Minor"</formula>
    </cfRule>
  </conditionalFormatting>
  <conditionalFormatting sqref="D329:E329">
    <cfRule type="cellIs" dxfId="172" priority="183" stopIfTrue="1" operator="equal">
      <formula>"Fail"</formula>
    </cfRule>
    <cfRule type="cellIs" dxfId="171" priority="184" stopIfTrue="1" operator="equal">
      <formula>"New Fail"</formula>
    </cfRule>
  </conditionalFormatting>
  <conditionalFormatting sqref="D329">
    <cfRule type="cellIs" dxfId="170" priority="175" stopIfTrue="1" operator="equal">
      <formula>"On Hold"</formula>
    </cfRule>
    <cfRule type="cellIs" dxfId="169" priority="176" stopIfTrue="1" operator="equal">
      <formula>"Approved"</formula>
    </cfRule>
    <cfRule type="cellIs" dxfId="168" priority="177" stopIfTrue="1" operator="equal">
      <formula>"Not Tested"</formula>
    </cfRule>
    <cfRule type="cellIs" dxfId="167" priority="178" stopIfTrue="1" operator="equal">
      <formula>"Rejected"</formula>
    </cfRule>
    <cfRule type="cellIs" dxfId="166" priority="182" stopIfTrue="1" operator="equal">
      <formula>"Pass"</formula>
    </cfRule>
  </conditionalFormatting>
  <conditionalFormatting sqref="E329">
    <cfRule type="cellIs" dxfId="165" priority="172" stopIfTrue="1" operator="equal">
      <formula>"Open"</formula>
    </cfRule>
    <cfRule type="cellIs" dxfId="164" priority="173" stopIfTrue="1" operator="equal">
      <formula>"Reopen"</formula>
    </cfRule>
    <cfRule type="cellIs" dxfId="163" priority="174" stopIfTrue="1" operator="equal">
      <formula>"Closed"</formula>
    </cfRule>
  </conditionalFormatting>
  <conditionalFormatting sqref="F330">
    <cfRule type="cellIs" dxfId="162" priority="166" stopIfTrue="1" operator="equal">
      <formula>"Critical"</formula>
    </cfRule>
    <cfRule type="cellIs" dxfId="161" priority="167" stopIfTrue="1" operator="equal">
      <formula>"Major"</formula>
    </cfRule>
    <cfRule type="cellIs" dxfId="160" priority="168" stopIfTrue="1" operator="equal">
      <formula>"Minor"</formula>
    </cfRule>
  </conditionalFormatting>
  <conditionalFormatting sqref="D330:E330">
    <cfRule type="cellIs" dxfId="159" priority="170" stopIfTrue="1" operator="equal">
      <formula>"Fail"</formula>
    </cfRule>
    <cfRule type="cellIs" dxfId="158" priority="171" stopIfTrue="1" operator="equal">
      <formula>"New Fail"</formula>
    </cfRule>
  </conditionalFormatting>
  <conditionalFormatting sqref="D330">
    <cfRule type="cellIs" dxfId="157" priority="162" stopIfTrue="1" operator="equal">
      <formula>"On Hold"</formula>
    </cfRule>
    <cfRule type="cellIs" dxfId="156" priority="163" stopIfTrue="1" operator="equal">
      <formula>"Approved"</formula>
    </cfRule>
    <cfRule type="cellIs" dxfId="155" priority="164" stopIfTrue="1" operator="equal">
      <formula>"Not Tested"</formula>
    </cfRule>
    <cfRule type="cellIs" dxfId="154" priority="165" stopIfTrue="1" operator="equal">
      <formula>"Rejected"</formula>
    </cfRule>
    <cfRule type="cellIs" dxfId="153" priority="169" stopIfTrue="1" operator="equal">
      <formula>"Pass"</formula>
    </cfRule>
  </conditionalFormatting>
  <conditionalFormatting sqref="E330">
    <cfRule type="cellIs" dxfId="152" priority="159" stopIfTrue="1" operator="equal">
      <formula>"Open"</formula>
    </cfRule>
    <cfRule type="cellIs" dxfId="151" priority="160" stopIfTrue="1" operator="equal">
      <formula>"Reopen"</formula>
    </cfRule>
    <cfRule type="cellIs" dxfId="150" priority="161" stopIfTrue="1" operator="equal">
      <formula>"Closed"</formula>
    </cfRule>
  </conditionalFormatting>
  <conditionalFormatting sqref="D7">
    <cfRule type="cellIs" dxfId="149" priority="154" stopIfTrue="1" operator="equal">
      <formula>"On Hold"</formula>
    </cfRule>
    <cfRule type="cellIs" dxfId="148" priority="155" stopIfTrue="1" operator="equal">
      <formula>"Approved"</formula>
    </cfRule>
    <cfRule type="cellIs" dxfId="147" priority="156" stopIfTrue="1" operator="equal">
      <formula>"Not Tested"</formula>
    </cfRule>
    <cfRule type="cellIs" dxfId="146" priority="157" stopIfTrue="1" operator="equal">
      <formula>"Rejected"</formula>
    </cfRule>
    <cfRule type="cellIs" dxfId="145" priority="158" stopIfTrue="1" operator="equal">
      <formula>"Pass"</formula>
    </cfRule>
  </conditionalFormatting>
  <conditionalFormatting sqref="E7">
    <cfRule type="cellIs" dxfId="144" priority="151" stopIfTrue="1" operator="equal">
      <formula>"Open"</formula>
    </cfRule>
    <cfRule type="cellIs" dxfId="143" priority="152" stopIfTrue="1" operator="equal">
      <formula>"Reopen"</formula>
    </cfRule>
    <cfRule type="cellIs" dxfId="142" priority="153" stopIfTrue="1" operator="equal">
      <formula>"Closed"</formula>
    </cfRule>
  </conditionalFormatting>
  <conditionalFormatting sqref="F331">
    <cfRule type="cellIs" dxfId="141" priority="145" stopIfTrue="1" operator="equal">
      <formula>"Critical"</formula>
    </cfRule>
    <cfRule type="cellIs" dxfId="140" priority="146" stopIfTrue="1" operator="equal">
      <formula>"Major"</formula>
    </cfRule>
    <cfRule type="cellIs" dxfId="139" priority="147" stopIfTrue="1" operator="equal">
      <formula>"Minor"</formula>
    </cfRule>
  </conditionalFormatting>
  <conditionalFormatting sqref="D331:E331">
    <cfRule type="cellIs" dxfId="138" priority="149" stopIfTrue="1" operator="equal">
      <formula>"Fail"</formula>
    </cfRule>
    <cfRule type="cellIs" dxfId="137" priority="150" stopIfTrue="1" operator="equal">
      <formula>"New Fail"</formula>
    </cfRule>
  </conditionalFormatting>
  <conditionalFormatting sqref="D331">
    <cfRule type="cellIs" dxfId="136" priority="141" stopIfTrue="1" operator="equal">
      <formula>"On Hold"</formula>
    </cfRule>
    <cfRule type="cellIs" dxfId="135" priority="142" stopIfTrue="1" operator="equal">
      <formula>"Approved"</formula>
    </cfRule>
    <cfRule type="cellIs" dxfId="134" priority="143" stopIfTrue="1" operator="equal">
      <formula>"Not Tested"</formula>
    </cfRule>
    <cfRule type="cellIs" dxfId="133" priority="144" stopIfTrue="1" operator="equal">
      <formula>"Rejected"</formula>
    </cfRule>
    <cfRule type="cellIs" dxfId="132" priority="148" stopIfTrue="1" operator="equal">
      <formula>"Pass"</formula>
    </cfRule>
  </conditionalFormatting>
  <conditionalFormatting sqref="E331">
    <cfRule type="cellIs" dxfId="131" priority="138" stopIfTrue="1" operator="equal">
      <formula>"Open"</formula>
    </cfRule>
    <cfRule type="cellIs" dxfId="130" priority="139" stopIfTrue="1" operator="equal">
      <formula>"Reopen"</formula>
    </cfRule>
    <cfRule type="cellIs" dxfId="129" priority="140" stopIfTrue="1" operator="equal">
      <formula>"Closed"</formula>
    </cfRule>
  </conditionalFormatting>
  <conditionalFormatting sqref="F332">
    <cfRule type="cellIs" dxfId="128" priority="132" stopIfTrue="1" operator="equal">
      <formula>"Critical"</formula>
    </cfRule>
    <cfRule type="cellIs" dxfId="127" priority="133" stopIfTrue="1" operator="equal">
      <formula>"Major"</formula>
    </cfRule>
    <cfRule type="cellIs" dxfId="126" priority="134" stopIfTrue="1" operator="equal">
      <formula>"Minor"</formula>
    </cfRule>
  </conditionalFormatting>
  <conditionalFormatting sqref="D332:E332">
    <cfRule type="cellIs" dxfId="125" priority="136" stopIfTrue="1" operator="equal">
      <formula>"Fail"</formula>
    </cfRule>
    <cfRule type="cellIs" dxfId="124" priority="137" stopIfTrue="1" operator="equal">
      <formula>"New Fail"</formula>
    </cfRule>
  </conditionalFormatting>
  <conditionalFormatting sqref="D332">
    <cfRule type="cellIs" dxfId="123" priority="128" stopIfTrue="1" operator="equal">
      <formula>"On Hold"</formula>
    </cfRule>
    <cfRule type="cellIs" dxfId="122" priority="129" stopIfTrue="1" operator="equal">
      <formula>"Approved"</formula>
    </cfRule>
    <cfRule type="cellIs" dxfId="121" priority="130" stopIfTrue="1" operator="equal">
      <formula>"Not Tested"</formula>
    </cfRule>
    <cfRule type="cellIs" dxfId="120" priority="131" stopIfTrue="1" operator="equal">
      <formula>"Rejected"</formula>
    </cfRule>
    <cfRule type="cellIs" dxfId="119" priority="135" stopIfTrue="1" operator="equal">
      <formula>"Pass"</formula>
    </cfRule>
  </conditionalFormatting>
  <conditionalFormatting sqref="E332">
    <cfRule type="cellIs" dxfId="118" priority="125" stopIfTrue="1" operator="equal">
      <formula>"Open"</formula>
    </cfRule>
    <cfRule type="cellIs" dxfId="117" priority="126" stopIfTrue="1" operator="equal">
      <formula>"Reopen"</formula>
    </cfRule>
    <cfRule type="cellIs" dxfId="116" priority="127" stopIfTrue="1" operator="equal">
      <formula>"Closed"</formula>
    </cfRule>
  </conditionalFormatting>
  <conditionalFormatting sqref="D96:E96">
    <cfRule type="cellIs" dxfId="115" priority="123" stopIfTrue="1" operator="equal">
      <formula>"Fail"</formula>
    </cfRule>
    <cfRule type="cellIs" dxfId="114" priority="124" stopIfTrue="1" operator="equal">
      <formula>"New Fail"</formula>
    </cfRule>
  </conditionalFormatting>
  <conditionalFormatting sqref="D96">
    <cfRule type="cellIs" dxfId="113" priority="118" stopIfTrue="1" operator="equal">
      <formula>"On Hold"</formula>
    </cfRule>
    <cfRule type="cellIs" dxfId="112" priority="119" stopIfTrue="1" operator="equal">
      <formula>"Approved"</formula>
    </cfRule>
    <cfRule type="cellIs" dxfId="111" priority="120" stopIfTrue="1" operator="equal">
      <formula>"Not Tested"</formula>
    </cfRule>
    <cfRule type="cellIs" dxfId="110" priority="121" stopIfTrue="1" operator="equal">
      <formula>"Rejected"</formula>
    </cfRule>
    <cfRule type="cellIs" dxfId="109" priority="122" stopIfTrue="1" operator="equal">
      <formula>"Pass"</formula>
    </cfRule>
  </conditionalFormatting>
  <conditionalFormatting sqref="E96">
    <cfRule type="cellIs" dxfId="108" priority="115" stopIfTrue="1" operator="equal">
      <formula>"Open"</formula>
    </cfRule>
    <cfRule type="cellIs" dxfId="107" priority="116" stopIfTrue="1" operator="equal">
      <formula>"Reopen"</formula>
    </cfRule>
    <cfRule type="cellIs" dxfId="106" priority="117" stopIfTrue="1" operator="equal">
      <formula>"Closed"</formula>
    </cfRule>
  </conditionalFormatting>
  <conditionalFormatting sqref="D91">
    <cfRule type="cellIs" dxfId="105" priority="110" stopIfTrue="1" operator="equal">
      <formula>"On Hold"</formula>
    </cfRule>
    <cfRule type="cellIs" dxfId="104" priority="111" stopIfTrue="1" operator="equal">
      <formula>"Approved"</formula>
    </cfRule>
    <cfRule type="cellIs" dxfId="103" priority="112" stopIfTrue="1" operator="equal">
      <formula>"Not Tested"</formula>
    </cfRule>
    <cfRule type="cellIs" dxfId="102" priority="113" stopIfTrue="1" operator="equal">
      <formula>"Rejected"</formula>
    </cfRule>
    <cfRule type="cellIs" dxfId="101" priority="114" stopIfTrue="1" operator="equal">
      <formula>"Pass"</formula>
    </cfRule>
  </conditionalFormatting>
  <conditionalFormatting sqref="E91">
    <cfRule type="cellIs" dxfId="100" priority="107" stopIfTrue="1" operator="equal">
      <formula>"Open"</formula>
    </cfRule>
    <cfRule type="cellIs" dxfId="99" priority="108" stopIfTrue="1" operator="equal">
      <formula>"Reopen"</formula>
    </cfRule>
    <cfRule type="cellIs" dxfId="98" priority="109" stopIfTrue="1" operator="equal">
      <formula>"Closed"</formula>
    </cfRule>
  </conditionalFormatting>
  <conditionalFormatting sqref="D91:E91">
    <cfRule type="cellIs" dxfId="97" priority="105" stopIfTrue="1" operator="equal">
      <formula>"Fail"</formula>
    </cfRule>
    <cfRule type="cellIs" dxfId="96" priority="106" stopIfTrue="1" operator="equal">
      <formula>"New Fail"</formula>
    </cfRule>
  </conditionalFormatting>
  <conditionalFormatting sqref="F333">
    <cfRule type="cellIs" dxfId="95" priority="99" stopIfTrue="1" operator="equal">
      <formula>"Critical"</formula>
    </cfRule>
    <cfRule type="cellIs" dxfId="94" priority="100" stopIfTrue="1" operator="equal">
      <formula>"Major"</formula>
    </cfRule>
    <cfRule type="cellIs" dxfId="93" priority="101" stopIfTrue="1" operator="equal">
      <formula>"Minor"</formula>
    </cfRule>
  </conditionalFormatting>
  <conditionalFormatting sqref="D333:E333">
    <cfRule type="cellIs" dxfId="92" priority="103" stopIfTrue="1" operator="equal">
      <formula>"Fail"</formula>
    </cfRule>
    <cfRule type="cellIs" dxfId="91" priority="104" stopIfTrue="1" operator="equal">
      <formula>"New Fail"</formula>
    </cfRule>
  </conditionalFormatting>
  <conditionalFormatting sqref="D333">
    <cfRule type="cellIs" dxfId="90" priority="95" stopIfTrue="1" operator="equal">
      <formula>"On Hold"</formula>
    </cfRule>
    <cfRule type="cellIs" dxfId="89" priority="96" stopIfTrue="1" operator="equal">
      <formula>"Approved"</formula>
    </cfRule>
    <cfRule type="cellIs" dxfId="88" priority="97" stopIfTrue="1" operator="equal">
      <formula>"Not Tested"</formula>
    </cfRule>
    <cfRule type="cellIs" dxfId="87" priority="98" stopIfTrue="1" operator="equal">
      <formula>"Rejected"</formula>
    </cfRule>
    <cfRule type="cellIs" dxfId="86" priority="102" stopIfTrue="1" operator="equal">
      <formula>"Pass"</formula>
    </cfRule>
  </conditionalFormatting>
  <conditionalFormatting sqref="E333">
    <cfRule type="cellIs" dxfId="85" priority="92" stopIfTrue="1" operator="equal">
      <formula>"Open"</formula>
    </cfRule>
    <cfRule type="cellIs" dxfId="84" priority="93" stopIfTrue="1" operator="equal">
      <formula>"Reopen"</formula>
    </cfRule>
    <cfRule type="cellIs" dxfId="83" priority="94" stopIfTrue="1" operator="equal">
      <formula>"Closed"</formula>
    </cfRule>
  </conditionalFormatting>
  <conditionalFormatting sqref="F334">
    <cfRule type="cellIs" dxfId="82" priority="86" stopIfTrue="1" operator="equal">
      <formula>"Critical"</formula>
    </cfRule>
    <cfRule type="cellIs" dxfId="81" priority="87" stopIfTrue="1" operator="equal">
      <formula>"Major"</formula>
    </cfRule>
    <cfRule type="cellIs" dxfId="80" priority="88" stopIfTrue="1" operator="equal">
      <formula>"Minor"</formula>
    </cfRule>
  </conditionalFormatting>
  <conditionalFormatting sqref="D334:E334">
    <cfRule type="cellIs" dxfId="79" priority="90" stopIfTrue="1" operator="equal">
      <formula>"Fail"</formula>
    </cfRule>
    <cfRule type="cellIs" dxfId="78" priority="91" stopIfTrue="1" operator="equal">
      <formula>"New Fail"</formula>
    </cfRule>
  </conditionalFormatting>
  <conditionalFormatting sqref="D334">
    <cfRule type="cellIs" dxfId="77" priority="82" stopIfTrue="1" operator="equal">
      <formula>"On Hold"</formula>
    </cfRule>
    <cfRule type="cellIs" dxfId="76" priority="83" stopIfTrue="1" operator="equal">
      <formula>"Approved"</formula>
    </cfRule>
    <cfRule type="cellIs" dxfId="75" priority="84" stopIfTrue="1" operator="equal">
      <formula>"Not Tested"</formula>
    </cfRule>
    <cfRule type="cellIs" dxfId="74" priority="85" stopIfTrue="1" operator="equal">
      <formula>"Rejected"</formula>
    </cfRule>
    <cfRule type="cellIs" dxfId="73" priority="89" stopIfTrue="1" operator="equal">
      <formula>"Pass"</formula>
    </cfRule>
  </conditionalFormatting>
  <conditionalFormatting sqref="E334">
    <cfRule type="cellIs" dxfId="72" priority="79" stopIfTrue="1" operator="equal">
      <formula>"Open"</formula>
    </cfRule>
    <cfRule type="cellIs" dxfId="71" priority="80" stopIfTrue="1" operator="equal">
      <formula>"Reopen"</formula>
    </cfRule>
    <cfRule type="cellIs" dxfId="70" priority="81" stopIfTrue="1" operator="equal">
      <formula>"Closed"</formula>
    </cfRule>
  </conditionalFormatting>
  <conditionalFormatting sqref="F335">
    <cfRule type="cellIs" dxfId="69" priority="73" stopIfTrue="1" operator="equal">
      <formula>"Critical"</formula>
    </cfRule>
    <cfRule type="cellIs" dxfId="68" priority="74" stopIfTrue="1" operator="equal">
      <formula>"Major"</formula>
    </cfRule>
    <cfRule type="cellIs" dxfId="67" priority="75" stopIfTrue="1" operator="equal">
      <formula>"Minor"</formula>
    </cfRule>
  </conditionalFormatting>
  <conditionalFormatting sqref="D335:E335">
    <cfRule type="cellIs" dxfId="66" priority="77" stopIfTrue="1" operator="equal">
      <formula>"Fail"</formula>
    </cfRule>
    <cfRule type="cellIs" dxfId="65" priority="78" stopIfTrue="1" operator="equal">
      <formula>"New Fail"</formula>
    </cfRule>
  </conditionalFormatting>
  <conditionalFormatting sqref="D335">
    <cfRule type="cellIs" dxfId="64" priority="69" stopIfTrue="1" operator="equal">
      <formula>"On Hold"</formula>
    </cfRule>
    <cfRule type="cellIs" dxfId="63" priority="70" stopIfTrue="1" operator="equal">
      <formula>"Approved"</formula>
    </cfRule>
    <cfRule type="cellIs" dxfId="62" priority="71" stopIfTrue="1" operator="equal">
      <formula>"Not Tested"</formula>
    </cfRule>
    <cfRule type="cellIs" dxfId="61" priority="72" stopIfTrue="1" operator="equal">
      <formula>"Rejected"</formula>
    </cfRule>
    <cfRule type="cellIs" dxfId="60" priority="76" stopIfTrue="1" operator="equal">
      <formula>"Pass"</formula>
    </cfRule>
  </conditionalFormatting>
  <conditionalFormatting sqref="E335">
    <cfRule type="cellIs" dxfId="59" priority="66" stopIfTrue="1" operator="equal">
      <formula>"Open"</formula>
    </cfRule>
    <cfRule type="cellIs" dxfId="58" priority="67" stopIfTrue="1" operator="equal">
      <formula>"Reopen"</formula>
    </cfRule>
    <cfRule type="cellIs" dxfId="57" priority="68" stopIfTrue="1" operator="equal">
      <formula>"Closed"</formula>
    </cfRule>
  </conditionalFormatting>
  <conditionalFormatting sqref="F336">
    <cfRule type="cellIs" dxfId="56" priority="60" stopIfTrue="1" operator="equal">
      <formula>"Critical"</formula>
    </cfRule>
    <cfRule type="cellIs" dxfId="55" priority="61" stopIfTrue="1" operator="equal">
      <formula>"Major"</formula>
    </cfRule>
    <cfRule type="cellIs" dxfId="54" priority="62" stopIfTrue="1" operator="equal">
      <formula>"Minor"</formula>
    </cfRule>
  </conditionalFormatting>
  <conditionalFormatting sqref="D336:E336">
    <cfRule type="cellIs" dxfId="53" priority="64" stopIfTrue="1" operator="equal">
      <formula>"Fail"</formula>
    </cfRule>
    <cfRule type="cellIs" dxfId="52" priority="65" stopIfTrue="1" operator="equal">
      <formula>"New Fail"</formula>
    </cfRule>
  </conditionalFormatting>
  <conditionalFormatting sqref="D336">
    <cfRule type="cellIs" dxfId="51" priority="56" stopIfTrue="1" operator="equal">
      <formula>"On Hold"</formula>
    </cfRule>
    <cfRule type="cellIs" dxfId="50" priority="57" stopIfTrue="1" operator="equal">
      <formula>"Approved"</formula>
    </cfRule>
    <cfRule type="cellIs" dxfId="49" priority="58" stopIfTrue="1" operator="equal">
      <formula>"Not Tested"</formula>
    </cfRule>
    <cfRule type="cellIs" dxfId="48" priority="59" stopIfTrue="1" operator="equal">
      <formula>"Rejected"</formula>
    </cfRule>
    <cfRule type="cellIs" dxfId="47" priority="63" stopIfTrue="1" operator="equal">
      <formula>"Pass"</formula>
    </cfRule>
  </conditionalFormatting>
  <conditionalFormatting sqref="E336">
    <cfRule type="cellIs" dxfId="46" priority="53" stopIfTrue="1" operator="equal">
      <formula>"Open"</formula>
    </cfRule>
    <cfRule type="cellIs" dxfId="45" priority="54" stopIfTrue="1" operator="equal">
      <formula>"Reopen"</formula>
    </cfRule>
    <cfRule type="cellIs" dxfId="44" priority="55" stopIfTrue="1" operator="equal">
      <formula>"Closed"</formula>
    </cfRule>
  </conditionalFormatting>
  <conditionalFormatting sqref="F337">
    <cfRule type="cellIs" dxfId="43" priority="47" stopIfTrue="1" operator="equal">
      <formula>"Critical"</formula>
    </cfRule>
    <cfRule type="cellIs" dxfId="42" priority="48" stopIfTrue="1" operator="equal">
      <formula>"Major"</formula>
    </cfRule>
    <cfRule type="cellIs" dxfId="41" priority="49" stopIfTrue="1" operator="equal">
      <formula>"Minor"</formula>
    </cfRule>
  </conditionalFormatting>
  <conditionalFormatting sqref="D337:E337">
    <cfRule type="cellIs" dxfId="40" priority="51" stopIfTrue="1" operator="equal">
      <formula>"Fail"</formula>
    </cfRule>
    <cfRule type="cellIs" dxfId="39" priority="52" stopIfTrue="1" operator="equal">
      <formula>"New Fail"</formula>
    </cfRule>
  </conditionalFormatting>
  <conditionalFormatting sqref="D337">
    <cfRule type="cellIs" dxfId="38" priority="43" stopIfTrue="1" operator="equal">
      <formula>"On Hold"</formula>
    </cfRule>
    <cfRule type="cellIs" dxfId="37" priority="44" stopIfTrue="1" operator="equal">
      <formula>"Approved"</formula>
    </cfRule>
    <cfRule type="cellIs" dxfId="36" priority="45" stopIfTrue="1" operator="equal">
      <formula>"Not Tested"</formula>
    </cfRule>
    <cfRule type="cellIs" dxfId="35" priority="46" stopIfTrue="1" operator="equal">
      <formula>"Rejected"</formula>
    </cfRule>
    <cfRule type="cellIs" dxfId="34" priority="50" stopIfTrue="1" operator="equal">
      <formula>"Pass"</formula>
    </cfRule>
  </conditionalFormatting>
  <conditionalFormatting sqref="E337">
    <cfRule type="cellIs" dxfId="33" priority="40" stopIfTrue="1" operator="equal">
      <formula>"Open"</formula>
    </cfRule>
    <cfRule type="cellIs" dxfId="32" priority="41" stopIfTrue="1" operator="equal">
      <formula>"Reopen"</formula>
    </cfRule>
    <cfRule type="cellIs" dxfId="31" priority="42" stopIfTrue="1" operator="equal">
      <formula>"Closed"</formula>
    </cfRule>
  </conditionalFormatting>
  <conditionalFormatting sqref="F338">
    <cfRule type="cellIs" dxfId="30" priority="34" stopIfTrue="1" operator="equal">
      <formula>"Critical"</formula>
    </cfRule>
    <cfRule type="cellIs" dxfId="29" priority="35" stopIfTrue="1" operator="equal">
      <formula>"Major"</formula>
    </cfRule>
    <cfRule type="cellIs" dxfId="28" priority="36" stopIfTrue="1" operator="equal">
      <formula>"Minor"</formula>
    </cfRule>
  </conditionalFormatting>
  <conditionalFormatting sqref="D338:E338">
    <cfRule type="cellIs" dxfId="27" priority="38" stopIfTrue="1" operator="equal">
      <formula>"Fail"</formula>
    </cfRule>
    <cfRule type="cellIs" dxfId="26" priority="39" stopIfTrue="1" operator="equal">
      <formula>"New Fail"</formula>
    </cfRule>
  </conditionalFormatting>
  <conditionalFormatting sqref="D338">
    <cfRule type="cellIs" dxfId="25" priority="30" stopIfTrue="1" operator="equal">
      <formula>"On Hold"</formula>
    </cfRule>
    <cfRule type="cellIs" dxfId="24" priority="31" stopIfTrue="1" operator="equal">
      <formula>"Approved"</formula>
    </cfRule>
    <cfRule type="cellIs" dxfId="23" priority="32" stopIfTrue="1" operator="equal">
      <formula>"Not Tested"</formula>
    </cfRule>
    <cfRule type="cellIs" dxfId="22" priority="33" stopIfTrue="1" operator="equal">
      <formula>"Rejected"</formula>
    </cfRule>
    <cfRule type="cellIs" dxfId="21" priority="37" stopIfTrue="1" operator="equal">
      <formula>"Pass"</formula>
    </cfRule>
  </conditionalFormatting>
  <conditionalFormatting sqref="E338">
    <cfRule type="cellIs" dxfId="20" priority="27" stopIfTrue="1" operator="equal">
      <formula>"Open"</formula>
    </cfRule>
    <cfRule type="cellIs" dxfId="19" priority="28" stopIfTrue="1" operator="equal">
      <formula>"Reopen"</formula>
    </cfRule>
    <cfRule type="cellIs" dxfId="18" priority="29" stopIfTrue="1" operator="equal">
      <formula>"Closed"</formula>
    </cfRule>
  </conditionalFormatting>
  <conditionalFormatting sqref="D339:E339 E340:E400">
    <cfRule type="cellIs" dxfId="17" priority="25" stopIfTrue="1" operator="equal">
      <formula>"Fail"</formula>
    </cfRule>
    <cfRule type="cellIs" dxfId="16" priority="26" stopIfTrue="1" operator="equal">
      <formula>"New Fail"</formula>
    </cfRule>
  </conditionalFormatting>
  <conditionalFormatting sqref="E339:E400">
    <cfRule type="cellIs" dxfId="15" priority="14" stopIfTrue="1" operator="equal">
      <formula>"Open"</formula>
    </cfRule>
    <cfRule type="cellIs" dxfId="14" priority="15" stopIfTrue="1" operator="equal">
      <formula>"Reopen"</formula>
    </cfRule>
    <cfRule type="cellIs" dxfId="13" priority="16" stopIfTrue="1" operator="equal">
      <formula>"Closed"</formula>
    </cfRule>
  </conditionalFormatting>
  <conditionalFormatting sqref="F79">
    <cfRule type="cellIs" dxfId="12" priority="1" stopIfTrue="1" operator="equal">
      <formula>"Critical"</formula>
    </cfRule>
    <cfRule type="cellIs" dxfId="11" priority="2" stopIfTrue="1" operator="equal">
      <formula>"Major"</formula>
    </cfRule>
    <cfRule type="cellIs" dxfId="10" priority="3" stopIfTrue="1" operator="equal">
      <formula>"Minor"</formula>
    </cfRule>
  </conditionalFormatting>
  <conditionalFormatting sqref="D79">
    <cfRule type="cellIs" dxfId="9" priority="9" stopIfTrue="1" operator="equal">
      <formula>"On Hold"</formula>
    </cfRule>
    <cfRule type="cellIs" dxfId="8" priority="10" stopIfTrue="1" operator="equal">
      <formula>"Approved"</formula>
    </cfRule>
    <cfRule type="cellIs" dxfId="7" priority="11" stopIfTrue="1" operator="equal">
      <formula>"Not Tested"</formula>
    </cfRule>
    <cfRule type="cellIs" dxfId="6" priority="12" stopIfTrue="1" operator="equal">
      <formula>"Rejected"</formula>
    </cfRule>
    <cfRule type="cellIs" dxfId="5" priority="13" stopIfTrue="1" operator="equal">
      <formula>"Pass"</formula>
    </cfRule>
  </conditionalFormatting>
  <conditionalFormatting sqref="E79">
    <cfRule type="cellIs" dxfId="4" priority="6" stopIfTrue="1" operator="equal">
      <formula>"Open"</formula>
    </cfRule>
    <cfRule type="cellIs" dxfId="3" priority="7" stopIfTrue="1" operator="equal">
      <formula>"Reopen"</formula>
    </cfRule>
    <cfRule type="cellIs" dxfId="2" priority="8" stopIfTrue="1" operator="equal">
      <formula>"Closed"</formula>
    </cfRule>
  </conditionalFormatting>
  <conditionalFormatting sqref="D79:E79">
    <cfRule type="cellIs" dxfId="1" priority="4" stopIfTrue="1" operator="equal">
      <formula>"Fail"</formula>
    </cfRule>
    <cfRule type="cellIs" dxfId="0" priority="5" stopIfTrue="1" operator="equal">
      <formula>"New Fail"</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400">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400">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400">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2012-06-18T09:46:29Z</dcterms:modified>
</cp:coreProperties>
</file>