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3'!$A$1:$H$450</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E8" i="5" s="1"/>
  <c r="F2" i="5"/>
  <c r="D8" i="5" s="1"/>
  <c r="E2" i="5"/>
  <c r="C8" i="5" s="1"/>
  <c r="D2" i="5"/>
  <c r="C2" i="5"/>
  <c r="F8" i="5" l="1"/>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<sst xmlns="http://schemas.openxmlformats.org/spreadsheetml/2006/main" count="4208" uniqueCount="803">
  <si>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</si>
  <si>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</si>
  <si>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</si>
  <si>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</si>
  <si>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</si>
  <si>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</si>
  <si>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</si>
  <si>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</si>
  <si>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</si>
  <si>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</si>
  <si>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</si>
  <si>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</si>
  <si>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</si>
  <si>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</si>
  <si>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</si>
  <si>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</si>
  <si>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</si>
  <si>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</si>
  <si>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</si>
  <si>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</si>
  <si>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</si>
  <si>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</si>
  <si>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</si>
  <si>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</si>
  <si>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</si>
  <si>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</si>
  <si>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</si>
  <si>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</si>
  <si>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</si>
  <si>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</si>
  <si>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</si>
  <si>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</si>
  <si>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</si>
  <si>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</si>
  <si>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</si>
  <si>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</si>
  <si>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</si>
  <si>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</si>
  <si>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</si>
  <si>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</si>
  <si>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</si>
  <si>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</si>
  <si>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</si>
  <si>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</si>
  <si>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</si>
  <si>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</si>
  <si>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</si>
  <si>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</si>
  <si>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</si>
  <si>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</si>
  <si>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</si>
  <si>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</si>
  <si>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</si>
  <si>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</si>
  <si>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</si>
  <si>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</si>
  <si>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</si>
  <si>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</si>
  <si>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</si>
  <si>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</si>
  <si>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</si>
  <si>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</si>
  <si>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</si>
  <si>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</si>
  <si>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</si>
  <si>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</si>
  <si>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</si>
  <si>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</si>
  <si>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</si>
  <si>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</si>
  <si>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</si>
  <si>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</si>
  <si>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</si>
  <si>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</si>
  <si>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</si>
  <si>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</si>
  <si>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</si>
  <si>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</si>
  <si>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</si>
  <si>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</si>
  <si>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</si>
  <si>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</si>
  <si>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</si>
  <si>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</si>
  <si>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</si>
  <si>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</si>
  <si>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</si>
  <si>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</si>
  <si>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</si>
  <si>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</si>
  <si>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</si>
  <si>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</si>
  <si>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</si>
  <si>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</si>
  <si>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</si>
  <si>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</si>
  <si>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</si>
  <si>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</si>
  <si>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</si>
  <si>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</si>
  <si>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</si>
  <si>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</si>
  <si>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</si>
  <si>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</si>
  <si>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</si>
  <si>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</si>
  <si>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</si>
  <si>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</si>
  <si>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</si>
  <si>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</si>
  <si>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</si>
  <si>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</si>
  <si>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</si>
  <si>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</si>
  <si>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</si>
  <si>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</si>
  <si>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</si>
  <si>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</si>
  <si>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</si>
  <si>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</si>
  <si>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</si>
  <si>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</si>
  <si>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</si>
  <si>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</si>
  <si>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</si>
  <si>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</si>
  <si>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</si>
  <si>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</si>
  <si>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</si>
  <si>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</si>
  <si>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</si>
  <si>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</si>
  <si>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</si>
  <si>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</si>
  <si>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</si>
  <si>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</si>
  <si>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</si>
  <si>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</si>
  <si>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</si>
  <si>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</si>
  <si>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</si>
  <si>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</si>
  <si>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</si>
  <si>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</si>
  <si>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</si>
  <si>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</si>
  <si>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</si>
  <si>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</si>
  <si>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</si>
  <si>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</si>
  <si>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</si>
  <si>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</si>
  <si>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</si>
  <si>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</si>
  <si>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</si>
  <si>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</si>
  <si>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</si>
  <si>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</si>
  <si>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</si>
  <si>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</si>
  <si>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</si>
  <si>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</si>
  <si>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</si>
  <si>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</si>
  <si>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</si>
  <si>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</si>
  <si>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</si>
  <si>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</si>
  <si>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</si>
  <si>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</si>
  <si>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</si>
  <si>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</si>
  <si>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</si>
  <si>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</si>
  <si>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</si>
  <si>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</si>
  <si>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</si>
  <si>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</si>
  <si>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</si>
  <si>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</si>
  <si>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</si>
  <si>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</si>
  <si>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</si>
  <si>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</si>
  <si>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</si>
  <si>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</si>
  <si>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</si>
  <si>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</si>
  <si>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</si>
  <si>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</si>
  <si>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</si>
  <si>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</si>
  <si>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</si>
  <si>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</si>
  <si>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</si>
  <si>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</si>
  <si>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</si>
  <si>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</si>
  <si>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</si>
  <si>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</si>
  <si>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</si>
  <si>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</si>
  <si>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</si>
  <si>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</si>
  <si>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</si>
  <si>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</si>
  <si>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</si>
  <si>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</si>
  <si>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</si>
  <si>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</si>
  <si>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</si>
  <si>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</si>
  <si>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</si>
  <si>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</si>
  <si>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</si>
  <si>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</si>
  <si>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</si>
  <si>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</si>
  <si>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</si>
  <si>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</si>
  <si>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</si>
  <si>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</si>
  <si>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</si>
  <si>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</si>
  <si>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</si>
  <si>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</si>
  <si>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</si>
  <si>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</si>
  <si>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</si>
  <si>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</si>
  <si>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</si>
  <si>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</si>
  <si>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</si>
  <si>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</si>
  <si>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</si>
  <si>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</si>
  <si>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</si>
  <si>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</si>
  <si>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</si>
  <si>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</si>
  <si>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</si>
  <si>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</si>
  <si>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</si>
  <si>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</si>
  <si>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</si>
  <si>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</si>
  <si>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</si>
  <si>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</si>
  <si>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</si>
  <si>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</si>
  <si>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</si>
  <si>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</si>
  <si>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</si>
  <si>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</si>
  <si>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</si>
  <si>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</si>
  <si>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</si>
  <si>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</si>
  <si>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</si>
  <si>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</si>
  <si>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</si>
  <si>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</si>
  <si>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</si>
  <si>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</si>
  <si>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</si>
  <si>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</si>
  <si>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</si>
  <si>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</si>
  <si>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</si>
  <si>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</si>
  <si>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</si>
  <si>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</si>
  <si>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</si>
  <si>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</si>
  <si>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</si>
  <si>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</si>
  <si>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</si>
  <si>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</si>
  <si>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</si>
  <si>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</si>
  <si>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</si>
  <si>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</si>
  <si>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</si>
  <si>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</si>
  <si>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</si>
  <si>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</si>
  <si>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</si>
  <si>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</si>
  <si>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</si>
  <si>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</si>
  <si>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</si>
  <si>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</si>
  <si>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</si>
  <si>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</si>
  <si>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</si>
  <si>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</si>
  <si>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</si>
  <si>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</si>
  <si>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</si>
  <si>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</si>
  <si>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</si>
  <si>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</si>
  <si>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</si>
  <si>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</si>
  <si>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</si>
  <si>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</si>
  <si>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</si>
  <si>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</si>
  <si>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</si>
  <si>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</si>
  <si>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</si>
  <si>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</si>
  <si>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</si>
  <si>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</si>
  <si>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</si>
  <si>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</si>
  <si>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</si>
  <si>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</si>
  <si>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</si>
  <si>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</si>
  <si>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</si>
  <si>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</si>
  <si>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</si>
  <si>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</si>
  <si>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</si>
  <si>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</si>
  <si>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</si>
  <si>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</si>
  <si>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</si>
  <si>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</si>
  <si>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</si>
  <si>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</si>
  <si>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</si>
  <si>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</si>
  <si>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</si>
  <si>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</si>
  <si>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</si>
  <si>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</si>
  <si>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</si>
  <si>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</si>
  <si>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</si>
  <si>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</si>
  <si>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</si>
  <si>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</si>
  <si>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</si>
  <si>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</si>
  <si>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</si>
  <si>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</si>
  <si>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</si>
  <si>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</si>
  <si>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</si>
  <si>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</si>
  <si>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</si>
  <si>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</si>
  <si>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</si>
  <si>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</si>
  <si>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</si>
  <si>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</si>
  <si>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</si>
  <si>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</si>
  <si>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</si>
  <si>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</si>
  <si>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</si>
  <si>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</si>
  <si>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</si>
  <si>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</si>
  <si>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</si>
  <si>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</si>
  <si>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</si>
  <si>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</si>
  <si>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</si>
  <si>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</si>
  <si>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</si>
  <si>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</si>
  <si>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</si>
  <si>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</si>
  <si>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</si>
  <si>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</si>
  <si>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</si>
  <si>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</si>
  <si>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</si>
  <si>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</si>
  <si>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</si>
  <si>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</si>
  <si>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</si>
  <si>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</si>
  <si>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</si>
  <si>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</si>
  <si>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</si>
  <si>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</si>
  <si>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</si>
  <si>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</si>
  <si>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</si>
  <si>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</si>
  <si>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</si>
  <si>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</si>
  <si>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</si>
  <si>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</si>
  <si>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</si>
  <si>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</si>
  <si>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</si>
  <si>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</si>
  <si>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</si>
  <si>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</si>
  <si>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</si>
  <si>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</si>
  <si>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</si>
  <si>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</si>
  <si>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</si>
  <si>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</si>
  <si>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</si>
  <si>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</si>
  <si>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</si>
  <si>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</si>
  <si>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</si>
  <si>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</si>
  <si>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</si>
  <si>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</si>
  <si>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</si>
  <si>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</si>
  <si>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</si>
  <si>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</si>
  <si>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</si>
  <si>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</si>
  <si>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</si>
  <si>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</si>
  <si>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</si>
  <si>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</si>
  <si>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</si>
  <si>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</si>
  <si>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</si>
  <si>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</si>
  <si>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</si>
  <si>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</si>
  <si>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</si>
  <si>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</si>
  <si>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</si>
  <si>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</si>
  <si>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</si>
  <si>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</si>
  <si>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</si>
  <si>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</si>
  <si>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</si>
  <si>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</si>
  <si>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</si>
  <si>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</si>
  <si>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</si>
  <si>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</si>
  <si>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</si>
  <si>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</si>
  <si>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</si>
  <si>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</si>
  <si>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</si>
  <si>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</si>
  <si>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</si>
  <si>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</si>
  <si>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</si>
  <si>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</si>
  <si>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</si>
  <si>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</si>
  <si>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</si>
  <si>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</si>
  <si>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</si>
  <si>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</si>
  <si>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</si>
  <si>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</si>
  <si>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</si>
  <si>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</si>
  <si>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</si>
  <si>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</si>
  <si>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</si>
  <si>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</si>
  <si>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</si>
  <si>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</si>
  <si>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</si>
  <si>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</si>
  <si>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</si>
  <si>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</si>
  <si>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</si>
  <si>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</si>
  <si>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</si>
  <si>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</si>
  <si>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</si>
  <si>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</si>
  <si>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</si>
  <si>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</si>
  <si>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</si>
  <si>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</si>
  <si>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</si>
  <si>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</si>
  <si>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</si>
  <si>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</si>
  <si>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</si>
  <si>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</si>
  <si>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</si>
  <si>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</si>
  <si>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</si>
  <si>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</si>
  <si>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</si>
  <si>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</si>
  <si>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</si>
  <si>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</si>
  <si>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</si>
  <si>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</si>
  <si>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</si>
  <si>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</si>
  <si>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</si>
  <si>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</si>
  <si>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</si>
  <si>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</si>
  <si>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</si>
  <si>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</si>
  <si>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</si>
  <si>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</si>
  <si>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</si>
  <si>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</si>
  <si>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</si>
  <si>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</si>
  <si>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</si>
  <si>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</si>
  <si>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</si>
  <si>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</si>
  <si>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</si>
  <si>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</si>
  <si>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</si>
  <si>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</si>
  <si>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</si>
  <si>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</si>
  <si>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</si>
  <si>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</si>
  <si>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</si>
  <si>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</si>
  <si>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</si>
  <si>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</si>
  <si>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</si>
  <si>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</si>
  <si>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</si>
  <si>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</si>
  <si>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</si>
  <si>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</si>
  <si>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</si>
  <si>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</si>
  <si>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</si>
  <si>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</si>
  <si>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</si>
  <si>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</si>
  <si>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</si>
  <si>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</si>
  <si>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</si>
  <si>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</si>
  <si>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</si>
  <si>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</si>
  <si>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</si>
  <si>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</si>
  <si>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</si>
  <si>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</si>
  <si>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</si>
  <si>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</si>
  <si>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</si>
  <si>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</si>
  <si>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</si>
  <si>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</si>
  <si>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</si>
  <si>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</si>
  <si>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</si>
  <si>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</si>
  <si>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</si>
  <si>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</si>
  <si>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</si>
  <si>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</si>
  <si>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</si>
  <si>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</si>
  <si>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</si>
  <si>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</si>
  <si>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</si>
  <si>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</si>
  <si>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</si>
  <si>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</si>
  <si>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</si>
  <si>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</si>
  <si>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</si>
  <si>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</si>
  <si>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</si>
  <si>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</si>
  <si>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Admin page is displaying directly without diaplaying sign-in page</t>
  </si>
  <si>
    <t>Upon moving the focus on active checkbox field "enter the email id"
is displaying insteadof the supplier status</t>
  </si>
  <si>
    <t>In all Browsers
Suppliers-List Page</t>
  </si>
  <si>
    <t>In all Browsers
Suppliers-List Page-&gt;Add button</t>
  </si>
  <si>
    <t>Upon selecting 3  rows per page initially,the list does n't get updated</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</si>
  <si>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</si>
  <si>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</si>
  <si>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</si>
  <si>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</si>
  <si>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</si>
  <si>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</si>
  <si>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</si>
  <si>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</si>
  <si>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</si>
  <si>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</si>
  <si>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</si>
  <si>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</si>
  <si>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</si>
  <si>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</si>
  <si>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</si>
  <si>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</si>
  <si>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</si>
  <si>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</si>
  <si>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</si>
  <si>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</si>
  <si>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</si>
  <si>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</si>
  <si>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</si>
  <si>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</si>
  <si>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</si>
  <si>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</si>
  <si>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</si>
  <si>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</si>
  <si>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</si>
  <si>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</si>
  <si>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</si>
  <si>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</si>
  <si>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</si>
  <si>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</si>
  <si>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</si>
  <si>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</si>
  <si>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</si>
  <si>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</si>
  <si>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</si>
  <si>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</si>
  <si>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</si>
  <si>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</si>
  <si>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</si>
  <si>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</si>
  <si>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</si>
  <si>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</si>
  <si>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</si>
  <si>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</si>
  <si>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 popup block)</t>
  </si>
  <si>
    <t>Not a issue-Working Fine</t>
  </si>
  <si>
    <t>Working  not a issue.</t>
  </si>
  <si>
    <t>Not a issue.</t>
  </si>
  <si>
    <t>Not a issue(Default alert)</t>
  </si>
  <si>
    <t>In Mozilla,Chrome,Opera and Safari
1.Calender Function is not working
i.e.,Next year,Next Month,Previous year,Previous month
In Mozilla(August,2010 not there)
2.After double clicking on a date, the date is not selected and calender window is not closing</t>
  </si>
  <si>
    <t>The corresponding list page is not opening in firefox 
version 3.0</t>
  </si>
  <si>
    <t>In mozilla error message is diplayed with no title bar 
and close button</t>
  </si>
  <si>
    <t>1.Activate the menu item Admin
2.Select the option User
3.Click on Add button
4.Keep the cursor in any field and check that corresponding message is displaying in the bottom of the page</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</si>
  <si>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</si>
  <si>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Lookup in change password page</t>
  </si>
  <si>
    <t>Maximize button is not disabled in all browsers 
except IE</t>
  </si>
  <si>
    <t>Check for consistency of objects and tabbing order in change password screen</t>
  </si>
  <si>
    <t>Filter option is not closing after I click on page 
except Opera</t>
  </si>
  <si>
    <t xml:space="preserve">1.Enter the url in the addressbar
2.url:http://iic80/itradewintest
3.Login Should be opened
4.Enter Valid username and password and click on login
5.The admin page should be opened
6.Copy the url of the current page
7.Logout from apllication
8.Paste the copied address in the url and press Enter
9.The Application page must display the login page
</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</si>
  <si>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</si>
  <si>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</si>
  <si>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</si>
  <si>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</si>
  <si>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</si>
  <si>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</si>
  <si>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</si>
  <si>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</si>
  <si>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Not a issue(It is disabled)</t>
  </si>
  <si>
    <t>Unable to recreate  (not a issue)</t>
  </si>
  <si>
    <t>Not a issue…</t>
  </si>
  <si>
    <t>Code input field accepts 7 characters,but record is saved only after entering 6 characters
If I insert 7 charecters,a msg window is displaying "Record insert failed " error</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</si>
  <si>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</si>
  <si>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</si>
  <si>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</si>
  <si>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 xml:space="preserve">1.Activate the menu item Masters
2.Select the option Suppliers
3.Click on Add button
4.Enter valid inpputs into the fields and Click on save button
5."Record inserted successfully" msg should be displayed,Then press enter
6.Msg should be closed
</t>
  </si>
  <si>
    <t>"No changes to save" error msg is diaplaying</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</si>
  <si>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</si>
  <si>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</si>
  <si>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</si>
  <si>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</si>
  <si>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</si>
  <si>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</si>
  <si>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</si>
  <si>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</si>
  <si>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</si>
  <si>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</si>
  <si>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</si>
  <si>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</si>
  <si>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1.The details in IE are left aligned,Other than IE they are aligned in center
2.The total purchase cost,Other cost,Total cost columns are not properly aligned with respect to the list</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</si>
  <si>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</si>
  <si>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</si>
  <si>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</si>
  <si>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</si>
  <si>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</si>
  <si>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</si>
  <si>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</si>
  <si>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 xml:space="preserve">1.Save button is not present in the tab order
2.Remarks filed is not there in reverse tab order
In opera
After customes clearence cost field cursor moves to purchase cost field
</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</si>
  <si>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</si>
  <si>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</si>
  <si>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</si>
  <si>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</si>
  <si>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</si>
  <si>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</si>
  <si>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</si>
  <si>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</si>
  <si>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</si>
  <si>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</si>
  <si>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</si>
  <si>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</si>
  <si>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</si>
  <si>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Add/Edit option is not in the tab list</t>
  </si>
  <si>
    <t xml:space="preserve">Trading-&gt;Sales-&gt;Add row
1.Enter valid inputs into each field
2.Click on save button
3."Record inserted succefully" msg sholud be displayed
4.Update the fields and after updating each field click save
5."Record updated successfully" msg should be displayed
</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</si>
  <si>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</si>
  <si>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</si>
  <si>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</si>
  <si>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</si>
  <si>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1.Keep the cursor in sales price field and press tab,then click save
"Record updated succefully" msg is diplayed
2.click Add/Edit button and close button,then click save button
"Record updated succefully" msg is diplayed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</si>
  <si>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</si>
  <si>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</si>
  <si>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</si>
  <si>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</si>
  <si>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</si>
  <si>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</si>
  <si>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</si>
  <si>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</si>
  <si>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</si>
  <si>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</si>
  <si>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</si>
  <si>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</si>
  <si>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</si>
  <si>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</si>
  <si>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</si>
  <si>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</si>
  <si>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</si>
  <si>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</si>
  <si>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</si>
  <si>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</si>
  <si>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</si>
  <si>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</si>
  <si>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In Mozilla Tabbing order is different form other browsers
After Entering inputs in Mandatory fields,Focus moves to Save button
The browser is not asking to enter the remaining details like tonnage,ventillator,remarks,etc.,</t>
  </si>
  <si>
    <t>1.On placing the cursor to another field by mouse,error msg is not displayed
in purchase from and purchase depot field
2.Ater entering any invalid data in purchase depot ,tabbing order is changing from actual order</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</si>
  <si>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</si>
  <si>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In Safari
No error msgs are displayed
In Mozilla and opera
"No containers exists for MnR" is displayed for the first time
and it also displays "No changes to save" error msg</t>
  </si>
  <si>
    <t>This field accepts special characters and
no error msg is displayed</t>
  </si>
  <si>
    <t>Error Messages are not displaying after 
entering invalid date</t>
  </si>
  <si>
    <t>Fixed (Not in IE)</t>
  </si>
  <si>
    <t>In IE
1.After entering old pwd and new pwd, the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</si>
  <si>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</si>
  <si>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</si>
  <si>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</si>
  <si>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</si>
  <si>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1.Enter Non-numeric characters into phone number field other than +*#pw
2.The application should not accept the inputs and should show error msg</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</si>
  <si>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</si>
  <si>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</si>
  <si>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</si>
  <si>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</si>
  <si>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</si>
  <si>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</si>
  <si>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</si>
  <si>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From the adderss bar tab is not working</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</si>
  <si>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</si>
  <si>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</si>
  <si>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1.Activate the menu item Masters
2.Select any one of the option from from list
3.Click on add button
4.Fill the fields with values beyond their boundary
5.It should show an error or should not accept those values</t>
  </si>
  <si>
    <t>In Opera,
The Address field accepts 257 characters instead of 255 and 
The description field accepts 104 characters instead of 100</t>
  </si>
  <si>
    <t>1.Activate the menu item Masters
2.Select any one of the option from from list
3.Click on add button
4.Check for the consistency of the text fields before and after filling the fields</t>
  </si>
  <si>
    <t>In Chrome and Safari
After entering the values in Name and email id field with more than 30 characters the field becomes inconsistent</t>
  </si>
  <si>
    <t>1.Activate the menu item Masters
2.Select any one of the option from from list
3.Click on add button
4.Enter some valid inputs
5.Click on any other options like size/type or sale condition
6.The application should ask to save or delete the details entered
Upon clicking yes,"Record updated successfully" msg should be displayed and should open the selected list page
Upon clicking No,It should display the selected list page from masters menu</t>
  </si>
  <si>
    <t>After clicking Yes ,The list is not opened
It directly fetches size/type add page or sale condition add page
and the table name remains same for this page also</t>
  </si>
  <si>
    <t>1.Activate the menu item Admin
2.Select the option User from from list
3.Click on add button
4.Enter some valid inputs
5.Click on any other options from masters menu
6.The application should ask to save or delete the details entered
Upon clicking yes,"Record updated successfully" msg should be displayed and should open the selected list page
Upon clicking No,It should display the selected list page from masters menu</t>
  </si>
  <si>
    <t xml:space="preserve">After clicking Yes ,
1.It shows "Record updated successfully" msg but the details entered are not added in user-list
2.The list is not opened,
It directly fetches the corresponding add page
and the table name remains same for this page also
</t>
  </si>
  <si>
    <t>1.Activate the menu item Masters-&gt;Select any option-&gt;Add
2.Enter invalid data into every field
3.Check for the consistency of the errors displayed</t>
  </si>
  <si>
    <t>Except IE
Errors are not consistent and some errors displayed are not within the page</t>
  </si>
  <si>
    <t>1.Activate the menu item Admin-&gt;Select the option User
2.Enter invalid data into every field
3.Check for the consistency of the errors displayed</t>
  </si>
  <si>
    <t>1.Activate the menu item Masters-&gt;Select any option-&gt;Add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</si>
  <si>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1.Activate the menu item Admin-&gt;Select any option User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</si>
  <si>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After clicking Yes ,
It shows "Record updated successfully" msg and also the details entered are added with user-list</t>
  </si>
  <si>
    <t xml:space="preserve">Activate the menu item Admin-&gt;Select the option Change password
Keep this window and logout from the application
Come back to change password window and enter old password
It should not validate the old password with the database
</t>
  </si>
  <si>
    <t>Application Validates the old password after logged out</t>
  </si>
  <si>
    <t>Reports-&gt;Inventory
1.Do not enter any details
2.Click on Generate button
3.The list of all the depots with the container details should be listed by container</t>
  </si>
  <si>
    <t>Reports-&gt;Inventory
1.Do not enter any details
2.Select the grid Container by Quantity
3.Click on Generate button
4.The list of all the depots with the container details should be listed by Quantity</t>
  </si>
  <si>
    <t xml:space="preserve">Nothing is listed in the container by Quantity page
Shows "No records found", But it has records for container by quantity
</t>
  </si>
  <si>
    <t>Trading-&gt;Sales-&gt;Add row
1.Enter valid inputs into each field
2.Click on Print button
3.Document Print Dialog Should be opened
4.Check for the spelling and grammer in the print dialog page</t>
  </si>
  <si>
    <t>Price is printed as 9.000,00 instead of 9,000.00</t>
  </si>
  <si>
    <t>In Opera
In the Depot list,After clicking next record,it displays "11 to 1 of 1 records" instead of "11 to 13 of 13 records"</t>
  </si>
  <si>
    <t>Reports-&gt;Inventory
1.Select the depot list icon
2.The list of Active depot records should be listed as 10 records per page
3.Check all the records are listed and all pages are accessible</t>
  </si>
  <si>
    <t>Reports-&gt;Inventory
1.Enter any active depot name and press backspace
2.Progressive search must be activated
3.The list of Active depot records starting with those letters should be listed
After pressing Backspace the letters should be marked from right to left</t>
  </si>
  <si>
    <t>After pressing Backspace Progressive search is not activated and the letters are not marked</t>
  </si>
  <si>
    <t>Except Mozilla
Depot is not selected after pressing Esc key</t>
  </si>
  <si>
    <t>Error msg is displayed as "To Date cannot be before From Date"</t>
  </si>
  <si>
    <t>Reports-&gt;Turnover Reports
1.Fill the From Date and To date with same date
2.Error msg should be displayed as "To date can not be same as from date"</t>
  </si>
  <si>
    <t>No Error is diplayed</t>
  </si>
  <si>
    <t>Reports-&gt;Turnover Reports
1.Fill the 'From Date' or 'To Date' with a date which is greater than the current date
2.Error msg should be displayed as "Inv. Date should not be greater than Current Date"</t>
  </si>
  <si>
    <t>Zoom and Print options are not available in all browsers 
except IE</t>
  </si>
  <si>
    <t>Reports-&gt;Inventory-&gt;Depot or size/type or sale condition
1.Keep the cursor in the depot field
2.Check that field is accessible through keyboard or not
3.Press DownArrow-&gt;The record list should be displayed
4.Select the depot in the list by navigating using down arrow and up arrow
5.Make your selection by keeping the cursor on the desired depot record
6.Press Esc key and the depot where the cursor is positioned should be selected as Depot</t>
  </si>
  <si>
    <t>Reports-&gt;Profit Reports-&gt;Profit by Quantity
1.Fill the From Date and To date with same date
2.Error msg should be displayed as "To date can not be same as from date"</t>
  </si>
  <si>
    <t>Reports-&gt;Profit Reports-&gt;Profit by Quantity
1.Fill the 'From Date' or 'To Date' with a date which is greater than the current date
2.Error msg should be displayed as "Inv. Date should not be greater than Current Date"</t>
  </si>
  <si>
    <t>Reports-&gt;Profit Reports-&gt;Profit by Quantity
1.Fill the From Date and To date where the To date should be less than from date
2.Error msg should be displayed as "To Date cannot be before From Date"</t>
  </si>
  <si>
    <t>Reports-&gt;Profit Reports-&gt;Profit by Container
1.Select the container field
2.The list of Sold Container Records should be listed as 10 records per page
3.Check all the records are listed and all pages are accessible</t>
  </si>
  <si>
    <t>In Opera
In the Container list,After clicking next record,it displays "11 to 2 of 2 records" instead of "11 to 20 of 252 records"</t>
  </si>
  <si>
    <t>Fixed(Working)</t>
  </si>
  <si>
    <t>Not a issue(Link will not be in tab list for any application in iic)</t>
  </si>
  <si>
    <t>Not a issue( Application Issue)</t>
  </si>
  <si>
    <t>1.The list details in IE are left aligned,Other than IE they are aligned in center
2.Total Profit is not visible and is not properly aligned with respect to the list
In IE Total profit row is completely not visible</t>
  </si>
  <si>
    <r>
      <rPr>
        <sz val="9"/>
        <color rgb="FFFF0000"/>
        <rFont val="Arial"/>
        <family val="2"/>
      </rPr>
      <t>New issue-2</t>
    </r>
    <r>
      <rPr>
        <sz val="9"/>
        <color theme="1"/>
        <rFont val="Arial"/>
        <family val="2"/>
      </rPr>
      <t xml:space="preserve">
In Safari,Opera and Mozilla-In Active filter,Equal option is not selected as dafault
</t>
    </r>
    <r>
      <rPr>
        <sz val="9"/>
        <color rgb="FFFF0000"/>
        <rFont val="Arial"/>
        <family val="2"/>
      </rPr>
      <t>New issue-1</t>
    </r>
    <r>
      <rPr>
        <sz val="9"/>
        <color theme="1"/>
        <rFont val="Arial"/>
        <family val="2"/>
      </rPr>
      <t xml:space="preserve">
By default,the equal option is not enabled
Except IE,Active popup filter does not have Equal option
It shows option like other filters i.e. Similar,Not similar,etc.,</t>
    </r>
  </si>
  <si>
    <r>
      <rPr>
        <sz val="9"/>
        <color rgb="FFFF0000"/>
        <rFont val="Arial"/>
        <family val="2"/>
      </rPr>
      <t xml:space="preserve">New issue-2
</t>
    </r>
    <r>
      <rPr>
        <sz val="9"/>
        <rFont val="Arial"/>
        <family val="2"/>
      </rPr>
      <t>In Safari,Opera and Mozilla-In Active filter,Equal option is not selected as dafault</t>
    </r>
    <r>
      <rPr>
        <sz val="9"/>
        <color rgb="FFFF0000"/>
        <rFont val="Arial"/>
        <family val="2"/>
      </rPr>
      <t xml:space="preserve">
New issue-1</t>
    </r>
    <r>
      <rPr>
        <sz val="9"/>
        <color theme="1"/>
        <rFont val="Arial"/>
        <family val="2"/>
      </rPr>
      <t xml:space="preserve">
By default,the equal option is not enabled
Except IE,Active popup filter does not have Equal option
It shows option like other filters i.e. Similar,Not similar,etc.,</t>
    </r>
  </si>
  <si>
    <t>New Issue-1
"Undefined" help msg is shown at the bottom of the page for username field
In all Browser
While keeping the cursor on the user name field
"Enter the no. of containers" message is displaying</t>
  </si>
  <si>
    <r>
      <rPr>
        <sz val="9"/>
        <color rgb="FFFF0000"/>
        <rFont val="Arial"/>
        <family val="2"/>
      </rPr>
      <t>New Issue-In Firefox</t>
    </r>
    <r>
      <rPr>
        <sz val="9"/>
        <color theme="1"/>
        <rFont val="Arial"/>
        <family val="2"/>
      </rPr>
      <t xml:space="preserve">
After entering Code press tab,Focus directly moves to Address field and no error
In Chrome and Mozilla
After pressing tab from name field,cursor moves to the next field and no error is displayed</t>
    </r>
  </si>
  <si>
    <t>Clear Script Before Running                                                                                                Fixed</t>
  </si>
  <si>
    <t>Not a issue ( May be application issue)</t>
  </si>
  <si>
    <t>Working….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</si>
</sst>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3">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84">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128</c:v>
                </c:pt>
                <c:pt idx="2">
                  <c:v>5</c:v>
                </c:pt>
                <c:pt idx="3">
                  <c:v>0</c:v>
                </c:pt>
                <c:pt idx="4">
                  <c:v>1</c:v>
                </c:pt>
                <c:pt idx="5">
                  <c:v>293</c:v>
                </c:pt>
                <c:pt idx="6">
                  <c:v>0</c:v>
                </c:pt>
              </c:numCache>
            </c:numRef>
          </c:val>
        </c:ser>
        <c:dLbls>
          <c:showLegendKey val="0"/>
          <c:showVal val="1"/>
          <c:showCatName val="0"/>
          <c:showSerName val="0"/>
          <c:showPercent val="0"/>
          <c:showBubbleSize val="0"/>
        </c:dLbls>
        <c:gapWidth val="150"/>
        <c:overlap val="-25"/>
        <c:axId val="90330624"/>
        <c:axId val="90332160"/>
      </c:barChart>
      <c:catAx>
        <c:axId val="90330624"/>
        <c:scaling>
          <c:orientation val="minMax"/>
        </c:scaling>
        <c:delete val="0"/>
        <c:axPos val="b"/>
        <c:majorTickMark val="none"/>
        <c:minorTickMark val="none"/>
        <c:tickLblPos val="nextTo"/>
        <c:txPr>
          <a:bodyPr/>
          <a:lstStyle/>
          <a:p>
            <a:pPr>
              <a:defRPr>
                <a:solidFill>
                  <a:schemeClr val="tx1"/>
                </a:solidFill>
              </a:defRPr>
            </a:pPr>
            <a:endParaRPr lang="en-US"/>
          </a:p>
        </c:txPr>
        <c:crossAx val="90332160"/>
        <c:crosses val="autoZero"/>
        <c:auto val="1"/>
        <c:lblAlgn val="ctr"/>
        <c:lblOffset val="100"/>
        <c:noMultiLvlLbl val="0"/>
      </c:catAx>
      <c:valAx>
        <c:axId val="90332160"/>
        <c:scaling>
          <c:orientation val="minMax"/>
        </c:scaling>
        <c:delete val="1"/>
        <c:axPos val="l"/>
        <c:numFmt formatCode="General" sourceLinked="1"/>
        <c:majorTickMark val="out"/>
        <c:minorTickMark val="none"/>
        <c:tickLblPos val="nextTo"/>
        <c:crossAx val="9033062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9" t="s">
        <v>25</v>
      </c>
      <c r="B2" s="59"/>
      <c r="D2" s="59" t="s">
        <v>14</v>
      </c>
      <c r="E2" s="59"/>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9" t="s">
        <v>5</v>
      </c>
      <c r="E7" s="59"/>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427</v>
      </c>
      <c r="C4" s="17">
        <f>COUNTIF('Iteration 3'!$D$8:$D$1048576,$C$1)</f>
        <v>0</v>
      </c>
      <c r="D4" s="17">
        <f>COUNTIF('Iteration 3'!$D$8:$D$1048576,$D$1)</f>
        <v>128</v>
      </c>
      <c r="E4" s="17">
        <f>COUNTIF('Iteration 3'!$D$8:$D$1048576,$E$1)</f>
        <v>5</v>
      </c>
      <c r="F4" s="17">
        <f>COUNTIF('Iteration 3'!$D$8:$D$1048576,$F$1)</f>
        <v>0</v>
      </c>
      <c r="G4" s="17">
        <f>COUNTIF('Iteration 3'!$D$8:$D$1048576,$G$1)</f>
        <v>1</v>
      </c>
      <c r="H4" s="17">
        <f>COUNTIF('Iteration 3'!$D$8:$D$1048576,$H$1)</f>
        <v>293</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128</v>
      </c>
      <c r="C8" s="17">
        <f>VLOOKUP($B$6,$A$1:$I$4,5,FALSE)</f>
        <v>5</v>
      </c>
      <c r="D8" s="17">
        <f>VLOOKUP($B$6,$A$1:$I$4,6,FALSE)</f>
        <v>0</v>
      </c>
      <c r="E8" s="17">
        <f>VLOOKUP($B$6,$A$1:$I$4,7,FALSE)</f>
        <v>1</v>
      </c>
      <c r="F8" s="17">
        <f>VLOOKUP($B$6,$A$1:$I$4,8,FALSE)</f>
        <v>293</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3" t="s">
        <v>17</v>
      </c>
      <c r="B1" s="63"/>
      <c r="C1" s="63"/>
      <c r="D1" s="63"/>
      <c r="E1" s="63"/>
      <c r="F1" s="63"/>
      <c r="G1" s="63"/>
      <c r="H1" s="63"/>
    </row>
    <row r="2" spans="1:9" ht="37.5" customHeight="1" thickBot="1" x14ac:dyDescent="0.25">
      <c r="A2" s="64"/>
      <c r="B2" s="64"/>
      <c r="C2" s="64"/>
      <c r="D2" s="64"/>
      <c r="E2" s="64"/>
      <c r="F2" s="64"/>
      <c r="G2" s="64"/>
      <c r="H2" s="64"/>
    </row>
    <row r="3" spans="1:9" ht="12.75" thickTop="1" x14ac:dyDescent="0.2">
      <c r="A3" s="65" t="s">
        <v>18</v>
      </c>
      <c r="B3" s="67" t="s">
        <v>38</v>
      </c>
      <c r="C3" s="68"/>
      <c r="D3" s="68"/>
      <c r="E3" s="68"/>
      <c r="F3" s="68"/>
      <c r="G3" s="68"/>
      <c r="H3" s="69"/>
    </row>
    <row r="4" spans="1:9" ht="12.75" thickBot="1" x14ac:dyDescent="0.25">
      <c r="A4" s="66"/>
      <c r="B4" s="70"/>
      <c r="C4" s="71"/>
      <c r="D4" s="71"/>
      <c r="E4" s="71"/>
      <c r="F4" s="71"/>
      <c r="G4" s="71"/>
      <c r="H4" s="72"/>
    </row>
    <row r="5" spans="1:9" ht="13.5" thickTop="1" thickBot="1" x14ac:dyDescent="0.25">
      <c r="A5" s="13" t="s">
        <v>19</v>
      </c>
      <c r="B5" s="73" t="s">
        <v>37</v>
      </c>
      <c r="C5" s="74"/>
      <c r="D5" s="13" t="s">
        <v>20</v>
      </c>
      <c r="E5" s="4">
        <v>40964</v>
      </c>
      <c r="F5" s="13" t="s">
        <v>21</v>
      </c>
      <c r="G5" s="77">
        <v>40964</v>
      </c>
      <c r="H5" s="78"/>
    </row>
    <row r="6" spans="1:9" ht="13.5" thickTop="1" thickBot="1" x14ac:dyDescent="0.25">
      <c r="A6" s="14" t="s">
        <v>22</v>
      </c>
      <c r="B6" s="75" t="s">
        <v>102</v>
      </c>
      <c r="C6" s="76"/>
      <c r="D6" s="14" t="s">
        <v>20</v>
      </c>
      <c r="E6" s="5">
        <v>40968</v>
      </c>
      <c r="F6" s="14" t="s">
        <v>21</v>
      </c>
      <c r="G6" s="77">
        <v>40968</v>
      </c>
      <c r="H6" s="78"/>
    </row>
    <row r="7" spans="1:9" ht="12.75" thickTop="1" x14ac:dyDescent="0.2">
      <c r="A7" s="15" t="s">
        <v>3</v>
      </c>
      <c r="B7" s="6" t="s">
        <v>0</v>
      </c>
      <c r="C7" s="6" t="s">
        <v>29</v>
      </c>
      <c r="D7" s="6" t="s">
        <v>4</v>
      </c>
      <c r="E7" s="6" t="s">
        <v>14</v>
      </c>
      <c r="F7" s="6" t="s">
        <v>5</v>
      </c>
      <c r="G7" s="12" t="s">
        <v>2</v>
      </c>
      <c r="H7" s="6" t="s">
        <v>1</v>
      </c>
      <c r="I7" s="15" t="s">
        <v>31</v>
      </c>
    </row>
    <row r="8" spans="1:9" ht="12.75" x14ac:dyDescent="0.2">
      <c r="A8" s="60" t="s">
        <v>39</v>
      </c>
      <c r="B8" s="61"/>
      <c r="C8" s="61"/>
      <c r="D8" s="61"/>
      <c r="E8" s="61"/>
      <c r="F8" s="61"/>
      <c r="G8" s="61"/>
      <c r="H8" s="62"/>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0" t="s">
        <v>57</v>
      </c>
      <c r="B22" s="61"/>
      <c r="C22" s="61"/>
      <c r="D22" s="61"/>
      <c r="E22" s="61"/>
      <c r="F22" s="61"/>
      <c r="G22" s="61"/>
      <c r="H22" s="62"/>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0" t="s">
        <v>66</v>
      </c>
      <c r="B36" s="61"/>
      <c r="C36" s="61"/>
      <c r="D36" s="61"/>
      <c r="E36" s="61"/>
      <c r="F36" s="61"/>
      <c r="G36" s="61"/>
      <c r="H36" s="62"/>
      <c r="I36" s="60"/>
      <c r="J36" s="61"/>
      <c r="K36" s="61"/>
      <c r="L36" s="61"/>
      <c r="M36" s="61"/>
      <c r="N36" s="61"/>
      <c r="O36" s="61"/>
      <c r="P36" s="62"/>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0" t="s">
        <v>68</v>
      </c>
      <c r="B51" s="61"/>
      <c r="C51" s="61"/>
      <c r="D51" s="61"/>
      <c r="E51" s="61"/>
      <c r="F51" s="61"/>
      <c r="G51" s="61"/>
      <c r="H51" s="62"/>
      <c r="I51" s="60"/>
      <c r="J51" s="61"/>
      <c r="K51" s="61"/>
      <c r="L51" s="61"/>
      <c r="M51" s="61"/>
      <c r="N51" s="61"/>
      <c r="O51" s="61"/>
      <c r="P51" s="62"/>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0" t="s">
        <v>100</v>
      </c>
      <c r="B67" s="61"/>
      <c r="C67" s="61"/>
      <c r="D67" s="61"/>
      <c r="E67" s="61"/>
      <c r="F67" s="61"/>
      <c r="G67" s="61"/>
      <c r="H67" s="62"/>
      <c r="I67" s="60"/>
      <c r="J67" s="61"/>
      <c r="K67" s="61"/>
      <c r="L67" s="61"/>
      <c r="M67" s="61"/>
      <c r="N67" s="61"/>
      <c r="O67" s="61"/>
      <c r="P67" s="62"/>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83" priority="229" stopIfTrue="1" operator="equal">
      <formula>"Fail"</formula>
    </cfRule>
    <cfRule type="cellIs" dxfId="4382" priority="230" stopIfTrue="1" operator="equal">
      <formula>"New Fail"</formula>
    </cfRule>
  </conditionalFormatting>
  <conditionalFormatting sqref="F13 F9:F10 F28 F15:G15 F33:G35 F16 F17:G21 F23:G27 F31:F32 F52:G66 G68:G71">
    <cfRule type="cellIs" dxfId="4381" priority="225" stopIfTrue="1" operator="equal">
      <formula>"Critical"</formula>
    </cfRule>
    <cfRule type="cellIs" dxfId="4380" priority="226" stopIfTrue="1" operator="equal">
      <formula>"Major"</formula>
    </cfRule>
    <cfRule type="cellIs" dxfId="4379" priority="227" stopIfTrue="1" operator="equal">
      <formula>"Minor"</formula>
    </cfRule>
  </conditionalFormatting>
  <conditionalFormatting sqref="D7 D64:D66 D83:D1048576">
    <cfRule type="cellIs" dxfId="4378" priority="221" stopIfTrue="1" operator="equal">
      <formula>"On Hold"</formula>
    </cfRule>
    <cfRule type="cellIs" dxfId="4377" priority="222" stopIfTrue="1" operator="equal">
      <formula>"Approved"</formula>
    </cfRule>
    <cfRule type="cellIs" dxfId="4376" priority="223" stopIfTrue="1" operator="equal">
      <formula>"Not Tested"</formula>
    </cfRule>
    <cfRule type="cellIs" dxfId="4375" priority="224" stopIfTrue="1" operator="equal">
      <formula>"Rejected"</formula>
    </cfRule>
    <cfRule type="cellIs" dxfId="4374" priority="228" stopIfTrue="1" operator="equal">
      <formula>"Pass"</formula>
    </cfRule>
  </conditionalFormatting>
  <conditionalFormatting sqref="E7 E64:E66 E83:E1048576">
    <cfRule type="cellIs" dxfId="4373" priority="218" stopIfTrue="1" operator="equal">
      <formula>"Open"</formula>
    </cfRule>
    <cfRule type="cellIs" dxfId="4372" priority="219" stopIfTrue="1" operator="equal">
      <formula>"Reopen"</formula>
    </cfRule>
    <cfRule type="cellIs" dxfId="4371" priority="220" stopIfTrue="1" operator="equal">
      <formula>"Closed"</formula>
    </cfRule>
  </conditionalFormatting>
  <conditionalFormatting sqref="F14:G14">
    <cfRule type="cellIs" dxfId="4370" priority="212" stopIfTrue="1" operator="equal">
      <formula>"Critical"</formula>
    </cfRule>
    <cfRule type="cellIs" dxfId="4369" priority="213" stopIfTrue="1" operator="equal">
      <formula>"Major"</formula>
    </cfRule>
    <cfRule type="cellIs" dxfId="4368" priority="214" stopIfTrue="1" operator="equal">
      <formula>"Minor"</formula>
    </cfRule>
  </conditionalFormatting>
  <conditionalFormatting sqref="F11:F12">
    <cfRule type="cellIs" dxfId="4367" priority="169" stopIfTrue="1" operator="equal">
      <formula>"Critical"</formula>
    </cfRule>
    <cfRule type="cellIs" dxfId="4366" priority="170" stopIfTrue="1" operator="equal">
      <formula>"Major"</formula>
    </cfRule>
    <cfRule type="cellIs" dxfId="4365" priority="171" stopIfTrue="1" operator="equal">
      <formula>"Minor"</formula>
    </cfRule>
  </conditionalFormatting>
  <conditionalFormatting sqref="D9:E9 D13:E21 D23:E28 D31:E33">
    <cfRule type="cellIs" dxfId="4364" priority="144" stopIfTrue="1" operator="equal">
      <formula>"Fail"</formula>
    </cfRule>
    <cfRule type="cellIs" dxfId="4363" priority="145" stopIfTrue="1" operator="equal">
      <formula>"New Fail"</formula>
    </cfRule>
  </conditionalFormatting>
  <conditionalFormatting sqref="D9 D13:D21 D23:D28 D31:D33">
    <cfRule type="cellIs" dxfId="4362" priority="139" stopIfTrue="1" operator="equal">
      <formula>"On Hold"</formula>
    </cfRule>
    <cfRule type="cellIs" dxfId="4361" priority="140" stopIfTrue="1" operator="equal">
      <formula>"Approved"</formula>
    </cfRule>
    <cfRule type="cellIs" dxfId="4360" priority="141" stopIfTrue="1" operator="equal">
      <formula>"Not Tested"</formula>
    </cfRule>
    <cfRule type="cellIs" dxfId="4359" priority="142" stopIfTrue="1" operator="equal">
      <formula>"Rejected"</formula>
    </cfRule>
    <cfRule type="cellIs" dxfId="4358" priority="143" stopIfTrue="1" operator="equal">
      <formula>"Pass"</formula>
    </cfRule>
  </conditionalFormatting>
  <conditionalFormatting sqref="E9 E31:E33 E13:E21 E23:E28">
    <cfRule type="cellIs" dxfId="4357" priority="136" stopIfTrue="1" operator="equal">
      <formula>"Open"</formula>
    </cfRule>
    <cfRule type="cellIs" dxfId="4356" priority="137" stopIfTrue="1" operator="equal">
      <formula>"Reopen"</formula>
    </cfRule>
    <cfRule type="cellIs" dxfId="4355" priority="138" stopIfTrue="1" operator="equal">
      <formula>"Closed"</formula>
    </cfRule>
  </conditionalFormatting>
  <conditionalFormatting sqref="D34:E35">
    <cfRule type="cellIs" dxfId="4354" priority="134" stopIfTrue="1" operator="equal">
      <formula>"Fail"</formula>
    </cfRule>
    <cfRule type="cellIs" dxfId="4353" priority="135" stopIfTrue="1" operator="equal">
      <formula>"New Fail"</formula>
    </cfRule>
  </conditionalFormatting>
  <conditionalFormatting sqref="D34:D35">
    <cfRule type="cellIs" dxfId="4352" priority="129" stopIfTrue="1" operator="equal">
      <formula>"On Hold"</formula>
    </cfRule>
    <cfRule type="cellIs" dxfId="4351" priority="130" stopIfTrue="1" operator="equal">
      <formula>"Approved"</formula>
    </cfRule>
    <cfRule type="cellIs" dxfId="4350" priority="131" stopIfTrue="1" operator="equal">
      <formula>"Not Tested"</formula>
    </cfRule>
    <cfRule type="cellIs" dxfId="4349" priority="132" stopIfTrue="1" operator="equal">
      <formula>"Rejected"</formula>
    </cfRule>
    <cfRule type="cellIs" dxfId="4348" priority="133" stopIfTrue="1" operator="equal">
      <formula>"Pass"</formula>
    </cfRule>
  </conditionalFormatting>
  <conditionalFormatting sqref="E34:E35">
    <cfRule type="cellIs" dxfId="4347" priority="126" stopIfTrue="1" operator="equal">
      <formula>"Open"</formula>
    </cfRule>
    <cfRule type="cellIs" dxfId="4346" priority="127" stopIfTrue="1" operator="equal">
      <formula>"Reopen"</formula>
    </cfRule>
    <cfRule type="cellIs" dxfId="4345" priority="128" stopIfTrue="1" operator="equal">
      <formula>"Closed"</formula>
    </cfRule>
  </conditionalFormatting>
  <conditionalFormatting sqref="D52:E63">
    <cfRule type="cellIs" dxfId="4344" priority="124" stopIfTrue="1" operator="equal">
      <formula>"Fail"</formula>
    </cfRule>
    <cfRule type="cellIs" dxfId="4343" priority="125" stopIfTrue="1" operator="equal">
      <formula>"New Fail"</formula>
    </cfRule>
  </conditionalFormatting>
  <conditionalFormatting sqref="D52:D63">
    <cfRule type="cellIs" dxfId="4342" priority="119" stopIfTrue="1" operator="equal">
      <formula>"On Hold"</formula>
    </cfRule>
    <cfRule type="cellIs" dxfId="4341" priority="120" stopIfTrue="1" operator="equal">
      <formula>"Approved"</formula>
    </cfRule>
    <cfRule type="cellIs" dxfId="4340" priority="121" stopIfTrue="1" operator="equal">
      <formula>"Not Tested"</formula>
    </cfRule>
    <cfRule type="cellIs" dxfId="4339" priority="122" stopIfTrue="1" operator="equal">
      <formula>"Rejected"</formula>
    </cfRule>
    <cfRule type="cellIs" dxfId="4338" priority="123" stopIfTrue="1" operator="equal">
      <formula>"Pass"</formula>
    </cfRule>
  </conditionalFormatting>
  <conditionalFormatting sqref="E52:E63">
    <cfRule type="cellIs" dxfId="4337" priority="116" stopIfTrue="1" operator="equal">
      <formula>"Open"</formula>
    </cfRule>
    <cfRule type="cellIs" dxfId="4336" priority="117" stopIfTrue="1" operator="equal">
      <formula>"Reopen"</formula>
    </cfRule>
    <cfRule type="cellIs" dxfId="4335" priority="118" stopIfTrue="1" operator="equal">
      <formula>"Closed"</formula>
    </cfRule>
  </conditionalFormatting>
  <conditionalFormatting sqref="D11:E12">
    <cfRule type="cellIs" dxfId="4334" priority="104" stopIfTrue="1" operator="equal">
      <formula>"Fail"</formula>
    </cfRule>
    <cfRule type="cellIs" dxfId="4333" priority="105" stopIfTrue="1" operator="equal">
      <formula>"New Fail"</formula>
    </cfRule>
  </conditionalFormatting>
  <conditionalFormatting sqref="D11:D12">
    <cfRule type="cellIs" dxfId="4332" priority="99" stopIfTrue="1" operator="equal">
      <formula>"On Hold"</formula>
    </cfRule>
    <cfRule type="cellIs" dxfId="4331" priority="100" stopIfTrue="1" operator="equal">
      <formula>"Approved"</formula>
    </cfRule>
    <cfRule type="cellIs" dxfId="4330" priority="101" stopIfTrue="1" operator="equal">
      <formula>"Not Tested"</formula>
    </cfRule>
    <cfRule type="cellIs" dxfId="4329" priority="102" stopIfTrue="1" operator="equal">
      <formula>"Rejected"</formula>
    </cfRule>
    <cfRule type="cellIs" dxfId="4328" priority="103" stopIfTrue="1" operator="equal">
      <formula>"Pass"</formula>
    </cfRule>
  </conditionalFormatting>
  <conditionalFormatting sqref="E11:E12">
    <cfRule type="cellIs" dxfId="4327" priority="96" stopIfTrue="1" operator="equal">
      <formula>"Open"</formula>
    </cfRule>
    <cfRule type="cellIs" dxfId="4326" priority="97" stopIfTrue="1" operator="equal">
      <formula>"Reopen"</formula>
    </cfRule>
    <cfRule type="cellIs" dxfId="4325" priority="98" stopIfTrue="1" operator="equal">
      <formula>"Closed"</formula>
    </cfRule>
  </conditionalFormatting>
  <conditionalFormatting sqref="F29:F30">
    <cfRule type="cellIs" dxfId="4324" priority="93" stopIfTrue="1" operator="equal">
      <formula>"Critical"</formula>
    </cfRule>
    <cfRule type="cellIs" dxfId="4323" priority="94" stopIfTrue="1" operator="equal">
      <formula>"Major"</formula>
    </cfRule>
    <cfRule type="cellIs" dxfId="4322" priority="95" stopIfTrue="1" operator="equal">
      <formula>"Minor"</formula>
    </cfRule>
  </conditionalFormatting>
  <conditionalFormatting sqref="D29:E30">
    <cfRule type="cellIs" dxfId="4321" priority="91" stopIfTrue="1" operator="equal">
      <formula>"Fail"</formula>
    </cfRule>
    <cfRule type="cellIs" dxfId="4320" priority="92" stopIfTrue="1" operator="equal">
      <formula>"New Fail"</formula>
    </cfRule>
  </conditionalFormatting>
  <conditionalFormatting sqref="D29:D30">
    <cfRule type="cellIs" dxfId="4319" priority="86" stopIfTrue="1" operator="equal">
      <formula>"On Hold"</formula>
    </cfRule>
    <cfRule type="cellIs" dxfId="4318" priority="87" stopIfTrue="1" operator="equal">
      <formula>"Approved"</formula>
    </cfRule>
    <cfRule type="cellIs" dxfId="4317" priority="88" stopIfTrue="1" operator="equal">
      <formula>"Not Tested"</formula>
    </cfRule>
    <cfRule type="cellIs" dxfId="4316" priority="89" stopIfTrue="1" operator="equal">
      <formula>"Rejected"</formula>
    </cfRule>
    <cfRule type="cellIs" dxfId="4315" priority="90" stopIfTrue="1" operator="equal">
      <formula>"Pass"</formula>
    </cfRule>
  </conditionalFormatting>
  <conditionalFormatting sqref="E29:E30">
    <cfRule type="cellIs" dxfId="4314" priority="83" stopIfTrue="1" operator="equal">
      <formula>"Open"</formula>
    </cfRule>
    <cfRule type="cellIs" dxfId="4313" priority="84" stopIfTrue="1" operator="equal">
      <formula>"Reopen"</formula>
    </cfRule>
    <cfRule type="cellIs" dxfId="4312" priority="85" stopIfTrue="1" operator="equal">
      <formula>"Closed"</formula>
    </cfRule>
  </conditionalFormatting>
  <conditionalFormatting sqref="D10:E10">
    <cfRule type="cellIs" dxfId="4311" priority="81" stopIfTrue="1" operator="equal">
      <formula>"Fail"</formula>
    </cfRule>
    <cfRule type="cellIs" dxfId="4310" priority="82" stopIfTrue="1" operator="equal">
      <formula>"New Fail"</formula>
    </cfRule>
  </conditionalFormatting>
  <conditionalFormatting sqref="D10">
    <cfRule type="cellIs" dxfId="4309" priority="76" stopIfTrue="1" operator="equal">
      <formula>"On Hold"</formula>
    </cfRule>
    <cfRule type="cellIs" dxfId="4308" priority="77" stopIfTrue="1" operator="equal">
      <formula>"Approved"</formula>
    </cfRule>
    <cfRule type="cellIs" dxfId="4307" priority="78" stopIfTrue="1" operator="equal">
      <formula>"Not Tested"</formula>
    </cfRule>
    <cfRule type="cellIs" dxfId="4306" priority="79" stopIfTrue="1" operator="equal">
      <formula>"Rejected"</formula>
    </cfRule>
    <cfRule type="cellIs" dxfId="4305" priority="80" stopIfTrue="1" operator="equal">
      <formula>"Pass"</formula>
    </cfRule>
  </conditionalFormatting>
  <conditionalFormatting sqref="E10">
    <cfRule type="cellIs" dxfId="4304" priority="73" stopIfTrue="1" operator="equal">
      <formula>"Open"</formula>
    </cfRule>
    <cfRule type="cellIs" dxfId="4303" priority="74" stopIfTrue="1" operator="equal">
      <formula>"Reopen"</formula>
    </cfRule>
    <cfRule type="cellIs" dxfId="4302" priority="75" stopIfTrue="1" operator="equal">
      <formula>"Closed"</formula>
    </cfRule>
  </conditionalFormatting>
  <conditionalFormatting sqref="F44 F49:G50 F37:G43 F47:F48">
    <cfRule type="cellIs" dxfId="4301" priority="57" stopIfTrue="1" operator="equal">
      <formula>"Critical"</formula>
    </cfRule>
    <cfRule type="cellIs" dxfId="4300" priority="58" stopIfTrue="1" operator="equal">
      <formula>"Major"</formula>
    </cfRule>
    <cfRule type="cellIs" dxfId="4299" priority="59" stopIfTrue="1" operator="equal">
      <formula>"Minor"</formula>
    </cfRule>
  </conditionalFormatting>
  <conditionalFormatting sqref="D37:E44 D47:E49">
    <cfRule type="cellIs" dxfId="4298" priority="55" stopIfTrue="1" operator="equal">
      <formula>"Fail"</formula>
    </cfRule>
    <cfRule type="cellIs" dxfId="4297" priority="56" stopIfTrue="1" operator="equal">
      <formula>"New Fail"</formula>
    </cfRule>
  </conditionalFormatting>
  <conditionalFormatting sqref="D37:D44 D47:D49">
    <cfRule type="cellIs" dxfId="4296" priority="50" stopIfTrue="1" operator="equal">
      <formula>"On Hold"</formula>
    </cfRule>
    <cfRule type="cellIs" dxfId="4295" priority="51" stopIfTrue="1" operator="equal">
      <formula>"Approved"</formula>
    </cfRule>
    <cfRule type="cellIs" dxfId="4294" priority="52" stopIfTrue="1" operator="equal">
      <formula>"Not Tested"</formula>
    </cfRule>
    <cfRule type="cellIs" dxfId="4293" priority="53" stopIfTrue="1" operator="equal">
      <formula>"Rejected"</formula>
    </cfRule>
    <cfRule type="cellIs" dxfId="4292" priority="54" stopIfTrue="1" operator="equal">
      <formula>"Pass"</formula>
    </cfRule>
  </conditionalFormatting>
  <conditionalFormatting sqref="E47:E49 E37:E44">
    <cfRule type="cellIs" dxfId="4291" priority="47" stopIfTrue="1" operator="equal">
      <formula>"Open"</formula>
    </cfRule>
    <cfRule type="cellIs" dxfId="4290" priority="48" stopIfTrue="1" operator="equal">
      <formula>"Reopen"</formula>
    </cfRule>
    <cfRule type="cellIs" dxfId="4289" priority="49" stopIfTrue="1" operator="equal">
      <formula>"Closed"</formula>
    </cfRule>
  </conditionalFormatting>
  <conditionalFormatting sqref="D50:E50">
    <cfRule type="cellIs" dxfId="4288" priority="45" stopIfTrue="1" operator="equal">
      <formula>"Fail"</formula>
    </cfRule>
    <cfRule type="cellIs" dxfId="4287" priority="46" stopIfTrue="1" operator="equal">
      <formula>"New Fail"</formula>
    </cfRule>
  </conditionalFormatting>
  <conditionalFormatting sqref="D50">
    <cfRule type="cellIs" dxfId="4286" priority="40" stopIfTrue="1" operator="equal">
      <formula>"On Hold"</formula>
    </cfRule>
    <cfRule type="cellIs" dxfId="4285" priority="41" stopIfTrue="1" operator="equal">
      <formula>"Approved"</formula>
    </cfRule>
    <cfRule type="cellIs" dxfId="4284" priority="42" stopIfTrue="1" operator="equal">
      <formula>"Not Tested"</formula>
    </cfRule>
    <cfRule type="cellIs" dxfId="4283" priority="43" stopIfTrue="1" operator="equal">
      <formula>"Rejected"</formula>
    </cfRule>
    <cfRule type="cellIs" dxfId="4282" priority="44" stopIfTrue="1" operator="equal">
      <formula>"Pass"</formula>
    </cfRule>
  </conditionalFormatting>
  <conditionalFormatting sqref="E50">
    <cfRule type="cellIs" dxfId="4281" priority="37" stopIfTrue="1" operator="equal">
      <formula>"Open"</formula>
    </cfRule>
    <cfRule type="cellIs" dxfId="4280" priority="38" stopIfTrue="1" operator="equal">
      <formula>"Reopen"</formula>
    </cfRule>
    <cfRule type="cellIs" dxfId="4279" priority="39" stopIfTrue="1" operator="equal">
      <formula>"Closed"</formula>
    </cfRule>
  </conditionalFormatting>
  <conditionalFormatting sqref="F45:F46">
    <cfRule type="cellIs" dxfId="4278" priority="34" stopIfTrue="1" operator="equal">
      <formula>"Critical"</formula>
    </cfRule>
    <cfRule type="cellIs" dxfId="4277" priority="35" stopIfTrue="1" operator="equal">
      <formula>"Major"</formula>
    </cfRule>
    <cfRule type="cellIs" dxfId="4276" priority="36" stopIfTrue="1" operator="equal">
      <formula>"Minor"</formula>
    </cfRule>
  </conditionalFormatting>
  <conditionalFormatting sqref="D45:E46">
    <cfRule type="cellIs" dxfId="4275" priority="32" stopIfTrue="1" operator="equal">
      <formula>"Fail"</formula>
    </cfRule>
    <cfRule type="cellIs" dxfId="4274" priority="33" stopIfTrue="1" operator="equal">
      <formula>"New Fail"</formula>
    </cfRule>
  </conditionalFormatting>
  <conditionalFormatting sqref="D45:D46">
    <cfRule type="cellIs" dxfId="4273" priority="27" stopIfTrue="1" operator="equal">
      <formula>"On Hold"</formula>
    </cfRule>
    <cfRule type="cellIs" dxfId="4272" priority="28" stopIfTrue="1" operator="equal">
      <formula>"Approved"</formula>
    </cfRule>
    <cfRule type="cellIs" dxfId="4271" priority="29" stopIfTrue="1" operator="equal">
      <formula>"Not Tested"</formula>
    </cfRule>
    <cfRule type="cellIs" dxfId="4270" priority="30" stopIfTrue="1" operator="equal">
      <formula>"Rejected"</formula>
    </cfRule>
    <cfRule type="cellIs" dxfId="4269" priority="31" stopIfTrue="1" operator="equal">
      <formula>"Pass"</formula>
    </cfRule>
  </conditionalFormatting>
  <conditionalFormatting sqref="E45:E46">
    <cfRule type="cellIs" dxfId="4268" priority="24" stopIfTrue="1" operator="equal">
      <formula>"Open"</formula>
    </cfRule>
    <cfRule type="cellIs" dxfId="4267" priority="25" stopIfTrue="1" operator="equal">
      <formula>"Reopen"</formula>
    </cfRule>
    <cfRule type="cellIs" dxfId="4266" priority="26" stopIfTrue="1" operator="equal">
      <formula>"Closed"</formula>
    </cfRule>
  </conditionalFormatting>
  <conditionalFormatting sqref="E80:E82">
    <cfRule type="cellIs" dxfId="4265" priority="22" stopIfTrue="1" operator="equal">
      <formula>"Fail"</formula>
    </cfRule>
    <cfRule type="cellIs" dxfId="4264" priority="23" stopIfTrue="1" operator="equal">
      <formula>"New Fail"</formula>
    </cfRule>
  </conditionalFormatting>
  <conditionalFormatting sqref="F68:F82">
    <cfRule type="cellIs" dxfId="4263" priority="18" stopIfTrue="1" operator="equal">
      <formula>"Critical"</formula>
    </cfRule>
    <cfRule type="cellIs" dxfId="4262" priority="19" stopIfTrue="1" operator="equal">
      <formula>"Major"</formula>
    </cfRule>
    <cfRule type="cellIs" dxfId="4261" priority="20" stopIfTrue="1" operator="equal">
      <formula>"Minor"</formula>
    </cfRule>
  </conditionalFormatting>
  <conditionalFormatting sqref="E80:E82">
    <cfRule type="cellIs" dxfId="4260" priority="11" stopIfTrue="1" operator="equal">
      <formula>"Open"</formula>
    </cfRule>
    <cfRule type="cellIs" dxfId="4259" priority="12" stopIfTrue="1" operator="equal">
      <formula>"Reopen"</formula>
    </cfRule>
    <cfRule type="cellIs" dxfId="4258" priority="13" stopIfTrue="1" operator="equal">
      <formula>"Closed"</formula>
    </cfRule>
  </conditionalFormatting>
  <conditionalFormatting sqref="D68:E79 D80:D82">
    <cfRule type="cellIs" dxfId="4257" priority="9" stopIfTrue="1" operator="equal">
      <formula>"Fail"</formula>
    </cfRule>
    <cfRule type="cellIs" dxfId="4256" priority="10" stopIfTrue="1" operator="equal">
      <formula>"New Fail"</formula>
    </cfRule>
  </conditionalFormatting>
  <conditionalFormatting sqref="D68:D82">
    <cfRule type="cellIs" dxfId="4255" priority="4" stopIfTrue="1" operator="equal">
      <formula>"On Hold"</formula>
    </cfRule>
    <cfRule type="cellIs" dxfId="4254" priority="5" stopIfTrue="1" operator="equal">
      <formula>"Approved"</formula>
    </cfRule>
    <cfRule type="cellIs" dxfId="4253" priority="6" stopIfTrue="1" operator="equal">
      <formula>"Not Tested"</formula>
    </cfRule>
    <cfRule type="cellIs" dxfId="4252" priority="7" stopIfTrue="1" operator="equal">
      <formula>"Rejected"</formula>
    </cfRule>
    <cfRule type="cellIs" dxfId="4251" priority="8" stopIfTrue="1" operator="equal">
      <formula>"Pass"</formula>
    </cfRule>
  </conditionalFormatting>
  <conditionalFormatting sqref="E68:E79">
    <cfRule type="cellIs" dxfId="4250" priority="1" stopIfTrue="1" operator="equal">
      <formula>"Open"</formula>
    </cfRule>
    <cfRule type="cellIs" dxfId="4249" priority="2" stopIfTrue="1" operator="equal">
      <formula>"Reopen"</formula>
    </cfRule>
    <cfRule type="cellIs" dxfId="4248"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t="s">
        <v>17</v>
      </c>
      <c r="B1" s="63"/>
      <c r="C1" s="63"/>
      <c r="D1" s="63"/>
      <c r="E1" s="63"/>
      <c r="F1" s="63"/>
      <c r="G1" s="63"/>
      <c r="H1" s="63"/>
    </row>
    <row r="2" spans="1:8" ht="12.75" customHeight="1" thickBot="1" x14ac:dyDescent="0.25">
      <c r="A2" s="64"/>
      <c r="B2" s="64"/>
      <c r="C2" s="64"/>
      <c r="D2" s="64"/>
      <c r="E2" s="64"/>
      <c r="F2" s="64"/>
      <c r="G2" s="64"/>
      <c r="H2" s="64"/>
    </row>
    <row r="3" spans="1:8" ht="12.75" thickTop="1" x14ac:dyDescent="0.2">
      <c r="A3" s="65" t="s">
        <v>18</v>
      </c>
      <c r="B3" s="67" t="s">
        <v>537</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163</v>
      </c>
      <c r="C5" s="74"/>
      <c r="D5" s="13" t="s">
        <v>20</v>
      </c>
      <c r="E5" s="4">
        <v>41033</v>
      </c>
      <c r="F5" s="13" t="s">
        <v>21</v>
      </c>
      <c r="G5" s="81">
        <v>41037</v>
      </c>
      <c r="H5" s="82"/>
    </row>
    <row r="6" spans="1:8" ht="12.75" thickTop="1" x14ac:dyDescent="0.2">
      <c r="A6" s="14" t="s">
        <v>22</v>
      </c>
      <c r="B6" s="75" t="s">
        <v>519</v>
      </c>
      <c r="C6" s="76"/>
      <c r="D6" s="14" t="s">
        <v>20</v>
      </c>
      <c r="E6" s="5">
        <v>41039</v>
      </c>
      <c r="F6" s="14" t="s">
        <v>21</v>
      </c>
      <c r="G6" s="79">
        <v>41039</v>
      </c>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7" priority="2060" stopIfTrue="1" operator="equal">
      <formula>"Critical"</formula>
    </cfRule>
    <cfRule type="cellIs" dxfId="4246" priority="2061" stopIfTrue="1" operator="equal">
      <formula>"Major"</formula>
    </cfRule>
    <cfRule type="cellIs" dxfId="4245"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44" priority="2069" stopIfTrue="1" operator="equal">
      <formula>"On Hold"</formula>
    </cfRule>
    <cfRule type="cellIs" dxfId="4243" priority="2070" stopIfTrue="1" operator="equal">
      <formula>"Approved"</formula>
    </cfRule>
    <cfRule type="cellIs" dxfId="4242" priority="2071" stopIfTrue="1" operator="equal">
      <formula>"Not Tested"</formula>
    </cfRule>
    <cfRule type="cellIs" dxfId="4241" priority="2072" stopIfTrue="1" operator="equal">
      <formula>"Rejected"</formula>
    </cfRule>
    <cfRule type="cellIs" dxfId="4240"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9" priority="2066" stopIfTrue="1" operator="equal">
      <formula>"Open"</formula>
    </cfRule>
    <cfRule type="cellIs" dxfId="4238" priority="2067" stopIfTrue="1" operator="equal">
      <formula>"Reopen"</formula>
    </cfRule>
    <cfRule type="cellIs" dxfId="4237"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6" priority="2064" stopIfTrue="1" operator="equal">
      <formula>"Fail"</formula>
    </cfRule>
    <cfRule type="cellIs" dxfId="4235" priority="2065" stopIfTrue="1" operator="equal">
      <formula>"New Fail"</formula>
    </cfRule>
  </conditionalFormatting>
  <conditionalFormatting sqref="F128 F131:F132">
    <cfRule type="cellIs" dxfId="4234" priority="2047" stopIfTrue="1" operator="equal">
      <formula>"Critical"</formula>
    </cfRule>
    <cfRule type="cellIs" dxfId="4233" priority="2048" stopIfTrue="1" operator="equal">
      <formula>"Major"</formula>
    </cfRule>
    <cfRule type="cellIs" dxfId="4232" priority="2049" stopIfTrue="1" operator="equal">
      <formula>"Minor"</formula>
    </cfRule>
  </conditionalFormatting>
  <conditionalFormatting sqref="D8:D9 D35:D36 D11:D12 D65 D50:D57">
    <cfRule type="cellIs" dxfId="4231" priority="2056" stopIfTrue="1" operator="equal">
      <formula>"On Hold"</formula>
    </cfRule>
    <cfRule type="cellIs" dxfId="4230" priority="2057" stopIfTrue="1" operator="equal">
      <formula>"Approved"</formula>
    </cfRule>
    <cfRule type="cellIs" dxfId="4229" priority="2058" stopIfTrue="1" operator="equal">
      <formula>"Not Tested"</formula>
    </cfRule>
    <cfRule type="cellIs" dxfId="4228" priority="2059" stopIfTrue="1" operator="equal">
      <formula>"Rejected"</formula>
    </cfRule>
    <cfRule type="cellIs" dxfId="4227" priority="2063" stopIfTrue="1" operator="equal">
      <formula>"Pass"</formula>
    </cfRule>
  </conditionalFormatting>
  <conditionalFormatting sqref="E8:E9 E35:E36 E11:E12 E65 E50:E57">
    <cfRule type="cellIs" dxfId="4226" priority="2053" stopIfTrue="1" operator="equal">
      <formula>"Open"</formula>
    </cfRule>
    <cfRule type="cellIs" dxfId="4225" priority="2054" stopIfTrue="1" operator="equal">
      <formula>"Reopen"</formula>
    </cfRule>
    <cfRule type="cellIs" dxfId="4224" priority="2055" stopIfTrue="1" operator="equal">
      <formula>"Closed"</formula>
    </cfRule>
  </conditionalFormatting>
  <conditionalFormatting sqref="D128:E128 D131:E132">
    <cfRule type="cellIs" dxfId="4223" priority="2051" stopIfTrue="1" operator="equal">
      <formula>"Fail"</formula>
    </cfRule>
    <cfRule type="cellIs" dxfId="4222" priority="2052" stopIfTrue="1" operator="equal">
      <formula>"New Fail"</formula>
    </cfRule>
  </conditionalFormatting>
  <conditionalFormatting sqref="F14">
    <cfRule type="cellIs" dxfId="4221" priority="2021" stopIfTrue="1" operator="equal">
      <formula>"Critical"</formula>
    </cfRule>
    <cfRule type="cellIs" dxfId="4220" priority="2022" stopIfTrue="1" operator="equal">
      <formula>"Major"</formula>
    </cfRule>
    <cfRule type="cellIs" dxfId="4219" priority="2023" stopIfTrue="1" operator="equal">
      <formula>"Minor"</formula>
    </cfRule>
  </conditionalFormatting>
  <conditionalFormatting sqref="D128 D131:D132">
    <cfRule type="cellIs" dxfId="4218" priority="2043" stopIfTrue="1" operator="equal">
      <formula>"On Hold"</formula>
    </cfRule>
    <cfRule type="cellIs" dxfId="4217" priority="2044" stopIfTrue="1" operator="equal">
      <formula>"Approved"</formula>
    </cfRule>
    <cfRule type="cellIs" dxfId="4216" priority="2045" stopIfTrue="1" operator="equal">
      <formula>"Not Tested"</formula>
    </cfRule>
    <cfRule type="cellIs" dxfId="4215" priority="2046" stopIfTrue="1" operator="equal">
      <formula>"Rejected"</formula>
    </cfRule>
    <cfRule type="cellIs" dxfId="4214" priority="2050" stopIfTrue="1" operator="equal">
      <formula>"Pass"</formula>
    </cfRule>
  </conditionalFormatting>
  <conditionalFormatting sqref="E128 E131:E132">
    <cfRule type="cellIs" dxfId="4213" priority="2040" stopIfTrue="1" operator="equal">
      <formula>"Open"</formula>
    </cfRule>
    <cfRule type="cellIs" dxfId="4212" priority="2041" stopIfTrue="1" operator="equal">
      <formula>"Reopen"</formula>
    </cfRule>
    <cfRule type="cellIs" dxfId="4211" priority="2042" stopIfTrue="1" operator="equal">
      <formula>"Closed"</formula>
    </cfRule>
  </conditionalFormatting>
  <conditionalFormatting sqref="D13:E13">
    <cfRule type="cellIs" dxfId="4210" priority="2038" stopIfTrue="1" operator="equal">
      <formula>"Fail"</formula>
    </cfRule>
    <cfRule type="cellIs" dxfId="4209" priority="2039" stopIfTrue="1" operator="equal">
      <formula>"New Fail"</formula>
    </cfRule>
  </conditionalFormatting>
  <conditionalFormatting sqref="F13">
    <cfRule type="cellIs" dxfId="4208" priority="2034" stopIfTrue="1" operator="equal">
      <formula>"Critical"</formula>
    </cfRule>
    <cfRule type="cellIs" dxfId="4207" priority="2035" stopIfTrue="1" operator="equal">
      <formula>"Major"</formula>
    </cfRule>
    <cfRule type="cellIs" dxfId="4206" priority="2036" stopIfTrue="1" operator="equal">
      <formula>"Minor"</formula>
    </cfRule>
  </conditionalFormatting>
  <conditionalFormatting sqref="D13">
    <cfRule type="cellIs" dxfId="4205" priority="2030" stopIfTrue="1" operator="equal">
      <formula>"On Hold"</formula>
    </cfRule>
    <cfRule type="cellIs" dxfId="4204" priority="2031" stopIfTrue="1" operator="equal">
      <formula>"Approved"</formula>
    </cfRule>
    <cfRule type="cellIs" dxfId="4203" priority="2032" stopIfTrue="1" operator="equal">
      <formula>"Not Tested"</formula>
    </cfRule>
    <cfRule type="cellIs" dxfId="4202" priority="2033" stopIfTrue="1" operator="equal">
      <formula>"Rejected"</formula>
    </cfRule>
    <cfRule type="cellIs" dxfId="4201" priority="2037" stopIfTrue="1" operator="equal">
      <formula>"Pass"</formula>
    </cfRule>
  </conditionalFormatting>
  <conditionalFormatting sqref="E13">
    <cfRule type="cellIs" dxfId="4200" priority="2027" stopIfTrue="1" operator="equal">
      <formula>"Open"</formula>
    </cfRule>
    <cfRule type="cellIs" dxfId="4199" priority="2028" stopIfTrue="1" operator="equal">
      <formula>"Reopen"</formula>
    </cfRule>
    <cfRule type="cellIs" dxfId="4198" priority="2029" stopIfTrue="1" operator="equal">
      <formula>"Closed"</formula>
    </cfRule>
  </conditionalFormatting>
  <conditionalFormatting sqref="D14:E14">
    <cfRule type="cellIs" dxfId="4197" priority="2025" stopIfTrue="1" operator="equal">
      <formula>"Fail"</formula>
    </cfRule>
    <cfRule type="cellIs" dxfId="4196" priority="2026" stopIfTrue="1" operator="equal">
      <formula>"New Fail"</formula>
    </cfRule>
  </conditionalFormatting>
  <conditionalFormatting sqref="D14">
    <cfRule type="cellIs" dxfId="4195" priority="2017" stopIfTrue="1" operator="equal">
      <formula>"On Hold"</formula>
    </cfRule>
    <cfRule type="cellIs" dxfId="4194" priority="2018" stopIfTrue="1" operator="equal">
      <formula>"Approved"</formula>
    </cfRule>
    <cfRule type="cellIs" dxfId="4193" priority="2019" stopIfTrue="1" operator="equal">
      <formula>"Not Tested"</formula>
    </cfRule>
    <cfRule type="cellIs" dxfId="4192" priority="2020" stopIfTrue="1" operator="equal">
      <formula>"Rejected"</formula>
    </cfRule>
    <cfRule type="cellIs" dxfId="4191" priority="2024" stopIfTrue="1" operator="equal">
      <formula>"Pass"</formula>
    </cfRule>
  </conditionalFormatting>
  <conditionalFormatting sqref="E14">
    <cfRule type="cellIs" dxfId="4190" priority="2014" stopIfTrue="1" operator="equal">
      <formula>"Open"</formula>
    </cfRule>
    <cfRule type="cellIs" dxfId="4189" priority="2015" stopIfTrue="1" operator="equal">
      <formula>"Reopen"</formula>
    </cfRule>
    <cfRule type="cellIs" dxfId="4188" priority="2016" stopIfTrue="1" operator="equal">
      <formula>"Closed"</formula>
    </cfRule>
  </conditionalFormatting>
  <conditionalFormatting sqref="D15:E15">
    <cfRule type="cellIs" dxfId="4187" priority="2012" stopIfTrue="1" operator="equal">
      <formula>"Fail"</formula>
    </cfRule>
    <cfRule type="cellIs" dxfId="4186" priority="2013" stopIfTrue="1" operator="equal">
      <formula>"New Fail"</formula>
    </cfRule>
  </conditionalFormatting>
  <conditionalFormatting sqref="F15">
    <cfRule type="cellIs" dxfId="4185" priority="2008" stopIfTrue="1" operator="equal">
      <formula>"Critical"</formula>
    </cfRule>
    <cfRule type="cellIs" dxfId="4184" priority="2009" stopIfTrue="1" operator="equal">
      <formula>"Major"</formula>
    </cfRule>
    <cfRule type="cellIs" dxfId="4183" priority="2010" stopIfTrue="1" operator="equal">
      <formula>"Minor"</formula>
    </cfRule>
  </conditionalFormatting>
  <conditionalFormatting sqref="D15">
    <cfRule type="cellIs" dxfId="4182" priority="2004" stopIfTrue="1" operator="equal">
      <formula>"On Hold"</formula>
    </cfRule>
    <cfRule type="cellIs" dxfId="4181" priority="2005" stopIfTrue="1" operator="equal">
      <formula>"Approved"</formula>
    </cfRule>
    <cfRule type="cellIs" dxfId="4180" priority="2006" stopIfTrue="1" operator="equal">
      <formula>"Not Tested"</formula>
    </cfRule>
    <cfRule type="cellIs" dxfId="4179" priority="2007" stopIfTrue="1" operator="equal">
      <formula>"Rejected"</formula>
    </cfRule>
    <cfRule type="cellIs" dxfId="4178" priority="2011" stopIfTrue="1" operator="equal">
      <formula>"Pass"</formula>
    </cfRule>
  </conditionalFormatting>
  <conditionalFormatting sqref="E15">
    <cfRule type="cellIs" dxfId="4177" priority="2001" stopIfTrue="1" operator="equal">
      <formula>"Open"</formula>
    </cfRule>
    <cfRule type="cellIs" dxfId="4176" priority="2002" stopIfTrue="1" operator="equal">
      <formula>"Reopen"</formula>
    </cfRule>
    <cfRule type="cellIs" dxfId="4175" priority="2003" stopIfTrue="1" operator="equal">
      <formula>"Closed"</formula>
    </cfRule>
  </conditionalFormatting>
  <conditionalFormatting sqref="D16:E16">
    <cfRule type="cellIs" dxfId="4174" priority="1999" stopIfTrue="1" operator="equal">
      <formula>"Fail"</formula>
    </cfRule>
    <cfRule type="cellIs" dxfId="4173" priority="2000" stopIfTrue="1" operator="equal">
      <formula>"New Fail"</formula>
    </cfRule>
  </conditionalFormatting>
  <conditionalFormatting sqref="F16">
    <cfRule type="cellIs" dxfId="4172" priority="1995" stopIfTrue="1" operator="equal">
      <formula>"Critical"</formula>
    </cfRule>
    <cfRule type="cellIs" dxfId="4171" priority="1996" stopIfTrue="1" operator="equal">
      <formula>"Major"</formula>
    </cfRule>
    <cfRule type="cellIs" dxfId="4170" priority="1997" stopIfTrue="1" operator="equal">
      <formula>"Minor"</formula>
    </cfRule>
  </conditionalFormatting>
  <conditionalFormatting sqref="D16">
    <cfRule type="cellIs" dxfId="4169" priority="1991" stopIfTrue="1" operator="equal">
      <formula>"On Hold"</formula>
    </cfRule>
    <cfRule type="cellIs" dxfId="4168" priority="1992" stopIfTrue="1" operator="equal">
      <formula>"Approved"</formula>
    </cfRule>
    <cfRule type="cellIs" dxfId="4167" priority="1993" stopIfTrue="1" operator="equal">
      <formula>"Not Tested"</formula>
    </cfRule>
    <cfRule type="cellIs" dxfId="4166" priority="1994" stopIfTrue="1" operator="equal">
      <formula>"Rejected"</formula>
    </cfRule>
    <cfRule type="cellIs" dxfId="4165" priority="1998" stopIfTrue="1" operator="equal">
      <formula>"Pass"</formula>
    </cfRule>
  </conditionalFormatting>
  <conditionalFormatting sqref="E16">
    <cfRule type="cellIs" dxfId="4164" priority="1988" stopIfTrue="1" operator="equal">
      <formula>"Open"</formula>
    </cfRule>
    <cfRule type="cellIs" dxfId="4163" priority="1989" stopIfTrue="1" operator="equal">
      <formula>"Reopen"</formula>
    </cfRule>
    <cfRule type="cellIs" dxfId="4162" priority="1990" stopIfTrue="1" operator="equal">
      <formula>"Closed"</formula>
    </cfRule>
  </conditionalFormatting>
  <conditionalFormatting sqref="D17:E17">
    <cfRule type="cellIs" dxfId="4161" priority="1986" stopIfTrue="1" operator="equal">
      <formula>"Fail"</formula>
    </cfRule>
    <cfRule type="cellIs" dxfId="4160" priority="1987" stopIfTrue="1" operator="equal">
      <formula>"New Fail"</formula>
    </cfRule>
  </conditionalFormatting>
  <conditionalFormatting sqref="F17">
    <cfRule type="cellIs" dxfId="4159" priority="1982" stopIfTrue="1" operator="equal">
      <formula>"Critical"</formula>
    </cfRule>
    <cfRule type="cellIs" dxfId="4158" priority="1983" stopIfTrue="1" operator="equal">
      <formula>"Major"</formula>
    </cfRule>
    <cfRule type="cellIs" dxfId="4157" priority="1984" stopIfTrue="1" operator="equal">
      <formula>"Minor"</formula>
    </cfRule>
  </conditionalFormatting>
  <conditionalFormatting sqref="D17">
    <cfRule type="cellIs" dxfId="4156" priority="1978" stopIfTrue="1" operator="equal">
      <formula>"On Hold"</formula>
    </cfRule>
    <cfRule type="cellIs" dxfId="4155" priority="1979" stopIfTrue="1" operator="equal">
      <formula>"Approved"</formula>
    </cfRule>
    <cfRule type="cellIs" dxfId="4154" priority="1980" stopIfTrue="1" operator="equal">
      <formula>"Not Tested"</formula>
    </cfRule>
    <cfRule type="cellIs" dxfId="4153" priority="1981" stopIfTrue="1" operator="equal">
      <formula>"Rejected"</formula>
    </cfRule>
    <cfRule type="cellIs" dxfId="4152" priority="1985" stopIfTrue="1" operator="equal">
      <formula>"Pass"</formula>
    </cfRule>
  </conditionalFormatting>
  <conditionalFormatting sqref="E17">
    <cfRule type="cellIs" dxfId="4151" priority="1975" stopIfTrue="1" operator="equal">
      <formula>"Open"</formula>
    </cfRule>
    <cfRule type="cellIs" dxfId="4150" priority="1976" stopIfTrue="1" operator="equal">
      <formula>"Reopen"</formula>
    </cfRule>
    <cfRule type="cellIs" dxfId="4149" priority="1977" stopIfTrue="1" operator="equal">
      <formula>"Closed"</formula>
    </cfRule>
  </conditionalFormatting>
  <conditionalFormatting sqref="F19:F21">
    <cfRule type="cellIs" dxfId="4148" priority="1956" stopIfTrue="1" operator="equal">
      <formula>"Critical"</formula>
    </cfRule>
    <cfRule type="cellIs" dxfId="4147" priority="1957" stopIfTrue="1" operator="equal">
      <formula>"Major"</formula>
    </cfRule>
    <cfRule type="cellIs" dxfId="4146" priority="1958" stopIfTrue="1" operator="equal">
      <formula>"Minor"</formula>
    </cfRule>
  </conditionalFormatting>
  <conditionalFormatting sqref="D18:E18">
    <cfRule type="cellIs" dxfId="4145" priority="1973" stopIfTrue="1" operator="equal">
      <formula>"Fail"</formula>
    </cfRule>
    <cfRule type="cellIs" dxfId="4144" priority="1974" stopIfTrue="1" operator="equal">
      <formula>"New Fail"</formula>
    </cfRule>
  </conditionalFormatting>
  <conditionalFormatting sqref="F18">
    <cfRule type="cellIs" dxfId="4143" priority="1969" stopIfTrue="1" operator="equal">
      <formula>"Critical"</formula>
    </cfRule>
    <cfRule type="cellIs" dxfId="4142" priority="1970" stopIfTrue="1" operator="equal">
      <formula>"Major"</formula>
    </cfRule>
    <cfRule type="cellIs" dxfId="4141" priority="1971" stopIfTrue="1" operator="equal">
      <formula>"Minor"</formula>
    </cfRule>
  </conditionalFormatting>
  <conditionalFormatting sqref="D18">
    <cfRule type="cellIs" dxfId="4140" priority="1965" stopIfTrue="1" operator="equal">
      <formula>"On Hold"</formula>
    </cfRule>
    <cfRule type="cellIs" dxfId="4139" priority="1966" stopIfTrue="1" operator="equal">
      <formula>"Approved"</formula>
    </cfRule>
    <cfRule type="cellIs" dxfId="4138" priority="1967" stopIfTrue="1" operator="equal">
      <formula>"Not Tested"</formula>
    </cfRule>
    <cfRule type="cellIs" dxfId="4137" priority="1968" stopIfTrue="1" operator="equal">
      <formula>"Rejected"</formula>
    </cfRule>
    <cfRule type="cellIs" dxfId="4136" priority="1972" stopIfTrue="1" operator="equal">
      <formula>"Pass"</formula>
    </cfRule>
  </conditionalFormatting>
  <conditionalFormatting sqref="E18">
    <cfRule type="cellIs" dxfId="4135" priority="1962" stopIfTrue="1" operator="equal">
      <formula>"Open"</formula>
    </cfRule>
    <cfRule type="cellIs" dxfId="4134" priority="1963" stopIfTrue="1" operator="equal">
      <formula>"Reopen"</formula>
    </cfRule>
    <cfRule type="cellIs" dxfId="4133" priority="1964" stopIfTrue="1" operator="equal">
      <formula>"Closed"</formula>
    </cfRule>
  </conditionalFormatting>
  <conditionalFormatting sqref="D19:E21">
    <cfRule type="cellIs" dxfId="4132" priority="1960" stopIfTrue="1" operator="equal">
      <formula>"Fail"</formula>
    </cfRule>
    <cfRule type="cellIs" dxfId="4131" priority="1961" stopIfTrue="1" operator="equal">
      <formula>"New Fail"</formula>
    </cfRule>
  </conditionalFormatting>
  <conditionalFormatting sqref="D19:D21">
    <cfRule type="cellIs" dxfId="4130" priority="1952" stopIfTrue="1" operator="equal">
      <formula>"On Hold"</formula>
    </cfRule>
    <cfRule type="cellIs" dxfId="4129" priority="1953" stopIfTrue="1" operator="equal">
      <formula>"Approved"</formula>
    </cfRule>
    <cfRule type="cellIs" dxfId="4128" priority="1954" stopIfTrue="1" operator="equal">
      <formula>"Not Tested"</formula>
    </cfRule>
    <cfRule type="cellIs" dxfId="4127" priority="1955" stopIfTrue="1" operator="equal">
      <formula>"Rejected"</formula>
    </cfRule>
    <cfRule type="cellIs" dxfId="4126" priority="1959" stopIfTrue="1" operator="equal">
      <formula>"Pass"</formula>
    </cfRule>
  </conditionalFormatting>
  <conditionalFormatting sqref="E19:E21">
    <cfRule type="cellIs" dxfId="4125" priority="1949" stopIfTrue="1" operator="equal">
      <formula>"Open"</formula>
    </cfRule>
    <cfRule type="cellIs" dxfId="4124" priority="1950" stopIfTrue="1" operator="equal">
      <formula>"Reopen"</formula>
    </cfRule>
    <cfRule type="cellIs" dxfId="4123" priority="1951" stopIfTrue="1" operator="equal">
      <formula>"Closed"</formula>
    </cfRule>
  </conditionalFormatting>
  <conditionalFormatting sqref="D24:E25 D27:E28 D32:E34">
    <cfRule type="cellIs" dxfId="4122" priority="1947" stopIfTrue="1" operator="equal">
      <formula>"Fail"</formula>
    </cfRule>
    <cfRule type="cellIs" dxfId="4121" priority="1948" stopIfTrue="1" operator="equal">
      <formula>"New Fail"</formula>
    </cfRule>
  </conditionalFormatting>
  <conditionalFormatting sqref="F24:F25 F27:F28 F32:F34">
    <cfRule type="cellIs" dxfId="4120" priority="1943" stopIfTrue="1" operator="equal">
      <formula>"Critical"</formula>
    </cfRule>
    <cfRule type="cellIs" dxfId="4119" priority="1944" stopIfTrue="1" operator="equal">
      <formula>"Major"</formula>
    </cfRule>
    <cfRule type="cellIs" dxfId="4118" priority="1945" stopIfTrue="1" operator="equal">
      <formula>"Minor"</formula>
    </cfRule>
  </conditionalFormatting>
  <conditionalFormatting sqref="D24:D25 D27:D28 D32:D34">
    <cfRule type="cellIs" dxfId="4117" priority="1939" stopIfTrue="1" operator="equal">
      <formula>"On Hold"</formula>
    </cfRule>
    <cfRule type="cellIs" dxfId="4116" priority="1940" stopIfTrue="1" operator="equal">
      <formula>"Approved"</formula>
    </cfRule>
    <cfRule type="cellIs" dxfId="4115" priority="1941" stopIfTrue="1" operator="equal">
      <formula>"Not Tested"</formula>
    </cfRule>
    <cfRule type="cellIs" dxfId="4114" priority="1942" stopIfTrue="1" operator="equal">
      <formula>"Rejected"</formula>
    </cfRule>
    <cfRule type="cellIs" dxfId="4113" priority="1946" stopIfTrue="1" operator="equal">
      <formula>"Pass"</formula>
    </cfRule>
  </conditionalFormatting>
  <conditionalFormatting sqref="E24:E25 E27:E28 E32:E34">
    <cfRule type="cellIs" dxfId="4112" priority="1936" stopIfTrue="1" operator="equal">
      <formula>"Open"</formula>
    </cfRule>
    <cfRule type="cellIs" dxfId="4111" priority="1937" stopIfTrue="1" operator="equal">
      <formula>"Reopen"</formula>
    </cfRule>
    <cfRule type="cellIs" dxfId="4110" priority="1938" stopIfTrue="1" operator="equal">
      <formula>"Closed"</formula>
    </cfRule>
  </conditionalFormatting>
  <conditionalFormatting sqref="D26:E26">
    <cfRule type="cellIs" dxfId="4109" priority="1934" stopIfTrue="1" operator="equal">
      <formula>"Fail"</formula>
    </cfRule>
    <cfRule type="cellIs" dxfId="4108" priority="1935" stopIfTrue="1" operator="equal">
      <formula>"New Fail"</formula>
    </cfRule>
  </conditionalFormatting>
  <conditionalFormatting sqref="F26">
    <cfRule type="cellIs" dxfId="4107" priority="1930" stopIfTrue="1" operator="equal">
      <formula>"Critical"</formula>
    </cfRule>
    <cfRule type="cellIs" dxfId="4106" priority="1931" stopIfTrue="1" operator="equal">
      <formula>"Major"</formula>
    </cfRule>
    <cfRule type="cellIs" dxfId="4105" priority="1932" stopIfTrue="1" operator="equal">
      <formula>"Minor"</formula>
    </cfRule>
  </conditionalFormatting>
  <conditionalFormatting sqref="D26">
    <cfRule type="cellIs" dxfId="4104" priority="1926" stopIfTrue="1" operator="equal">
      <formula>"On Hold"</formula>
    </cfRule>
    <cfRule type="cellIs" dxfId="4103" priority="1927" stopIfTrue="1" operator="equal">
      <formula>"Approved"</formula>
    </cfRule>
    <cfRule type="cellIs" dxfId="4102" priority="1928" stopIfTrue="1" operator="equal">
      <formula>"Not Tested"</formula>
    </cfRule>
    <cfRule type="cellIs" dxfId="4101" priority="1929" stopIfTrue="1" operator="equal">
      <formula>"Rejected"</formula>
    </cfRule>
    <cfRule type="cellIs" dxfId="4100" priority="1933" stopIfTrue="1" operator="equal">
      <formula>"Pass"</formula>
    </cfRule>
  </conditionalFormatting>
  <conditionalFormatting sqref="E26">
    <cfRule type="cellIs" dxfId="4099" priority="1923" stopIfTrue="1" operator="equal">
      <formula>"Open"</formula>
    </cfRule>
    <cfRule type="cellIs" dxfId="4098" priority="1924" stopIfTrue="1" operator="equal">
      <formula>"Reopen"</formula>
    </cfRule>
    <cfRule type="cellIs" dxfId="4097" priority="1925" stopIfTrue="1" operator="equal">
      <formula>"Closed"</formula>
    </cfRule>
  </conditionalFormatting>
  <conditionalFormatting sqref="D29:E29">
    <cfRule type="cellIs" dxfId="4096" priority="1921" stopIfTrue="1" operator="equal">
      <formula>"Fail"</formula>
    </cfRule>
    <cfRule type="cellIs" dxfId="4095" priority="1922" stopIfTrue="1" operator="equal">
      <formula>"New Fail"</formula>
    </cfRule>
  </conditionalFormatting>
  <conditionalFormatting sqref="F29">
    <cfRule type="cellIs" dxfId="4094" priority="1917" stopIfTrue="1" operator="equal">
      <formula>"Critical"</formula>
    </cfRule>
    <cfRule type="cellIs" dxfId="4093" priority="1918" stopIfTrue="1" operator="equal">
      <formula>"Major"</formula>
    </cfRule>
    <cfRule type="cellIs" dxfId="4092" priority="1919" stopIfTrue="1" operator="equal">
      <formula>"Minor"</formula>
    </cfRule>
  </conditionalFormatting>
  <conditionalFormatting sqref="D29">
    <cfRule type="cellIs" dxfId="4091" priority="1913" stopIfTrue="1" operator="equal">
      <formula>"On Hold"</formula>
    </cfRule>
    <cfRule type="cellIs" dxfId="4090" priority="1914" stopIfTrue="1" operator="equal">
      <formula>"Approved"</formula>
    </cfRule>
    <cfRule type="cellIs" dxfId="4089" priority="1915" stopIfTrue="1" operator="equal">
      <formula>"Not Tested"</formula>
    </cfRule>
    <cfRule type="cellIs" dxfId="4088" priority="1916" stopIfTrue="1" operator="equal">
      <formula>"Rejected"</formula>
    </cfRule>
    <cfRule type="cellIs" dxfId="4087" priority="1920" stopIfTrue="1" operator="equal">
      <formula>"Pass"</formula>
    </cfRule>
  </conditionalFormatting>
  <conditionalFormatting sqref="E29">
    <cfRule type="cellIs" dxfId="4086" priority="1910" stopIfTrue="1" operator="equal">
      <formula>"Open"</formula>
    </cfRule>
    <cfRule type="cellIs" dxfId="4085" priority="1911" stopIfTrue="1" operator="equal">
      <formula>"Reopen"</formula>
    </cfRule>
    <cfRule type="cellIs" dxfId="4084" priority="1912" stopIfTrue="1" operator="equal">
      <formula>"Closed"</formula>
    </cfRule>
  </conditionalFormatting>
  <conditionalFormatting sqref="F31">
    <cfRule type="cellIs" dxfId="4083" priority="1904" stopIfTrue="1" operator="equal">
      <formula>"Critical"</formula>
    </cfRule>
    <cfRule type="cellIs" dxfId="4082" priority="1905" stopIfTrue="1" operator="equal">
      <formula>"Major"</formula>
    </cfRule>
    <cfRule type="cellIs" dxfId="4081" priority="1906" stopIfTrue="1" operator="equal">
      <formula>"Minor"</formula>
    </cfRule>
  </conditionalFormatting>
  <conditionalFormatting sqref="D31:E31">
    <cfRule type="cellIs" dxfId="4080" priority="1908" stopIfTrue="1" operator="equal">
      <formula>"Fail"</formula>
    </cfRule>
    <cfRule type="cellIs" dxfId="4079" priority="1909" stopIfTrue="1" operator="equal">
      <formula>"New Fail"</formula>
    </cfRule>
  </conditionalFormatting>
  <conditionalFormatting sqref="D31">
    <cfRule type="cellIs" dxfId="4078" priority="1900" stopIfTrue="1" operator="equal">
      <formula>"On Hold"</formula>
    </cfRule>
    <cfRule type="cellIs" dxfId="4077" priority="1901" stopIfTrue="1" operator="equal">
      <formula>"Approved"</formula>
    </cfRule>
    <cfRule type="cellIs" dxfId="4076" priority="1902" stopIfTrue="1" operator="equal">
      <formula>"Not Tested"</formula>
    </cfRule>
    <cfRule type="cellIs" dxfId="4075" priority="1903" stopIfTrue="1" operator="equal">
      <formula>"Rejected"</formula>
    </cfRule>
    <cfRule type="cellIs" dxfId="4074" priority="1907" stopIfTrue="1" operator="equal">
      <formula>"Pass"</formula>
    </cfRule>
  </conditionalFormatting>
  <conditionalFormatting sqref="E31">
    <cfRule type="cellIs" dxfId="4073" priority="1897" stopIfTrue="1" operator="equal">
      <formula>"Open"</formula>
    </cfRule>
    <cfRule type="cellIs" dxfId="4072" priority="1898" stopIfTrue="1" operator="equal">
      <formula>"Reopen"</formula>
    </cfRule>
    <cfRule type="cellIs" dxfId="4071" priority="1899" stopIfTrue="1" operator="equal">
      <formula>"Closed"</formula>
    </cfRule>
  </conditionalFormatting>
  <conditionalFormatting sqref="F22">
    <cfRule type="cellIs" dxfId="4070" priority="1891" stopIfTrue="1" operator="equal">
      <formula>"Critical"</formula>
    </cfRule>
    <cfRule type="cellIs" dxfId="4069" priority="1892" stopIfTrue="1" operator="equal">
      <formula>"Major"</formula>
    </cfRule>
    <cfRule type="cellIs" dxfId="4068" priority="1893" stopIfTrue="1" operator="equal">
      <formula>"Minor"</formula>
    </cfRule>
  </conditionalFormatting>
  <conditionalFormatting sqref="D22:E22">
    <cfRule type="cellIs" dxfId="4067" priority="1895" stopIfTrue="1" operator="equal">
      <formula>"Fail"</formula>
    </cfRule>
    <cfRule type="cellIs" dxfId="4066" priority="1896" stopIfTrue="1" operator="equal">
      <formula>"New Fail"</formula>
    </cfRule>
  </conditionalFormatting>
  <conditionalFormatting sqref="D22">
    <cfRule type="cellIs" dxfId="4065" priority="1887" stopIfTrue="1" operator="equal">
      <formula>"On Hold"</formula>
    </cfRule>
    <cfRule type="cellIs" dxfId="4064" priority="1888" stopIfTrue="1" operator="equal">
      <formula>"Approved"</formula>
    </cfRule>
    <cfRule type="cellIs" dxfId="4063" priority="1889" stopIfTrue="1" operator="equal">
      <formula>"Not Tested"</formula>
    </cfRule>
    <cfRule type="cellIs" dxfId="4062" priority="1890" stopIfTrue="1" operator="equal">
      <formula>"Rejected"</formula>
    </cfRule>
    <cfRule type="cellIs" dxfId="4061" priority="1894" stopIfTrue="1" operator="equal">
      <formula>"Pass"</formula>
    </cfRule>
  </conditionalFormatting>
  <conditionalFormatting sqref="E22">
    <cfRule type="cellIs" dxfId="4060" priority="1884" stopIfTrue="1" operator="equal">
      <formula>"Open"</formula>
    </cfRule>
    <cfRule type="cellIs" dxfId="4059" priority="1885" stopIfTrue="1" operator="equal">
      <formula>"Reopen"</formula>
    </cfRule>
    <cfRule type="cellIs" dxfId="4058" priority="1886" stopIfTrue="1" operator="equal">
      <formula>"Closed"</formula>
    </cfRule>
  </conditionalFormatting>
  <conditionalFormatting sqref="D23:E23">
    <cfRule type="cellIs" dxfId="4057" priority="1882" stopIfTrue="1" operator="equal">
      <formula>"Fail"</formula>
    </cfRule>
    <cfRule type="cellIs" dxfId="4056" priority="1883" stopIfTrue="1" operator="equal">
      <formula>"New Fail"</formula>
    </cfRule>
  </conditionalFormatting>
  <conditionalFormatting sqref="F23">
    <cfRule type="cellIs" dxfId="4055" priority="1878" stopIfTrue="1" operator="equal">
      <formula>"Critical"</formula>
    </cfRule>
    <cfRule type="cellIs" dxfId="4054" priority="1879" stopIfTrue="1" operator="equal">
      <formula>"Major"</formula>
    </cfRule>
    <cfRule type="cellIs" dxfId="4053" priority="1880" stopIfTrue="1" operator="equal">
      <formula>"Minor"</formula>
    </cfRule>
  </conditionalFormatting>
  <conditionalFormatting sqref="D23">
    <cfRule type="cellIs" dxfId="4052" priority="1874" stopIfTrue="1" operator="equal">
      <formula>"On Hold"</formula>
    </cfRule>
    <cfRule type="cellIs" dxfId="4051" priority="1875" stopIfTrue="1" operator="equal">
      <formula>"Approved"</formula>
    </cfRule>
    <cfRule type="cellIs" dxfId="4050" priority="1876" stopIfTrue="1" operator="equal">
      <formula>"Not Tested"</formula>
    </cfRule>
    <cfRule type="cellIs" dxfId="4049" priority="1877" stopIfTrue="1" operator="equal">
      <formula>"Rejected"</formula>
    </cfRule>
    <cfRule type="cellIs" dxfId="4048" priority="1881" stopIfTrue="1" operator="equal">
      <formula>"Pass"</formula>
    </cfRule>
  </conditionalFormatting>
  <conditionalFormatting sqref="E23">
    <cfRule type="cellIs" dxfId="4047" priority="1871" stopIfTrue="1" operator="equal">
      <formula>"Open"</formula>
    </cfRule>
    <cfRule type="cellIs" dxfId="4046" priority="1872" stopIfTrue="1" operator="equal">
      <formula>"Reopen"</formula>
    </cfRule>
    <cfRule type="cellIs" dxfId="4045" priority="1873" stopIfTrue="1" operator="equal">
      <formula>"Closed"</formula>
    </cfRule>
  </conditionalFormatting>
  <conditionalFormatting sqref="F10">
    <cfRule type="cellIs" dxfId="4044" priority="1865" stopIfTrue="1" operator="equal">
      <formula>"Critical"</formula>
    </cfRule>
    <cfRule type="cellIs" dxfId="4043" priority="1866" stopIfTrue="1" operator="equal">
      <formula>"Major"</formula>
    </cfRule>
    <cfRule type="cellIs" dxfId="4042" priority="1867" stopIfTrue="1" operator="equal">
      <formula>"Minor"</formula>
    </cfRule>
  </conditionalFormatting>
  <conditionalFormatting sqref="D10:E10">
    <cfRule type="cellIs" dxfId="4041" priority="1869" stopIfTrue="1" operator="equal">
      <formula>"Fail"</formula>
    </cfRule>
    <cfRule type="cellIs" dxfId="4040" priority="1870" stopIfTrue="1" operator="equal">
      <formula>"New Fail"</formula>
    </cfRule>
  </conditionalFormatting>
  <conditionalFormatting sqref="D10">
    <cfRule type="cellIs" dxfId="4039" priority="1861" stopIfTrue="1" operator="equal">
      <formula>"On Hold"</formula>
    </cfRule>
    <cfRule type="cellIs" dxfId="4038" priority="1862" stopIfTrue="1" operator="equal">
      <formula>"Approved"</formula>
    </cfRule>
    <cfRule type="cellIs" dxfId="4037" priority="1863" stopIfTrue="1" operator="equal">
      <formula>"Not Tested"</formula>
    </cfRule>
    <cfRule type="cellIs" dxfId="4036" priority="1864" stopIfTrue="1" operator="equal">
      <formula>"Rejected"</formula>
    </cfRule>
    <cfRule type="cellIs" dxfId="4035" priority="1868" stopIfTrue="1" operator="equal">
      <formula>"Pass"</formula>
    </cfRule>
  </conditionalFormatting>
  <conditionalFormatting sqref="E10">
    <cfRule type="cellIs" dxfId="4034" priority="1858" stopIfTrue="1" operator="equal">
      <formula>"Open"</formula>
    </cfRule>
    <cfRule type="cellIs" dxfId="4033" priority="1859" stopIfTrue="1" operator="equal">
      <formula>"Reopen"</formula>
    </cfRule>
    <cfRule type="cellIs" dxfId="4032" priority="1860" stopIfTrue="1" operator="equal">
      <formula>"Closed"</formula>
    </cfRule>
  </conditionalFormatting>
  <conditionalFormatting sqref="D49:E49">
    <cfRule type="cellIs" dxfId="4031" priority="1856" stopIfTrue="1" operator="equal">
      <formula>"Fail"</formula>
    </cfRule>
    <cfRule type="cellIs" dxfId="4030" priority="1857" stopIfTrue="1" operator="equal">
      <formula>"New Fail"</formula>
    </cfRule>
  </conditionalFormatting>
  <conditionalFormatting sqref="D49">
    <cfRule type="cellIs" dxfId="4029" priority="1851" stopIfTrue="1" operator="equal">
      <formula>"On Hold"</formula>
    </cfRule>
    <cfRule type="cellIs" dxfId="4028" priority="1852" stopIfTrue="1" operator="equal">
      <formula>"Approved"</formula>
    </cfRule>
    <cfRule type="cellIs" dxfId="4027" priority="1853" stopIfTrue="1" operator="equal">
      <formula>"Not Tested"</formula>
    </cfRule>
    <cfRule type="cellIs" dxfId="4026" priority="1854" stopIfTrue="1" operator="equal">
      <formula>"Rejected"</formula>
    </cfRule>
    <cfRule type="cellIs" dxfId="4025" priority="1855" stopIfTrue="1" operator="equal">
      <formula>"Pass"</formula>
    </cfRule>
  </conditionalFormatting>
  <conditionalFormatting sqref="E49">
    <cfRule type="cellIs" dxfId="4024" priority="1848" stopIfTrue="1" operator="equal">
      <formula>"Open"</formula>
    </cfRule>
    <cfRule type="cellIs" dxfId="4023" priority="1849" stopIfTrue="1" operator="equal">
      <formula>"Reopen"</formula>
    </cfRule>
    <cfRule type="cellIs" dxfId="4022" priority="1850" stopIfTrue="1" operator="equal">
      <formula>"Closed"</formula>
    </cfRule>
  </conditionalFormatting>
  <conditionalFormatting sqref="F58:F60">
    <cfRule type="cellIs" dxfId="4021" priority="1842" stopIfTrue="1" operator="equal">
      <formula>"Critical"</formula>
    </cfRule>
    <cfRule type="cellIs" dxfId="4020" priority="1843" stopIfTrue="1" operator="equal">
      <formula>"Major"</formula>
    </cfRule>
    <cfRule type="cellIs" dxfId="4019" priority="1844" stopIfTrue="1" operator="equal">
      <formula>"Minor"</formula>
    </cfRule>
  </conditionalFormatting>
  <conditionalFormatting sqref="D58:E60">
    <cfRule type="cellIs" dxfId="4018" priority="1846" stopIfTrue="1" operator="equal">
      <formula>"Fail"</formula>
    </cfRule>
    <cfRule type="cellIs" dxfId="4017" priority="1847" stopIfTrue="1" operator="equal">
      <formula>"New Fail"</formula>
    </cfRule>
  </conditionalFormatting>
  <conditionalFormatting sqref="D58:D60">
    <cfRule type="cellIs" dxfId="4016" priority="1838" stopIfTrue="1" operator="equal">
      <formula>"On Hold"</formula>
    </cfRule>
    <cfRule type="cellIs" dxfId="4015" priority="1839" stopIfTrue="1" operator="equal">
      <formula>"Approved"</formula>
    </cfRule>
    <cfRule type="cellIs" dxfId="4014" priority="1840" stopIfTrue="1" operator="equal">
      <formula>"Not Tested"</formula>
    </cfRule>
    <cfRule type="cellIs" dxfId="4013" priority="1841" stopIfTrue="1" operator="equal">
      <formula>"Rejected"</formula>
    </cfRule>
    <cfRule type="cellIs" dxfId="4012" priority="1845" stopIfTrue="1" operator="equal">
      <formula>"Pass"</formula>
    </cfRule>
  </conditionalFormatting>
  <conditionalFormatting sqref="E58:E60">
    <cfRule type="cellIs" dxfId="4011" priority="1835" stopIfTrue="1" operator="equal">
      <formula>"Open"</formula>
    </cfRule>
    <cfRule type="cellIs" dxfId="4010" priority="1836" stopIfTrue="1" operator="equal">
      <formula>"Reopen"</formula>
    </cfRule>
    <cfRule type="cellIs" dxfId="4009" priority="1837" stopIfTrue="1" operator="equal">
      <formula>"Closed"</formula>
    </cfRule>
  </conditionalFormatting>
  <conditionalFormatting sqref="F130">
    <cfRule type="cellIs" dxfId="4008" priority="1829" stopIfTrue="1" operator="equal">
      <formula>"Critical"</formula>
    </cfRule>
    <cfRule type="cellIs" dxfId="4007" priority="1830" stopIfTrue="1" operator="equal">
      <formula>"Major"</formula>
    </cfRule>
    <cfRule type="cellIs" dxfId="4006" priority="1831" stopIfTrue="1" operator="equal">
      <formula>"Minor"</formula>
    </cfRule>
  </conditionalFormatting>
  <conditionalFormatting sqref="D130:E130">
    <cfRule type="cellIs" dxfId="4005" priority="1833" stopIfTrue="1" operator="equal">
      <formula>"Fail"</formula>
    </cfRule>
    <cfRule type="cellIs" dxfId="4004" priority="1834" stopIfTrue="1" operator="equal">
      <formula>"New Fail"</formula>
    </cfRule>
  </conditionalFormatting>
  <conditionalFormatting sqref="D130">
    <cfRule type="cellIs" dxfId="4003" priority="1825" stopIfTrue="1" operator="equal">
      <formula>"On Hold"</formula>
    </cfRule>
    <cfRule type="cellIs" dxfId="4002" priority="1826" stopIfTrue="1" operator="equal">
      <formula>"Approved"</formula>
    </cfRule>
    <cfRule type="cellIs" dxfId="4001" priority="1827" stopIfTrue="1" operator="equal">
      <formula>"Not Tested"</formula>
    </cfRule>
    <cfRule type="cellIs" dxfId="4000" priority="1828" stopIfTrue="1" operator="equal">
      <formula>"Rejected"</formula>
    </cfRule>
    <cfRule type="cellIs" dxfId="3999" priority="1832" stopIfTrue="1" operator="equal">
      <formula>"Pass"</formula>
    </cfRule>
  </conditionalFormatting>
  <conditionalFormatting sqref="E130">
    <cfRule type="cellIs" dxfId="3998" priority="1822" stopIfTrue="1" operator="equal">
      <formula>"Open"</formula>
    </cfRule>
    <cfRule type="cellIs" dxfId="3997" priority="1823" stopIfTrue="1" operator="equal">
      <formula>"Reopen"</formula>
    </cfRule>
    <cfRule type="cellIs" dxfId="3996" priority="1824" stopIfTrue="1" operator="equal">
      <formula>"Closed"</formula>
    </cfRule>
  </conditionalFormatting>
  <conditionalFormatting sqref="F133">
    <cfRule type="cellIs" dxfId="3995" priority="1816" stopIfTrue="1" operator="equal">
      <formula>"Critical"</formula>
    </cfRule>
    <cfRule type="cellIs" dxfId="3994" priority="1817" stopIfTrue="1" operator="equal">
      <formula>"Major"</formula>
    </cfRule>
    <cfRule type="cellIs" dxfId="3993" priority="1818" stopIfTrue="1" operator="equal">
      <formula>"Minor"</formula>
    </cfRule>
  </conditionalFormatting>
  <conditionalFormatting sqref="D133:E133">
    <cfRule type="cellIs" dxfId="3992" priority="1820" stopIfTrue="1" operator="equal">
      <formula>"Fail"</formula>
    </cfRule>
    <cfRule type="cellIs" dxfId="3991" priority="1821" stopIfTrue="1" operator="equal">
      <formula>"New Fail"</formula>
    </cfRule>
  </conditionalFormatting>
  <conditionalFormatting sqref="D133">
    <cfRule type="cellIs" dxfId="3990" priority="1812" stopIfTrue="1" operator="equal">
      <formula>"On Hold"</formula>
    </cfRule>
    <cfRule type="cellIs" dxfId="3989" priority="1813" stopIfTrue="1" operator="equal">
      <formula>"Approved"</formula>
    </cfRule>
    <cfRule type="cellIs" dxfId="3988" priority="1814" stopIfTrue="1" operator="equal">
      <formula>"Not Tested"</formula>
    </cfRule>
    <cfRule type="cellIs" dxfId="3987" priority="1815" stopIfTrue="1" operator="equal">
      <formula>"Rejected"</formula>
    </cfRule>
    <cfRule type="cellIs" dxfId="3986" priority="1819" stopIfTrue="1" operator="equal">
      <formula>"Pass"</formula>
    </cfRule>
  </conditionalFormatting>
  <conditionalFormatting sqref="E133">
    <cfRule type="cellIs" dxfId="3985" priority="1809" stopIfTrue="1" operator="equal">
      <formula>"Open"</formula>
    </cfRule>
    <cfRule type="cellIs" dxfId="3984" priority="1810" stopIfTrue="1" operator="equal">
      <formula>"Reopen"</formula>
    </cfRule>
    <cfRule type="cellIs" dxfId="3983" priority="1811" stopIfTrue="1" operator="equal">
      <formula>"Closed"</formula>
    </cfRule>
  </conditionalFormatting>
  <conditionalFormatting sqref="F138 F156 F153 F149:F150 F146 F159:F166 F144">
    <cfRule type="cellIs" dxfId="3982" priority="1803" stopIfTrue="1" operator="equal">
      <formula>"Critical"</formula>
    </cfRule>
    <cfRule type="cellIs" dxfId="3981" priority="1804" stopIfTrue="1" operator="equal">
      <formula>"Major"</formula>
    </cfRule>
    <cfRule type="cellIs" dxfId="3980" priority="1805" stopIfTrue="1" operator="equal">
      <formula>"Minor"</formula>
    </cfRule>
  </conditionalFormatting>
  <conditionalFormatting sqref="D150:E150 D156:E156 D153:E153 D159:E166">
    <cfRule type="cellIs" dxfId="3979" priority="1807" stopIfTrue="1" operator="equal">
      <formula>"Fail"</formula>
    </cfRule>
    <cfRule type="cellIs" dxfId="3978" priority="1808" stopIfTrue="1" operator="equal">
      <formula>"New Fail"</formula>
    </cfRule>
  </conditionalFormatting>
  <conditionalFormatting sqref="D150 D156 D153 D159:D166">
    <cfRule type="cellIs" dxfId="3977" priority="1799" stopIfTrue="1" operator="equal">
      <formula>"On Hold"</formula>
    </cfRule>
    <cfRule type="cellIs" dxfId="3976" priority="1800" stopIfTrue="1" operator="equal">
      <formula>"Approved"</formula>
    </cfRule>
    <cfRule type="cellIs" dxfId="3975" priority="1801" stopIfTrue="1" operator="equal">
      <formula>"Not Tested"</formula>
    </cfRule>
    <cfRule type="cellIs" dxfId="3974" priority="1802" stopIfTrue="1" operator="equal">
      <formula>"Rejected"</formula>
    </cfRule>
    <cfRule type="cellIs" dxfId="3973" priority="1806" stopIfTrue="1" operator="equal">
      <formula>"Pass"</formula>
    </cfRule>
  </conditionalFormatting>
  <conditionalFormatting sqref="E150 E156 E153 E159:E166">
    <cfRule type="cellIs" dxfId="3972" priority="1796" stopIfTrue="1" operator="equal">
      <formula>"Open"</formula>
    </cfRule>
    <cfRule type="cellIs" dxfId="3971" priority="1797" stopIfTrue="1" operator="equal">
      <formula>"Reopen"</formula>
    </cfRule>
    <cfRule type="cellIs" dxfId="3970" priority="1798" stopIfTrue="1" operator="equal">
      <formula>"Closed"</formula>
    </cfRule>
  </conditionalFormatting>
  <conditionalFormatting sqref="D149:E149">
    <cfRule type="cellIs" dxfId="3969" priority="1794" stopIfTrue="1" operator="equal">
      <formula>"Fail"</formula>
    </cfRule>
    <cfRule type="cellIs" dxfId="3968" priority="1795" stopIfTrue="1" operator="equal">
      <formula>"New Fail"</formula>
    </cfRule>
  </conditionalFormatting>
  <conditionalFormatting sqref="D149">
    <cfRule type="cellIs" dxfId="3967" priority="1789" stopIfTrue="1" operator="equal">
      <formula>"On Hold"</formula>
    </cfRule>
    <cfRule type="cellIs" dxfId="3966" priority="1790" stopIfTrue="1" operator="equal">
      <formula>"Approved"</formula>
    </cfRule>
    <cfRule type="cellIs" dxfId="3965" priority="1791" stopIfTrue="1" operator="equal">
      <formula>"Not Tested"</formula>
    </cfRule>
    <cfRule type="cellIs" dxfId="3964" priority="1792" stopIfTrue="1" operator="equal">
      <formula>"Rejected"</formula>
    </cfRule>
    <cfRule type="cellIs" dxfId="3963" priority="1793" stopIfTrue="1" operator="equal">
      <formula>"Pass"</formula>
    </cfRule>
  </conditionalFormatting>
  <conditionalFormatting sqref="E149">
    <cfRule type="cellIs" dxfId="3962" priority="1786" stopIfTrue="1" operator="equal">
      <formula>"Open"</formula>
    </cfRule>
    <cfRule type="cellIs" dxfId="3961" priority="1787" stopIfTrue="1" operator="equal">
      <formula>"Reopen"</formula>
    </cfRule>
    <cfRule type="cellIs" dxfId="3960" priority="1788" stopIfTrue="1" operator="equal">
      <formula>"Closed"</formula>
    </cfRule>
  </conditionalFormatting>
  <conditionalFormatting sqref="F39">
    <cfRule type="cellIs" dxfId="3959" priority="1773" stopIfTrue="1" operator="equal">
      <formula>"Critical"</formula>
    </cfRule>
    <cfRule type="cellIs" dxfId="3958" priority="1774" stopIfTrue="1" operator="equal">
      <formula>"Major"</formula>
    </cfRule>
    <cfRule type="cellIs" dxfId="3957" priority="1775" stopIfTrue="1" operator="equal">
      <formula>"Minor"</formula>
    </cfRule>
  </conditionalFormatting>
  <conditionalFormatting sqref="D39">
    <cfRule type="cellIs" dxfId="3956" priority="1781" stopIfTrue="1" operator="equal">
      <formula>"On Hold"</formula>
    </cfRule>
    <cfRule type="cellIs" dxfId="3955" priority="1782" stopIfTrue="1" operator="equal">
      <formula>"Approved"</formula>
    </cfRule>
    <cfRule type="cellIs" dxfId="3954" priority="1783" stopIfTrue="1" operator="equal">
      <formula>"Not Tested"</formula>
    </cfRule>
    <cfRule type="cellIs" dxfId="3953" priority="1784" stopIfTrue="1" operator="equal">
      <formula>"Rejected"</formula>
    </cfRule>
    <cfRule type="cellIs" dxfId="3952" priority="1785" stopIfTrue="1" operator="equal">
      <formula>"Pass"</formula>
    </cfRule>
  </conditionalFormatting>
  <conditionalFormatting sqref="E39">
    <cfRule type="cellIs" dxfId="3951" priority="1778" stopIfTrue="1" operator="equal">
      <formula>"Open"</formula>
    </cfRule>
    <cfRule type="cellIs" dxfId="3950" priority="1779" stopIfTrue="1" operator="equal">
      <formula>"Reopen"</formula>
    </cfRule>
    <cfRule type="cellIs" dxfId="3949" priority="1780" stopIfTrue="1" operator="equal">
      <formula>"Closed"</formula>
    </cfRule>
  </conditionalFormatting>
  <conditionalFormatting sqref="D39:E39">
    <cfRule type="cellIs" dxfId="3948" priority="1776" stopIfTrue="1" operator="equal">
      <formula>"Fail"</formula>
    </cfRule>
    <cfRule type="cellIs" dxfId="3947" priority="1777" stopIfTrue="1" operator="equal">
      <formula>"New Fail"</formula>
    </cfRule>
  </conditionalFormatting>
  <conditionalFormatting sqref="F137">
    <cfRule type="cellIs" dxfId="3946" priority="1760" stopIfTrue="1" operator="equal">
      <formula>"Critical"</formula>
    </cfRule>
    <cfRule type="cellIs" dxfId="3945" priority="1761" stopIfTrue="1" operator="equal">
      <formula>"Major"</formula>
    </cfRule>
    <cfRule type="cellIs" dxfId="3944" priority="1762" stopIfTrue="1" operator="equal">
      <formula>"Minor"</formula>
    </cfRule>
  </conditionalFormatting>
  <conditionalFormatting sqref="D137">
    <cfRule type="cellIs" dxfId="3943" priority="1768" stopIfTrue="1" operator="equal">
      <formula>"On Hold"</formula>
    </cfRule>
    <cfRule type="cellIs" dxfId="3942" priority="1769" stopIfTrue="1" operator="equal">
      <formula>"Approved"</formula>
    </cfRule>
    <cfRule type="cellIs" dxfId="3941" priority="1770" stopIfTrue="1" operator="equal">
      <formula>"Not Tested"</formula>
    </cfRule>
    <cfRule type="cellIs" dxfId="3940" priority="1771" stopIfTrue="1" operator="equal">
      <formula>"Rejected"</formula>
    </cfRule>
    <cfRule type="cellIs" dxfId="3939" priority="1772" stopIfTrue="1" operator="equal">
      <formula>"Pass"</formula>
    </cfRule>
  </conditionalFormatting>
  <conditionalFormatting sqref="E137">
    <cfRule type="cellIs" dxfId="3938" priority="1765" stopIfTrue="1" operator="equal">
      <formula>"Open"</formula>
    </cfRule>
    <cfRule type="cellIs" dxfId="3937" priority="1766" stopIfTrue="1" operator="equal">
      <formula>"Reopen"</formula>
    </cfRule>
    <cfRule type="cellIs" dxfId="3936" priority="1767" stopIfTrue="1" operator="equal">
      <formula>"Closed"</formula>
    </cfRule>
  </conditionalFormatting>
  <conditionalFormatting sqref="D137:E137">
    <cfRule type="cellIs" dxfId="3935" priority="1763" stopIfTrue="1" operator="equal">
      <formula>"Fail"</formula>
    </cfRule>
    <cfRule type="cellIs" dxfId="3934" priority="1764" stopIfTrue="1" operator="equal">
      <formula>"New Fail"</formula>
    </cfRule>
  </conditionalFormatting>
  <conditionalFormatting sqref="D138">
    <cfRule type="cellIs" dxfId="3933" priority="1755" stopIfTrue="1" operator="equal">
      <formula>"On Hold"</formula>
    </cfRule>
    <cfRule type="cellIs" dxfId="3932" priority="1756" stopIfTrue="1" operator="equal">
      <formula>"Approved"</formula>
    </cfRule>
    <cfRule type="cellIs" dxfId="3931" priority="1757" stopIfTrue="1" operator="equal">
      <formula>"Not Tested"</formula>
    </cfRule>
    <cfRule type="cellIs" dxfId="3930" priority="1758" stopIfTrue="1" operator="equal">
      <formula>"Rejected"</formula>
    </cfRule>
    <cfRule type="cellIs" dxfId="3929" priority="1759" stopIfTrue="1" operator="equal">
      <formula>"Pass"</formula>
    </cfRule>
  </conditionalFormatting>
  <conditionalFormatting sqref="E138">
    <cfRule type="cellIs" dxfId="3928" priority="1752" stopIfTrue="1" operator="equal">
      <formula>"Open"</formula>
    </cfRule>
    <cfRule type="cellIs" dxfId="3927" priority="1753" stopIfTrue="1" operator="equal">
      <formula>"Reopen"</formula>
    </cfRule>
    <cfRule type="cellIs" dxfId="3926" priority="1754" stopIfTrue="1" operator="equal">
      <formula>"Closed"</formula>
    </cfRule>
  </conditionalFormatting>
  <conditionalFormatting sqref="D138:E138">
    <cfRule type="cellIs" dxfId="3925" priority="1750" stopIfTrue="1" operator="equal">
      <formula>"Fail"</formula>
    </cfRule>
    <cfRule type="cellIs" dxfId="3924" priority="1751" stopIfTrue="1" operator="equal">
      <formula>"New Fail"</formula>
    </cfRule>
  </conditionalFormatting>
  <conditionalFormatting sqref="F154">
    <cfRule type="cellIs" dxfId="3923" priority="1744" stopIfTrue="1" operator="equal">
      <formula>"Critical"</formula>
    </cfRule>
    <cfRule type="cellIs" dxfId="3922" priority="1745" stopIfTrue="1" operator="equal">
      <formula>"Major"</formula>
    </cfRule>
    <cfRule type="cellIs" dxfId="3921" priority="1746" stopIfTrue="1" operator="equal">
      <formula>"Minor"</formula>
    </cfRule>
  </conditionalFormatting>
  <conditionalFormatting sqref="D154:E154">
    <cfRule type="cellIs" dxfId="3920" priority="1748" stopIfTrue="1" operator="equal">
      <formula>"Fail"</formula>
    </cfRule>
    <cfRule type="cellIs" dxfId="3919" priority="1749" stopIfTrue="1" operator="equal">
      <formula>"New Fail"</formula>
    </cfRule>
  </conditionalFormatting>
  <conditionalFormatting sqref="D154">
    <cfRule type="cellIs" dxfId="3918" priority="1740" stopIfTrue="1" operator="equal">
      <formula>"On Hold"</formula>
    </cfRule>
    <cfRule type="cellIs" dxfId="3917" priority="1741" stopIfTrue="1" operator="equal">
      <formula>"Approved"</formula>
    </cfRule>
    <cfRule type="cellIs" dxfId="3916" priority="1742" stopIfTrue="1" operator="equal">
      <formula>"Not Tested"</formula>
    </cfRule>
    <cfRule type="cellIs" dxfId="3915" priority="1743" stopIfTrue="1" operator="equal">
      <formula>"Rejected"</formula>
    </cfRule>
    <cfRule type="cellIs" dxfId="3914" priority="1747" stopIfTrue="1" operator="equal">
      <formula>"Pass"</formula>
    </cfRule>
  </conditionalFormatting>
  <conditionalFormatting sqref="E154">
    <cfRule type="cellIs" dxfId="3913" priority="1737" stopIfTrue="1" operator="equal">
      <formula>"Open"</formula>
    </cfRule>
    <cfRule type="cellIs" dxfId="3912" priority="1738" stopIfTrue="1" operator="equal">
      <formula>"Reopen"</formula>
    </cfRule>
    <cfRule type="cellIs" dxfId="3911" priority="1739" stopIfTrue="1" operator="equal">
      <formula>"Closed"</formula>
    </cfRule>
  </conditionalFormatting>
  <conditionalFormatting sqref="F151">
    <cfRule type="cellIs" dxfId="3910" priority="1731" stopIfTrue="1" operator="equal">
      <formula>"Critical"</formula>
    </cfRule>
    <cfRule type="cellIs" dxfId="3909" priority="1732" stopIfTrue="1" operator="equal">
      <formula>"Major"</formula>
    </cfRule>
    <cfRule type="cellIs" dxfId="3908" priority="1733" stopIfTrue="1" operator="equal">
      <formula>"Minor"</formula>
    </cfRule>
  </conditionalFormatting>
  <conditionalFormatting sqref="D151:E151">
    <cfRule type="cellIs" dxfId="3907" priority="1735" stopIfTrue="1" operator="equal">
      <formula>"Fail"</formula>
    </cfRule>
    <cfRule type="cellIs" dxfId="3906" priority="1736" stopIfTrue="1" operator="equal">
      <formula>"New Fail"</formula>
    </cfRule>
  </conditionalFormatting>
  <conditionalFormatting sqref="D151">
    <cfRule type="cellIs" dxfId="3905" priority="1727" stopIfTrue="1" operator="equal">
      <formula>"On Hold"</formula>
    </cfRule>
    <cfRule type="cellIs" dxfId="3904" priority="1728" stopIfTrue="1" operator="equal">
      <formula>"Approved"</formula>
    </cfRule>
    <cfRule type="cellIs" dxfId="3903" priority="1729" stopIfTrue="1" operator="equal">
      <formula>"Not Tested"</formula>
    </cfRule>
    <cfRule type="cellIs" dxfId="3902" priority="1730" stopIfTrue="1" operator="equal">
      <formula>"Rejected"</formula>
    </cfRule>
    <cfRule type="cellIs" dxfId="3901" priority="1734" stopIfTrue="1" operator="equal">
      <formula>"Pass"</formula>
    </cfRule>
  </conditionalFormatting>
  <conditionalFormatting sqref="E151">
    <cfRule type="cellIs" dxfId="3900" priority="1724" stopIfTrue="1" operator="equal">
      <formula>"Open"</formula>
    </cfRule>
    <cfRule type="cellIs" dxfId="3899" priority="1725" stopIfTrue="1" operator="equal">
      <formula>"Reopen"</formula>
    </cfRule>
    <cfRule type="cellIs" dxfId="3898" priority="1726" stopIfTrue="1" operator="equal">
      <formula>"Closed"</formula>
    </cfRule>
  </conditionalFormatting>
  <conditionalFormatting sqref="F152">
    <cfRule type="cellIs" dxfId="3897" priority="1718" stopIfTrue="1" operator="equal">
      <formula>"Critical"</formula>
    </cfRule>
    <cfRule type="cellIs" dxfId="3896" priority="1719" stopIfTrue="1" operator="equal">
      <formula>"Major"</formula>
    </cfRule>
    <cfRule type="cellIs" dxfId="3895" priority="1720" stopIfTrue="1" operator="equal">
      <formula>"Minor"</formula>
    </cfRule>
  </conditionalFormatting>
  <conditionalFormatting sqref="D152:E152">
    <cfRule type="cellIs" dxfId="3894" priority="1722" stopIfTrue="1" operator="equal">
      <formula>"Fail"</formula>
    </cfRule>
    <cfRule type="cellIs" dxfId="3893" priority="1723" stopIfTrue="1" operator="equal">
      <formula>"New Fail"</formula>
    </cfRule>
  </conditionalFormatting>
  <conditionalFormatting sqref="D152">
    <cfRule type="cellIs" dxfId="3892" priority="1714" stopIfTrue="1" operator="equal">
      <formula>"On Hold"</formula>
    </cfRule>
    <cfRule type="cellIs" dxfId="3891" priority="1715" stopIfTrue="1" operator="equal">
      <formula>"Approved"</formula>
    </cfRule>
    <cfRule type="cellIs" dxfId="3890" priority="1716" stopIfTrue="1" operator="equal">
      <formula>"Not Tested"</formula>
    </cfRule>
    <cfRule type="cellIs" dxfId="3889" priority="1717" stopIfTrue="1" operator="equal">
      <formula>"Rejected"</formula>
    </cfRule>
    <cfRule type="cellIs" dxfId="3888" priority="1721" stopIfTrue="1" operator="equal">
      <formula>"Pass"</formula>
    </cfRule>
  </conditionalFormatting>
  <conditionalFormatting sqref="E152">
    <cfRule type="cellIs" dxfId="3887" priority="1711" stopIfTrue="1" operator="equal">
      <formula>"Open"</formula>
    </cfRule>
    <cfRule type="cellIs" dxfId="3886" priority="1712" stopIfTrue="1" operator="equal">
      <formula>"Reopen"</formula>
    </cfRule>
    <cfRule type="cellIs" dxfId="3885" priority="1713" stopIfTrue="1" operator="equal">
      <formula>"Closed"</formula>
    </cfRule>
  </conditionalFormatting>
  <conditionalFormatting sqref="D148">
    <cfRule type="cellIs" dxfId="3884" priority="1706" stopIfTrue="1" operator="equal">
      <formula>"On Hold"</formula>
    </cfRule>
    <cfRule type="cellIs" dxfId="3883" priority="1707" stopIfTrue="1" operator="equal">
      <formula>"Approved"</formula>
    </cfRule>
    <cfRule type="cellIs" dxfId="3882" priority="1708" stopIfTrue="1" operator="equal">
      <formula>"Not Tested"</formula>
    </cfRule>
    <cfRule type="cellIs" dxfId="3881" priority="1709" stopIfTrue="1" operator="equal">
      <formula>"Rejected"</formula>
    </cfRule>
    <cfRule type="cellIs" dxfId="3880" priority="1710" stopIfTrue="1" operator="equal">
      <formula>"Pass"</formula>
    </cfRule>
  </conditionalFormatting>
  <conditionalFormatting sqref="E148">
    <cfRule type="cellIs" dxfId="3879" priority="1703" stopIfTrue="1" operator="equal">
      <formula>"Open"</formula>
    </cfRule>
    <cfRule type="cellIs" dxfId="3878" priority="1704" stopIfTrue="1" operator="equal">
      <formula>"Reopen"</formula>
    </cfRule>
    <cfRule type="cellIs" dxfId="3877" priority="1705" stopIfTrue="1" operator="equal">
      <formula>"Closed"</formula>
    </cfRule>
  </conditionalFormatting>
  <conditionalFormatting sqref="D148:E148">
    <cfRule type="cellIs" dxfId="3876" priority="1701" stopIfTrue="1" operator="equal">
      <formula>"Fail"</formula>
    </cfRule>
    <cfRule type="cellIs" dxfId="3875" priority="1702" stopIfTrue="1" operator="equal">
      <formula>"New Fail"</formula>
    </cfRule>
  </conditionalFormatting>
  <conditionalFormatting sqref="F148">
    <cfRule type="cellIs" dxfId="3874" priority="1698" stopIfTrue="1" operator="equal">
      <formula>"Critical"</formula>
    </cfRule>
    <cfRule type="cellIs" dxfId="3873" priority="1699" stopIfTrue="1" operator="equal">
      <formula>"Major"</formula>
    </cfRule>
    <cfRule type="cellIs" dxfId="3872" priority="1700" stopIfTrue="1" operator="equal">
      <formula>"Minor"</formula>
    </cfRule>
  </conditionalFormatting>
  <conditionalFormatting sqref="D145">
    <cfRule type="cellIs" dxfId="3871" priority="1693" stopIfTrue="1" operator="equal">
      <formula>"On Hold"</formula>
    </cfRule>
    <cfRule type="cellIs" dxfId="3870" priority="1694" stopIfTrue="1" operator="equal">
      <formula>"Approved"</formula>
    </cfRule>
    <cfRule type="cellIs" dxfId="3869" priority="1695" stopIfTrue="1" operator="equal">
      <formula>"Not Tested"</formula>
    </cfRule>
    <cfRule type="cellIs" dxfId="3868" priority="1696" stopIfTrue="1" operator="equal">
      <formula>"Rejected"</formula>
    </cfRule>
    <cfRule type="cellIs" dxfId="3867" priority="1697" stopIfTrue="1" operator="equal">
      <formula>"Pass"</formula>
    </cfRule>
  </conditionalFormatting>
  <conditionalFormatting sqref="E145">
    <cfRule type="cellIs" dxfId="3866" priority="1690" stopIfTrue="1" operator="equal">
      <formula>"Open"</formula>
    </cfRule>
    <cfRule type="cellIs" dxfId="3865" priority="1691" stopIfTrue="1" operator="equal">
      <formula>"Reopen"</formula>
    </cfRule>
    <cfRule type="cellIs" dxfId="3864" priority="1692" stopIfTrue="1" operator="equal">
      <formula>"Closed"</formula>
    </cfRule>
  </conditionalFormatting>
  <conditionalFormatting sqref="D145:E145">
    <cfRule type="cellIs" dxfId="3863" priority="1688" stopIfTrue="1" operator="equal">
      <formula>"Fail"</formula>
    </cfRule>
    <cfRule type="cellIs" dxfId="3862" priority="1689" stopIfTrue="1" operator="equal">
      <formula>"New Fail"</formula>
    </cfRule>
  </conditionalFormatting>
  <conditionalFormatting sqref="F145">
    <cfRule type="cellIs" dxfId="3861" priority="1685" stopIfTrue="1" operator="equal">
      <formula>"Critical"</formula>
    </cfRule>
    <cfRule type="cellIs" dxfId="3860" priority="1686" stopIfTrue="1" operator="equal">
      <formula>"Major"</formula>
    </cfRule>
    <cfRule type="cellIs" dxfId="3859" priority="1687" stopIfTrue="1" operator="equal">
      <formula>"Minor"</formula>
    </cfRule>
  </conditionalFormatting>
  <conditionalFormatting sqref="F61">
    <cfRule type="cellIs" dxfId="3858" priority="1679" stopIfTrue="1" operator="equal">
      <formula>"Critical"</formula>
    </cfRule>
    <cfRule type="cellIs" dxfId="3857" priority="1680" stopIfTrue="1" operator="equal">
      <formula>"Major"</formula>
    </cfRule>
    <cfRule type="cellIs" dxfId="3856" priority="1681" stopIfTrue="1" operator="equal">
      <formula>"Minor"</formula>
    </cfRule>
  </conditionalFormatting>
  <conditionalFormatting sqref="D61:E61">
    <cfRule type="cellIs" dxfId="3855" priority="1683" stopIfTrue="1" operator="equal">
      <formula>"Fail"</formula>
    </cfRule>
    <cfRule type="cellIs" dxfId="3854" priority="1684" stopIfTrue="1" operator="equal">
      <formula>"New Fail"</formula>
    </cfRule>
  </conditionalFormatting>
  <conditionalFormatting sqref="D61">
    <cfRule type="cellIs" dxfId="3853" priority="1675" stopIfTrue="1" operator="equal">
      <formula>"On Hold"</formula>
    </cfRule>
    <cfRule type="cellIs" dxfId="3852" priority="1676" stopIfTrue="1" operator="equal">
      <formula>"Approved"</formula>
    </cfRule>
    <cfRule type="cellIs" dxfId="3851" priority="1677" stopIfTrue="1" operator="equal">
      <formula>"Not Tested"</formula>
    </cfRule>
    <cfRule type="cellIs" dxfId="3850" priority="1678" stopIfTrue="1" operator="equal">
      <formula>"Rejected"</formula>
    </cfRule>
    <cfRule type="cellIs" dxfId="3849" priority="1682" stopIfTrue="1" operator="equal">
      <formula>"Pass"</formula>
    </cfRule>
  </conditionalFormatting>
  <conditionalFormatting sqref="E61">
    <cfRule type="cellIs" dxfId="3848" priority="1672" stopIfTrue="1" operator="equal">
      <formula>"Open"</formula>
    </cfRule>
    <cfRule type="cellIs" dxfId="3847" priority="1673" stopIfTrue="1" operator="equal">
      <formula>"Reopen"</formula>
    </cfRule>
    <cfRule type="cellIs" dxfId="3846" priority="1674" stopIfTrue="1" operator="equal">
      <formula>"Closed"</formula>
    </cfRule>
  </conditionalFormatting>
  <conditionalFormatting sqref="F62">
    <cfRule type="cellIs" dxfId="3845" priority="1666" stopIfTrue="1" operator="equal">
      <formula>"Critical"</formula>
    </cfRule>
    <cfRule type="cellIs" dxfId="3844" priority="1667" stopIfTrue="1" operator="equal">
      <formula>"Major"</formula>
    </cfRule>
    <cfRule type="cellIs" dxfId="3843" priority="1668" stopIfTrue="1" operator="equal">
      <formula>"Minor"</formula>
    </cfRule>
  </conditionalFormatting>
  <conditionalFormatting sqref="D62:E62">
    <cfRule type="cellIs" dxfId="3842" priority="1670" stopIfTrue="1" operator="equal">
      <formula>"Fail"</formula>
    </cfRule>
    <cfRule type="cellIs" dxfId="3841" priority="1671" stopIfTrue="1" operator="equal">
      <formula>"New Fail"</formula>
    </cfRule>
  </conditionalFormatting>
  <conditionalFormatting sqref="D62">
    <cfRule type="cellIs" dxfId="3840" priority="1662" stopIfTrue="1" operator="equal">
      <formula>"On Hold"</formula>
    </cfRule>
    <cfRule type="cellIs" dxfId="3839" priority="1663" stopIfTrue="1" operator="equal">
      <formula>"Approved"</formula>
    </cfRule>
    <cfRule type="cellIs" dxfId="3838" priority="1664" stopIfTrue="1" operator="equal">
      <formula>"Not Tested"</formula>
    </cfRule>
    <cfRule type="cellIs" dxfId="3837" priority="1665" stopIfTrue="1" operator="equal">
      <formula>"Rejected"</formula>
    </cfRule>
    <cfRule type="cellIs" dxfId="3836" priority="1669" stopIfTrue="1" operator="equal">
      <formula>"Pass"</formula>
    </cfRule>
  </conditionalFormatting>
  <conditionalFormatting sqref="E62">
    <cfRule type="cellIs" dxfId="3835" priority="1659" stopIfTrue="1" operator="equal">
      <formula>"Open"</formula>
    </cfRule>
    <cfRule type="cellIs" dxfId="3834" priority="1660" stopIfTrue="1" operator="equal">
      <formula>"Reopen"</formula>
    </cfRule>
    <cfRule type="cellIs" dxfId="3833" priority="1661" stopIfTrue="1" operator="equal">
      <formula>"Closed"</formula>
    </cfRule>
  </conditionalFormatting>
  <conditionalFormatting sqref="F167">
    <cfRule type="cellIs" dxfId="3832" priority="1653" stopIfTrue="1" operator="equal">
      <formula>"Critical"</formula>
    </cfRule>
    <cfRule type="cellIs" dxfId="3831" priority="1654" stopIfTrue="1" operator="equal">
      <formula>"Major"</formula>
    </cfRule>
    <cfRule type="cellIs" dxfId="3830" priority="1655" stopIfTrue="1" operator="equal">
      <formula>"Minor"</formula>
    </cfRule>
  </conditionalFormatting>
  <conditionalFormatting sqref="D167:E167">
    <cfRule type="cellIs" dxfId="3829" priority="1657" stopIfTrue="1" operator="equal">
      <formula>"Fail"</formula>
    </cfRule>
    <cfRule type="cellIs" dxfId="3828" priority="1658" stopIfTrue="1" operator="equal">
      <formula>"New Fail"</formula>
    </cfRule>
  </conditionalFormatting>
  <conditionalFormatting sqref="D167">
    <cfRule type="cellIs" dxfId="3827" priority="1649" stopIfTrue="1" operator="equal">
      <formula>"On Hold"</formula>
    </cfRule>
    <cfRule type="cellIs" dxfId="3826" priority="1650" stopIfTrue="1" operator="equal">
      <formula>"Approved"</formula>
    </cfRule>
    <cfRule type="cellIs" dxfId="3825" priority="1651" stopIfTrue="1" operator="equal">
      <formula>"Not Tested"</formula>
    </cfRule>
    <cfRule type="cellIs" dxfId="3824" priority="1652" stopIfTrue="1" operator="equal">
      <formula>"Rejected"</formula>
    </cfRule>
    <cfRule type="cellIs" dxfId="3823" priority="1656" stopIfTrue="1" operator="equal">
      <formula>"Pass"</formula>
    </cfRule>
  </conditionalFormatting>
  <conditionalFormatting sqref="E167">
    <cfRule type="cellIs" dxfId="3822" priority="1646" stopIfTrue="1" operator="equal">
      <formula>"Open"</formula>
    </cfRule>
    <cfRule type="cellIs" dxfId="3821" priority="1647" stopIfTrue="1" operator="equal">
      <formula>"Reopen"</formula>
    </cfRule>
    <cfRule type="cellIs" dxfId="3820" priority="1648" stopIfTrue="1" operator="equal">
      <formula>"Closed"</formula>
    </cfRule>
  </conditionalFormatting>
  <conditionalFormatting sqref="F168">
    <cfRule type="cellIs" dxfId="3819" priority="1640" stopIfTrue="1" operator="equal">
      <formula>"Critical"</formula>
    </cfRule>
    <cfRule type="cellIs" dxfId="3818" priority="1641" stopIfTrue="1" operator="equal">
      <formula>"Major"</formula>
    </cfRule>
    <cfRule type="cellIs" dxfId="3817" priority="1642" stopIfTrue="1" operator="equal">
      <formula>"Minor"</formula>
    </cfRule>
  </conditionalFormatting>
  <conditionalFormatting sqref="D168:E168">
    <cfRule type="cellIs" dxfId="3816" priority="1644" stopIfTrue="1" operator="equal">
      <formula>"Fail"</formula>
    </cfRule>
    <cfRule type="cellIs" dxfId="3815" priority="1645" stopIfTrue="1" operator="equal">
      <formula>"New Fail"</formula>
    </cfRule>
  </conditionalFormatting>
  <conditionalFormatting sqref="D168">
    <cfRule type="cellIs" dxfId="3814" priority="1636" stopIfTrue="1" operator="equal">
      <formula>"On Hold"</formula>
    </cfRule>
    <cfRule type="cellIs" dxfId="3813" priority="1637" stopIfTrue="1" operator="equal">
      <formula>"Approved"</formula>
    </cfRule>
    <cfRule type="cellIs" dxfId="3812" priority="1638" stopIfTrue="1" operator="equal">
      <formula>"Not Tested"</formula>
    </cfRule>
    <cfRule type="cellIs" dxfId="3811" priority="1639" stopIfTrue="1" operator="equal">
      <formula>"Rejected"</formula>
    </cfRule>
    <cfRule type="cellIs" dxfId="3810" priority="1643" stopIfTrue="1" operator="equal">
      <formula>"Pass"</formula>
    </cfRule>
  </conditionalFormatting>
  <conditionalFormatting sqref="E168">
    <cfRule type="cellIs" dxfId="3809" priority="1633" stopIfTrue="1" operator="equal">
      <formula>"Open"</formula>
    </cfRule>
    <cfRule type="cellIs" dxfId="3808" priority="1634" stopIfTrue="1" operator="equal">
      <formula>"Reopen"</formula>
    </cfRule>
    <cfRule type="cellIs" dxfId="3807" priority="1635" stopIfTrue="1" operator="equal">
      <formula>"Closed"</formula>
    </cfRule>
  </conditionalFormatting>
  <conditionalFormatting sqref="F169">
    <cfRule type="cellIs" dxfId="3806" priority="1627" stopIfTrue="1" operator="equal">
      <formula>"Critical"</formula>
    </cfRule>
    <cfRule type="cellIs" dxfId="3805" priority="1628" stopIfTrue="1" operator="equal">
      <formula>"Major"</formula>
    </cfRule>
    <cfRule type="cellIs" dxfId="3804" priority="1629" stopIfTrue="1" operator="equal">
      <formula>"Minor"</formula>
    </cfRule>
  </conditionalFormatting>
  <conditionalFormatting sqref="D169:E169">
    <cfRule type="cellIs" dxfId="3803" priority="1631" stopIfTrue="1" operator="equal">
      <formula>"Fail"</formula>
    </cfRule>
    <cfRule type="cellIs" dxfId="3802" priority="1632" stopIfTrue="1" operator="equal">
      <formula>"New Fail"</formula>
    </cfRule>
  </conditionalFormatting>
  <conditionalFormatting sqref="D169">
    <cfRule type="cellIs" dxfId="3801" priority="1623" stopIfTrue="1" operator="equal">
      <formula>"On Hold"</formula>
    </cfRule>
    <cfRule type="cellIs" dxfId="3800" priority="1624" stopIfTrue="1" operator="equal">
      <formula>"Approved"</formula>
    </cfRule>
    <cfRule type="cellIs" dxfId="3799" priority="1625" stopIfTrue="1" operator="equal">
      <formula>"Not Tested"</formula>
    </cfRule>
    <cfRule type="cellIs" dxfId="3798" priority="1626" stopIfTrue="1" operator="equal">
      <formula>"Rejected"</formula>
    </cfRule>
    <cfRule type="cellIs" dxfId="3797" priority="1630" stopIfTrue="1" operator="equal">
      <formula>"Pass"</formula>
    </cfRule>
  </conditionalFormatting>
  <conditionalFormatting sqref="E169">
    <cfRule type="cellIs" dxfId="3796" priority="1620" stopIfTrue="1" operator="equal">
      <formula>"Open"</formula>
    </cfRule>
    <cfRule type="cellIs" dxfId="3795" priority="1621" stopIfTrue="1" operator="equal">
      <formula>"Reopen"</formula>
    </cfRule>
    <cfRule type="cellIs" dxfId="3794" priority="1622" stopIfTrue="1" operator="equal">
      <formula>"Closed"</formula>
    </cfRule>
  </conditionalFormatting>
  <conditionalFormatting sqref="F157">
    <cfRule type="cellIs" dxfId="3793" priority="1614" stopIfTrue="1" operator="equal">
      <formula>"Critical"</formula>
    </cfRule>
    <cfRule type="cellIs" dxfId="3792" priority="1615" stopIfTrue="1" operator="equal">
      <formula>"Major"</formula>
    </cfRule>
    <cfRule type="cellIs" dxfId="3791" priority="1616" stopIfTrue="1" operator="equal">
      <formula>"Minor"</formula>
    </cfRule>
  </conditionalFormatting>
  <conditionalFormatting sqref="D157:E157">
    <cfRule type="cellIs" dxfId="3790" priority="1618" stopIfTrue="1" operator="equal">
      <formula>"Fail"</formula>
    </cfRule>
    <cfRule type="cellIs" dxfId="3789" priority="1619" stopIfTrue="1" operator="equal">
      <formula>"New Fail"</formula>
    </cfRule>
  </conditionalFormatting>
  <conditionalFormatting sqref="D157">
    <cfRule type="cellIs" dxfId="3788" priority="1610" stopIfTrue="1" operator="equal">
      <formula>"On Hold"</formula>
    </cfRule>
    <cfRule type="cellIs" dxfId="3787" priority="1611" stopIfTrue="1" operator="equal">
      <formula>"Approved"</formula>
    </cfRule>
    <cfRule type="cellIs" dxfId="3786" priority="1612" stopIfTrue="1" operator="equal">
      <formula>"Not Tested"</formula>
    </cfRule>
    <cfRule type="cellIs" dxfId="3785" priority="1613" stopIfTrue="1" operator="equal">
      <formula>"Rejected"</formula>
    </cfRule>
    <cfRule type="cellIs" dxfId="3784" priority="1617" stopIfTrue="1" operator="equal">
      <formula>"Pass"</formula>
    </cfRule>
  </conditionalFormatting>
  <conditionalFormatting sqref="E157">
    <cfRule type="cellIs" dxfId="3783" priority="1607" stopIfTrue="1" operator="equal">
      <formula>"Open"</formula>
    </cfRule>
    <cfRule type="cellIs" dxfId="3782" priority="1608" stopIfTrue="1" operator="equal">
      <formula>"Reopen"</formula>
    </cfRule>
    <cfRule type="cellIs" dxfId="3781" priority="1609" stopIfTrue="1" operator="equal">
      <formula>"Closed"</formula>
    </cfRule>
  </conditionalFormatting>
  <conditionalFormatting sqref="D229">
    <cfRule type="cellIs" dxfId="3780" priority="1602" stopIfTrue="1" operator="equal">
      <formula>"On Hold"</formula>
    </cfRule>
    <cfRule type="cellIs" dxfId="3779" priority="1603" stopIfTrue="1" operator="equal">
      <formula>"Approved"</formula>
    </cfRule>
    <cfRule type="cellIs" dxfId="3778" priority="1604" stopIfTrue="1" operator="equal">
      <formula>"Not Tested"</formula>
    </cfRule>
    <cfRule type="cellIs" dxfId="3777" priority="1605" stopIfTrue="1" operator="equal">
      <formula>"Rejected"</formula>
    </cfRule>
    <cfRule type="cellIs" dxfId="3776" priority="1606" stopIfTrue="1" operator="equal">
      <formula>"Pass"</formula>
    </cfRule>
  </conditionalFormatting>
  <conditionalFormatting sqref="E229">
    <cfRule type="cellIs" dxfId="3775" priority="1599" stopIfTrue="1" operator="equal">
      <formula>"Open"</formula>
    </cfRule>
    <cfRule type="cellIs" dxfId="3774" priority="1600" stopIfTrue="1" operator="equal">
      <formula>"Reopen"</formula>
    </cfRule>
    <cfRule type="cellIs" dxfId="3773" priority="1601" stopIfTrue="1" operator="equal">
      <formula>"Closed"</formula>
    </cfRule>
  </conditionalFormatting>
  <conditionalFormatting sqref="D230">
    <cfRule type="cellIs" dxfId="3772" priority="1594" stopIfTrue="1" operator="equal">
      <formula>"On Hold"</formula>
    </cfRule>
    <cfRule type="cellIs" dxfId="3771" priority="1595" stopIfTrue="1" operator="equal">
      <formula>"Approved"</formula>
    </cfRule>
    <cfRule type="cellIs" dxfId="3770" priority="1596" stopIfTrue="1" operator="equal">
      <formula>"Not Tested"</formula>
    </cfRule>
    <cfRule type="cellIs" dxfId="3769" priority="1597" stopIfTrue="1" operator="equal">
      <formula>"Rejected"</formula>
    </cfRule>
    <cfRule type="cellIs" dxfId="3768" priority="1598" stopIfTrue="1" operator="equal">
      <formula>"Pass"</formula>
    </cfRule>
  </conditionalFormatting>
  <conditionalFormatting sqref="E230">
    <cfRule type="cellIs" dxfId="3767" priority="1591" stopIfTrue="1" operator="equal">
      <formula>"Open"</formula>
    </cfRule>
    <cfRule type="cellIs" dxfId="3766" priority="1592" stopIfTrue="1" operator="equal">
      <formula>"Reopen"</formula>
    </cfRule>
    <cfRule type="cellIs" dxfId="3765" priority="1593" stopIfTrue="1" operator="equal">
      <formula>"Closed"</formula>
    </cfRule>
  </conditionalFormatting>
  <conditionalFormatting sqref="F231">
    <cfRule type="cellIs" dxfId="3764" priority="1585" stopIfTrue="1" operator="equal">
      <formula>"Critical"</formula>
    </cfRule>
    <cfRule type="cellIs" dxfId="3763" priority="1586" stopIfTrue="1" operator="equal">
      <formula>"Major"</formula>
    </cfRule>
    <cfRule type="cellIs" dxfId="3762" priority="1587" stopIfTrue="1" operator="equal">
      <formula>"Minor"</formula>
    </cfRule>
  </conditionalFormatting>
  <conditionalFormatting sqref="D231:E231">
    <cfRule type="cellIs" dxfId="3761" priority="1589" stopIfTrue="1" operator="equal">
      <formula>"Fail"</formula>
    </cfRule>
    <cfRule type="cellIs" dxfId="3760" priority="1590" stopIfTrue="1" operator="equal">
      <formula>"New Fail"</formula>
    </cfRule>
  </conditionalFormatting>
  <conditionalFormatting sqref="D231">
    <cfRule type="cellIs" dxfId="3759" priority="1581" stopIfTrue="1" operator="equal">
      <formula>"On Hold"</formula>
    </cfRule>
    <cfRule type="cellIs" dxfId="3758" priority="1582" stopIfTrue="1" operator="equal">
      <formula>"Approved"</formula>
    </cfRule>
    <cfRule type="cellIs" dxfId="3757" priority="1583" stopIfTrue="1" operator="equal">
      <formula>"Not Tested"</formula>
    </cfRule>
    <cfRule type="cellIs" dxfId="3756" priority="1584" stopIfTrue="1" operator="equal">
      <formula>"Rejected"</formula>
    </cfRule>
    <cfRule type="cellIs" dxfId="3755" priority="1588" stopIfTrue="1" operator="equal">
      <formula>"Pass"</formula>
    </cfRule>
  </conditionalFormatting>
  <conditionalFormatting sqref="E231">
    <cfRule type="cellIs" dxfId="3754" priority="1578" stopIfTrue="1" operator="equal">
      <formula>"Open"</formula>
    </cfRule>
    <cfRule type="cellIs" dxfId="3753" priority="1579" stopIfTrue="1" operator="equal">
      <formula>"Reopen"</formula>
    </cfRule>
    <cfRule type="cellIs" dxfId="3752" priority="1580" stopIfTrue="1" operator="equal">
      <formula>"Closed"</formula>
    </cfRule>
  </conditionalFormatting>
  <conditionalFormatting sqref="F232">
    <cfRule type="cellIs" dxfId="3751" priority="1575" stopIfTrue="1" operator="equal">
      <formula>"Critical"</formula>
    </cfRule>
    <cfRule type="cellIs" dxfId="3750" priority="1576" stopIfTrue="1" operator="equal">
      <formula>"Major"</formula>
    </cfRule>
    <cfRule type="cellIs" dxfId="3749" priority="1577" stopIfTrue="1" operator="equal">
      <formula>"Minor"</formula>
    </cfRule>
  </conditionalFormatting>
  <conditionalFormatting sqref="D232">
    <cfRule type="cellIs" dxfId="3748" priority="1570" stopIfTrue="1" operator="equal">
      <formula>"On Hold"</formula>
    </cfRule>
    <cfRule type="cellIs" dxfId="3747" priority="1571" stopIfTrue="1" operator="equal">
      <formula>"Approved"</formula>
    </cfRule>
    <cfRule type="cellIs" dxfId="3746" priority="1572" stopIfTrue="1" operator="equal">
      <formula>"Not Tested"</formula>
    </cfRule>
    <cfRule type="cellIs" dxfId="3745" priority="1573" stopIfTrue="1" operator="equal">
      <formula>"Rejected"</formula>
    </cfRule>
    <cfRule type="cellIs" dxfId="3744" priority="1574" stopIfTrue="1" operator="equal">
      <formula>"Pass"</formula>
    </cfRule>
  </conditionalFormatting>
  <conditionalFormatting sqref="E232">
    <cfRule type="cellIs" dxfId="3743" priority="1567" stopIfTrue="1" operator="equal">
      <formula>"Open"</formula>
    </cfRule>
    <cfRule type="cellIs" dxfId="3742" priority="1568" stopIfTrue="1" operator="equal">
      <formula>"Reopen"</formula>
    </cfRule>
    <cfRule type="cellIs" dxfId="3741" priority="1569" stopIfTrue="1" operator="equal">
      <formula>"Closed"</formula>
    </cfRule>
  </conditionalFormatting>
  <conditionalFormatting sqref="D233">
    <cfRule type="cellIs" dxfId="3740" priority="1562" stopIfTrue="1" operator="equal">
      <formula>"On Hold"</formula>
    </cfRule>
    <cfRule type="cellIs" dxfId="3739" priority="1563" stopIfTrue="1" operator="equal">
      <formula>"Approved"</formula>
    </cfRule>
    <cfRule type="cellIs" dxfId="3738" priority="1564" stopIfTrue="1" operator="equal">
      <formula>"Not Tested"</formula>
    </cfRule>
    <cfRule type="cellIs" dxfId="3737" priority="1565" stopIfTrue="1" operator="equal">
      <formula>"Rejected"</formula>
    </cfRule>
    <cfRule type="cellIs" dxfId="3736" priority="1566" stopIfTrue="1" operator="equal">
      <formula>"Pass"</formula>
    </cfRule>
  </conditionalFormatting>
  <conditionalFormatting sqref="E233">
    <cfRule type="cellIs" dxfId="3735" priority="1559" stopIfTrue="1" operator="equal">
      <formula>"Open"</formula>
    </cfRule>
    <cfRule type="cellIs" dxfId="3734" priority="1560" stopIfTrue="1" operator="equal">
      <formula>"Reopen"</formula>
    </cfRule>
    <cfRule type="cellIs" dxfId="3733" priority="1561" stopIfTrue="1" operator="equal">
      <formula>"Closed"</formula>
    </cfRule>
  </conditionalFormatting>
  <conditionalFormatting sqref="D234">
    <cfRule type="cellIs" dxfId="3732" priority="1554" stopIfTrue="1" operator="equal">
      <formula>"On Hold"</formula>
    </cfRule>
    <cfRule type="cellIs" dxfId="3731" priority="1555" stopIfTrue="1" operator="equal">
      <formula>"Approved"</formula>
    </cfRule>
    <cfRule type="cellIs" dxfId="3730" priority="1556" stopIfTrue="1" operator="equal">
      <formula>"Not Tested"</formula>
    </cfRule>
    <cfRule type="cellIs" dxfId="3729" priority="1557" stopIfTrue="1" operator="equal">
      <formula>"Rejected"</formula>
    </cfRule>
    <cfRule type="cellIs" dxfId="3728" priority="1558" stopIfTrue="1" operator="equal">
      <formula>"Pass"</formula>
    </cfRule>
  </conditionalFormatting>
  <conditionalFormatting sqref="E234">
    <cfRule type="cellIs" dxfId="3727" priority="1551" stopIfTrue="1" operator="equal">
      <formula>"Open"</formula>
    </cfRule>
    <cfRule type="cellIs" dxfId="3726" priority="1552" stopIfTrue="1" operator="equal">
      <formula>"Reopen"</formula>
    </cfRule>
    <cfRule type="cellIs" dxfId="3725" priority="1553" stopIfTrue="1" operator="equal">
      <formula>"Closed"</formula>
    </cfRule>
  </conditionalFormatting>
  <conditionalFormatting sqref="F235">
    <cfRule type="cellIs" dxfId="3724" priority="1545" stopIfTrue="1" operator="equal">
      <formula>"Critical"</formula>
    </cfRule>
    <cfRule type="cellIs" dxfId="3723" priority="1546" stopIfTrue="1" operator="equal">
      <formula>"Major"</formula>
    </cfRule>
    <cfRule type="cellIs" dxfId="3722" priority="1547" stopIfTrue="1" operator="equal">
      <formula>"Minor"</formula>
    </cfRule>
  </conditionalFormatting>
  <conditionalFormatting sqref="D235:E235">
    <cfRule type="cellIs" dxfId="3721" priority="1549" stopIfTrue="1" operator="equal">
      <formula>"Fail"</formula>
    </cfRule>
    <cfRule type="cellIs" dxfId="3720" priority="1550" stopIfTrue="1" operator="equal">
      <formula>"New Fail"</formula>
    </cfRule>
  </conditionalFormatting>
  <conditionalFormatting sqref="D235">
    <cfRule type="cellIs" dxfId="3719" priority="1541" stopIfTrue="1" operator="equal">
      <formula>"On Hold"</formula>
    </cfRule>
    <cfRule type="cellIs" dxfId="3718" priority="1542" stopIfTrue="1" operator="equal">
      <formula>"Approved"</formula>
    </cfRule>
    <cfRule type="cellIs" dxfId="3717" priority="1543" stopIfTrue="1" operator="equal">
      <formula>"Not Tested"</formula>
    </cfRule>
    <cfRule type="cellIs" dxfId="3716" priority="1544" stopIfTrue="1" operator="equal">
      <formula>"Rejected"</formula>
    </cfRule>
    <cfRule type="cellIs" dxfId="3715" priority="1548" stopIfTrue="1" operator="equal">
      <formula>"Pass"</formula>
    </cfRule>
  </conditionalFormatting>
  <conditionalFormatting sqref="E235">
    <cfRule type="cellIs" dxfId="3714" priority="1538" stopIfTrue="1" operator="equal">
      <formula>"Open"</formula>
    </cfRule>
    <cfRule type="cellIs" dxfId="3713" priority="1539" stopIfTrue="1" operator="equal">
      <formula>"Reopen"</formula>
    </cfRule>
    <cfRule type="cellIs" dxfId="3712" priority="1540" stopIfTrue="1" operator="equal">
      <formula>"Closed"</formula>
    </cfRule>
  </conditionalFormatting>
  <conditionalFormatting sqref="F237">
    <cfRule type="cellIs" dxfId="3711" priority="1532" stopIfTrue="1" operator="equal">
      <formula>"Critical"</formula>
    </cfRule>
    <cfRule type="cellIs" dxfId="3710" priority="1533" stopIfTrue="1" operator="equal">
      <formula>"Major"</formula>
    </cfRule>
    <cfRule type="cellIs" dxfId="3709" priority="1534" stopIfTrue="1" operator="equal">
      <formula>"Minor"</formula>
    </cfRule>
  </conditionalFormatting>
  <conditionalFormatting sqref="D237:E237">
    <cfRule type="cellIs" dxfId="3708" priority="1536" stopIfTrue="1" operator="equal">
      <formula>"Fail"</formula>
    </cfRule>
    <cfRule type="cellIs" dxfId="3707" priority="1537" stopIfTrue="1" operator="equal">
      <formula>"New Fail"</formula>
    </cfRule>
  </conditionalFormatting>
  <conditionalFormatting sqref="D237">
    <cfRule type="cellIs" dxfId="3706" priority="1528" stopIfTrue="1" operator="equal">
      <formula>"On Hold"</formula>
    </cfRule>
    <cfRule type="cellIs" dxfId="3705" priority="1529" stopIfTrue="1" operator="equal">
      <formula>"Approved"</formula>
    </cfRule>
    <cfRule type="cellIs" dxfId="3704" priority="1530" stopIfTrue="1" operator="equal">
      <formula>"Not Tested"</formula>
    </cfRule>
    <cfRule type="cellIs" dxfId="3703" priority="1531" stopIfTrue="1" operator="equal">
      <formula>"Rejected"</formula>
    </cfRule>
    <cfRule type="cellIs" dxfId="3702" priority="1535" stopIfTrue="1" operator="equal">
      <formula>"Pass"</formula>
    </cfRule>
  </conditionalFormatting>
  <conditionalFormatting sqref="E237">
    <cfRule type="cellIs" dxfId="3701" priority="1525" stopIfTrue="1" operator="equal">
      <formula>"Open"</formula>
    </cfRule>
    <cfRule type="cellIs" dxfId="3700" priority="1526" stopIfTrue="1" operator="equal">
      <formula>"Reopen"</formula>
    </cfRule>
    <cfRule type="cellIs" dxfId="3699" priority="1527" stopIfTrue="1" operator="equal">
      <formula>"Closed"</formula>
    </cfRule>
  </conditionalFormatting>
  <conditionalFormatting sqref="D238">
    <cfRule type="cellIs" dxfId="3698" priority="1520" stopIfTrue="1" operator="equal">
      <formula>"On Hold"</formula>
    </cfRule>
    <cfRule type="cellIs" dxfId="3697" priority="1521" stopIfTrue="1" operator="equal">
      <formula>"Approved"</formula>
    </cfRule>
    <cfRule type="cellIs" dxfId="3696" priority="1522" stopIfTrue="1" operator="equal">
      <formula>"Not Tested"</formula>
    </cfRule>
    <cfRule type="cellIs" dxfId="3695" priority="1523" stopIfTrue="1" operator="equal">
      <formula>"Rejected"</formula>
    </cfRule>
    <cfRule type="cellIs" dxfId="3694" priority="1524" stopIfTrue="1" operator="equal">
      <formula>"Pass"</formula>
    </cfRule>
  </conditionalFormatting>
  <conditionalFormatting sqref="E238">
    <cfRule type="cellIs" dxfId="3693" priority="1517" stopIfTrue="1" operator="equal">
      <formula>"Open"</formula>
    </cfRule>
    <cfRule type="cellIs" dxfId="3692" priority="1518" stopIfTrue="1" operator="equal">
      <formula>"Reopen"</formula>
    </cfRule>
    <cfRule type="cellIs" dxfId="3691" priority="1519" stopIfTrue="1" operator="equal">
      <formula>"Closed"</formula>
    </cfRule>
  </conditionalFormatting>
  <conditionalFormatting sqref="D239">
    <cfRule type="cellIs" dxfId="3690" priority="1512" stopIfTrue="1" operator="equal">
      <formula>"On Hold"</formula>
    </cfRule>
    <cfRule type="cellIs" dxfId="3689" priority="1513" stopIfTrue="1" operator="equal">
      <formula>"Approved"</formula>
    </cfRule>
    <cfRule type="cellIs" dxfId="3688" priority="1514" stopIfTrue="1" operator="equal">
      <formula>"Not Tested"</formula>
    </cfRule>
    <cfRule type="cellIs" dxfId="3687" priority="1515" stopIfTrue="1" operator="equal">
      <formula>"Rejected"</formula>
    </cfRule>
    <cfRule type="cellIs" dxfId="3686" priority="1516" stopIfTrue="1" operator="equal">
      <formula>"Pass"</formula>
    </cfRule>
  </conditionalFormatting>
  <conditionalFormatting sqref="E239">
    <cfRule type="cellIs" dxfId="3685" priority="1509" stopIfTrue="1" operator="equal">
      <formula>"Open"</formula>
    </cfRule>
    <cfRule type="cellIs" dxfId="3684" priority="1510" stopIfTrue="1" operator="equal">
      <formula>"Reopen"</formula>
    </cfRule>
    <cfRule type="cellIs" dxfId="3683" priority="1511" stopIfTrue="1" operator="equal">
      <formula>"Closed"</formula>
    </cfRule>
  </conditionalFormatting>
  <conditionalFormatting sqref="E244">
    <cfRule type="cellIs" dxfId="3682" priority="1488" stopIfTrue="1" operator="equal">
      <formula>"Open"</formula>
    </cfRule>
    <cfRule type="cellIs" dxfId="3681" priority="1489" stopIfTrue="1" operator="equal">
      <formula>"Reopen"</formula>
    </cfRule>
    <cfRule type="cellIs" dxfId="3680" priority="1490" stopIfTrue="1" operator="equal">
      <formula>"Closed"</formula>
    </cfRule>
  </conditionalFormatting>
  <conditionalFormatting sqref="D243">
    <cfRule type="cellIs" dxfId="3679" priority="1504" stopIfTrue="1" operator="equal">
      <formula>"On Hold"</formula>
    </cfRule>
    <cfRule type="cellIs" dxfId="3678" priority="1505" stopIfTrue="1" operator="equal">
      <formula>"Approved"</formula>
    </cfRule>
    <cfRule type="cellIs" dxfId="3677" priority="1506" stopIfTrue="1" operator="equal">
      <formula>"Not Tested"</formula>
    </cfRule>
    <cfRule type="cellIs" dxfId="3676" priority="1507" stopIfTrue="1" operator="equal">
      <formula>"Rejected"</formula>
    </cfRule>
    <cfRule type="cellIs" dxfId="3675" priority="1508" stopIfTrue="1" operator="equal">
      <formula>"Pass"</formula>
    </cfRule>
  </conditionalFormatting>
  <conditionalFormatting sqref="E243">
    <cfRule type="cellIs" dxfId="3674" priority="1501" stopIfTrue="1" operator="equal">
      <formula>"Open"</formula>
    </cfRule>
    <cfRule type="cellIs" dxfId="3673" priority="1502" stopIfTrue="1" operator="equal">
      <formula>"Reopen"</formula>
    </cfRule>
    <cfRule type="cellIs" dxfId="3672" priority="1503" stopIfTrue="1" operator="equal">
      <formula>"Closed"</formula>
    </cfRule>
  </conditionalFormatting>
  <conditionalFormatting sqref="F244">
    <cfRule type="cellIs" dxfId="3671" priority="1495" stopIfTrue="1" operator="equal">
      <formula>"Critical"</formula>
    </cfRule>
    <cfRule type="cellIs" dxfId="3670" priority="1496" stopIfTrue="1" operator="equal">
      <formula>"Major"</formula>
    </cfRule>
    <cfRule type="cellIs" dxfId="3669" priority="1497" stopIfTrue="1" operator="equal">
      <formula>"Minor"</formula>
    </cfRule>
  </conditionalFormatting>
  <conditionalFormatting sqref="D244:E244">
    <cfRule type="cellIs" dxfId="3668" priority="1499" stopIfTrue="1" operator="equal">
      <formula>"Fail"</formula>
    </cfRule>
    <cfRule type="cellIs" dxfId="3667" priority="1500" stopIfTrue="1" operator="equal">
      <formula>"New Fail"</formula>
    </cfRule>
  </conditionalFormatting>
  <conditionalFormatting sqref="D244">
    <cfRule type="cellIs" dxfId="3666" priority="1491" stopIfTrue="1" operator="equal">
      <formula>"On Hold"</formula>
    </cfRule>
    <cfRule type="cellIs" dxfId="3665" priority="1492" stopIfTrue="1" operator="equal">
      <formula>"Approved"</formula>
    </cfRule>
    <cfRule type="cellIs" dxfId="3664" priority="1493" stopIfTrue="1" operator="equal">
      <formula>"Not Tested"</formula>
    </cfRule>
    <cfRule type="cellIs" dxfId="3663" priority="1494" stopIfTrue="1" operator="equal">
      <formula>"Rejected"</formula>
    </cfRule>
    <cfRule type="cellIs" dxfId="3662" priority="1498" stopIfTrue="1" operator="equal">
      <formula>"Pass"</formula>
    </cfRule>
  </conditionalFormatting>
  <conditionalFormatting sqref="F246">
    <cfRule type="cellIs" dxfId="3661" priority="1485" stopIfTrue="1" operator="equal">
      <formula>"Critical"</formula>
    </cfRule>
    <cfRule type="cellIs" dxfId="3660" priority="1486" stopIfTrue="1" operator="equal">
      <formula>"Major"</formula>
    </cfRule>
    <cfRule type="cellIs" dxfId="3659" priority="1487" stopIfTrue="1" operator="equal">
      <formula>"Minor"</formula>
    </cfRule>
  </conditionalFormatting>
  <conditionalFormatting sqref="D246">
    <cfRule type="cellIs" dxfId="3658" priority="1480" stopIfTrue="1" operator="equal">
      <formula>"On Hold"</formula>
    </cfRule>
    <cfRule type="cellIs" dxfId="3657" priority="1481" stopIfTrue="1" operator="equal">
      <formula>"Approved"</formula>
    </cfRule>
    <cfRule type="cellIs" dxfId="3656" priority="1482" stopIfTrue="1" operator="equal">
      <formula>"Not Tested"</formula>
    </cfRule>
    <cfRule type="cellIs" dxfId="3655" priority="1483" stopIfTrue="1" operator="equal">
      <formula>"Rejected"</formula>
    </cfRule>
    <cfRule type="cellIs" dxfId="3654" priority="1484" stopIfTrue="1" operator="equal">
      <formula>"Pass"</formula>
    </cfRule>
  </conditionalFormatting>
  <conditionalFormatting sqref="E246">
    <cfRule type="cellIs" dxfId="3653" priority="1477" stopIfTrue="1" operator="equal">
      <formula>"Open"</formula>
    </cfRule>
    <cfRule type="cellIs" dxfId="3652" priority="1478" stopIfTrue="1" operator="equal">
      <formula>"Reopen"</formula>
    </cfRule>
    <cfRule type="cellIs" dxfId="3651" priority="1479" stopIfTrue="1" operator="equal">
      <formula>"Closed"</formula>
    </cfRule>
  </conditionalFormatting>
  <conditionalFormatting sqref="D249">
    <cfRule type="cellIs" dxfId="3650" priority="1472" stopIfTrue="1" operator="equal">
      <formula>"On Hold"</formula>
    </cfRule>
    <cfRule type="cellIs" dxfId="3649" priority="1473" stopIfTrue="1" operator="equal">
      <formula>"Approved"</formula>
    </cfRule>
    <cfRule type="cellIs" dxfId="3648" priority="1474" stopIfTrue="1" operator="equal">
      <formula>"Not Tested"</formula>
    </cfRule>
    <cfRule type="cellIs" dxfId="3647" priority="1475" stopIfTrue="1" operator="equal">
      <formula>"Rejected"</formula>
    </cfRule>
    <cfRule type="cellIs" dxfId="3646" priority="1476" stopIfTrue="1" operator="equal">
      <formula>"Pass"</formula>
    </cfRule>
  </conditionalFormatting>
  <conditionalFormatting sqref="E249">
    <cfRule type="cellIs" dxfId="3645" priority="1469" stopIfTrue="1" operator="equal">
      <formula>"Open"</formula>
    </cfRule>
    <cfRule type="cellIs" dxfId="3644" priority="1470" stopIfTrue="1" operator="equal">
      <formula>"Reopen"</formula>
    </cfRule>
    <cfRule type="cellIs" dxfId="3643" priority="1471" stopIfTrue="1" operator="equal">
      <formula>"Closed"</formula>
    </cfRule>
  </conditionalFormatting>
  <conditionalFormatting sqref="F250">
    <cfRule type="cellIs" dxfId="3642" priority="1463" stopIfTrue="1" operator="equal">
      <formula>"Critical"</formula>
    </cfRule>
    <cfRule type="cellIs" dxfId="3641" priority="1464" stopIfTrue="1" operator="equal">
      <formula>"Major"</formula>
    </cfRule>
    <cfRule type="cellIs" dxfId="3640" priority="1465" stopIfTrue="1" operator="equal">
      <formula>"Minor"</formula>
    </cfRule>
  </conditionalFormatting>
  <conditionalFormatting sqref="D251:E251">
    <cfRule type="cellIs" dxfId="3639" priority="1467" stopIfTrue="1" operator="equal">
      <formula>"Fail"</formula>
    </cfRule>
    <cfRule type="cellIs" dxfId="3638" priority="1468" stopIfTrue="1" operator="equal">
      <formula>"New Fail"</formula>
    </cfRule>
  </conditionalFormatting>
  <conditionalFormatting sqref="D251">
    <cfRule type="cellIs" dxfId="3637" priority="1459" stopIfTrue="1" operator="equal">
      <formula>"On Hold"</formula>
    </cfRule>
    <cfRule type="cellIs" dxfId="3636" priority="1460" stopIfTrue="1" operator="equal">
      <formula>"Approved"</formula>
    </cfRule>
    <cfRule type="cellIs" dxfId="3635" priority="1461" stopIfTrue="1" operator="equal">
      <formula>"Not Tested"</formula>
    </cfRule>
    <cfRule type="cellIs" dxfId="3634" priority="1462" stopIfTrue="1" operator="equal">
      <formula>"Rejected"</formula>
    </cfRule>
    <cfRule type="cellIs" dxfId="3633" priority="1466" stopIfTrue="1" operator="equal">
      <formula>"Pass"</formula>
    </cfRule>
  </conditionalFormatting>
  <conditionalFormatting sqref="E251">
    <cfRule type="cellIs" dxfId="3632" priority="1456" stopIfTrue="1" operator="equal">
      <formula>"Open"</formula>
    </cfRule>
    <cfRule type="cellIs" dxfId="3631" priority="1457" stopIfTrue="1" operator="equal">
      <formula>"Reopen"</formula>
    </cfRule>
    <cfRule type="cellIs" dxfId="3630" priority="1458" stopIfTrue="1" operator="equal">
      <formula>"Closed"</formula>
    </cfRule>
  </conditionalFormatting>
  <conditionalFormatting sqref="F252">
    <cfRule type="cellIs" dxfId="3629" priority="1453" stopIfTrue="1" operator="equal">
      <formula>"Critical"</formula>
    </cfRule>
    <cfRule type="cellIs" dxfId="3628" priority="1454" stopIfTrue="1" operator="equal">
      <formula>"Major"</formula>
    </cfRule>
    <cfRule type="cellIs" dxfId="3627" priority="1455" stopIfTrue="1" operator="equal">
      <formula>"Minor"</formula>
    </cfRule>
  </conditionalFormatting>
  <conditionalFormatting sqref="E255">
    <cfRule type="cellIs" dxfId="3626" priority="1445" stopIfTrue="1" operator="equal">
      <formula>"Open"</formula>
    </cfRule>
    <cfRule type="cellIs" dxfId="3625" priority="1446" stopIfTrue="1" operator="equal">
      <formula>"Reopen"</formula>
    </cfRule>
    <cfRule type="cellIs" dxfId="3624" priority="1447" stopIfTrue="1" operator="equal">
      <formula>"Closed"</formula>
    </cfRule>
  </conditionalFormatting>
  <conditionalFormatting sqref="D255">
    <cfRule type="cellIs" dxfId="3623" priority="1448" stopIfTrue="1" operator="equal">
      <formula>"On Hold"</formula>
    </cfRule>
    <cfRule type="cellIs" dxfId="3622" priority="1449" stopIfTrue="1" operator="equal">
      <formula>"Approved"</formula>
    </cfRule>
    <cfRule type="cellIs" dxfId="3621" priority="1450" stopIfTrue="1" operator="equal">
      <formula>"Not Tested"</formula>
    </cfRule>
    <cfRule type="cellIs" dxfId="3620" priority="1451" stopIfTrue="1" operator="equal">
      <formula>"Rejected"</formula>
    </cfRule>
    <cfRule type="cellIs" dxfId="3619" priority="1452" stopIfTrue="1" operator="equal">
      <formula>"Pass"</formula>
    </cfRule>
  </conditionalFormatting>
  <conditionalFormatting sqref="F241">
    <cfRule type="cellIs" dxfId="3618" priority="1439" stopIfTrue="1" operator="equal">
      <formula>"Critical"</formula>
    </cfRule>
    <cfRule type="cellIs" dxfId="3617" priority="1440" stopIfTrue="1" operator="equal">
      <formula>"Major"</formula>
    </cfRule>
    <cfRule type="cellIs" dxfId="3616" priority="1441" stopIfTrue="1" operator="equal">
      <formula>"Minor"</formula>
    </cfRule>
  </conditionalFormatting>
  <conditionalFormatting sqref="D241:E241">
    <cfRule type="cellIs" dxfId="3615" priority="1443" stopIfTrue="1" operator="equal">
      <formula>"Fail"</formula>
    </cfRule>
    <cfRule type="cellIs" dxfId="3614" priority="1444" stopIfTrue="1" operator="equal">
      <formula>"New Fail"</formula>
    </cfRule>
  </conditionalFormatting>
  <conditionalFormatting sqref="D241">
    <cfRule type="cellIs" dxfId="3613" priority="1435" stopIfTrue="1" operator="equal">
      <formula>"On Hold"</formula>
    </cfRule>
    <cfRule type="cellIs" dxfId="3612" priority="1436" stopIfTrue="1" operator="equal">
      <formula>"Approved"</formula>
    </cfRule>
    <cfRule type="cellIs" dxfId="3611" priority="1437" stopIfTrue="1" operator="equal">
      <formula>"Not Tested"</formula>
    </cfRule>
    <cfRule type="cellIs" dxfId="3610" priority="1438" stopIfTrue="1" operator="equal">
      <formula>"Rejected"</formula>
    </cfRule>
    <cfRule type="cellIs" dxfId="3609" priority="1442" stopIfTrue="1" operator="equal">
      <formula>"Pass"</formula>
    </cfRule>
  </conditionalFormatting>
  <conditionalFormatting sqref="E241">
    <cfRule type="cellIs" dxfId="3608" priority="1432" stopIfTrue="1" operator="equal">
      <formula>"Open"</formula>
    </cfRule>
    <cfRule type="cellIs" dxfId="3607" priority="1433" stopIfTrue="1" operator="equal">
      <formula>"Reopen"</formula>
    </cfRule>
    <cfRule type="cellIs" dxfId="3606" priority="1434" stopIfTrue="1" operator="equal">
      <formula>"Closed"</formula>
    </cfRule>
  </conditionalFormatting>
  <conditionalFormatting sqref="F242">
    <cfRule type="cellIs" dxfId="3605" priority="1429" stopIfTrue="1" operator="equal">
      <formula>"Critical"</formula>
    </cfRule>
    <cfRule type="cellIs" dxfId="3604" priority="1430" stopIfTrue="1" operator="equal">
      <formula>"Major"</formula>
    </cfRule>
    <cfRule type="cellIs" dxfId="3603" priority="1431" stopIfTrue="1" operator="equal">
      <formula>"Minor"</formula>
    </cfRule>
  </conditionalFormatting>
  <conditionalFormatting sqref="E242">
    <cfRule type="cellIs" dxfId="3602" priority="1421" stopIfTrue="1" operator="equal">
      <formula>"Open"</formula>
    </cfRule>
    <cfRule type="cellIs" dxfId="3601" priority="1422" stopIfTrue="1" operator="equal">
      <formula>"Reopen"</formula>
    </cfRule>
    <cfRule type="cellIs" dxfId="3600" priority="1423" stopIfTrue="1" operator="equal">
      <formula>"Closed"</formula>
    </cfRule>
  </conditionalFormatting>
  <conditionalFormatting sqref="D242">
    <cfRule type="cellIs" dxfId="3599" priority="1424" stopIfTrue="1" operator="equal">
      <formula>"On Hold"</formula>
    </cfRule>
    <cfRule type="cellIs" dxfId="3598" priority="1425" stopIfTrue="1" operator="equal">
      <formula>"Approved"</formula>
    </cfRule>
    <cfRule type="cellIs" dxfId="3597" priority="1426" stopIfTrue="1" operator="equal">
      <formula>"Not Tested"</formula>
    </cfRule>
    <cfRule type="cellIs" dxfId="3596" priority="1427" stopIfTrue="1" operator="equal">
      <formula>"Rejected"</formula>
    </cfRule>
    <cfRule type="cellIs" dxfId="3595" priority="1428" stopIfTrue="1" operator="equal">
      <formula>"Pass"</formula>
    </cfRule>
  </conditionalFormatting>
  <conditionalFormatting sqref="E245">
    <cfRule type="cellIs" dxfId="3594" priority="1413" stopIfTrue="1" operator="equal">
      <formula>"Open"</formula>
    </cfRule>
    <cfRule type="cellIs" dxfId="3593" priority="1414" stopIfTrue="1" operator="equal">
      <formula>"Reopen"</formula>
    </cfRule>
    <cfRule type="cellIs" dxfId="3592" priority="1415" stopIfTrue="1" operator="equal">
      <formula>"Closed"</formula>
    </cfRule>
  </conditionalFormatting>
  <conditionalFormatting sqref="D245">
    <cfRule type="cellIs" dxfId="3591" priority="1416" stopIfTrue="1" operator="equal">
      <formula>"On Hold"</formula>
    </cfRule>
    <cfRule type="cellIs" dxfId="3590" priority="1417" stopIfTrue="1" operator="equal">
      <formula>"Approved"</formula>
    </cfRule>
    <cfRule type="cellIs" dxfId="3589" priority="1418" stopIfTrue="1" operator="equal">
      <formula>"Not Tested"</formula>
    </cfRule>
    <cfRule type="cellIs" dxfId="3588" priority="1419" stopIfTrue="1" operator="equal">
      <formula>"Rejected"</formula>
    </cfRule>
    <cfRule type="cellIs" dxfId="3587" priority="1420" stopIfTrue="1" operator="equal">
      <formula>"Pass"</formula>
    </cfRule>
  </conditionalFormatting>
  <conditionalFormatting sqref="F247">
    <cfRule type="cellIs" dxfId="3586" priority="1407" stopIfTrue="1" operator="equal">
      <formula>"Critical"</formula>
    </cfRule>
    <cfRule type="cellIs" dxfId="3585" priority="1408" stopIfTrue="1" operator="equal">
      <formula>"Major"</formula>
    </cfRule>
    <cfRule type="cellIs" dxfId="3584" priority="1409" stopIfTrue="1" operator="equal">
      <formula>"Minor"</formula>
    </cfRule>
  </conditionalFormatting>
  <conditionalFormatting sqref="D247:E247">
    <cfRule type="cellIs" dxfId="3583" priority="1411" stopIfTrue="1" operator="equal">
      <formula>"Fail"</formula>
    </cfRule>
    <cfRule type="cellIs" dxfId="3582" priority="1412" stopIfTrue="1" operator="equal">
      <formula>"New Fail"</formula>
    </cfRule>
  </conditionalFormatting>
  <conditionalFormatting sqref="D247">
    <cfRule type="cellIs" dxfId="3581" priority="1403" stopIfTrue="1" operator="equal">
      <formula>"On Hold"</formula>
    </cfRule>
    <cfRule type="cellIs" dxfId="3580" priority="1404" stopIfTrue="1" operator="equal">
      <formula>"Approved"</formula>
    </cfRule>
    <cfRule type="cellIs" dxfId="3579" priority="1405" stopIfTrue="1" operator="equal">
      <formula>"Not Tested"</formula>
    </cfRule>
    <cfRule type="cellIs" dxfId="3578" priority="1406" stopIfTrue="1" operator="equal">
      <formula>"Rejected"</formula>
    </cfRule>
    <cfRule type="cellIs" dxfId="3577" priority="1410" stopIfTrue="1" operator="equal">
      <formula>"Pass"</formula>
    </cfRule>
  </conditionalFormatting>
  <conditionalFormatting sqref="E247">
    <cfRule type="cellIs" dxfId="3576" priority="1400" stopIfTrue="1" operator="equal">
      <formula>"Open"</formula>
    </cfRule>
    <cfRule type="cellIs" dxfId="3575" priority="1401" stopIfTrue="1" operator="equal">
      <formula>"Reopen"</formula>
    </cfRule>
    <cfRule type="cellIs" dxfId="3574" priority="1402" stopIfTrue="1" operator="equal">
      <formula>"Closed"</formula>
    </cfRule>
  </conditionalFormatting>
  <conditionalFormatting sqref="F248">
    <cfRule type="cellIs" dxfId="3573" priority="1397" stopIfTrue="1" operator="equal">
      <formula>"Critical"</formula>
    </cfRule>
    <cfRule type="cellIs" dxfId="3572" priority="1398" stopIfTrue="1" operator="equal">
      <formula>"Major"</formula>
    </cfRule>
    <cfRule type="cellIs" dxfId="3571" priority="1399" stopIfTrue="1" operator="equal">
      <formula>"Minor"</formula>
    </cfRule>
  </conditionalFormatting>
  <conditionalFormatting sqref="D252:E252">
    <cfRule type="cellIs" dxfId="3570" priority="1395" stopIfTrue="1" operator="equal">
      <formula>"Fail"</formula>
    </cfRule>
    <cfRule type="cellIs" dxfId="3569" priority="1396" stopIfTrue="1" operator="equal">
      <formula>"New Fail"</formula>
    </cfRule>
  </conditionalFormatting>
  <conditionalFormatting sqref="D252">
    <cfRule type="cellIs" dxfId="3568" priority="1390" stopIfTrue="1" operator="equal">
      <formula>"On Hold"</formula>
    </cfRule>
    <cfRule type="cellIs" dxfId="3567" priority="1391" stopIfTrue="1" operator="equal">
      <formula>"Approved"</formula>
    </cfRule>
    <cfRule type="cellIs" dxfId="3566" priority="1392" stopIfTrue="1" operator="equal">
      <formula>"Not Tested"</formula>
    </cfRule>
    <cfRule type="cellIs" dxfId="3565" priority="1393" stopIfTrue="1" operator="equal">
      <formula>"Rejected"</formula>
    </cfRule>
    <cfRule type="cellIs" dxfId="3564" priority="1394" stopIfTrue="1" operator="equal">
      <formula>"Pass"</formula>
    </cfRule>
  </conditionalFormatting>
  <conditionalFormatting sqref="E252">
    <cfRule type="cellIs" dxfId="3563" priority="1387" stopIfTrue="1" operator="equal">
      <formula>"Open"</formula>
    </cfRule>
    <cfRule type="cellIs" dxfId="3562" priority="1388" stopIfTrue="1" operator="equal">
      <formula>"Reopen"</formula>
    </cfRule>
    <cfRule type="cellIs" dxfId="3561" priority="1389" stopIfTrue="1" operator="equal">
      <formula>"Closed"</formula>
    </cfRule>
  </conditionalFormatting>
  <conditionalFormatting sqref="D254">
    <cfRule type="cellIs" dxfId="3560" priority="1382" stopIfTrue="1" operator="equal">
      <formula>"On Hold"</formula>
    </cfRule>
    <cfRule type="cellIs" dxfId="3559" priority="1383" stopIfTrue="1" operator="equal">
      <formula>"Approved"</formula>
    </cfRule>
    <cfRule type="cellIs" dxfId="3558" priority="1384" stopIfTrue="1" operator="equal">
      <formula>"Not Tested"</formula>
    </cfRule>
    <cfRule type="cellIs" dxfId="3557" priority="1385" stopIfTrue="1" operator="equal">
      <formula>"Rejected"</formula>
    </cfRule>
    <cfRule type="cellIs" dxfId="3556" priority="1386" stopIfTrue="1" operator="equal">
      <formula>"Pass"</formula>
    </cfRule>
  </conditionalFormatting>
  <conditionalFormatting sqref="E254">
    <cfRule type="cellIs" dxfId="3555" priority="1379" stopIfTrue="1" operator="equal">
      <formula>"Open"</formula>
    </cfRule>
    <cfRule type="cellIs" dxfId="3554" priority="1380" stopIfTrue="1" operator="equal">
      <formula>"Reopen"</formula>
    </cfRule>
    <cfRule type="cellIs" dxfId="3553" priority="1381" stopIfTrue="1" operator="equal">
      <formula>"Closed"</formula>
    </cfRule>
  </conditionalFormatting>
  <conditionalFormatting sqref="F253">
    <cfRule type="cellIs" dxfId="3552" priority="1376" stopIfTrue="1" operator="equal">
      <formula>"Critical"</formula>
    </cfRule>
    <cfRule type="cellIs" dxfId="3551" priority="1377" stopIfTrue="1" operator="equal">
      <formula>"Major"</formula>
    </cfRule>
    <cfRule type="cellIs" dxfId="3550" priority="1378" stopIfTrue="1" operator="equal">
      <formula>"Minor"</formula>
    </cfRule>
  </conditionalFormatting>
  <conditionalFormatting sqref="D253:E253">
    <cfRule type="cellIs" dxfId="3549" priority="1374" stopIfTrue="1" operator="equal">
      <formula>"Fail"</formula>
    </cfRule>
    <cfRule type="cellIs" dxfId="3548" priority="1375" stopIfTrue="1" operator="equal">
      <formula>"New Fail"</formula>
    </cfRule>
  </conditionalFormatting>
  <conditionalFormatting sqref="D253">
    <cfRule type="cellIs" dxfId="3547" priority="1369" stopIfTrue="1" operator="equal">
      <formula>"On Hold"</formula>
    </cfRule>
    <cfRule type="cellIs" dxfId="3546" priority="1370" stopIfTrue="1" operator="equal">
      <formula>"Approved"</formula>
    </cfRule>
    <cfRule type="cellIs" dxfId="3545" priority="1371" stopIfTrue="1" operator="equal">
      <formula>"Not Tested"</formula>
    </cfRule>
    <cfRule type="cellIs" dxfId="3544" priority="1372" stopIfTrue="1" operator="equal">
      <formula>"Rejected"</formula>
    </cfRule>
    <cfRule type="cellIs" dxfId="3543" priority="1373" stopIfTrue="1" operator="equal">
      <formula>"Pass"</formula>
    </cfRule>
  </conditionalFormatting>
  <conditionalFormatting sqref="E253">
    <cfRule type="cellIs" dxfId="3542" priority="1366" stopIfTrue="1" operator="equal">
      <formula>"Open"</formula>
    </cfRule>
    <cfRule type="cellIs" dxfId="3541" priority="1367" stopIfTrue="1" operator="equal">
      <formula>"Reopen"</formula>
    </cfRule>
    <cfRule type="cellIs" dxfId="3540" priority="1368" stopIfTrue="1" operator="equal">
      <formula>"Closed"</formula>
    </cfRule>
  </conditionalFormatting>
  <conditionalFormatting sqref="F256">
    <cfRule type="cellIs" dxfId="3539" priority="1360" stopIfTrue="1" operator="equal">
      <formula>"Critical"</formula>
    </cfRule>
    <cfRule type="cellIs" dxfId="3538" priority="1361" stopIfTrue="1" operator="equal">
      <formula>"Major"</formula>
    </cfRule>
    <cfRule type="cellIs" dxfId="3537" priority="1362" stopIfTrue="1" operator="equal">
      <formula>"Minor"</formula>
    </cfRule>
  </conditionalFormatting>
  <conditionalFormatting sqref="D256:E256">
    <cfRule type="cellIs" dxfId="3536" priority="1364" stopIfTrue="1" operator="equal">
      <formula>"Fail"</formula>
    </cfRule>
    <cfRule type="cellIs" dxfId="3535" priority="1365" stopIfTrue="1" operator="equal">
      <formula>"New Fail"</formula>
    </cfRule>
  </conditionalFormatting>
  <conditionalFormatting sqref="D256">
    <cfRule type="cellIs" dxfId="3534" priority="1356" stopIfTrue="1" operator="equal">
      <formula>"On Hold"</formula>
    </cfRule>
    <cfRule type="cellIs" dxfId="3533" priority="1357" stopIfTrue="1" operator="equal">
      <formula>"Approved"</formula>
    </cfRule>
    <cfRule type="cellIs" dxfId="3532" priority="1358" stopIfTrue="1" operator="equal">
      <formula>"Not Tested"</formula>
    </cfRule>
    <cfRule type="cellIs" dxfId="3531" priority="1359" stopIfTrue="1" operator="equal">
      <formula>"Rejected"</formula>
    </cfRule>
    <cfRule type="cellIs" dxfId="3530" priority="1363" stopIfTrue="1" operator="equal">
      <formula>"Pass"</formula>
    </cfRule>
  </conditionalFormatting>
  <conditionalFormatting sqref="E256">
    <cfRule type="cellIs" dxfId="3529" priority="1353" stopIfTrue="1" operator="equal">
      <formula>"Open"</formula>
    </cfRule>
    <cfRule type="cellIs" dxfId="3528" priority="1354" stopIfTrue="1" operator="equal">
      <formula>"Reopen"</formula>
    </cfRule>
    <cfRule type="cellIs" dxfId="3527" priority="1355" stopIfTrue="1" operator="equal">
      <formula>"Closed"</formula>
    </cfRule>
  </conditionalFormatting>
  <conditionalFormatting sqref="F258">
    <cfRule type="cellIs" dxfId="3526" priority="1347" stopIfTrue="1" operator="equal">
      <formula>"Critical"</formula>
    </cfRule>
    <cfRule type="cellIs" dxfId="3525" priority="1348" stopIfTrue="1" operator="equal">
      <formula>"Major"</formula>
    </cfRule>
    <cfRule type="cellIs" dxfId="3524" priority="1349" stopIfTrue="1" operator="equal">
      <formula>"Minor"</formula>
    </cfRule>
  </conditionalFormatting>
  <conditionalFormatting sqref="D258:E258">
    <cfRule type="cellIs" dxfId="3523" priority="1351" stopIfTrue="1" operator="equal">
      <formula>"Fail"</formula>
    </cfRule>
    <cfRule type="cellIs" dxfId="3522" priority="1352" stopIfTrue="1" operator="equal">
      <formula>"New Fail"</formula>
    </cfRule>
  </conditionalFormatting>
  <conditionalFormatting sqref="D258">
    <cfRule type="cellIs" dxfId="3521" priority="1343" stopIfTrue="1" operator="equal">
      <formula>"On Hold"</formula>
    </cfRule>
    <cfRule type="cellIs" dxfId="3520" priority="1344" stopIfTrue="1" operator="equal">
      <formula>"Approved"</formula>
    </cfRule>
    <cfRule type="cellIs" dxfId="3519" priority="1345" stopIfTrue="1" operator="equal">
      <formula>"Not Tested"</formula>
    </cfRule>
    <cfRule type="cellIs" dxfId="3518" priority="1346" stopIfTrue="1" operator="equal">
      <formula>"Rejected"</formula>
    </cfRule>
    <cfRule type="cellIs" dxfId="3517" priority="1350" stopIfTrue="1" operator="equal">
      <formula>"Pass"</formula>
    </cfRule>
  </conditionalFormatting>
  <conditionalFormatting sqref="E258">
    <cfRule type="cellIs" dxfId="3516" priority="1340" stopIfTrue="1" operator="equal">
      <formula>"Open"</formula>
    </cfRule>
    <cfRule type="cellIs" dxfId="3515" priority="1341" stopIfTrue="1" operator="equal">
      <formula>"Reopen"</formula>
    </cfRule>
    <cfRule type="cellIs" dxfId="3514" priority="1342" stopIfTrue="1" operator="equal">
      <formula>"Closed"</formula>
    </cfRule>
  </conditionalFormatting>
  <conditionalFormatting sqref="D278">
    <cfRule type="cellIs" dxfId="3513" priority="1335" stopIfTrue="1" operator="equal">
      <formula>"On Hold"</formula>
    </cfRule>
    <cfRule type="cellIs" dxfId="3512" priority="1336" stopIfTrue="1" operator="equal">
      <formula>"Approved"</formula>
    </cfRule>
    <cfRule type="cellIs" dxfId="3511" priority="1337" stopIfTrue="1" operator="equal">
      <formula>"Not Tested"</formula>
    </cfRule>
    <cfRule type="cellIs" dxfId="3510" priority="1338" stopIfTrue="1" operator="equal">
      <formula>"Rejected"</formula>
    </cfRule>
    <cfRule type="cellIs" dxfId="3509" priority="1339" stopIfTrue="1" operator="equal">
      <formula>"Pass"</formula>
    </cfRule>
  </conditionalFormatting>
  <conditionalFormatting sqref="E278">
    <cfRule type="cellIs" dxfId="3508" priority="1332" stopIfTrue="1" operator="equal">
      <formula>"Open"</formula>
    </cfRule>
    <cfRule type="cellIs" dxfId="3507" priority="1333" stopIfTrue="1" operator="equal">
      <formula>"Reopen"</formula>
    </cfRule>
    <cfRule type="cellIs" dxfId="3506" priority="1334" stopIfTrue="1" operator="equal">
      <formula>"Closed"</formula>
    </cfRule>
  </conditionalFormatting>
  <conditionalFormatting sqref="D259">
    <cfRule type="cellIs" dxfId="3505" priority="1327" stopIfTrue="1" operator="equal">
      <formula>"On Hold"</formula>
    </cfRule>
    <cfRule type="cellIs" dxfId="3504" priority="1328" stopIfTrue="1" operator="equal">
      <formula>"Approved"</formula>
    </cfRule>
    <cfRule type="cellIs" dxfId="3503" priority="1329" stopIfTrue="1" operator="equal">
      <formula>"Not Tested"</formula>
    </cfRule>
    <cfRule type="cellIs" dxfId="3502" priority="1330" stopIfTrue="1" operator="equal">
      <formula>"Rejected"</formula>
    </cfRule>
    <cfRule type="cellIs" dxfId="3501" priority="1331" stopIfTrue="1" operator="equal">
      <formula>"Pass"</formula>
    </cfRule>
  </conditionalFormatting>
  <conditionalFormatting sqref="E259">
    <cfRule type="cellIs" dxfId="3500" priority="1324" stopIfTrue="1" operator="equal">
      <formula>"Open"</formula>
    </cfRule>
    <cfRule type="cellIs" dxfId="3499" priority="1325" stopIfTrue="1" operator="equal">
      <formula>"Reopen"</formula>
    </cfRule>
    <cfRule type="cellIs" dxfId="3498" priority="1326" stopIfTrue="1" operator="equal">
      <formula>"Closed"</formula>
    </cfRule>
  </conditionalFormatting>
  <conditionalFormatting sqref="D263">
    <cfRule type="cellIs" dxfId="3497" priority="1319" stopIfTrue="1" operator="equal">
      <formula>"On Hold"</formula>
    </cfRule>
    <cfRule type="cellIs" dxfId="3496" priority="1320" stopIfTrue="1" operator="equal">
      <formula>"Approved"</formula>
    </cfRule>
    <cfRule type="cellIs" dxfId="3495" priority="1321" stopIfTrue="1" operator="equal">
      <formula>"Not Tested"</formula>
    </cfRule>
    <cfRule type="cellIs" dxfId="3494" priority="1322" stopIfTrue="1" operator="equal">
      <formula>"Rejected"</formula>
    </cfRule>
    <cfRule type="cellIs" dxfId="3493" priority="1323" stopIfTrue="1" operator="equal">
      <formula>"Pass"</formula>
    </cfRule>
  </conditionalFormatting>
  <conditionalFormatting sqref="E263">
    <cfRule type="cellIs" dxfId="3492" priority="1316" stopIfTrue="1" operator="equal">
      <formula>"Open"</formula>
    </cfRule>
    <cfRule type="cellIs" dxfId="3491" priority="1317" stopIfTrue="1" operator="equal">
      <formula>"Reopen"</formula>
    </cfRule>
    <cfRule type="cellIs" dxfId="3490" priority="1318" stopIfTrue="1" operator="equal">
      <formula>"Closed"</formula>
    </cfRule>
  </conditionalFormatting>
  <conditionalFormatting sqref="F267">
    <cfRule type="cellIs" dxfId="3489" priority="1313" stopIfTrue="1" operator="equal">
      <formula>"Critical"</formula>
    </cfRule>
    <cfRule type="cellIs" dxfId="3488" priority="1314" stopIfTrue="1" operator="equal">
      <formula>"Major"</formula>
    </cfRule>
    <cfRule type="cellIs" dxfId="3487" priority="1315" stopIfTrue="1" operator="equal">
      <formula>"Minor"</formula>
    </cfRule>
  </conditionalFormatting>
  <conditionalFormatting sqref="D267">
    <cfRule type="cellIs" dxfId="3486" priority="1308" stopIfTrue="1" operator="equal">
      <formula>"On Hold"</formula>
    </cfRule>
    <cfRule type="cellIs" dxfId="3485" priority="1309" stopIfTrue="1" operator="equal">
      <formula>"Approved"</formula>
    </cfRule>
    <cfRule type="cellIs" dxfId="3484" priority="1310" stopIfTrue="1" operator="equal">
      <formula>"Not Tested"</formula>
    </cfRule>
    <cfRule type="cellIs" dxfId="3483" priority="1311" stopIfTrue="1" operator="equal">
      <formula>"Rejected"</formula>
    </cfRule>
    <cfRule type="cellIs" dxfId="3482" priority="1312" stopIfTrue="1" operator="equal">
      <formula>"Pass"</formula>
    </cfRule>
  </conditionalFormatting>
  <conditionalFormatting sqref="E267">
    <cfRule type="cellIs" dxfId="3481" priority="1305" stopIfTrue="1" operator="equal">
      <formula>"Open"</formula>
    </cfRule>
    <cfRule type="cellIs" dxfId="3480" priority="1306" stopIfTrue="1" operator="equal">
      <formula>"Reopen"</formula>
    </cfRule>
    <cfRule type="cellIs" dxfId="3479" priority="1307" stopIfTrue="1" operator="equal">
      <formula>"Closed"</formula>
    </cfRule>
  </conditionalFormatting>
  <conditionalFormatting sqref="D269">
    <cfRule type="cellIs" dxfId="3478" priority="1300" stopIfTrue="1" operator="equal">
      <formula>"On Hold"</formula>
    </cfRule>
    <cfRule type="cellIs" dxfId="3477" priority="1301" stopIfTrue="1" operator="equal">
      <formula>"Approved"</formula>
    </cfRule>
    <cfRule type="cellIs" dxfId="3476" priority="1302" stopIfTrue="1" operator="equal">
      <formula>"Not Tested"</formula>
    </cfRule>
    <cfRule type="cellIs" dxfId="3475" priority="1303" stopIfTrue="1" operator="equal">
      <formula>"Rejected"</formula>
    </cfRule>
    <cfRule type="cellIs" dxfId="3474" priority="1304" stopIfTrue="1" operator="equal">
      <formula>"Pass"</formula>
    </cfRule>
  </conditionalFormatting>
  <conditionalFormatting sqref="E269">
    <cfRule type="cellIs" dxfId="3473" priority="1297" stopIfTrue="1" operator="equal">
      <formula>"Open"</formula>
    </cfRule>
    <cfRule type="cellIs" dxfId="3472" priority="1298" stopIfTrue="1" operator="equal">
      <formula>"Reopen"</formula>
    </cfRule>
    <cfRule type="cellIs" dxfId="3471" priority="1299" stopIfTrue="1" operator="equal">
      <formula>"Closed"</formula>
    </cfRule>
  </conditionalFormatting>
  <conditionalFormatting sqref="F270">
    <cfRule type="cellIs" dxfId="3470" priority="1291" stopIfTrue="1" operator="equal">
      <formula>"Critical"</formula>
    </cfRule>
    <cfRule type="cellIs" dxfId="3469" priority="1292" stopIfTrue="1" operator="equal">
      <formula>"Major"</formula>
    </cfRule>
    <cfRule type="cellIs" dxfId="3468" priority="1293" stopIfTrue="1" operator="equal">
      <formula>"Minor"</formula>
    </cfRule>
  </conditionalFormatting>
  <conditionalFormatting sqref="D271:E271">
    <cfRule type="cellIs" dxfId="3467" priority="1295" stopIfTrue="1" operator="equal">
      <formula>"Fail"</formula>
    </cfRule>
    <cfRule type="cellIs" dxfId="3466" priority="1296" stopIfTrue="1" operator="equal">
      <formula>"New Fail"</formula>
    </cfRule>
  </conditionalFormatting>
  <conditionalFormatting sqref="D271">
    <cfRule type="cellIs" dxfId="3465" priority="1287" stopIfTrue="1" operator="equal">
      <formula>"On Hold"</formula>
    </cfRule>
    <cfRule type="cellIs" dxfId="3464" priority="1288" stopIfTrue="1" operator="equal">
      <formula>"Approved"</formula>
    </cfRule>
    <cfRule type="cellIs" dxfId="3463" priority="1289" stopIfTrue="1" operator="equal">
      <formula>"Not Tested"</formula>
    </cfRule>
    <cfRule type="cellIs" dxfId="3462" priority="1290" stopIfTrue="1" operator="equal">
      <formula>"Rejected"</formula>
    </cfRule>
    <cfRule type="cellIs" dxfId="3461" priority="1294" stopIfTrue="1" operator="equal">
      <formula>"Pass"</formula>
    </cfRule>
  </conditionalFormatting>
  <conditionalFormatting sqref="E271">
    <cfRule type="cellIs" dxfId="3460" priority="1284" stopIfTrue="1" operator="equal">
      <formula>"Open"</formula>
    </cfRule>
    <cfRule type="cellIs" dxfId="3459" priority="1285" stopIfTrue="1" operator="equal">
      <formula>"Reopen"</formula>
    </cfRule>
    <cfRule type="cellIs" dxfId="3458" priority="1286" stopIfTrue="1" operator="equal">
      <formula>"Closed"</formula>
    </cfRule>
  </conditionalFormatting>
  <conditionalFormatting sqref="F273">
    <cfRule type="cellIs" dxfId="3457" priority="1281" stopIfTrue="1" operator="equal">
      <formula>"Critical"</formula>
    </cfRule>
    <cfRule type="cellIs" dxfId="3456" priority="1282" stopIfTrue="1" operator="equal">
      <formula>"Major"</formula>
    </cfRule>
    <cfRule type="cellIs" dxfId="3455" priority="1283" stopIfTrue="1" operator="equal">
      <formula>"Minor"</formula>
    </cfRule>
  </conditionalFormatting>
  <conditionalFormatting sqref="E276">
    <cfRule type="cellIs" dxfId="3454" priority="1273" stopIfTrue="1" operator="equal">
      <formula>"Open"</formula>
    </cfRule>
    <cfRule type="cellIs" dxfId="3453" priority="1274" stopIfTrue="1" operator="equal">
      <formula>"Reopen"</formula>
    </cfRule>
    <cfRule type="cellIs" dxfId="3452" priority="1275" stopIfTrue="1" operator="equal">
      <formula>"Closed"</formula>
    </cfRule>
  </conditionalFormatting>
  <conditionalFormatting sqref="D276">
    <cfRule type="cellIs" dxfId="3451" priority="1276" stopIfTrue="1" operator="equal">
      <formula>"On Hold"</formula>
    </cfRule>
    <cfRule type="cellIs" dxfId="3450" priority="1277" stopIfTrue="1" operator="equal">
      <formula>"Approved"</formula>
    </cfRule>
    <cfRule type="cellIs" dxfId="3449" priority="1278" stopIfTrue="1" operator="equal">
      <formula>"Not Tested"</formula>
    </cfRule>
    <cfRule type="cellIs" dxfId="3448" priority="1279" stopIfTrue="1" operator="equal">
      <formula>"Rejected"</formula>
    </cfRule>
    <cfRule type="cellIs" dxfId="3447" priority="1280" stopIfTrue="1" operator="equal">
      <formula>"Pass"</formula>
    </cfRule>
  </conditionalFormatting>
  <conditionalFormatting sqref="F261">
    <cfRule type="cellIs" dxfId="3446" priority="1267" stopIfTrue="1" operator="equal">
      <formula>"Critical"</formula>
    </cfRule>
    <cfRule type="cellIs" dxfId="3445" priority="1268" stopIfTrue="1" operator="equal">
      <formula>"Major"</formula>
    </cfRule>
    <cfRule type="cellIs" dxfId="3444" priority="1269" stopIfTrue="1" operator="equal">
      <formula>"Minor"</formula>
    </cfRule>
  </conditionalFormatting>
  <conditionalFormatting sqref="D261:E261">
    <cfRule type="cellIs" dxfId="3443" priority="1271" stopIfTrue="1" operator="equal">
      <formula>"Fail"</formula>
    </cfRule>
    <cfRule type="cellIs" dxfId="3442" priority="1272" stopIfTrue="1" operator="equal">
      <formula>"New Fail"</formula>
    </cfRule>
  </conditionalFormatting>
  <conditionalFormatting sqref="D261">
    <cfRule type="cellIs" dxfId="3441" priority="1263" stopIfTrue="1" operator="equal">
      <formula>"On Hold"</formula>
    </cfRule>
    <cfRule type="cellIs" dxfId="3440" priority="1264" stopIfTrue="1" operator="equal">
      <formula>"Approved"</formula>
    </cfRule>
    <cfRule type="cellIs" dxfId="3439" priority="1265" stopIfTrue="1" operator="equal">
      <formula>"Not Tested"</formula>
    </cfRule>
    <cfRule type="cellIs" dxfId="3438" priority="1266" stopIfTrue="1" operator="equal">
      <formula>"Rejected"</formula>
    </cfRule>
    <cfRule type="cellIs" dxfId="3437" priority="1270" stopIfTrue="1" operator="equal">
      <formula>"Pass"</formula>
    </cfRule>
  </conditionalFormatting>
  <conditionalFormatting sqref="E261">
    <cfRule type="cellIs" dxfId="3436" priority="1260" stopIfTrue="1" operator="equal">
      <formula>"Open"</formula>
    </cfRule>
    <cfRule type="cellIs" dxfId="3435" priority="1261" stopIfTrue="1" operator="equal">
      <formula>"Reopen"</formula>
    </cfRule>
    <cfRule type="cellIs" dxfId="3434" priority="1262" stopIfTrue="1" operator="equal">
      <formula>"Closed"</formula>
    </cfRule>
  </conditionalFormatting>
  <conditionalFormatting sqref="F262">
    <cfRule type="cellIs" dxfId="3433" priority="1257" stopIfTrue="1" operator="equal">
      <formula>"Critical"</formula>
    </cfRule>
    <cfRule type="cellIs" dxfId="3432" priority="1258" stopIfTrue="1" operator="equal">
      <formula>"Major"</formula>
    </cfRule>
    <cfRule type="cellIs" dxfId="3431" priority="1259" stopIfTrue="1" operator="equal">
      <formula>"Minor"</formula>
    </cfRule>
  </conditionalFormatting>
  <conditionalFormatting sqref="D264:E264">
    <cfRule type="cellIs" dxfId="3430" priority="1247" stopIfTrue="1" operator="equal">
      <formula>"Fail"</formula>
    </cfRule>
    <cfRule type="cellIs" dxfId="3429" priority="1248" stopIfTrue="1" operator="equal">
      <formula>"New Fail"</formula>
    </cfRule>
  </conditionalFormatting>
  <conditionalFormatting sqref="D264">
    <cfRule type="cellIs" dxfId="3428" priority="1239" stopIfTrue="1" operator="equal">
      <formula>"On Hold"</formula>
    </cfRule>
    <cfRule type="cellIs" dxfId="3427" priority="1240" stopIfTrue="1" operator="equal">
      <formula>"Approved"</formula>
    </cfRule>
    <cfRule type="cellIs" dxfId="3426" priority="1241" stopIfTrue="1" operator="equal">
      <formula>"Not Tested"</formula>
    </cfRule>
    <cfRule type="cellIs" dxfId="3425" priority="1242" stopIfTrue="1" operator="equal">
      <formula>"Rejected"</formula>
    </cfRule>
    <cfRule type="cellIs" dxfId="3424" priority="1246" stopIfTrue="1" operator="equal">
      <formula>"Pass"</formula>
    </cfRule>
  </conditionalFormatting>
  <conditionalFormatting sqref="E262">
    <cfRule type="cellIs" dxfId="3423" priority="1249" stopIfTrue="1" operator="equal">
      <formula>"Open"</formula>
    </cfRule>
    <cfRule type="cellIs" dxfId="3422" priority="1250" stopIfTrue="1" operator="equal">
      <formula>"Reopen"</formula>
    </cfRule>
    <cfRule type="cellIs" dxfId="3421" priority="1251" stopIfTrue="1" operator="equal">
      <formula>"Closed"</formula>
    </cfRule>
  </conditionalFormatting>
  <conditionalFormatting sqref="D262">
    <cfRule type="cellIs" dxfId="3420" priority="1252" stopIfTrue="1" operator="equal">
      <formula>"On Hold"</formula>
    </cfRule>
    <cfRule type="cellIs" dxfId="3419" priority="1253" stopIfTrue="1" operator="equal">
      <formula>"Approved"</formula>
    </cfRule>
    <cfRule type="cellIs" dxfId="3418" priority="1254" stopIfTrue="1" operator="equal">
      <formula>"Not Tested"</formula>
    </cfRule>
    <cfRule type="cellIs" dxfId="3417" priority="1255" stopIfTrue="1" operator="equal">
      <formula>"Rejected"</formula>
    </cfRule>
    <cfRule type="cellIs" dxfId="3416" priority="1256" stopIfTrue="1" operator="equal">
      <formula>"Pass"</formula>
    </cfRule>
  </conditionalFormatting>
  <conditionalFormatting sqref="E264">
    <cfRule type="cellIs" dxfId="3415" priority="1236" stopIfTrue="1" operator="equal">
      <formula>"Open"</formula>
    </cfRule>
    <cfRule type="cellIs" dxfId="3414" priority="1237" stopIfTrue="1" operator="equal">
      <formula>"Reopen"</formula>
    </cfRule>
    <cfRule type="cellIs" dxfId="3413" priority="1238" stopIfTrue="1" operator="equal">
      <formula>"Closed"</formula>
    </cfRule>
  </conditionalFormatting>
  <conditionalFormatting sqref="F264">
    <cfRule type="cellIs" dxfId="3412" priority="1243" stopIfTrue="1" operator="equal">
      <formula>"Critical"</formula>
    </cfRule>
    <cfRule type="cellIs" dxfId="3411" priority="1244" stopIfTrue="1" operator="equal">
      <formula>"Major"</formula>
    </cfRule>
    <cfRule type="cellIs" dxfId="3410" priority="1245" stopIfTrue="1" operator="equal">
      <formula>"Minor"</formula>
    </cfRule>
  </conditionalFormatting>
  <conditionalFormatting sqref="F268">
    <cfRule type="cellIs" dxfId="3409" priority="1230" stopIfTrue="1" operator="equal">
      <formula>"Critical"</formula>
    </cfRule>
    <cfRule type="cellIs" dxfId="3408" priority="1231" stopIfTrue="1" operator="equal">
      <formula>"Major"</formula>
    </cfRule>
    <cfRule type="cellIs" dxfId="3407" priority="1232" stopIfTrue="1" operator="equal">
      <formula>"Minor"</formula>
    </cfRule>
  </conditionalFormatting>
  <conditionalFormatting sqref="D268:E268">
    <cfRule type="cellIs" dxfId="3406" priority="1234" stopIfTrue="1" operator="equal">
      <formula>"Fail"</formula>
    </cfRule>
    <cfRule type="cellIs" dxfId="3405" priority="1235" stopIfTrue="1" operator="equal">
      <formula>"New Fail"</formula>
    </cfRule>
  </conditionalFormatting>
  <conditionalFormatting sqref="D268">
    <cfRule type="cellIs" dxfId="3404" priority="1226" stopIfTrue="1" operator="equal">
      <formula>"On Hold"</formula>
    </cfRule>
    <cfRule type="cellIs" dxfId="3403" priority="1227" stopIfTrue="1" operator="equal">
      <formula>"Approved"</formula>
    </cfRule>
    <cfRule type="cellIs" dxfId="3402" priority="1228" stopIfTrue="1" operator="equal">
      <formula>"Not Tested"</formula>
    </cfRule>
    <cfRule type="cellIs" dxfId="3401" priority="1229" stopIfTrue="1" operator="equal">
      <formula>"Rejected"</formula>
    </cfRule>
    <cfRule type="cellIs" dxfId="3400" priority="1233" stopIfTrue="1" operator="equal">
      <formula>"Pass"</formula>
    </cfRule>
  </conditionalFormatting>
  <conditionalFormatting sqref="E268">
    <cfRule type="cellIs" dxfId="3399" priority="1223" stopIfTrue="1" operator="equal">
      <formula>"Open"</formula>
    </cfRule>
    <cfRule type="cellIs" dxfId="3398" priority="1224" stopIfTrue="1" operator="equal">
      <formula>"Reopen"</formula>
    </cfRule>
    <cfRule type="cellIs" dxfId="3397" priority="1225" stopIfTrue="1" operator="equal">
      <formula>"Closed"</formula>
    </cfRule>
  </conditionalFormatting>
  <conditionalFormatting sqref="D270:E270">
    <cfRule type="cellIs" dxfId="3396" priority="1221" stopIfTrue="1" operator="equal">
      <formula>"Fail"</formula>
    </cfRule>
    <cfRule type="cellIs" dxfId="3395" priority="1222" stopIfTrue="1" operator="equal">
      <formula>"New Fail"</formula>
    </cfRule>
  </conditionalFormatting>
  <conditionalFormatting sqref="D270">
    <cfRule type="cellIs" dxfId="3394" priority="1216" stopIfTrue="1" operator="equal">
      <formula>"On Hold"</formula>
    </cfRule>
    <cfRule type="cellIs" dxfId="3393" priority="1217" stopIfTrue="1" operator="equal">
      <formula>"Approved"</formula>
    </cfRule>
    <cfRule type="cellIs" dxfId="3392" priority="1218" stopIfTrue="1" operator="equal">
      <formula>"Not Tested"</formula>
    </cfRule>
    <cfRule type="cellIs" dxfId="3391" priority="1219" stopIfTrue="1" operator="equal">
      <formula>"Rejected"</formula>
    </cfRule>
    <cfRule type="cellIs" dxfId="3390" priority="1220" stopIfTrue="1" operator="equal">
      <formula>"Pass"</formula>
    </cfRule>
  </conditionalFormatting>
  <conditionalFormatting sqref="E270">
    <cfRule type="cellIs" dxfId="3389" priority="1213" stopIfTrue="1" operator="equal">
      <formula>"Open"</formula>
    </cfRule>
    <cfRule type="cellIs" dxfId="3388" priority="1214" stopIfTrue="1" operator="equal">
      <formula>"Reopen"</formula>
    </cfRule>
    <cfRule type="cellIs" dxfId="3387" priority="1215" stopIfTrue="1" operator="equal">
      <formula>"Closed"</formula>
    </cfRule>
  </conditionalFormatting>
  <conditionalFormatting sqref="D273:E273">
    <cfRule type="cellIs" dxfId="3386" priority="1211" stopIfTrue="1" operator="equal">
      <formula>"Fail"</formula>
    </cfRule>
    <cfRule type="cellIs" dxfId="3385" priority="1212" stopIfTrue="1" operator="equal">
      <formula>"New Fail"</formula>
    </cfRule>
  </conditionalFormatting>
  <conditionalFormatting sqref="D273">
    <cfRule type="cellIs" dxfId="3384" priority="1206" stopIfTrue="1" operator="equal">
      <formula>"On Hold"</formula>
    </cfRule>
    <cfRule type="cellIs" dxfId="3383" priority="1207" stopIfTrue="1" operator="equal">
      <formula>"Approved"</formula>
    </cfRule>
    <cfRule type="cellIs" dxfId="3382" priority="1208" stopIfTrue="1" operator="equal">
      <formula>"Not Tested"</formula>
    </cfRule>
    <cfRule type="cellIs" dxfId="3381" priority="1209" stopIfTrue="1" operator="equal">
      <formula>"Rejected"</formula>
    </cfRule>
    <cfRule type="cellIs" dxfId="3380" priority="1210" stopIfTrue="1" operator="equal">
      <formula>"Pass"</formula>
    </cfRule>
  </conditionalFormatting>
  <conditionalFormatting sqref="E273">
    <cfRule type="cellIs" dxfId="3379" priority="1203" stopIfTrue="1" operator="equal">
      <formula>"Open"</formula>
    </cfRule>
    <cfRule type="cellIs" dxfId="3378" priority="1204" stopIfTrue="1" operator="equal">
      <formula>"Reopen"</formula>
    </cfRule>
    <cfRule type="cellIs" dxfId="3377" priority="1205" stopIfTrue="1" operator="equal">
      <formula>"Closed"</formula>
    </cfRule>
  </conditionalFormatting>
  <conditionalFormatting sqref="D275">
    <cfRule type="cellIs" dxfId="3376" priority="1198" stopIfTrue="1" operator="equal">
      <formula>"On Hold"</formula>
    </cfRule>
    <cfRule type="cellIs" dxfId="3375" priority="1199" stopIfTrue="1" operator="equal">
      <formula>"Approved"</formula>
    </cfRule>
    <cfRule type="cellIs" dxfId="3374" priority="1200" stopIfTrue="1" operator="equal">
      <formula>"Not Tested"</formula>
    </cfRule>
    <cfRule type="cellIs" dxfId="3373" priority="1201" stopIfTrue="1" operator="equal">
      <formula>"Rejected"</formula>
    </cfRule>
    <cfRule type="cellIs" dxfId="3372" priority="1202" stopIfTrue="1" operator="equal">
      <formula>"Pass"</formula>
    </cfRule>
  </conditionalFormatting>
  <conditionalFormatting sqref="E275">
    <cfRule type="cellIs" dxfId="3371" priority="1195" stopIfTrue="1" operator="equal">
      <formula>"Open"</formula>
    </cfRule>
    <cfRule type="cellIs" dxfId="3370" priority="1196" stopIfTrue="1" operator="equal">
      <formula>"Reopen"</formula>
    </cfRule>
    <cfRule type="cellIs" dxfId="3369" priority="1197" stopIfTrue="1" operator="equal">
      <formula>"Closed"</formula>
    </cfRule>
  </conditionalFormatting>
  <conditionalFormatting sqref="F274">
    <cfRule type="cellIs" dxfId="3368" priority="1192" stopIfTrue="1" operator="equal">
      <formula>"Critical"</formula>
    </cfRule>
    <cfRule type="cellIs" dxfId="3367" priority="1193" stopIfTrue="1" operator="equal">
      <formula>"Major"</formula>
    </cfRule>
    <cfRule type="cellIs" dxfId="3366" priority="1194" stopIfTrue="1" operator="equal">
      <formula>"Minor"</formula>
    </cfRule>
  </conditionalFormatting>
  <conditionalFormatting sqref="D274:E274">
    <cfRule type="cellIs" dxfId="3365" priority="1190" stopIfTrue="1" operator="equal">
      <formula>"Fail"</formula>
    </cfRule>
    <cfRule type="cellIs" dxfId="3364" priority="1191" stopIfTrue="1" operator="equal">
      <formula>"New Fail"</formula>
    </cfRule>
  </conditionalFormatting>
  <conditionalFormatting sqref="D274">
    <cfRule type="cellIs" dxfId="3363" priority="1185" stopIfTrue="1" operator="equal">
      <formula>"On Hold"</formula>
    </cfRule>
    <cfRule type="cellIs" dxfId="3362" priority="1186" stopIfTrue="1" operator="equal">
      <formula>"Approved"</formula>
    </cfRule>
    <cfRule type="cellIs" dxfId="3361" priority="1187" stopIfTrue="1" operator="equal">
      <formula>"Not Tested"</formula>
    </cfRule>
    <cfRule type="cellIs" dxfId="3360" priority="1188" stopIfTrue="1" operator="equal">
      <formula>"Rejected"</formula>
    </cfRule>
    <cfRule type="cellIs" dxfId="3359" priority="1189" stopIfTrue="1" operator="equal">
      <formula>"Pass"</formula>
    </cfRule>
  </conditionalFormatting>
  <conditionalFormatting sqref="E274">
    <cfRule type="cellIs" dxfId="3358" priority="1182" stopIfTrue="1" operator="equal">
      <formula>"Open"</formula>
    </cfRule>
    <cfRule type="cellIs" dxfId="3357" priority="1183" stopIfTrue="1" operator="equal">
      <formula>"Reopen"</formula>
    </cfRule>
    <cfRule type="cellIs" dxfId="3356" priority="1184" stopIfTrue="1" operator="equal">
      <formula>"Closed"</formula>
    </cfRule>
  </conditionalFormatting>
  <conditionalFormatting sqref="F277">
    <cfRule type="cellIs" dxfId="3355" priority="1176" stopIfTrue="1" operator="equal">
      <formula>"Critical"</formula>
    </cfRule>
    <cfRule type="cellIs" dxfId="3354" priority="1177" stopIfTrue="1" operator="equal">
      <formula>"Major"</formula>
    </cfRule>
    <cfRule type="cellIs" dxfId="3353" priority="1178" stopIfTrue="1" operator="equal">
      <formula>"Minor"</formula>
    </cfRule>
  </conditionalFormatting>
  <conditionalFormatting sqref="D277:E277">
    <cfRule type="cellIs" dxfId="3352" priority="1180" stopIfTrue="1" operator="equal">
      <formula>"Fail"</formula>
    </cfRule>
    <cfRule type="cellIs" dxfId="3351" priority="1181" stopIfTrue="1" operator="equal">
      <formula>"New Fail"</formula>
    </cfRule>
  </conditionalFormatting>
  <conditionalFormatting sqref="D277">
    <cfRule type="cellIs" dxfId="3350" priority="1172" stopIfTrue="1" operator="equal">
      <formula>"On Hold"</formula>
    </cfRule>
    <cfRule type="cellIs" dxfId="3349" priority="1173" stopIfTrue="1" operator="equal">
      <formula>"Approved"</formula>
    </cfRule>
    <cfRule type="cellIs" dxfId="3348" priority="1174" stopIfTrue="1" operator="equal">
      <formula>"Not Tested"</formula>
    </cfRule>
    <cfRule type="cellIs" dxfId="3347" priority="1175" stopIfTrue="1" operator="equal">
      <formula>"Rejected"</formula>
    </cfRule>
    <cfRule type="cellIs" dxfId="3346" priority="1179" stopIfTrue="1" operator="equal">
      <formula>"Pass"</formula>
    </cfRule>
  </conditionalFormatting>
  <conditionalFormatting sqref="E277">
    <cfRule type="cellIs" dxfId="3345" priority="1169" stopIfTrue="1" operator="equal">
      <formula>"Open"</formula>
    </cfRule>
    <cfRule type="cellIs" dxfId="3344" priority="1170" stopIfTrue="1" operator="equal">
      <formula>"Reopen"</formula>
    </cfRule>
    <cfRule type="cellIs" dxfId="3343" priority="1171" stopIfTrue="1" operator="equal">
      <formula>"Closed"</formula>
    </cfRule>
  </conditionalFormatting>
  <conditionalFormatting sqref="F114:F115">
    <cfRule type="cellIs" dxfId="3342" priority="1163" stopIfTrue="1" operator="equal">
      <formula>"Critical"</formula>
    </cfRule>
    <cfRule type="cellIs" dxfId="3341" priority="1164" stopIfTrue="1" operator="equal">
      <formula>"Major"</formula>
    </cfRule>
    <cfRule type="cellIs" dxfId="3340" priority="1165" stopIfTrue="1" operator="equal">
      <formula>"Minor"</formula>
    </cfRule>
  </conditionalFormatting>
  <conditionalFormatting sqref="D114:E115">
    <cfRule type="cellIs" dxfId="3339" priority="1167" stopIfTrue="1" operator="equal">
      <formula>"Fail"</formula>
    </cfRule>
    <cfRule type="cellIs" dxfId="3338" priority="1168" stopIfTrue="1" operator="equal">
      <formula>"New Fail"</formula>
    </cfRule>
  </conditionalFormatting>
  <conditionalFormatting sqref="D114:D115">
    <cfRule type="cellIs" dxfId="3337" priority="1159" stopIfTrue="1" operator="equal">
      <formula>"On Hold"</formula>
    </cfRule>
    <cfRule type="cellIs" dxfId="3336" priority="1160" stopIfTrue="1" operator="equal">
      <formula>"Approved"</formula>
    </cfRule>
    <cfRule type="cellIs" dxfId="3335" priority="1161" stopIfTrue="1" operator="equal">
      <formula>"Not Tested"</formula>
    </cfRule>
    <cfRule type="cellIs" dxfId="3334" priority="1162" stopIfTrue="1" operator="equal">
      <formula>"Rejected"</formula>
    </cfRule>
    <cfRule type="cellIs" dxfId="3333" priority="1166" stopIfTrue="1" operator="equal">
      <formula>"Pass"</formula>
    </cfRule>
  </conditionalFormatting>
  <conditionalFormatting sqref="E114:E115">
    <cfRule type="cellIs" dxfId="3332" priority="1156" stopIfTrue="1" operator="equal">
      <formula>"Open"</formula>
    </cfRule>
    <cfRule type="cellIs" dxfId="3331" priority="1157" stopIfTrue="1" operator="equal">
      <formula>"Reopen"</formula>
    </cfRule>
    <cfRule type="cellIs" dxfId="3330" priority="1158" stopIfTrue="1" operator="equal">
      <formula>"Closed"</formula>
    </cfRule>
  </conditionalFormatting>
  <conditionalFormatting sqref="F126:F127">
    <cfRule type="cellIs" dxfId="3329" priority="1143" stopIfTrue="1" operator="equal">
      <formula>"Critical"</formula>
    </cfRule>
    <cfRule type="cellIs" dxfId="3328" priority="1144" stopIfTrue="1" operator="equal">
      <formula>"Major"</formula>
    </cfRule>
    <cfRule type="cellIs" dxfId="3327" priority="1145" stopIfTrue="1" operator="equal">
      <formula>"Minor"</formula>
    </cfRule>
  </conditionalFormatting>
  <conditionalFormatting sqref="D126:D127">
    <cfRule type="cellIs" dxfId="3326" priority="1151" stopIfTrue="1" operator="equal">
      <formula>"On Hold"</formula>
    </cfRule>
    <cfRule type="cellIs" dxfId="3325" priority="1152" stopIfTrue="1" operator="equal">
      <formula>"Approved"</formula>
    </cfRule>
    <cfRule type="cellIs" dxfId="3324" priority="1153" stopIfTrue="1" operator="equal">
      <formula>"Not Tested"</formula>
    </cfRule>
    <cfRule type="cellIs" dxfId="3323" priority="1154" stopIfTrue="1" operator="equal">
      <formula>"Rejected"</formula>
    </cfRule>
    <cfRule type="cellIs" dxfId="3322" priority="1155" stopIfTrue="1" operator="equal">
      <formula>"Pass"</formula>
    </cfRule>
  </conditionalFormatting>
  <conditionalFormatting sqref="E126:E127">
    <cfRule type="cellIs" dxfId="3321" priority="1148" stopIfTrue="1" operator="equal">
      <formula>"Open"</formula>
    </cfRule>
    <cfRule type="cellIs" dxfId="3320" priority="1149" stopIfTrue="1" operator="equal">
      <formula>"Reopen"</formula>
    </cfRule>
    <cfRule type="cellIs" dxfId="3319" priority="1150" stopIfTrue="1" operator="equal">
      <formula>"Closed"</formula>
    </cfRule>
  </conditionalFormatting>
  <conditionalFormatting sqref="D126:E127">
    <cfRule type="cellIs" dxfId="3318" priority="1146" stopIfTrue="1" operator="equal">
      <formula>"Fail"</formula>
    </cfRule>
    <cfRule type="cellIs" dxfId="3317" priority="1147" stopIfTrue="1" operator="equal">
      <formula>"New Fail"</formula>
    </cfRule>
  </conditionalFormatting>
  <conditionalFormatting sqref="D302">
    <cfRule type="cellIs" dxfId="3316" priority="1138" stopIfTrue="1" operator="equal">
      <formula>"On Hold"</formula>
    </cfRule>
    <cfRule type="cellIs" dxfId="3315" priority="1139" stopIfTrue="1" operator="equal">
      <formula>"Approved"</formula>
    </cfRule>
    <cfRule type="cellIs" dxfId="3314" priority="1140" stopIfTrue="1" operator="equal">
      <formula>"Not Tested"</formula>
    </cfRule>
    <cfRule type="cellIs" dxfId="3313" priority="1141" stopIfTrue="1" operator="equal">
      <formula>"Rejected"</formula>
    </cfRule>
    <cfRule type="cellIs" dxfId="3312" priority="1142" stopIfTrue="1" operator="equal">
      <formula>"Pass"</formula>
    </cfRule>
  </conditionalFormatting>
  <conditionalFormatting sqref="D272:E272">
    <cfRule type="cellIs" dxfId="3311" priority="1136" stopIfTrue="1" operator="equal">
      <formula>"Fail"</formula>
    </cfRule>
    <cfRule type="cellIs" dxfId="3310" priority="1137" stopIfTrue="1" operator="equal">
      <formula>"New Fail"</formula>
    </cfRule>
  </conditionalFormatting>
  <conditionalFormatting sqref="D272">
    <cfRule type="cellIs" dxfId="3309" priority="1131" stopIfTrue="1" operator="equal">
      <formula>"On Hold"</formula>
    </cfRule>
    <cfRule type="cellIs" dxfId="3308" priority="1132" stopIfTrue="1" operator="equal">
      <formula>"Approved"</formula>
    </cfRule>
    <cfRule type="cellIs" dxfId="3307" priority="1133" stopIfTrue="1" operator="equal">
      <formula>"Not Tested"</formula>
    </cfRule>
    <cfRule type="cellIs" dxfId="3306" priority="1134" stopIfTrue="1" operator="equal">
      <formula>"Rejected"</formula>
    </cfRule>
    <cfRule type="cellIs" dxfId="3305" priority="1135" stopIfTrue="1" operator="equal">
      <formula>"Pass"</formula>
    </cfRule>
  </conditionalFormatting>
  <conditionalFormatting sqref="E272">
    <cfRule type="cellIs" dxfId="3304" priority="1128" stopIfTrue="1" operator="equal">
      <formula>"Open"</formula>
    </cfRule>
    <cfRule type="cellIs" dxfId="3303" priority="1129" stopIfTrue="1" operator="equal">
      <formula>"Reopen"</formula>
    </cfRule>
    <cfRule type="cellIs" dxfId="3302" priority="1130" stopIfTrue="1" operator="equal">
      <formula>"Closed"</formula>
    </cfRule>
  </conditionalFormatting>
  <conditionalFormatting sqref="F172">
    <cfRule type="cellIs" dxfId="3301" priority="1115" stopIfTrue="1" operator="equal">
      <formula>"Critical"</formula>
    </cfRule>
    <cfRule type="cellIs" dxfId="3300" priority="1116" stopIfTrue="1" operator="equal">
      <formula>"Major"</formula>
    </cfRule>
    <cfRule type="cellIs" dxfId="3299" priority="1117" stopIfTrue="1" operator="equal">
      <formula>"Minor"</formula>
    </cfRule>
  </conditionalFormatting>
  <conditionalFormatting sqref="D172">
    <cfRule type="cellIs" dxfId="3298" priority="1123" stopIfTrue="1" operator="equal">
      <formula>"On Hold"</formula>
    </cfRule>
    <cfRule type="cellIs" dxfId="3297" priority="1124" stopIfTrue="1" operator="equal">
      <formula>"Approved"</formula>
    </cfRule>
    <cfRule type="cellIs" dxfId="3296" priority="1125" stopIfTrue="1" operator="equal">
      <formula>"Not Tested"</formula>
    </cfRule>
    <cfRule type="cellIs" dxfId="3295" priority="1126" stopIfTrue="1" operator="equal">
      <formula>"Rejected"</formula>
    </cfRule>
    <cfRule type="cellIs" dxfId="3294" priority="1127" stopIfTrue="1" operator="equal">
      <formula>"Pass"</formula>
    </cfRule>
  </conditionalFormatting>
  <conditionalFormatting sqref="E172">
    <cfRule type="cellIs" dxfId="3293" priority="1120" stopIfTrue="1" operator="equal">
      <formula>"Open"</formula>
    </cfRule>
    <cfRule type="cellIs" dxfId="3292" priority="1121" stopIfTrue="1" operator="equal">
      <formula>"Reopen"</formula>
    </cfRule>
    <cfRule type="cellIs" dxfId="3291" priority="1122" stopIfTrue="1" operator="equal">
      <formula>"Closed"</formula>
    </cfRule>
  </conditionalFormatting>
  <conditionalFormatting sqref="D172:E172">
    <cfRule type="cellIs" dxfId="3290" priority="1118" stopIfTrue="1" operator="equal">
      <formula>"Fail"</formula>
    </cfRule>
    <cfRule type="cellIs" dxfId="3289" priority="1119" stopIfTrue="1" operator="equal">
      <formula>"New Fail"</formula>
    </cfRule>
  </conditionalFormatting>
  <conditionalFormatting sqref="F288">
    <cfRule type="cellIs" dxfId="3288" priority="1102" stopIfTrue="1" operator="equal">
      <formula>"Critical"</formula>
    </cfRule>
    <cfRule type="cellIs" dxfId="3287" priority="1103" stopIfTrue="1" operator="equal">
      <formula>"Major"</formula>
    </cfRule>
    <cfRule type="cellIs" dxfId="3286" priority="1104" stopIfTrue="1" operator="equal">
      <formula>"Minor"</formula>
    </cfRule>
  </conditionalFormatting>
  <conditionalFormatting sqref="D288">
    <cfRule type="cellIs" dxfId="3285" priority="1110" stopIfTrue="1" operator="equal">
      <formula>"On Hold"</formula>
    </cfRule>
    <cfRule type="cellIs" dxfId="3284" priority="1111" stopIfTrue="1" operator="equal">
      <formula>"Approved"</formula>
    </cfRule>
    <cfRule type="cellIs" dxfId="3283" priority="1112" stopIfTrue="1" operator="equal">
      <formula>"Not Tested"</formula>
    </cfRule>
    <cfRule type="cellIs" dxfId="3282" priority="1113" stopIfTrue="1" operator="equal">
      <formula>"Rejected"</formula>
    </cfRule>
    <cfRule type="cellIs" dxfId="3281" priority="1114" stopIfTrue="1" operator="equal">
      <formula>"Pass"</formula>
    </cfRule>
  </conditionalFormatting>
  <conditionalFormatting sqref="E288">
    <cfRule type="cellIs" dxfId="3280" priority="1107" stopIfTrue="1" operator="equal">
      <formula>"Open"</formula>
    </cfRule>
    <cfRule type="cellIs" dxfId="3279" priority="1108" stopIfTrue="1" operator="equal">
      <formula>"Reopen"</formula>
    </cfRule>
    <cfRule type="cellIs" dxfId="3278" priority="1109" stopIfTrue="1" operator="equal">
      <formula>"Closed"</formula>
    </cfRule>
  </conditionalFormatting>
  <conditionalFormatting sqref="D288:E288">
    <cfRule type="cellIs" dxfId="3277" priority="1105" stopIfTrue="1" operator="equal">
      <formula>"Fail"</formula>
    </cfRule>
    <cfRule type="cellIs" dxfId="3276" priority="1106" stopIfTrue="1" operator="equal">
      <formula>"New Fail"</formula>
    </cfRule>
  </conditionalFormatting>
  <conditionalFormatting sqref="D301">
    <cfRule type="cellIs" dxfId="3275" priority="1097" stopIfTrue="1" operator="equal">
      <formula>"On Hold"</formula>
    </cfRule>
    <cfRule type="cellIs" dxfId="3274" priority="1098" stopIfTrue="1" operator="equal">
      <formula>"Approved"</formula>
    </cfRule>
    <cfRule type="cellIs" dxfId="3273" priority="1099" stopIfTrue="1" operator="equal">
      <formula>"Not Tested"</formula>
    </cfRule>
    <cfRule type="cellIs" dxfId="3272" priority="1100" stopIfTrue="1" operator="equal">
      <formula>"Rejected"</formula>
    </cfRule>
    <cfRule type="cellIs" dxfId="3271" priority="1101" stopIfTrue="1" operator="equal">
      <formula>"Pass"</formula>
    </cfRule>
  </conditionalFormatting>
  <conditionalFormatting sqref="E301">
    <cfRule type="cellIs" dxfId="3270" priority="1094" stopIfTrue="1" operator="equal">
      <formula>"Open"</formula>
    </cfRule>
    <cfRule type="cellIs" dxfId="3269" priority="1095" stopIfTrue="1" operator="equal">
      <formula>"Reopen"</formula>
    </cfRule>
    <cfRule type="cellIs" dxfId="3268" priority="1096" stopIfTrue="1" operator="equal">
      <formula>"Closed"</formula>
    </cfRule>
  </conditionalFormatting>
  <conditionalFormatting sqref="D279">
    <cfRule type="cellIs" dxfId="3267" priority="1089" stopIfTrue="1" operator="equal">
      <formula>"On Hold"</formula>
    </cfRule>
    <cfRule type="cellIs" dxfId="3266" priority="1090" stopIfTrue="1" operator="equal">
      <formula>"Approved"</formula>
    </cfRule>
    <cfRule type="cellIs" dxfId="3265" priority="1091" stopIfTrue="1" operator="equal">
      <formula>"Not Tested"</formula>
    </cfRule>
    <cfRule type="cellIs" dxfId="3264" priority="1092" stopIfTrue="1" operator="equal">
      <formula>"Rejected"</formula>
    </cfRule>
    <cfRule type="cellIs" dxfId="3263" priority="1093" stopIfTrue="1" operator="equal">
      <formula>"Pass"</formula>
    </cfRule>
  </conditionalFormatting>
  <conditionalFormatting sqref="E279">
    <cfRule type="cellIs" dxfId="3262" priority="1086" stopIfTrue="1" operator="equal">
      <formula>"Open"</formula>
    </cfRule>
    <cfRule type="cellIs" dxfId="3261" priority="1087" stopIfTrue="1" operator="equal">
      <formula>"Reopen"</formula>
    </cfRule>
    <cfRule type="cellIs" dxfId="3260" priority="1088" stopIfTrue="1" operator="equal">
      <formula>"Closed"</formula>
    </cfRule>
  </conditionalFormatting>
  <conditionalFormatting sqref="E284:E285">
    <cfRule type="cellIs" dxfId="3259" priority="1065" stopIfTrue="1" operator="equal">
      <formula>"Open"</formula>
    </cfRule>
    <cfRule type="cellIs" dxfId="3258" priority="1066" stopIfTrue="1" operator="equal">
      <formula>"Reopen"</formula>
    </cfRule>
    <cfRule type="cellIs" dxfId="3257" priority="1067" stopIfTrue="1" operator="equal">
      <formula>"Closed"</formula>
    </cfRule>
  </conditionalFormatting>
  <conditionalFormatting sqref="D283">
    <cfRule type="cellIs" dxfId="3256" priority="1081" stopIfTrue="1" operator="equal">
      <formula>"On Hold"</formula>
    </cfRule>
    <cfRule type="cellIs" dxfId="3255" priority="1082" stopIfTrue="1" operator="equal">
      <formula>"Approved"</formula>
    </cfRule>
    <cfRule type="cellIs" dxfId="3254" priority="1083" stopIfTrue="1" operator="equal">
      <formula>"Not Tested"</formula>
    </cfRule>
    <cfRule type="cellIs" dxfId="3253" priority="1084" stopIfTrue="1" operator="equal">
      <formula>"Rejected"</formula>
    </cfRule>
    <cfRule type="cellIs" dxfId="3252" priority="1085" stopIfTrue="1" operator="equal">
      <formula>"Pass"</formula>
    </cfRule>
  </conditionalFormatting>
  <conditionalFormatting sqref="E283">
    <cfRule type="cellIs" dxfId="3251" priority="1078" stopIfTrue="1" operator="equal">
      <formula>"Open"</formula>
    </cfRule>
    <cfRule type="cellIs" dxfId="3250" priority="1079" stopIfTrue="1" operator="equal">
      <formula>"Reopen"</formula>
    </cfRule>
    <cfRule type="cellIs" dxfId="3249" priority="1080" stopIfTrue="1" operator="equal">
      <formula>"Closed"</formula>
    </cfRule>
  </conditionalFormatting>
  <conditionalFormatting sqref="F284:F285">
    <cfRule type="cellIs" dxfId="3248" priority="1072" stopIfTrue="1" operator="equal">
      <formula>"Critical"</formula>
    </cfRule>
    <cfRule type="cellIs" dxfId="3247" priority="1073" stopIfTrue="1" operator="equal">
      <formula>"Major"</formula>
    </cfRule>
    <cfRule type="cellIs" dxfId="3246" priority="1074" stopIfTrue="1" operator="equal">
      <formula>"Minor"</formula>
    </cfRule>
  </conditionalFormatting>
  <conditionalFormatting sqref="D284:E285">
    <cfRule type="cellIs" dxfId="3245" priority="1076" stopIfTrue="1" operator="equal">
      <formula>"Fail"</formula>
    </cfRule>
    <cfRule type="cellIs" dxfId="3244" priority="1077" stopIfTrue="1" operator="equal">
      <formula>"New Fail"</formula>
    </cfRule>
  </conditionalFormatting>
  <conditionalFormatting sqref="D284:D285">
    <cfRule type="cellIs" dxfId="3243" priority="1068" stopIfTrue="1" operator="equal">
      <formula>"On Hold"</formula>
    </cfRule>
    <cfRule type="cellIs" dxfId="3242" priority="1069" stopIfTrue="1" operator="equal">
      <formula>"Approved"</formula>
    </cfRule>
    <cfRule type="cellIs" dxfId="3241" priority="1070" stopIfTrue="1" operator="equal">
      <formula>"Not Tested"</formula>
    </cfRule>
    <cfRule type="cellIs" dxfId="3240" priority="1071" stopIfTrue="1" operator="equal">
      <formula>"Rejected"</formula>
    </cfRule>
    <cfRule type="cellIs" dxfId="3239" priority="1075" stopIfTrue="1" operator="equal">
      <formula>"Pass"</formula>
    </cfRule>
  </conditionalFormatting>
  <conditionalFormatting sqref="F290">
    <cfRule type="cellIs" dxfId="3238" priority="1062" stopIfTrue="1" operator="equal">
      <formula>"Critical"</formula>
    </cfRule>
    <cfRule type="cellIs" dxfId="3237" priority="1063" stopIfTrue="1" operator="equal">
      <formula>"Major"</formula>
    </cfRule>
    <cfRule type="cellIs" dxfId="3236" priority="1064" stopIfTrue="1" operator="equal">
      <formula>"Minor"</formula>
    </cfRule>
  </conditionalFormatting>
  <conditionalFormatting sqref="D290">
    <cfRule type="cellIs" dxfId="3235" priority="1057" stopIfTrue="1" operator="equal">
      <formula>"On Hold"</formula>
    </cfRule>
    <cfRule type="cellIs" dxfId="3234" priority="1058" stopIfTrue="1" operator="equal">
      <formula>"Approved"</formula>
    </cfRule>
    <cfRule type="cellIs" dxfId="3233" priority="1059" stopIfTrue="1" operator="equal">
      <formula>"Not Tested"</formula>
    </cfRule>
    <cfRule type="cellIs" dxfId="3232" priority="1060" stopIfTrue="1" operator="equal">
      <formula>"Rejected"</formula>
    </cfRule>
    <cfRule type="cellIs" dxfId="3231" priority="1061" stopIfTrue="1" operator="equal">
      <formula>"Pass"</formula>
    </cfRule>
  </conditionalFormatting>
  <conditionalFormatting sqref="E290">
    <cfRule type="cellIs" dxfId="3230" priority="1054" stopIfTrue="1" operator="equal">
      <formula>"Open"</formula>
    </cfRule>
    <cfRule type="cellIs" dxfId="3229" priority="1055" stopIfTrue="1" operator="equal">
      <formula>"Reopen"</formula>
    </cfRule>
    <cfRule type="cellIs" dxfId="3228" priority="1056" stopIfTrue="1" operator="equal">
      <formula>"Closed"</formula>
    </cfRule>
  </conditionalFormatting>
  <conditionalFormatting sqref="D292">
    <cfRule type="cellIs" dxfId="3227" priority="1049" stopIfTrue="1" operator="equal">
      <formula>"On Hold"</formula>
    </cfRule>
    <cfRule type="cellIs" dxfId="3226" priority="1050" stopIfTrue="1" operator="equal">
      <formula>"Approved"</formula>
    </cfRule>
    <cfRule type="cellIs" dxfId="3225" priority="1051" stopIfTrue="1" operator="equal">
      <formula>"Not Tested"</formula>
    </cfRule>
    <cfRule type="cellIs" dxfId="3224" priority="1052" stopIfTrue="1" operator="equal">
      <formula>"Rejected"</formula>
    </cfRule>
    <cfRule type="cellIs" dxfId="3223" priority="1053" stopIfTrue="1" operator="equal">
      <formula>"Pass"</formula>
    </cfRule>
  </conditionalFormatting>
  <conditionalFormatting sqref="E292">
    <cfRule type="cellIs" dxfId="3222" priority="1046" stopIfTrue="1" operator="equal">
      <formula>"Open"</formula>
    </cfRule>
    <cfRule type="cellIs" dxfId="3221" priority="1047" stopIfTrue="1" operator="equal">
      <formula>"Reopen"</formula>
    </cfRule>
    <cfRule type="cellIs" dxfId="3220" priority="1048" stopIfTrue="1" operator="equal">
      <formula>"Closed"</formula>
    </cfRule>
  </conditionalFormatting>
  <conditionalFormatting sqref="F293">
    <cfRule type="cellIs" dxfId="3219" priority="1040" stopIfTrue="1" operator="equal">
      <formula>"Critical"</formula>
    </cfRule>
    <cfRule type="cellIs" dxfId="3218" priority="1041" stopIfTrue="1" operator="equal">
      <formula>"Major"</formula>
    </cfRule>
    <cfRule type="cellIs" dxfId="3217" priority="1042" stopIfTrue="1" operator="equal">
      <formula>"Minor"</formula>
    </cfRule>
  </conditionalFormatting>
  <conditionalFormatting sqref="D294:E294">
    <cfRule type="cellIs" dxfId="3216" priority="1044" stopIfTrue="1" operator="equal">
      <formula>"Fail"</formula>
    </cfRule>
    <cfRule type="cellIs" dxfId="3215" priority="1045" stopIfTrue="1" operator="equal">
      <formula>"New Fail"</formula>
    </cfRule>
  </conditionalFormatting>
  <conditionalFormatting sqref="D294">
    <cfRule type="cellIs" dxfId="3214" priority="1036" stopIfTrue="1" operator="equal">
      <formula>"On Hold"</formula>
    </cfRule>
    <cfRule type="cellIs" dxfId="3213" priority="1037" stopIfTrue="1" operator="equal">
      <formula>"Approved"</formula>
    </cfRule>
    <cfRule type="cellIs" dxfId="3212" priority="1038" stopIfTrue="1" operator="equal">
      <formula>"Not Tested"</formula>
    </cfRule>
    <cfRule type="cellIs" dxfId="3211" priority="1039" stopIfTrue="1" operator="equal">
      <formula>"Rejected"</formula>
    </cfRule>
    <cfRule type="cellIs" dxfId="3210" priority="1043" stopIfTrue="1" operator="equal">
      <formula>"Pass"</formula>
    </cfRule>
  </conditionalFormatting>
  <conditionalFormatting sqref="E294">
    <cfRule type="cellIs" dxfId="3209" priority="1033" stopIfTrue="1" operator="equal">
      <formula>"Open"</formula>
    </cfRule>
    <cfRule type="cellIs" dxfId="3208" priority="1034" stopIfTrue="1" operator="equal">
      <formula>"Reopen"</formula>
    </cfRule>
    <cfRule type="cellIs" dxfId="3207" priority="1035" stopIfTrue="1" operator="equal">
      <formula>"Closed"</formula>
    </cfRule>
  </conditionalFormatting>
  <conditionalFormatting sqref="E299">
    <cfRule type="cellIs" dxfId="3206" priority="1025" stopIfTrue="1" operator="equal">
      <formula>"Open"</formula>
    </cfRule>
    <cfRule type="cellIs" dxfId="3205" priority="1026" stopIfTrue="1" operator="equal">
      <formula>"Reopen"</formula>
    </cfRule>
    <cfRule type="cellIs" dxfId="3204" priority="1027" stopIfTrue="1" operator="equal">
      <formula>"Closed"</formula>
    </cfRule>
  </conditionalFormatting>
  <conditionalFormatting sqref="D299">
    <cfRule type="cellIs" dxfId="3203" priority="1028" stopIfTrue="1" operator="equal">
      <formula>"On Hold"</formula>
    </cfRule>
    <cfRule type="cellIs" dxfId="3202" priority="1029" stopIfTrue="1" operator="equal">
      <formula>"Approved"</formula>
    </cfRule>
    <cfRule type="cellIs" dxfId="3201" priority="1030" stopIfTrue="1" operator="equal">
      <formula>"Not Tested"</formula>
    </cfRule>
    <cfRule type="cellIs" dxfId="3200" priority="1031" stopIfTrue="1" operator="equal">
      <formula>"Rejected"</formula>
    </cfRule>
    <cfRule type="cellIs" dxfId="3199" priority="1032" stopIfTrue="1" operator="equal">
      <formula>"Pass"</formula>
    </cfRule>
  </conditionalFormatting>
  <conditionalFormatting sqref="F281">
    <cfRule type="cellIs" dxfId="3198" priority="1019" stopIfTrue="1" operator="equal">
      <formula>"Critical"</formula>
    </cfRule>
    <cfRule type="cellIs" dxfId="3197" priority="1020" stopIfTrue="1" operator="equal">
      <formula>"Major"</formula>
    </cfRule>
    <cfRule type="cellIs" dxfId="3196" priority="1021" stopIfTrue="1" operator="equal">
      <formula>"Minor"</formula>
    </cfRule>
  </conditionalFormatting>
  <conditionalFormatting sqref="D281:E281">
    <cfRule type="cellIs" dxfId="3195" priority="1023" stopIfTrue="1" operator="equal">
      <formula>"Fail"</formula>
    </cfRule>
    <cfRule type="cellIs" dxfId="3194" priority="1024" stopIfTrue="1" operator="equal">
      <formula>"New Fail"</formula>
    </cfRule>
  </conditionalFormatting>
  <conditionalFormatting sqref="D281">
    <cfRule type="cellIs" dxfId="3193" priority="1015" stopIfTrue="1" operator="equal">
      <formula>"On Hold"</formula>
    </cfRule>
    <cfRule type="cellIs" dxfId="3192" priority="1016" stopIfTrue="1" operator="equal">
      <formula>"Approved"</formula>
    </cfRule>
    <cfRule type="cellIs" dxfId="3191" priority="1017" stopIfTrue="1" operator="equal">
      <formula>"Not Tested"</formula>
    </cfRule>
    <cfRule type="cellIs" dxfId="3190" priority="1018" stopIfTrue="1" operator="equal">
      <formula>"Rejected"</formula>
    </cfRule>
    <cfRule type="cellIs" dxfId="3189" priority="1022" stopIfTrue="1" operator="equal">
      <formula>"Pass"</formula>
    </cfRule>
  </conditionalFormatting>
  <conditionalFormatting sqref="E281">
    <cfRule type="cellIs" dxfId="3188" priority="1012" stopIfTrue="1" operator="equal">
      <formula>"Open"</formula>
    </cfRule>
    <cfRule type="cellIs" dxfId="3187" priority="1013" stopIfTrue="1" operator="equal">
      <formula>"Reopen"</formula>
    </cfRule>
    <cfRule type="cellIs" dxfId="3186" priority="1014" stopIfTrue="1" operator="equal">
      <formula>"Closed"</formula>
    </cfRule>
  </conditionalFormatting>
  <conditionalFormatting sqref="F282">
    <cfRule type="cellIs" dxfId="3185" priority="1009" stopIfTrue="1" operator="equal">
      <formula>"Critical"</formula>
    </cfRule>
    <cfRule type="cellIs" dxfId="3184" priority="1010" stopIfTrue="1" operator="equal">
      <formula>"Major"</formula>
    </cfRule>
    <cfRule type="cellIs" dxfId="3183" priority="1011" stopIfTrue="1" operator="equal">
      <formula>"Minor"</formula>
    </cfRule>
  </conditionalFormatting>
  <conditionalFormatting sqref="D287:E287">
    <cfRule type="cellIs" dxfId="3182" priority="999" stopIfTrue="1" operator="equal">
      <formula>"Fail"</formula>
    </cfRule>
    <cfRule type="cellIs" dxfId="3181" priority="1000" stopIfTrue="1" operator="equal">
      <formula>"New Fail"</formula>
    </cfRule>
  </conditionalFormatting>
  <conditionalFormatting sqref="D287">
    <cfRule type="cellIs" dxfId="3180" priority="991" stopIfTrue="1" operator="equal">
      <formula>"On Hold"</formula>
    </cfRule>
    <cfRule type="cellIs" dxfId="3179" priority="992" stopIfTrue="1" operator="equal">
      <formula>"Approved"</formula>
    </cfRule>
    <cfRule type="cellIs" dxfId="3178" priority="993" stopIfTrue="1" operator="equal">
      <formula>"Not Tested"</formula>
    </cfRule>
    <cfRule type="cellIs" dxfId="3177" priority="994" stopIfTrue="1" operator="equal">
      <formula>"Rejected"</formula>
    </cfRule>
    <cfRule type="cellIs" dxfId="3176" priority="998" stopIfTrue="1" operator="equal">
      <formula>"Pass"</formula>
    </cfRule>
  </conditionalFormatting>
  <conditionalFormatting sqref="E282">
    <cfRule type="cellIs" dxfId="3175" priority="1001" stopIfTrue="1" operator="equal">
      <formula>"Open"</formula>
    </cfRule>
    <cfRule type="cellIs" dxfId="3174" priority="1002" stopIfTrue="1" operator="equal">
      <formula>"Reopen"</formula>
    </cfRule>
    <cfRule type="cellIs" dxfId="3173" priority="1003" stopIfTrue="1" operator="equal">
      <formula>"Closed"</formula>
    </cfRule>
  </conditionalFormatting>
  <conditionalFormatting sqref="D282">
    <cfRule type="cellIs" dxfId="3172" priority="1004" stopIfTrue="1" operator="equal">
      <formula>"On Hold"</formula>
    </cfRule>
    <cfRule type="cellIs" dxfId="3171" priority="1005" stopIfTrue="1" operator="equal">
      <formula>"Approved"</formula>
    </cfRule>
    <cfRule type="cellIs" dxfId="3170" priority="1006" stopIfTrue="1" operator="equal">
      <formula>"Not Tested"</formula>
    </cfRule>
    <cfRule type="cellIs" dxfId="3169" priority="1007" stopIfTrue="1" operator="equal">
      <formula>"Rejected"</formula>
    </cfRule>
    <cfRule type="cellIs" dxfId="3168" priority="1008" stopIfTrue="1" operator="equal">
      <formula>"Pass"</formula>
    </cfRule>
  </conditionalFormatting>
  <conditionalFormatting sqref="E287">
    <cfRule type="cellIs" dxfId="3167" priority="988" stopIfTrue="1" operator="equal">
      <formula>"Open"</formula>
    </cfRule>
    <cfRule type="cellIs" dxfId="3166" priority="989" stopIfTrue="1" operator="equal">
      <formula>"Reopen"</formula>
    </cfRule>
    <cfRule type="cellIs" dxfId="3165" priority="990" stopIfTrue="1" operator="equal">
      <formula>"Closed"</formula>
    </cfRule>
  </conditionalFormatting>
  <conditionalFormatting sqref="F287">
    <cfRule type="cellIs" dxfId="3164" priority="995" stopIfTrue="1" operator="equal">
      <formula>"Critical"</formula>
    </cfRule>
    <cfRule type="cellIs" dxfId="3163" priority="996" stopIfTrue="1" operator="equal">
      <formula>"Major"</formula>
    </cfRule>
    <cfRule type="cellIs" dxfId="3162" priority="997" stopIfTrue="1" operator="equal">
      <formula>"Minor"</formula>
    </cfRule>
  </conditionalFormatting>
  <conditionalFormatting sqref="F291">
    <cfRule type="cellIs" dxfId="3161" priority="982" stopIfTrue="1" operator="equal">
      <formula>"Critical"</formula>
    </cfRule>
    <cfRule type="cellIs" dxfId="3160" priority="983" stopIfTrue="1" operator="equal">
      <formula>"Major"</formula>
    </cfRule>
    <cfRule type="cellIs" dxfId="3159" priority="984" stopIfTrue="1" operator="equal">
      <formula>"Minor"</formula>
    </cfRule>
  </conditionalFormatting>
  <conditionalFormatting sqref="D291:E291">
    <cfRule type="cellIs" dxfId="3158" priority="986" stopIfTrue="1" operator="equal">
      <formula>"Fail"</formula>
    </cfRule>
    <cfRule type="cellIs" dxfId="3157" priority="987" stopIfTrue="1" operator="equal">
      <formula>"New Fail"</formula>
    </cfRule>
  </conditionalFormatting>
  <conditionalFormatting sqref="D291">
    <cfRule type="cellIs" dxfId="3156" priority="978" stopIfTrue="1" operator="equal">
      <formula>"On Hold"</formula>
    </cfRule>
    <cfRule type="cellIs" dxfId="3155" priority="979" stopIfTrue="1" operator="equal">
      <formula>"Approved"</formula>
    </cfRule>
    <cfRule type="cellIs" dxfId="3154" priority="980" stopIfTrue="1" operator="equal">
      <formula>"Not Tested"</formula>
    </cfRule>
    <cfRule type="cellIs" dxfId="3153" priority="981" stopIfTrue="1" operator="equal">
      <formula>"Rejected"</formula>
    </cfRule>
    <cfRule type="cellIs" dxfId="3152" priority="985" stopIfTrue="1" operator="equal">
      <formula>"Pass"</formula>
    </cfRule>
  </conditionalFormatting>
  <conditionalFormatting sqref="E291">
    <cfRule type="cellIs" dxfId="3151" priority="975" stopIfTrue="1" operator="equal">
      <formula>"Open"</formula>
    </cfRule>
    <cfRule type="cellIs" dxfId="3150" priority="976" stopIfTrue="1" operator="equal">
      <formula>"Reopen"</formula>
    </cfRule>
    <cfRule type="cellIs" dxfId="3149" priority="977" stopIfTrue="1" operator="equal">
      <formula>"Closed"</formula>
    </cfRule>
  </conditionalFormatting>
  <conditionalFormatting sqref="D293:E293">
    <cfRule type="cellIs" dxfId="3148" priority="973" stopIfTrue="1" operator="equal">
      <formula>"Fail"</formula>
    </cfRule>
    <cfRule type="cellIs" dxfId="3147" priority="974" stopIfTrue="1" operator="equal">
      <formula>"New Fail"</formula>
    </cfRule>
  </conditionalFormatting>
  <conditionalFormatting sqref="D293">
    <cfRule type="cellIs" dxfId="3146" priority="968" stopIfTrue="1" operator="equal">
      <formula>"On Hold"</formula>
    </cfRule>
    <cfRule type="cellIs" dxfId="3145" priority="969" stopIfTrue="1" operator="equal">
      <formula>"Approved"</formula>
    </cfRule>
    <cfRule type="cellIs" dxfId="3144" priority="970" stopIfTrue="1" operator="equal">
      <formula>"Not Tested"</formula>
    </cfRule>
    <cfRule type="cellIs" dxfId="3143" priority="971" stopIfTrue="1" operator="equal">
      <formula>"Rejected"</formula>
    </cfRule>
    <cfRule type="cellIs" dxfId="3142" priority="972" stopIfTrue="1" operator="equal">
      <formula>"Pass"</formula>
    </cfRule>
  </conditionalFormatting>
  <conditionalFormatting sqref="E293">
    <cfRule type="cellIs" dxfId="3141" priority="965" stopIfTrue="1" operator="equal">
      <formula>"Open"</formula>
    </cfRule>
    <cfRule type="cellIs" dxfId="3140" priority="966" stopIfTrue="1" operator="equal">
      <formula>"Reopen"</formula>
    </cfRule>
    <cfRule type="cellIs" dxfId="3139" priority="967" stopIfTrue="1" operator="equal">
      <formula>"Closed"</formula>
    </cfRule>
  </conditionalFormatting>
  <conditionalFormatting sqref="D314:E314">
    <cfRule type="cellIs" dxfId="3138" priority="670" stopIfTrue="1" operator="equal">
      <formula>"Fail"</formula>
    </cfRule>
    <cfRule type="cellIs" dxfId="3137" priority="671" stopIfTrue="1" operator="equal">
      <formula>"New Fail"</formula>
    </cfRule>
  </conditionalFormatting>
  <conditionalFormatting sqref="D298">
    <cfRule type="cellIs" dxfId="3136" priority="960" stopIfTrue="1" operator="equal">
      <formula>"On Hold"</formula>
    </cfRule>
    <cfRule type="cellIs" dxfId="3135" priority="961" stopIfTrue="1" operator="equal">
      <formula>"Approved"</formula>
    </cfRule>
    <cfRule type="cellIs" dxfId="3134" priority="962" stopIfTrue="1" operator="equal">
      <formula>"Not Tested"</formula>
    </cfRule>
    <cfRule type="cellIs" dxfId="3133" priority="963" stopIfTrue="1" operator="equal">
      <formula>"Rejected"</formula>
    </cfRule>
    <cfRule type="cellIs" dxfId="3132" priority="964" stopIfTrue="1" operator="equal">
      <formula>"Pass"</formula>
    </cfRule>
  </conditionalFormatting>
  <conditionalFormatting sqref="E298">
    <cfRule type="cellIs" dxfId="3131" priority="957" stopIfTrue="1" operator="equal">
      <formula>"Open"</formula>
    </cfRule>
    <cfRule type="cellIs" dxfId="3130" priority="958" stopIfTrue="1" operator="equal">
      <formula>"Reopen"</formula>
    </cfRule>
    <cfRule type="cellIs" dxfId="3129" priority="959" stopIfTrue="1" operator="equal">
      <formula>"Closed"</formula>
    </cfRule>
  </conditionalFormatting>
  <conditionalFormatting sqref="F297">
    <cfRule type="cellIs" dxfId="3128" priority="954" stopIfTrue="1" operator="equal">
      <formula>"Critical"</formula>
    </cfRule>
    <cfRule type="cellIs" dxfId="3127" priority="955" stopIfTrue="1" operator="equal">
      <formula>"Major"</formula>
    </cfRule>
    <cfRule type="cellIs" dxfId="3126" priority="956" stopIfTrue="1" operator="equal">
      <formula>"Minor"</formula>
    </cfRule>
  </conditionalFormatting>
  <conditionalFormatting sqref="D297:E297">
    <cfRule type="cellIs" dxfId="3125" priority="952" stopIfTrue="1" operator="equal">
      <formula>"Fail"</formula>
    </cfRule>
    <cfRule type="cellIs" dxfId="3124" priority="953" stopIfTrue="1" operator="equal">
      <formula>"New Fail"</formula>
    </cfRule>
  </conditionalFormatting>
  <conditionalFormatting sqref="D297">
    <cfRule type="cellIs" dxfId="3123" priority="947" stopIfTrue="1" operator="equal">
      <formula>"On Hold"</formula>
    </cfRule>
    <cfRule type="cellIs" dxfId="3122" priority="948" stopIfTrue="1" operator="equal">
      <formula>"Approved"</formula>
    </cfRule>
    <cfRule type="cellIs" dxfId="3121" priority="949" stopIfTrue="1" operator="equal">
      <formula>"Not Tested"</formula>
    </cfRule>
    <cfRule type="cellIs" dxfId="3120" priority="950" stopIfTrue="1" operator="equal">
      <formula>"Rejected"</formula>
    </cfRule>
    <cfRule type="cellIs" dxfId="3119" priority="951" stopIfTrue="1" operator="equal">
      <formula>"Pass"</formula>
    </cfRule>
  </conditionalFormatting>
  <conditionalFormatting sqref="E297">
    <cfRule type="cellIs" dxfId="3118" priority="944" stopIfTrue="1" operator="equal">
      <formula>"Open"</formula>
    </cfRule>
    <cfRule type="cellIs" dxfId="3117" priority="945" stopIfTrue="1" operator="equal">
      <formula>"Reopen"</formula>
    </cfRule>
    <cfRule type="cellIs" dxfId="3116" priority="946" stopIfTrue="1" operator="equal">
      <formula>"Closed"</formula>
    </cfRule>
  </conditionalFormatting>
  <conditionalFormatting sqref="F300">
    <cfRule type="cellIs" dxfId="3115" priority="938" stopIfTrue="1" operator="equal">
      <formula>"Critical"</formula>
    </cfRule>
    <cfRule type="cellIs" dxfId="3114" priority="939" stopIfTrue="1" operator="equal">
      <formula>"Major"</formula>
    </cfRule>
    <cfRule type="cellIs" dxfId="3113" priority="940" stopIfTrue="1" operator="equal">
      <formula>"Minor"</formula>
    </cfRule>
  </conditionalFormatting>
  <conditionalFormatting sqref="D300:E300">
    <cfRule type="cellIs" dxfId="3112" priority="942" stopIfTrue="1" operator="equal">
      <formula>"Fail"</formula>
    </cfRule>
    <cfRule type="cellIs" dxfId="3111" priority="943" stopIfTrue="1" operator="equal">
      <formula>"New Fail"</formula>
    </cfRule>
  </conditionalFormatting>
  <conditionalFormatting sqref="D300">
    <cfRule type="cellIs" dxfId="3110" priority="934" stopIfTrue="1" operator="equal">
      <formula>"On Hold"</formula>
    </cfRule>
    <cfRule type="cellIs" dxfId="3109" priority="935" stopIfTrue="1" operator="equal">
      <formula>"Approved"</formula>
    </cfRule>
    <cfRule type="cellIs" dxfId="3108" priority="936" stopIfTrue="1" operator="equal">
      <formula>"Not Tested"</formula>
    </cfRule>
    <cfRule type="cellIs" dxfId="3107" priority="937" stopIfTrue="1" operator="equal">
      <formula>"Rejected"</formula>
    </cfRule>
    <cfRule type="cellIs" dxfId="3106" priority="941" stopIfTrue="1" operator="equal">
      <formula>"Pass"</formula>
    </cfRule>
  </conditionalFormatting>
  <conditionalFormatting sqref="E300">
    <cfRule type="cellIs" dxfId="3105" priority="931" stopIfTrue="1" operator="equal">
      <formula>"Open"</formula>
    </cfRule>
    <cfRule type="cellIs" dxfId="3104" priority="932" stopIfTrue="1" operator="equal">
      <formula>"Reopen"</formula>
    </cfRule>
    <cfRule type="cellIs" dxfId="3103" priority="933" stopIfTrue="1" operator="equal">
      <formula>"Closed"</formula>
    </cfRule>
  </conditionalFormatting>
  <conditionalFormatting sqref="D295:E295">
    <cfRule type="cellIs" dxfId="3102" priority="929" stopIfTrue="1" operator="equal">
      <formula>"Fail"</formula>
    </cfRule>
    <cfRule type="cellIs" dxfId="3101" priority="930" stopIfTrue="1" operator="equal">
      <formula>"New Fail"</formula>
    </cfRule>
  </conditionalFormatting>
  <conditionalFormatting sqref="D295">
    <cfRule type="cellIs" dxfId="3100" priority="924" stopIfTrue="1" operator="equal">
      <formula>"On Hold"</formula>
    </cfRule>
    <cfRule type="cellIs" dxfId="3099" priority="925" stopIfTrue="1" operator="equal">
      <formula>"Approved"</formula>
    </cfRule>
    <cfRule type="cellIs" dxfId="3098" priority="926" stopIfTrue="1" operator="equal">
      <formula>"Not Tested"</formula>
    </cfRule>
    <cfRule type="cellIs" dxfId="3097" priority="927" stopIfTrue="1" operator="equal">
      <formula>"Rejected"</formula>
    </cfRule>
    <cfRule type="cellIs" dxfId="3096" priority="928" stopIfTrue="1" operator="equal">
      <formula>"Pass"</formula>
    </cfRule>
  </conditionalFormatting>
  <conditionalFormatting sqref="E295">
    <cfRule type="cellIs" dxfId="3095" priority="921" stopIfTrue="1" operator="equal">
      <formula>"Open"</formula>
    </cfRule>
    <cfRule type="cellIs" dxfId="3094" priority="922" stopIfTrue="1" operator="equal">
      <formula>"Reopen"</formula>
    </cfRule>
    <cfRule type="cellIs" dxfId="3093" priority="923" stopIfTrue="1" operator="equal">
      <formula>"Closed"</formula>
    </cfRule>
  </conditionalFormatting>
  <conditionalFormatting sqref="F79">
    <cfRule type="cellIs" dxfId="3092" priority="915" stopIfTrue="1" operator="equal">
      <formula>"Critical"</formula>
    </cfRule>
    <cfRule type="cellIs" dxfId="3091" priority="916" stopIfTrue="1" operator="equal">
      <formula>"Major"</formula>
    </cfRule>
    <cfRule type="cellIs" dxfId="3090" priority="917" stopIfTrue="1" operator="equal">
      <formula>"Minor"</formula>
    </cfRule>
  </conditionalFormatting>
  <conditionalFormatting sqref="D79:E79">
    <cfRule type="cellIs" dxfId="3089" priority="919" stopIfTrue="1" operator="equal">
      <formula>"Fail"</formula>
    </cfRule>
    <cfRule type="cellIs" dxfId="3088" priority="920" stopIfTrue="1" operator="equal">
      <formula>"New Fail"</formula>
    </cfRule>
  </conditionalFormatting>
  <conditionalFormatting sqref="D79">
    <cfRule type="cellIs" dxfId="3087" priority="911" stopIfTrue="1" operator="equal">
      <formula>"On Hold"</formula>
    </cfRule>
    <cfRule type="cellIs" dxfId="3086" priority="912" stopIfTrue="1" operator="equal">
      <formula>"Approved"</formula>
    </cfRule>
    <cfRule type="cellIs" dxfId="3085" priority="913" stopIfTrue="1" operator="equal">
      <formula>"Not Tested"</formula>
    </cfRule>
    <cfRule type="cellIs" dxfId="3084" priority="914" stopIfTrue="1" operator="equal">
      <formula>"Rejected"</formula>
    </cfRule>
    <cfRule type="cellIs" dxfId="3083" priority="918" stopIfTrue="1" operator="equal">
      <formula>"Pass"</formula>
    </cfRule>
  </conditionalFormatting>
  <conditionalFormatting sqref="E79">
    <cfRule type="cellIs" dxfId="3082" priority="908" stopIfTrue="1" operator="equal">
      <formula>"Open"</formula>
    </cfRule>
    <cfRule type="cellIs" dxfId="3081" priority="909" stopIfTrue="1" operator="equal">
      <formula>"Reopen"</formula>
    </cfRule>
    <cfRule type="cellIs" dxfId="3080" priority="910" stopIfTrue="1" operator="equal">
      <formula>"Closed"</formula>
    </cfRule>
  </conditionalFormatting>
  <conditionalFormatting sqref="F175">
    <cfRule type="cellIs" dxfId="3079" priority="895" stopIfTrue="1" operator="equal">
      <formula>"Critical"</formula>
    </cfRule>
    <cfRule type="cellIs" dxfId="3078" priority="896" stopIfTrue="1" operator="equal">
      <formula>"Major"</formula>
    </cfRule>
    <cfRule type="cellIs" dxfId="3077" priority="897" stopIfTrue="1" operator="equal">
      <formula>"Minor"</formula>
    </cfRule>
  </conditionalFormatting>
  <conditionalFormatting sqref="D175">
    <cfRule type="cellIs" dxfId="3076" priority="903" stopIfTrue="1" operator="equal">
      <formula>"On Hold"</formula>
    </cfRule>
    <cfRule type="cellIs" dxfId="3075" priority="904" stopIfTrue="1" operator="equal">
      <formula>"Approved"</formula>
    </cfRule>
    <cfRule type="cellIs" dxfId="3074" priority="905" stopIfTrue="1" operator="equal">
      <formula>"Not Tested"</formula>
    </cfRule>
    <cfRule type="cellIs" dxfId="3073" priority="906" stopIfTrue="1" operator="equal">
      <formula>"Rejected"</formula>
    </cfRule>
    <cfRule type="cellIs" dxfId="3072" priority="907" stopIfTrue="1" operator="equal">
      <formula>"Pass"</formula>
    </cfRule>
  </conditionalFormatting>
  <conditionalFormatting sqref="E175">
    <cfRule type="cellIs" dxfId="3071" priority="900" stopIfTrue="1" operator="equal">
      <formula>"Open"</formula>
    </cfRule>
    <cfRule type="cellIs" dxfId="3070" priority="901" stopIfTrue="1" operator="equal">
      <formula>"Reopen"</formula>
    </cfRule>
    <cfRule type="cellIs" dxfId="3069" priority="902" stopIfTrue="1" operator="equal">
      <formula>"Closed"</formula>
    </cfRule>
  </conditionalFormatting>
  <conditionalFormatting sqref="D175:E175">
    <cfRule type="cellIs" dxfId="3068" priority="898" stopIfTrue="1" operator="equal">
      <formula>"Fail"</formula>
    </cfRule>
    <cfRule type="cellIs" dxfId="3067" priority="899" stopIfTrue="1" operator="equal">
      <formula>"New Fail"</formula>
    </cfRule>
  </conditionalFormatting>
  <conditionalFormatting sqref="F97">
    <cfRule type="cellIs" dxfId="3066" priority="882" stopIfTrue="1" operator="equal">
      <formula>"Critical"</formula>
    </cfRule>
    <cfRule type="cellIs" dxfId="3065" priority="883" stopIfTrue="1" operator="equal">
      <formula>"Major"</formula>
    </cfRule>
    <cfRule type="cellIs" dxfId="3064" priority="884" stopIfTrue="1" operator="equal">
      <formula>"Minor"</formula>
    </cfRule>
  </conditionalFormatting>
  <conditionalFormatting sqref="D97">
    <cfRule type="cellIs" dxfId="3063" priority="890" stopIfTrue="1" operator="equal">
      <formula>"On Hold"</formula>
    </cfRule>
    <cfRule type="cellIs" dxfId="3062" priority="891" stopIfTrue="1" operator="equal">
      <formula>"Approved"</formula>
    </cfRule>
    <cfRule type="cellIs" dxfId="3061" priority="892" stopIfTrue="1" operator="equal">
      <formula>"Not Tested"</formula>
    </cfRule>
    <cfRule type="cellIs" dxfId="3060" priority="893" stopIfTrue="1" operator="equal">
      <formula>"Rejected"</formula>
    </cfRule>
    <cfRule type="cellIs" dxfId="3059" priority="894" stopIfTrue="1" operator="equal">
      <formula>"Pass"</formula>
    </cfRule>
  </conditionalFormatting>
  <conditionalFormatting sqref="E97">
    <cfRule type="cellIs" dxfId="3058" priority="887" stopIfTrue="1" operator="equal">
      <formula>"Open"</formula>
    </cfRule>
    <cfRule type="cellIs" dxfId="3057" priority="888" stopIfTrue="1" operator="equal">
      <formula>"Reopen"</formula>
    </cfRule>
    <cfRule type="cellIs" dxfId="3056" priority="889" stopIfTrue="1" operator="equal">
      <formula>"Closed"</formula>
    </cfRule>
  </conditionalFormatting>
  <conditionalFormatting sqref="D97:E97">
    <cfRule type="cellIs" dxfId="3055" priority="885" stopIfTrue="1" operator="equal">
      <formula>"Fail"</formula>
    </cfRule>
    <cfRule type="cellIs" dxfId="3054" priority="886" stopIfTrue="1" operator="equal">
      <formula>"New Fail"</formula>
    </cfRule>
  </conditionalFormatting>
  <conditionalFormatting sqref="E286">
    <cfRule type="cellIs" dxfId="3053" priority="869" stopIfTrue="1" operator="equal">
      <formula>"Open"</formula>
    </cfRule>
    <cfRule type="cellIs" dxfId="3052" priority="870" stopIfTrue="1" operator="equal">
      <formula>"Reopen"</formula>
    </cfRule>
    <cfRule type="cellIs" dxfId="3051" priority="871" stopIfTrue="1" operator="equal">
      <formula>"Closed"</formula>
    </cfRule>
  </conditionalFormatting>
  <conditionalFormatting sqref="F286">
    <cfRule type="cellIs" dxfId="3050" priority="876" stopIfTrue="1" operator="equal">
      <formula>"Critical"</formula>
    </cfRule>
    <cfRule type="cellIs" dxfId="3049" priority="877" stopIfTrue="1" operator="equal">
      <formula>"Major"</formula>
    </cfRule>
    <cfRule type="cellIs" dxfId="3048" priority="878" stopIfTrue="1" operator="equal">
      <formula>"Minor"</formula>
    </cfRule>
  </conditionalFormatting>
  <conditionalFormatting sqref="D286:E286">
    <cfRule type="cellIs" dxfId="3047" priority="880" stopIfTrue="1" operator="equal">
      <formula>"Fail"</formula>
    </cfRule>
    <cfRule type="cellIs" dxfId="3046" priority="881" stopIfTrue="1" operator="equal">
      <formula>"New Fail"</formula>
    </cfRule>
  </conditionalFormatting>
  <conditionalFormatting sqref="D286">
    <cfRule type="cellIs" dxfId="3045" priority="872" stopIfTrue="1" operator="equal">
      <formula>"On Hold"</formula>
    </cfRule>
    <cfRule type="cellIs" dxfId="3044" priority="873" stopIfTrue="1" operator="equal">
      <formula>"Approved"</formula>
    </cfRule>
    <cfRule type="cellIs" dxfId="3043" priority="874" stopIfTrue="1" operator="equal">
      <formula>"Not Tested"</formula>
    </cfRule>
    <cfRule type="cellIs" dxfId="3042" priority="875" stopIfTrue="1" operator="equal">
      <formula>"Rejected"</formula>
    </cfRule>
    <cfRule type="cellIs" dxfId="3041" priority="879" stopIfTrue="1" operator="equal">
      <formula>"Pass"</formula>
    </cfRule>
  </conditionalFormatting>
  <conditionalFormatting sqref="F289">
    <cfRule type="cellIs" dxfId="3040" priority="856" stopIfTrue="1" operator="equal">
      <formula>"Critical"</formula>
    </cfRule>
    <cfRule type="cellIs" dxfId="3039" priority="857" stopIfTrue="1" operator="equal">
      <formula>"Major"</formula>
    </cfRule>
    <cfRule type="cellIs" dxfId="3038" priority="858" stopIfTrue="1" operator="equal">
      <formula>"Minor"</formula>
    </cfRule>
  </conditionalFormatting>
  <conditionalFormatting sqref="D289">
    <cfRule type="cellIs" dxfId="3037" priority="864" stopIfTrue="1" operator="equal">
      <formula>"On Hold"</formula>
    </cfRule>
    <cfRule type="cellIs" dxfId="3036" priority="865" stopIfTrue="1" operator="equal">
      <formula>"Approved"</formula>
    </cfRule>
    <cfRule type="cellIs" dxfId="3035" priority="866" stopIfTrue="1" operator="equal">
      <formula>"Not Tested"</formula>
    </cfRule>
    <cfRule type="cellIs" dxfId="3034" priority="867" stopIfTrue="1" operator="equal">
      <formula>"Rejected"</formula>
    </cfRule>
    <cfRule type="cellIs" dxfId="3033" priority="868" stopIfTrue="1" operator="equal">
      <formula>"Pass"</formula>
    </cfRule>
  </conditionalFormatting>
  <conditionalFormatting sqref="E289">
    <cfRule type="cellIs" dxfId="3032" priority="861" stopIfTrue="1" operator="equal">
      <formula>"Open"</formula>
    </cfRule>
    <cfRule type="cellIs" dxfId="3031" priority="862" stopIfTrue="1" operator="equal">
      <formula>"Reopen"</formula>
    </cfRule>
    <cfRule type="cellIs" dxfId="3030" priority="863" stopIfTrue="1" operator="equal">
      <formula>"Closed"</formula>
    </cfRule>
  </conditionalFormatting>
  <conditionalFormatting sqref="D289:E289">
    <cfRule type="cellIs" dxfId="3029" priority="859" stopIfTrue="1" operator="equal">
      <formula>"Fail"</formula>
    </cfRule>
    <cfRule type="cellIs" dxfId="3028" priority="860" stopIfTrue="1" operator="equal">
      <formula>"New Fail"</formula>
    </cfRule>
  </conditionalFormatting>
  <conditionalFormatting sqref="E296">
    <cfRule type="cellIs" dxfId="3027" priority="843" stopIfTrue="1" operator="equal">
      <formula>"Open"</formula>
    </cfRule>
    <cfRule type="cellIs" dxfId="3026" priority="844" stopIfTrue="1" operator="equal">
      <formula>"Reopen"</formula>
    </cfRule>
    <cfRule type="cellIs" dxfId="3025" priority="845" stopIfTrue="1" operator="equal">
      <formula>"Closed"</formula>
    </cfRule>
  </conditionalFormatting>
  <conditionalFormatting sqref="F296">
    <cfRule type="cellIs" dxfId="3024" priority="850" stopIfTrue="1" operator="equal">
      <formula>"Critical"</formula>
    </cfRule>
    <cfRule type="cellIs" dxfId="3023" priority="851" stopIfTrue="1" operator="equal">
      <formula>"Major"</formula>
    </cfRule>
    <cfRule type="cellIs" dxfId="3022" priority="852" stopIfTrue="1" operator="equal">
      <formula>"Minor"</formula>
    </cfRule>
  </conditionalFormatting>
  <conditionalFormatting sqref="D296:E296">
    <cfRule type="cellIs" dxfId="3021" priority="854" stopIfTrue="1" operator="equal">
      <formula>"Fail"</formula>
    </cfRule>
    <cfRule type="cellIs" dxfId="3020" priority="855" stopIfTrue="1" operator="equal">
      <formula>"New Fail"</formula>
    </cfRule>
  </conditionalFormatting>
  <conditionalFormatting sqref="D296">
    <cfRule type="cellIs" dxfId="3019" priority="846" stopIfTrue="1" operator="equal">
      <formula>"On Hold"</formula>
    </cfRule>
    <cfRule type="cellIs" dxfId="3018" priority="847" stopIfTrue="1" operator="equal">
      <formula>"Approved"</formula>
    </cfRule>
    <cfRule type="cellIs" dxfId="3017" priority="848" stopIfTrue="1" operator="equal">
      <formula>"Not Tested"</formula>
    </cfRule>
    <cfRule type="cellIs" dxfId="3016" priority="849" stopIfTrue="1" operator="equal">
      <formula>"Rejected"</formula>
    </cfRule>
    <cfRule type="cellIs" dxfId="3015" priority="853" stopIfTrue="1" operator="equal">
      <formula>"Pass"</formula>
    </cfRule>
  </conditionalFormatting>
  <conditionalFormatting sqref="F280">
    <cfRule type="cellIs" dxfId="3014" priority="837" stopIfTrue="1" operator="equal">
      <formula>"Critical"</formula>
    </cfRule>
    <cfRule type="cellIs" dxfId="3013" priority="838" stopIfTrue="1" operator="equal">
      <formula>"Major"</formula>
    </cfRule>
    <cfRule type="cellIs" dxfId="3012" priority="839" stopIfTrue="1" operator="equal">
      <formula>"Minor"</formula>
    </cfRule>
  </conditionalFormatting>
  <conditionalFormatting sqref="D280:E280">
    <cfRule type="cellIs" dxfId="3011" priority="841" stopIfTrue="1" operator="equal">
      <formula>"Fail"</formula>
    </cfRule>
    <cfRule type="cellIs" dxfId="3010" priority="842" stopIfTrue="1" operator="equal">
      <formula>"New Fail"</formula>
    </cfRule>
  </conditionalFormatting>
  <conditionalFormatting sqref="D280">
    <cfRule type="cellIs" dxfId="3009" priority="833" stopIfTrue="1" operator="equal">
      <formula>"On Hold"</formula>
    </cfRule>
    <cfRule type="cellIs" dxfId="3008" priority="834" stopIfTrue="1" operator="equal">
      <formula>"Approved"</formula>
    </cfRule>
    <cfRule type="cellIs" dxfId="3007" priority="835" stopIfTrue="1" operator="equal">
      <formula>"Not Tested"</formula>
    </cfRule>
    <cfRule type="cellIs" dxfId="3006" priority="836" stopIfTrue="1" operator="equal">
      <formula>"Rejected"</formula>
    </cfRule>
    <cfRule type="cellIs" dxfId="3005" priority="840" stopIfTrue="1" operator="equal">
      <formula>"Pass"</formula>
    </cfRule>
  </conditionalFormatting>
  <conditionalFormatting sqref="E280">
    <cfRule type="cellIs" dxfId="3004" priority="830" stopIfTrue="1" operator="equal">
      <formula>"Open"</formula>
    </cfRule>
    <cfRule type="cellIs" dxfId="3003" priority="831" stopIfTrue="1" operator="equal">
      <formula>"Reopen"</formula>
    </cfRule>
    <cfRule type="cellIs" dxfId="3002" priority="832" stopIfTrue="1" operator="equal">
      <formula>"Closed"</formula>
    </cfRule>
  </conditionalFormatting>
  <conditionalFormatting sqref="F303">
    <cfRule type="cellIs" dxfId="3001" priority="824" stopIfTrue="1" operator="equal">
      <formula>"Critical"</formula>
    </cfRule>
    <cfRule type="cellIs" dxfId="3000" priority="825" stopIfTrue="1" operator="equal">
      <formula>"Major"</formula>
    </cfRule>
    <cfRule type="cellIs" dxfId="2999" priority="826" stopIfTrue="1" operator="equal">
      <formula>"Minor"</formula>
    </cfRule>
  </conditionalFormatting>
  <conditionalFormatting sqref="D303:E303">
    <cfRule type="cellIs" dxfId="2998" priority="828" stopIfTrue="1" operator="equal">
      <formula>"Fail"</formula>
    </cfRule>
    <cfRule type="cellIs" dxfId="2997" priority="829" stopIfTrue="1" operator="equal">
      <formula>"New Fail"</formula>
    </cfRule>
  </conditionalFormatting>
  <conditionalFormatting sqref="D303">
    <cfRule type="cellIs" dxfId="2996" priority="820" stopIfTrue="1" operator="equal">
      <formula>"On Hold"</formula>
    </cfRule>
    <cfRule type="cellIs" dxfId="2995" priority="821" stopIfTrue="1" operator="equal">
      <formula>"Approved"</formula>
    </cfRule>
    <cfRule type="cellIs" dxfId="2994" priority="822" stopIfTrue="1" operator="equal">
      <formula>"Not Tested"</formula>
    </cfRule>
    <cfRule type="cellIs" dxfId="2993" priority="823" stopIfTrue="1" operator="equal">
      <formula>"Rejected"</formula>
    </cfRule>
    <cfRule type="cellIs" dxfId="2992" priority="827" stopIfTrue="1" operator="equal">
      <formula>"Pass"</formula>
    </cfRule>
  </conditionalFormatting>
  <conditionalFormatting sqref="E303">
    <cfRule type="cellIs" dxfId="2991" priority="817" stopIfTrue="1" operator="equal">
      <formula>"Open"</formula>
    </cfRule>
    <cfRule type="cellIs" dxfId="2990" priority="818" stopIfTrue="1" operator="equal">
      <formula>"Reopen"</formula>
    </cfRule>
    <cfRule type="cellIs" dxfId="2989" priority="819" stopIfTrue="1" operator="equal">
      <formula>"Closed"</formula>
    </cfRule>
  </conditionalFormatting>
  <conditionalFormatting sqref="F260">
    <cfRule type="cellIs" dxfId="2988" priority="811" stopIfTrue="1" operator="equal">
      <formula>"Critical"</formula>
    </cfRule>
    <cfRule type="cellIs" dxfId="2987" priority="812" stopIfTrue="1" operator="equal">
      <formula>"Major"</formula>
    </cfRule>
    <cfRule type="cellIs" dxfId="2986" priority="813" stopIfTrue="1" operator="equal">
      <formula>"Minor"</formula>
    </cfRule>
  </conditionalFormatting>
  <conditionalFormatting sqref="D260:E260">
    <cfRule type="cellIs" dxfId="2985" priority="815" stopIfTrue="1" operator="equal">
      <formula>"Fail"</formula>
    </cfRule>
    <cfRule type="cellIs" dxfId="2984" priority="816" stopIfTrue="1" operator="equal">
      <formula>"New Fail"</formula>
    </cfRule>
  </conditionalFormatting>
  <conditionalFormatting sqref="D260">
    <cfRule type="cellIs" dxfId="2983" priority="807" stopIfTrue="1" operator="equal">
      <formula>"On Hold"</formula>
    </cfRule>
    <cfRule type="cellIs" dxfId="2982" priority="808" stopIfTrue="1" operator="equal">
      <formula>"Approved"</formula>
    </cfRule>
    <cfRule type="cellIs" dxfId="2981" priority="809" stopIfTrue="1" operator="equal">
      <formula>"Not Tested"</formula>
    </cfRule>
    <cfRule type="cellIs" dxfId="2980" priority="810" stopIfTrue="1" operator="equal">
      <formula>"Rejected"</formula>
    </cfRule>
    <cfRule type="cellIs" dxfId="2979" priority="814" stopIfTrue="1" operator="equal">
      <formula>"Pass"</formula>
    </cfRule>
  </conditionalFormatting>
  <conditionalFormatting sqref="E260">
    <cfRule type="cellIs" dxfId="2978" priority="804" stopIfTrue="1" operator="equal">
      <formula>"Open"</formula>
    </cfRule>
    <cfRule type="cellIs" dxfId="2977" priority="805" stopIfTrue="1" operator="equal">
      <formula>"Reopen"</formula>
    </cfRule>
    <cfRule type="cellIs" dxfId="2976" priority="806" stopIfTrue="1" operator="equal">
      <formula>"Closed"</formula>
    </cfRule>
  </conditionalFormatting>
  <conditionalFormatting sqref="F240">
    <cfRule type="cellIs" dxfId="2975" priority="798" stopIfTrue="1" operator="equal">
      <formula>"Critical"</formula>
    </cfRule>
    <cfRule type="cellIs" dxfId="2974" priority="799" stopIfTrue="1" operator="equal">
      <formula>"Major"</formula>
    </cfRule>
    <cfRule type="cellIs" dxfId="2973" priority="800" stopIfTrue="1" operator="equal">
      <formula>"Minor"</formula>
    </cfRule>
  </conditionalFormatting>
  <conditionalFormatting sqref="D240:E240">
    <cfRule type="cellIs" dxfId="2972" priority="802" stopIfTrue="1" operator="equal">
      <formula>"Fail"</formula>
    </cfRule>
    <cfRule type="cellIs" dxfId="2971" priority="803" stopIfTrue="1" operator="equal">
      <formula>"New Fail"</formula>
    </cfRule>
  </conditionalFormatting>
  <conditionalFormatting sqref="D240">
    <cfRule type="cellIs" dxfId="2970" priority="794" stopIfTrue="1" operator="equal">
      <formula>"On Hold"</formula>
    </cfRule>
    <cfRule type="cellIs" dxfId="2969" priority="795" stopIfTrue="1" operator="equal">
      <formula>"Approved"</formula>
    </cfRule>
    <cfRule type="cellIs" dxfId="2968" priority="796" stopIfTrue="1" operator="equal">
      <formula>"Not Tested"</formula>
    </cfRule>
    <cfRule type="cellIs" dxfId="2967" priority="797" stopIfTrue="1" operator="equal">
      <formula>"Rejected"</formula>
    </cfRule>
    <cfRule type="cellIs" dxfId="2966" priority="801" stopIfTrue="1" operator="equal">
      <formula>"Pass"</formula>
    </cfRule>
  </conditionalFormatting>
  <conditionalFormatting sqref="E240">
    <cfRule type="cellIs" dxfId="2965" priority="791" stopIfTrue="1" operator="equal">
      <formula>"Open"</formula>
    </cfRule>
    <cfRule type="cellIs" dxfId="2964" priority="792" stopIfTrue="1" operator="equal">
      <formula>"Reopen"</formula>
    </cfRule>
    <cfRule type="cellIs" dxfId="2963" priority="793" stopIfTrue="1" operator="equal">
      <formula>"Closed"</formula>
    </cfRule>
  </conditionalFormatting>
  <conditionalFormatting sqref="F311">
    <cfRule type="cellIs" dxfId="2962" priority="778" stopIfTrue="1" operator="equal">
      <formula>"Critical"</formula>
    </cfRule>
    <cfRule type="cellIs" dxfId="2961" priority="779" stopIfTrue="1" operator="equal">
      <formula>"Major"</formula>
    </cfRule>
    <cfRule type="cellIs" dxfId="2960" priority="780" stopIfTrue="1" operator="equal">
      <formula>"Minor"</formula>
    </cfRule>
  </conditionalFormatting>
  <conditionalFormatting sqref="D311">
    <cfRule type="cellIs" dxfId="2959" priority="786" stopIfTrue="1" operator="equal">
      <formula>"On Hold"</formula>
    </cfRule>
    <cfRule type="cellIs" dxfId="2958" priority="787" stopIfTrue="1" operator="equal">
      <formula>"Approved"</formula>
    </cfRule>
    <cfRule type="cellIs" dxfId="2957" priority="788" stopIfTrue="1" operator="equal">
      <formula>"Not Tested"</formula>
    </cfRule>
    <cfRule type="cellIs" dxfId="2956" priority="789" stopIfTrue="1" operator="equal">
      <formula>"Rejected"</formula>
    </cfRule>
    <cfRule type="cellIs" dxfId="2955" priority="790" stopIfTrue="1" operator="equal">
      <formula>"Pass"</formula>
    </cfRule>
  </conditionalFormatting>
  <conditionalFormatting sqref="E311">
    <cfRule type="cellIs" dxfId="2954" priority="783" stopIfTrue="1" operator="equal">
      <formula>"Open"</formula>
    </cfRule>
    <cfRule type="cellIs" dxfId="2953" priority="784" stopIfTrue="1" operator="equal">
      <formula>"Reopen"</formula>
    </cfRule>
    <cfRule type="cellIs" dxfId="2952" priority="785" stopIfTrue="1" operator="equal">
      <formula>"Closed"</formula>
    </cfRule>
  </conditionalFormatting>
  <conditionalFormatting sqref="D311:E311">
    <cfRule type="cellIs" dxfId="2951" priority="781" stopIfTrue="1" operator="equal">
      <formula>"Fail"</formula>
    </cfRule>
    <cfRule type="cellIs" dxfId="2950" priority="782" stopIfTrue="1" operator="equal">
      <formula>"New Fail"</formula>
    </cfRule>
  </conditionalFormatting>
  <conditionalFormatting sqref="D324">
    <cfRule type="cellIs" dxfId="2949" priority="773" stopIfTrue="1" operator="equal">
      <formula>"On Hold"</formula>
    </cfRule>
    <cfRule type="cellIs" dxfId="2948" priority="774" stopIfTrue="1" operator="equal">
      <formula>"Approved"</formula>
    </cfRule>
    <cfRule type="cellIs" dxfId="2947" priority="775" stopIfTrue="1" operator="equal">
      <formula>"Not Tested"</formula>
    </cfRule>
    <cfRule type="cellIs" dxfId="2946" priority="776" stopIfTrue="1" operator="equal">
      <formula>"Rejected"</formula>
    </cfRule>
    <cfRule type="cellIs" dxfId="2945" priority="777" stopIfTrue="1" operator="equal">
      <formula>"Pass"</formula>
    </cfRule>
  </conditionalFormatting>
  <conditionalFormatting sqref="E324">
    <cfRule type="cellIs" dxfId="2944" priority="770" stopIfTrue="1" operator="equal">
      <formula>"Open"</formula>
    </cfRule>
    <cfRule type="cellIs" dxfId="2943" priority="771" stopIfTrue="1" operator="equal">
      <formula>"Reopen"</formula>
    </cfRule>
    <cfRule type="cellIs" dxfId="2942" priority="772" stopIfTrue="1" operator="equal">
      <formula>"Closed"</formula>
    </cfRule>
  </conditionalFormatting>
  <conditionalFormatting sqref="E307:E308">
    <cfRule type="cellIs" dxfId="2941" priority="749" stopIfTrue="1" operator="equal">
      <formula>"Open"</formula>
    </cfRule>
    <cfRule type="cellIs" dxfId="2940" priority="750" stopIfTrue="1" operator="equal">
      <formula>"Reopen"</formula>
    </cfRule>
    <cfRule type="cellIs" dxfId="2939" priority="751" stopIfTrue="1" operator="equal">
      <formula>"Closed"</formula>
    </cfRule>
  </conditionalFormatting>
  <conditionalFormatting sqref="D306">
    <cfRule type="cellIs" dxfId="2938" priority="765" stopIfTrue="1" operator="equal">
      <formula>"On Hold"</formula>
    </cfRule>
    <cfRule type="cellIs" dxfId="2937" priority="766" stopIfTrue="1" operator="equal">
      <formula>"Approved"</formula>
    </cfRule>
    <cfRule type="cellIs" dxfId="2936" priority="767" stopIfTrue="1" operator="equal">
      <formula>"Not Tested"</formula>
    </cfRule>
    <cfRule type="cellIs" dxfId="2935" priority="768" stopIfTrue="1" operator="equal">
      <formula>"Rejected"</formula>
    </cfRule>
    <cfRule type="cellIs" dxfId="2934" priority="769" stopIfTrue="1" operator="equal">
      <formula>"Pass"</formula>
    </cfRule>
  </conditionalFormatting>
  <conditionalFormatting sqref="E306">
    <cfRule type="cellIs" dxfId="2933" priority="762" stopIfTrue="1" operator="equal">
      <formula>"Open"</formula>
    </cfRule>
    <cfRule type="cellIs" dxfId="2932" priority="763" stopIfTrue="1" operator="equal">
      <formula>"Reopen"</formula>
    </cfRule>
    <cfRule type="cellIs" dxfId="2931" priority="764" stopIfTrue="1" operator="equal">
      <formula>"Closed"</formula>
    </cfRule>
  </conditionalFormatting>
  <conditionalFormatting sqref="F307:F308">
    <cfRule type="cellIs" dxfId="2930" priority="756" stopIfTrue="1" operator="equal">
      <formula>"Critical"</formula>
    </cfRule>
    <cfRule type="cellIs" dxfId="2929" priority="757" stopIfTrue="1" operator="equal">
      <formula>"Major"</formula>
    </cfRule>
    <cfRule type="cellIs" dxfId="2928" priority="758" stopIfTrue="1" operator="equal">
      <formula>"Minor"</formula>
    </cfRule>
  </conditionalFormatting>
  <conditionalFormatting sqref="D307:E308">
    <cfRule type="cellIs" dxfId="2927" priority="760" stopIfTrue="1" operator="equal">
      <formula>"Fail"</formula>
    </cfRule>
    <cfRule type="cellIs" dxfId="2926" priority="761" stopIfTrue="1" operator="equal">
      <formula>"New Fail"</formula>
    </cfRule>
  </conditionalFormatting>
  <conditionalFormatting sqref="D307:D308">
    <cfRule type="cellIs" dxfId="2925" priority="752" stopIfTrue="1" operator="equal">
      <formula>"On Hold"</formula>
    </cfRule>
    <cfRule type="cellIs" dxfId="2924" priority="753" stopIfTrue="1" operator="equal">
      <formula>"Approved"</formula>
    </cfRule>
    <cfRule type="cellIs" dxfId="2923" priority="754" stopIfTrue="1" operator="equal">
      <formula>"Not Tested"</formula>
    </cfRule>
    <cfRule type="cellIs" dxfId="2922" priority="755" stopIfTrue="1" operator="equal">
      <formula>"Rejected"</formula>
    </cfRule>
    <cfRule type="cellIs" dxfId="2921" priority="759" stopIfTrue="1" operator="equal">
      <formula>"Pass"</formula>
    </cfRule>
  </conditionalFormatting>
  <conditionalFormatting sqref="F313">
    <cfRule type="cellIs" dxfId="2920" priority="746" stopIfTrue="1" operator="equal">
      <formula>"Critical"</formula>
    </cfRule>
    <cfRule type="cellIs" dxfId="2919" priority="747" stopIfTrue="1" operator="equal">
      <formula>"Major"</formula>
    </cfRule>
    <cfRule type="cellIs" dxfId="2918" priority="748" stopIfTrue="1" operator="equal">
      <formula>"Minor"</formula>
    </cfRule>
  </conditionalFormatting>
  <conditionalFormatting sqref="D313">
    <cfRule type="cellIs" dxfId="2917" priority="741" stopIfTrue="1" operator="equal">
      <formula>"On Hold"</formula>
    </cfRule>
    <cfRule type="cellIs" dxfId="2916" priority="742" stopIfTrue="1" operator="equal">
      <formula>"Approved"</formula>
    </cfRule>
    <cfRule type="cellIs" dxfId="2915" priority="743" stopIfTrue="1" operator="equal">
      <formula>"Not Tested"</formula>
    </cfRule>
    <cfRule type="cellIs" dxfId="2914" priority="744" stopIfTrue="1" operator="equal">
      <formula>"Rejected"</formula>
    </cfRule>
    <cfRule type="cellIs" dxfId="2913" priority="745" stopIfTrue="1" operator="equal">
      <formula>"Pass"</formula>
    </cfRule>
  </conditionalFormatting>
  <conditionalFormatting sqref="E313">
    <cfRule type="cellIs" dxfId="2912" priority="738" stopIfTrue="1" operator="equal">
      <formula>"Open"</formula>
    </cfRule>
    <cfRule type="cellIs" dxfId="2911" priority="739" stopIfTrue="1" operator="equal">
      <formula>"Reopen"</formula>
    </cfRule>
    <cfRule type="cellIs" dxfId="2910" priority="740" stopIfTrue="1" operator="equal">
      <formula>"Closed"</formula>
    </cfRule>
  </conditionalFormatting>
  <conditionalFormatting sqref="D315">
    <cfRule type="cellIs" dxfId="2909" priority="733" stopIfTrue="1" operator="equal">
      <formula>"On Hold"</formula>
    </cfRule>
    <cfRule type="cellIs" dxfId="2908" priority="734" stopIfTrue="1" operator="equal">
      <formula>"Approved"</formula>
    </cfRule>
    <cfRule type="cellIs" dxfId="2907" priority="735" stopIfTrue="1" operator="equal">
      <formula>"Not Tested"</formula>
    </cfRule>
    <cfRule type="cellIs" dxfId="2906" priority="736" stopIfTrue="1" operator="equal">
      <formula>"Rejected"</formula>
    </cfRule>
    <cfRule type="cellIs" dxfId="2905" priority="737" stopIfTrue="1" operator="equal">
      <formula>"Pass"</formula>
    </cfRule>
  </conditionalFormatting>
  <conditionalFormatting sqref="E315">
    <cfRule type="cellIs" dxfId="2904" priority="730" stopIfTrue="1" operator="equal">
      <formula>"Open"</formula>
    </cfRule>
    <cfRule type="cellIs" dxfId="2903" priority="731" stopIfTrue="1" operator="equal">
      <formula>"Reopen"</formula>
    </cfRule>
    <cfRule type="cellIs" dxfId="2902" priority="732" stopIfTrue="1" operator="equal">
      <formula>"Closed"</formula>
    </cfRule>
  </conditionalFormatting>
  <conditionalFormatting sqref="F316">
    <cfRule type="cellIs" dxfId="2901" priority="724" stopIfTrue="1" operator="equal">
      <formula>"Critical"</formula>
    </cfRule>
    <cfRule type="cellIs" dxfId="2900" priority="725" stopIfTrue="1" operator="equal">
      <formula>"Major"</formula>
    </cfRule>
    <cfRule type="cellIs" dxfId="2899" priority="726" stopIfTrue="1" operator="equal">
      <formula>"Minor"</formula>
    </cfRule>
  </conditionalFormatting>
  <conditionalFormatting sqref="D317:E317">
    <cfRule type="cellIs" dxfId="2898" priority="728" stopIfTrue="1" operator="equal">
      <formula>"Fail"</formula>
    </cfRule>
    <cfRule type="cellIs" dxfId="2897" priority="729" stopIfTrue="1" operator="equal">
      <formula>"New Fail"</formula>
    </cfRule>
  </conditionalFormatting>
  <conditionalFormatting sqref="D317">
    <cfRule type="cellIs" dxfId="2896" priority="720" stopIfTrue="1" operator="equal">
      <formula>"On Hold"</formula>
    </cfRule>
    <cfRule type="cellIs" dxfId="2895" priority="721" stopIfTrue="1" operator="equal">
      <formula>"Approved"</formula>
    </cfRule>
    <cfRule type="cellIs" dxfId="2894" priority="722" stopIfTrue="1" operator="equal">
      <formula>"Not Tested"</formula>
    </cfRule>
    <cfRule type="cellIs" dxfId="2893" priority="723" stopIfTrue="1" operator="equal">
      <formula>"Rejected"</formula>
    </cfRule>
    <cfRule type="cellIs" dxfId="2892" priority="727" stopIfTrue="1" operator="equal">
      <formula>"Pass"</formula>
    </cfRule>
  </conditionalFormatting>
  <conditionalFormatting sqref="E317">
    <cfRule type="cellIs" dxfId="2891" priority="717" stopIfTrue="1" operator="equal">
      <formula>"Open"</formula>
    </cfRule>
    <cfRule type="cellIs" dxfId="2890" priority="718" stopIfTrue="1" operator="equal">
      <formula>"Reopen"</formula>
    </cfRule>
    <cfRule type="cellIs" dxfId="2889" priority="719" stopIfTrue="1" operator="equal">
      <formula>"Closed"</formula>
    </cfRule>
  </conditionalFormatting>
  <conditionalFormatting sqref="E322">
    <cfRule type="cellIs" dxfId="2888" priority="709" stopIfTrue="1" operator="equal">
      <formula>"Open"</formula>
    </cfRule>
    <cfRule type="cellIs" dxfId="2887" priority="710" stopIfTrue="1" operator="equal">
      <formula>"Reopen"</formula>
    </cfRule>
    <cfRule type="cellIs" dxfId="2886" priority="711" stopIfTrue="1" operator="equal">
      <formula>"Closed"</formula>
    </cfRule>
  </conditionalFormatting>
  <conditionalFormatting sqref="D322">
    <cfRule type="cellIs" dxfId="2885" priority="712" stopIfTrue="1" operator="equal">
      <formula>"On Hold"</formula>
    </cfRule>
    <cfRule type="cellIs" dxfId="2884" priority="713" stopIfTrue="1" operator="equal">
      <formula>"Approved"</formula>
    </cfRule>
    <cfRule type="cellIs" dxfId="2883" priority="714" stopIfTrue="1" operator="equal">
      <formula>"Not Tested"</formula>
    </cfRule>
    <cfRule type="cellIs" dxfId="2882" priority="715" stopIfTrue="1" operator="equal">
      <formula>"Rejected"</formula>
    </cfRule>
    <cfRule type="cellIs" dxfId="2881" priority="716" stopIfTrue="1" operator="equal">
      <formula>"Pass"</formula>
    </cfRule>
  </conditionalFormatting>
  <conditionalFormatting sqref="F304">
    <cfRule type="cellIs" dxfId="2880" priority="703" stopIfTrue="1" operator="equal">
      <formula>"Critical"</formula>
    </cfRule>
    <cfRule type="cellIs" dxfId="2879" priority="704" stopIfTrue="1" operator="equal">
      <formula>"Major"</formula>
    </cfRule>
    <cfRule type="cellIs" dxfId="2878" priority="705" stopIfTrue="1" operator="equal">
      <formula>"Minor"</formula>
    </cfRule>
  </conditionalFormatting>
  <conditionalFormatting sqref="D304:E304">
    <cfRule type="cellIs" dxfId="2877" priority="707" stopIfTrue="1" operator="equal">
      <formula>"Fail"</formula>
    </cfRule>
    <cfRule type="cellIs" dxfId="2876" priority="708" stopIfTrue="1" operator="equal">
      <formula>"New Fail"</formula>
    </cfRule>
  </conditionalFormatting>
  <conditionalFormatting sqref="D304">
    <cfRule type="cellIs" dxfId="2875" priority="699" stopIfTrue="1" operator="equal">
      <formula>"On Hold"</formula>
    </cfRule>
    <cfRule type="cellIs" dxfId="2874" priority="700" stopIfTrue="1" operator="equal">
      <formula>"Approved"</formula>
    </cfRule>
    <cfRule type="cellIs" dxfId="2873" priority="701" stopIfTrue="1" operator="equal">
      <formula>"Not Tested"</formula>
    </cfRule>
    <cfRule type="cellIs" dxfId="2872" priority="702" stopIfTrue="1" operator="equal">
      <formula>"Rejected"</formula>
    </cfRule>
    <cfRule type="cellIs" dxfId="2871" priority="706" stopIfTrue="1" operator="equal">
      <formula>"Pass"</formula>
    </cfRule>
  </conditionalFormatting>
  <conditionalFormatting sqref="E304">
    <cfRule type="cellIs" dxfId="2870" priority="696" stopIfTrue="1" operator="equal">
      <formula>"Open"</formula>
    </cfRule>
    <cfRule type="cellIs" dxfId="2869" priority="697" stopIfTrue="1" operator="equal">
      <formula>"Reopen"</formula>
    </cfRule>
    <cfRule type="cellIs" dxfId="2868" priority="698" stopIfTrue="1" operator="equal">
      <formula>"Closed"</formula>
    </cfRule>
  </conditionalFormatting>
  <conditionalFormatting sqref="F305">
    <cfRule type="cellIs" dxfId="2867" priority="693" stopIfTrue="1" operator="equal">
      <formula>"Critical"</formula>
    </cfRule>
    <cfRule type="cellIs" dxfId="2866" priority="694" stopIfTrue="1" operator="equal">
      <formula>"Major"</formula>
    </cfRule>
    <cfRule type="cellIs" dxfId="2865" priority="695" stopIfTrue="1" operator="equal">
      <formula>"Minor"</formula>
    </cfRule>
  </conditionalFormatting>
  <conditionalFormatting sqref="D310:E310">
    <cfRule type="cellIs" dxfId="2864" priority="683" stopIfTrue="1" operator="equal">
      <formula>"Fail"</formula>
    </cfRule>
    <cfRule type="cellIs" dxfId="2863" priority="684" stopIfTrue="1" operator="equal">
      <formula>"New Fail"</formula>
    </cfRule>
  </conditionalFormatting>
  <conditionalFormatting sqref="D310">
    <cfRule type="cellIs" dxfId="2862" priority="675" stopIfTrue="1" operator="equal">
      <formula>"On Hold"</formula>
    </cfRule>
    <cfRule type="cellIs" dxfId="2861" priority="676" stopIfTrue="1" operator="equal">
      <formula>"Approved"</formula>
    </cfRule>
    <cfRule type="cellIs" dxfId="2860" priority="677" stopIfTrue="1" operator="equal">
      <formula>"Not Tested"</formula>
    </cfRule>
    <cfRule type="cellIs" dxfId="2859" priority="678" stopIfTrue="1" operator="equal">
      <formula>"Rejected"</formula>
    </cfRule>
    <cfRule type="cellIs" dxfId="2858" priority="682" stopIfTrue="1" operator="equal">
      <formula>"Pass"</formula>
    </cfRule>
  </conditionalFormatting>
  <conditionalFormatting sqref="E305">
    <cfRule type="cellIs" dxfId="2857" priority="685" stopIfTrue="1" operator="equal">
      <formula>"Open"</formula>
    </cfRule>
    <cfRule type="cellIs" dxfId="2856" priority="686" stopIfTrue="1" operator="equal">
      <formula>"Reopen"</formula>
    </cfRule>
    <cfRule type="cellIs" dxfId="2855" priority="687" stopIfTrue="1" operator="equal">
      <formula>"Closed"</formula>
    </cfRule>
  </conditionalFormatting>
  <conditionalFormatting sqref="D305">
    <cfRule type="cellIs" dxfId="2854" priority="688" stopIfTrue="1" operator="equal">
      <formula>"On Hold"</formula>
    </cfRule>
    <cfRule type="cellIs" dxfId="2853" priority="689" stopIfTrue="1" operator="equal">
      <formula>"Approved"</formula>
    </cfRule>
    <cfRule type="cellIs" dxfId="2852" priority="690" stopIfTrue="1" operator="equal">
      <formula>"Not Tested"</formula>
    </cfRule>
    <cfRule type="cellIs" dxfId="2851" priority="691" stopIfTrue="1" operator="equal">
      <formula>"Rejected"</formula>
    </cfRule>
    <cfRule type="cellIs" dxfId="2850" priority="692" stopIfTrue="1" operator="equal">
      <formula>"Pass"</formula>
    </cfRule>
  </conditionalFormatting>
  <conditionalFormatting sqref="E310">
    <cfRule type="cellIs" dxfId="2849" priority="672" stopIfTrue="1" operator="equal">
      <formula>"Open"</formula>
    </cfRule>
    <cfRule type="cellIs" dxfId="2848" priority="673" stopIfTrue="1" operator="equal">
      <formula>"Reopen"</formula>
    </cfRule>
    <cfRule type="cellIs" dxfId="2847" priority="674" stopIfTrue="1" operator="equal">
      <formula>"Closed"</formula>
    </cfRule>
  </conditionalFormatting>
  <conditionalFormatting sqref="F310">
    <cfRule type="cellIs" dxfId="2846" priority="679" stopIfTrue="1" operator="equal">
      <formula>"Critical"</formula>
    </cfRule>
    <cfRule type="cellIs" dxfId="2845" priority="680" stopIfTrue="1" operator="equal">
      <formula>"Major"</formula>
    </cfRule>
    <cfRule type="cellIs" dxfId="2844" priority="681" stopIfTrue="1" operator="equal">
      <formula>"Minor"</formula>
    </cfRule>
  </conditionalFormatting>
  <conditionalFormatting sqref="F314">
    <cfRule type="cellIs" dxfId="2843" priority="666" stopIfTrue="1" operator="equal">
      <formula>"Critical"</formula>
    </cfRule>
    <cfRule type="cellIs" dxfId="2842" priority="667" stopIfTrue="1" operator="equal">
      <formula>"Major"</formula>
    </cfRule>
    <cfRule type="cellIs" dxfId="2841" priority="668" stopIfTrue="1" operator="equal">
      <formula>"Minor"</formula>
    </cfRule>
  </conditionalFormatting>
  <conditionalFormatting sqref="D314">
    <cfRule type="cellIs" dxfId="2840" priority="662" stopIfTrue="1" operator="equal">
      <formula>"On Hold"</formula>
    </cfRule>
    <cfRule type="cellIs" dxfId="2839" priority="663" stopIfTrue="1" operator="equal">
      <formula>"Approved"</formula>
    </cfRule>
    <cfRule type="cellIs" dxfId="2838" priority="664" stopIfTrue="1" operator="equal">
      <formula>"Not Tested"</formula>
    </cfRule>
    <cfRule type="cellIs" dxfId="2837" priority="665" stopIfTrue="1" operator="equal">
      <formula>"Rejected"</formula>
    </cfRule>
    <cfRule type="cellIs" dxfId="2836" priority="669" stopIfTrue="1" operator="equal">
      <formula>"Pass"</formula>
    </cfRule>
  </conditionalFormatting>
  <conditionalFormatting sqref="E314">
    <cfRule type="cellIs" dxfId="2835" priority="659" stopIfTrue="1" operator="equal">
      <formula>"Open"</formula>
    </cfRule>
    <cfRule type="cellIs" dxfId="2834" priority="660" stopIfTrue="1" operator="equal">
      <formula>"Reopen"</formula>
    </cfRule>
    <cfRule type="cellIs" dxfId="2833" priority="661" stopIfTrue="1" operator="equal">
      <formula>"Closed"</formula>
    </cfRule>
  </conditionalFormatting>
  <conditionalFormatting sqref="D316:E316">
    <cfRule type="cellIs" dxfId="2832" priority="657" stopIfTrue="1" operator="equal">
      <formula>"Fail"</formula>
    </cfRule>
    <cfRule type="cellIs" dxfId="2831" priority="658" stopIfTrue="1" operator="equal">
      <formula>"New Fail"</formula>
    </cfRule>
  </conditionalFormatting>
  <conditionalFormatting sqref="D316">
    <cfRule type="cellIs" dxfId="2830" priority="652" stopIfTrue="1" operator="equal">
      <formula>"On Hold"</formula>
    </cfRule>
    <cfRule type="cellIs" dxfId="2829" priority="653" stopIfTrue="1" operator="equal">
      <formula>"Approved"</formula>
    </cfRule>
    <cfRule type="cellIs" dxfId="2828" priority="654" stopIfTrue="1" operator="equal">
      <formula>"Not Tested"</formula>
    </cfRule>
    <cfRule type="cellIs" dxfId="2827" priority="655" stopIfTrue="1" operator="equal">
      <formula>"Rejected"</formula>
    </cfRule>
    <cfRule type="cellIs" dxfId="2826" priority="656" stopIfTrue="1" operator="equal">
      <formula>"Pass"</formula>
    </cfRule>
  </conditionalFormatting>
  <conditionalFormatting sqref="E316">
    <cfRule type="cellIs" dxfId="2825" priority="649" stopIfTrue="1" operator="equal">
      <formula>"Open"</formula>
    </cfRule>
    <cfRule type="cellIs" dxfId="2824" priority="650" stopIfTrue="1" operator="equal">
      <formula>"Reopen"</formula>
    </cfRule>
    <cfRule type="cellIs" dxfId="2823" priority="651" stopIfTrue="1" operator="equal">
      <formula>"Closed"</formula>
    </cfRule>
  </conditionalFormatting>
  <conditionalFormatting sqref="D321">
    <cfRule type="cellIs" dxfId="2822" priority="644" stopIfTrue="1" operator="equal">
      <formula>"On Hold"</formula>
    </cfRule>
    <cfRule type="cellIs" dxfId="2821" priority="645" stopIfTrue="1" operator="equal">
      <formula>"Approved"</formula>
    </cfRule>
    <cfRule type="cellIs" dxfId="2820" priority="646" stopIfTrue="1" operator="equal">
      <formula>"Not Tested"</formula>
    </cfRule>
    <cfRule type="cellIs" dxfId="2819" priority="647" stopIfTrue="1" operator="equal">
      <formula>"Rejected"</formula>
    </cfRule>
    <cfRule type="cellIs" dxfId="2818" priority="648" stopIfTrue="1" operator="equal">
      <formula>"Pass"</formula>
    </cfRule>
  </conditionalFormatting>
  <conditionalFormatting sqref="E321">
    <cfRule type="cellIs" dxfId="2817" priority="641" stopIfTrue="1" operator="equal">
      <formula>"Open"</formula>
    </cfRule>
    <cfRule type="cellIs" dxfId="2816" priority="642" stopIfTrue="1" operator="equal">
      <formula>"Reopen"</formula>
    </cfRule>
    <cfRule type="cellIs" dxfId="2815" priority="643" stopIfTrue="1" operator="equal">
      <formula>"Closed"</formula>
    </cfRule>
  </conditionalFormatting>
  <conditionalFormatting sqref="F320">
    <cfRule type="cellIs" dxfId="2814" priority="638" stopIfTrue="1" operator="equal">
      <formula>"Critical"</formula>
    </cfRule>
    <cfRule type="cellIs" dxfId="2813" priority="639" stopIfTrue="1" operator="equal">
      <formula>"Major"</formula>
    </cfRule>
    <cfRule type="cellIs" dxfId="2812" priority="640" stopIfTrue="1" operator="equal">
      <formula>"Minor"</formula>
    </cfRule>
  </conditionalFormatting>
  <conditionalFormatting sqref="F323">
    <cfRule type="cellIs" dxfId="2811" priority="622" stopIfTrue="1" operator="equal">
      <formula>"Critical"</formula>
    </cfRule>
    <cfRule type="cellIs" dxfId="2810" priority="623" stopIfTrue="1" operator="equal">
      <formula>"Major"</formula>
    </cfRule>
    <cfRule type="cellIs" dxfId="2809" priority="624" stopIfTrue="1" operator="equal">
      <formula>"Minor"</formula>
    </cfRule>
  </conditionalFormatting>
  <conditionalFormatting sqref="D323:E323">
    <cfRule type="cellIs" dxfId="2808" priority="626" stopIfTrue="1" operator="equal">
      <formula>"Fail"</formula>
    </cfRule>
    <cfRule type="cellIs" dxfId="2807" priority="627" stopIfTrue="1" operator="equal">
      <formula>"New Fail"</formula>
    </cfRule>
  </conditionalFormatting>
  <conditionalFormatting sqref="D323">
    <cfRule type="cellIs" dxfId="2806" priority="618" stopIfTrue="1" operator="equal">
      <formula>"On Hold"</formula>
    </cfRule>
    <cfRule type="cellIs" dxfId="2805" priority="619" stopIfTrue="1" operator="equal">
      <formula>"Approved"</formula>
    </cfRule>
    <cfRule type="cellIs" dxfId="2804" priority="620" stopIfTrue="1" operator="equal">
      <formula>"Not Tested"</formula>
    </cfRule>
    <cfRule type="cellIs" dxfId="2803" priority="621" stopIfTrue="1" operator="equal">
      <formula>"Rejected"</formula>
    </cfRule>
    <cfRule type="cellIs" dxfId="2802" priority="625" stopIfTrue="1" operator="equal">
      <formula>"Pass"</formula>
    </cfRule>
  </conditionalFormatting>
  <conditionalFormatting sqref="E323">
    <cfRule type="cellIs" dxfId="2801" priority="615" stopIfTrue="1" operator="equal">
      <formula>"Open"</formula>
    </cfRule>
    <cfRule type="cellIs" dxfId="2800" priority="616" stopIfTrue="1" operator="equal">
      <formula>"Reopen"</formula>
    </cfRule>
    <cfRule type="cellIs" dxfId="2799" priority="617" stopIfTrue="1" operator="equal">
      <formula>"Closed"</formula>
    </cfRule>
  </conditionalFormatting>
  <conditionalFormatting sqref="D318:E318">
    <cfRule type="cellIs" dxfId="2798" priority="613" stopIfTrue="1" operator="equal">
      <formula>"Fail"</formula>
    </cfRule>
    <cfRule type="cellIs" dxfId="2797" priority="614" stopIfTrue="1" operator="equal">
      <formula>"New Fail"</formula>
    </cfRule>
  </conditionalFormatting>
  <conditionalFormatting sqref="D318">
    <cfRule type="cellIs" dxfId="2796" priority="608" stopIfTrue="1" operator="equal">
      <formula>"On Hold"</formula>
    </cfRule>
    <cfRule type="cellIs" dxfId="2795" priority="609" stopIfTrue="1" operator="equal">
      <formula>"Approved"</formula>
    </cfRule>
    <cfRule type="cellIs" dxfId="2794" priority="610" stopIfTrue="1" operator="equal">
      <formula>"Not Tested"</formula>
    </cfRule>
    <cfRule type="cellIs" dxfId="2793" priority="611" stopIfTrue="1" operator="equal">
      <formula>"Rejected"</formula>
    </cfRule>
    <cfRule type="cellIs" dxfId="2792" priority="612" stopIfTrue="1" operator="equal">
      <formula>"Pass"</formula>
    </cfRule>
  </conditionalFormatting>
  <conditionalFormatting sqref="E318">
    <cfRule type="cellIs" dxfId="2791" priority="605" stopIfTrue="1" operator="equal">
      <formula>"Open"</formula>
    </cfRule>
    <cfRule type="cellIs" dxfId="2790" priority="606" stopIfTrue="1" operator="equal">
      <formula>"Reopen"</formula>
    </cfRule>
    <cfRule type="cellIs" dxfId="2789" priority="607" stopIfTrue="1" operator="equal">
      <formula>"Closed"</formula>
    </cfRule>
  </conditionalFormatting>
  <conditionalFormatting sqref="E309">
    <cfRule type="cellIs" dxfId="2788" priority="592" stopIfTrue="1" operator="equal">
      <formula>"Open"</formula>
    </cfRule>
    <cfRule type="cellIs" dxfId="2787" priority="593" stopIfTrue="1" operator="equal">
      <formula>"Reopen"</formula>
    </cfRule>
    <cfRule type="cellIs" dxfId="2786" priority="594" stopIfTrue="1" operator="equal">
      <formula>"Closed"</formula>
    </cfRule>
  </conditionalFormatting>
  <conditionalFormatting sqref="F309">
    <cfRule type="cellIs" dxfId="2785" priority="599" stopIfTrue="1" operator="equal">
      <formula>"Critical"</formula>
    </cfRule>
    <cfRule type="cellIs" dxfId="2784" priority="600" stopIfTrue="1" operator="equal">
      <formula>"Major"</formula>
    </cfRule>
    <cfRule type="cellIs" dxfId="2783" priority="601" stopIfTrue="1" operator="equal">
      <formula>"Minor"</formula>
    </cfRule>
  </conditionalFormatting>
  <conditionalFormatting sqref="D309:E309">
    <cfRule type="cellIs" dxfId="2782" priority="603" stopIfTrue="1" operator="equal">
      <formula>"Fail"</formula>
    </cfRule>
    <cfRule type="cellIs" dxfId="2781" priority="604" stopIfTrue="1" operator="equal">
      <formula>"New Fail"</formula>
    </cfRule>
  </conditionalFormatting>
  <conditionalFormatting sqref="D309">
    <cfRule type="cellIs" dxfId="2780" priority="595" stopIfTrue="1" operator="equal">
      <formula>"On Hold"</formula>
    </cfRule>
    <cfRule type="cellIs" dxfId="2779" priority="596" stopIfTrue="1" operator="equal">
      <formula>"Approved"</formula>
    </cfRule>
    <cfRule type="cellIs" dxfId="2778" priority="597" stopIfTrue="1" operator="equal">
      <formula>"Not Tested"</formula>
    </cfRule>
    <cfRule type="cellIs" dxfId="2777" priority="598" stopIfTrue="1" operator="equal">
      <formula>"Rejected"</formula>
    </cfRule>
    <cfRule type="cellIs" dxfId="2776" priority="602" stopIfTrue="1" operator="equal">
      <formula>"Pass"</formula>
    </cfRule>
  </conditionalFormatting>
  <conditionalFormatting sqref="F312">
    <cfRule type="cellIs" dxfId="2775" priority="579" stopIfTrue="1" operator="equal">
      <formula>"Critical"</formula>
    </cfRule>
    <cfRule type="cellIs" dxfId="2774" priority="580" stopIfTrue="1" operator="equal">
      <formula>"Major"</formula>
    </cfRule>
    <cfRule type="cellIs" dxfId="2773" priority="581" stopIfTrue="1" operator="equal">
      <formula>"Minor"</formula>
    </cfRule>
  </conditionalFormatting>
  <conditionalFormatting sqref="D312">
    <cfRule type="cellIs" dxfId="2772" priority="587" stopIfTrue="1" operator="equal">
      <formula>"On Hold"</formula>
    </cfRule>
    <cfRule type="cellIs" dxfId="2771" priority="588" stopIfTrue="1" operator="equal">
      <formula>"Approved"</formula>
    </cfRule>
    <cfRule type="cellIs" dxfId="2770" priority="589" stopIfTrue="1" operator="equal">
      <formula>"Not Tested"</formula>
    </cfRule>
    <cfRule type="cellIs" dxfId="2769" priority="590" stopIfTrue="1" operator="equal">
      <formula>"Rejected"</formula>
    </cfRule>
    <cfRule type="cellIs" dxfId="2768" priority="591" stopIfTrue="1" operator="equal">
      <formula>"Pass"</formula>
    </cfRule>
  </conditionalFormatting>
  <conditionalFormatting sqref="E312">
    <cfRule type="cellIs" dxfId="2767" priority="584" stopIfTrue="1" operator="equal">
      <formula>"Open"</formula>
    </cfRule>
    <cfRule type="cellIs" dxfId="2766" priority="585" stopIfTrue="1" operator="equal">
      <formula>"Reopen"</formula>
    </cfRule>
    <cfRule type="cellIs" dxfId="2765" priority="586" stopIfTrue="1" operator="equal">
      <formula>"Closed"</formula>
    </cfRule>
  </conditionalFormatting>
  <conditionalFormatting sqref="D312:E312">
    <cfRule type="cellIs" dxfId="2764" priority="582" stopIfTrue="1" operator="equal">
      <formula>"Fail"</formula>
    </cfRule>
    <cfRule type="cellIs" dxfId="2763" priority="583" stopIfTrue="1" operator="equal">
      <formula>"New Fail"</formula>
    </cfRule>
  </conditionalFormatting>
  <conditionalFormatting sqref="F319">
    <cfRule type="cellIs" dxfId="2762" priority="573" stopIfTrue="1" operator="equal">
      <formula>"Critical"</formula>
    </cfRule>
    <cfRule type="cellIs" dxfId="2761" priority="574" stopIfTrue="1" operator="equal">
      <formula>"Major"</formula>
    </cfRule>
    <cfRule type="cellIs" dxfId="2760" priority="575" stopIfTrue="1" operator="equal">
      <formula>"Minor"</formula>
    </cfRule>
  </conditionalFormatting>
  <conditionalFormatting sqref="F326">
    <cfRule type="cellIs" dxfId="2759" priority="560" stopIfTrue="1" operator="equal">
      <formula>"Critical"</formula>
    </cfRule>
    <cfRule type="cellIs" dxfId="2758" priority="561" stopIfTrue="1" operator="equal">
      <formula>"Major"</formula>
    </cfRule>
    <cfRule type="cellIs" dxfId="2757" priority="562" stopIfTrue="1" operator="equal">
      <formula>"Minor"</formula>
    </cfRule>
  </conditionalFormatting>
  <conditionalFormatting sqref="D326:E326">
    <cfRule type="cellIs" dxfId="2756" priority="564" stopIfTrue="1" operator="equal">
      <formula>"Fail"</formula>
    </cfRule>
    <cfRule type="cellIs" dxfId="2755" priority="565" stopIfTrue="1" operator="equal">
      <formula>"New Fail"</formula>
    </cfRule>
  </conditionalFormatting>
  <conditionalFormatting sqref="D326">
    <cfRule type="cellIs" dxfId="2754" priority="556" stopIfTrue="1" operator="equal">
      <formula>"On Hold"</formula>
    </cfRule>
    <cfRule type="cellIs" dxfId="2753" priority="557" stopIfTrue="1" operator="equal">
      <formula>"Approved"</formula>
    </cfRule>
    <cfRule type="cellIs" dxfId="2752" priority="558" stopIfTrue="1" operator="equal">
      <formula>"Not Tested"</formula>
    </cfRule>
    <cfRule type="cellIs" dxfId="2751" priority="559" stopIfTrue="1" operator="equal">
      <formula>"Rejected"</formula>
    </cfRule>
    <cfRule type="cellIs" dxfId="2750" priority="563" stopIfTrue="1" operator="equal">
      <formula>"Pass"</formula>
    </cfRule>
  </conditionalFormatting>
  <conditionalFormatting sqref="E326">
    <cfRule type="cellIs" dxfId="2749" priority="553" stopIfTrue="1" operator="equal">
      <formula>"Open"</formula>
    </cfRule>
    <cfRule type="cellIs" dxfId="2748" priority="554" stopIfTrue="1" operator="equal">
      <formula>"Reopen"</formula>
    </cfRule>
    <cfRule type="cellIs" dxfId="2747" priority="555" stopIfTrue="1" operator="equal">
      <formula>"Closed"</formula>
    </cfRule>
  </conditionalFormatting>
  <conditionalFormatting sqref="F223:F224 F226:F227 F211">
    <cfRule type="cellIs" dxfId="2746" priority="540" stopIfTrue="1" operator="equal">
      <formula>"Critical"</formula>
    </cfRule>
    <cfRule type="cellIs" dxfId="2745" priority="541" stopIfTrue="1" operator="equal">
      <formula>"Major"</formula>
    </cfRule>
    <cfRule type="cellIs" dxfId="2744" priority="542" stopIfTrue="1" operator="equal">
      <formula>"Minor"</formula>
    </cfRule>
  </conditionalFormatting>
  <conditionalFormatting sqref="D191 D226:D227 D211 D223:D224">
    <cfRule type="cellIs" dxfId="2743" priority="548" stopIfTrue="1" operator="equal">
      <formula>"On Hold"</formula>
    </cfRule>
    <cfRule type="cellIs" dxfId="2742" priority="549" stopIfTrue="1" operator="equal">
      <formula>"Approved"</formula>
    </cfRule>
    <cfRule type="cellIs" dxfId="2741" priority="550" stopIfTrue="1" operator="equal">
      <formula>"Not Tested"</formula>
    </cfRule>
    <cfRule type="cellIs" dxfId="2740" priority="551" stopIfTrue="1" operator="equal">
      <formula>"Rejected"</formula>
    </cfRule>
    <cfRule type="cellIs" dxfId="2739" priority="552" stopIfTrue="1" operator="equal">
      <formula>"Pass"</formula>
    </cfRule>
  </conditionalFormatting>
  <conditionalFormatting sqref="E191 E226:E227 E211 E223:E224">
    <cfRule type="cellIs" dxfId="2738" priority="545" stopIfTrue="1" operator="equal">
      <formula>"Open"</formula>
    </cfRule>
    <cfRule type="cellIs" dxfId="2737" priority="546" stopIfTrue="1" operator="equal">
      <formula>"Reopen"</formula>
    </cfRule>
    <cfRule type="cellIs" dxfId="2736" priority="547" stopIfTrue="1" operator="equal">
      <formula>"Closed"</formula>
    </cfRule>
  </conditionalFormatting>
  <conditionalFormatting sqref="D191:E191 D226:E227 D211:E211 D223:E224">
    <cfRule type="cellIs" dxfId="2735" priority="543" stopIfTrue="1" operator="equal">
      <formula>"Fail"</formula>
    </cfRule>
    <cfRule type="cellIs" dxfId="2734" priority="544" stopIfTrue="1" operator="equal">
      <formula>"New Fail"</formula>
    </cfRule>
  </conditionalFormatting>
  <conditionalFormatting sqref="F179:F181">
    <cfRule type="cellIs" dxfId="2733" priority="534" stopIfTrue="1" operator="equal">
      <formula>"Critical"</formula>
    </cfRule>
    <cfRule type="cellIs" dxfId="2732" priority="535" stopIfTrue="1" operator="equal">
      <formula>"Major"</formula>
    </cfRule>
    <cfRule type="cellIs" dxfId="2731" priority="536" stopIfTrue="1" operator="equal">
      <formula>"Minor"</formula>
    </cfRule>
  </conditionalFormatting>
  <conditionalFormatting sqref="D179:E181">
    <cfRule type="cellIs" dxfId="2730" priority="538" stopIfTrue="1" operator="equal">
      <formula>"Fail"</formula>
    </cfRule>
    <cfRule type="cellIs" dxfId="2729" priority="539" stopIfTrue="1" operator="equal">
      <formula>"New Fail"</formula>
    </cfRule>
  </conditionalFormatting>
  <conditionalFormatting sqref="D179:D181">
    <cfRule type="cellIs" dxfId="2728" priority="530" stopIfTrue="1" operator="equal">
      <formula>"On Hold"</formula>
    </cfRule>
    <cfRule type="cellIs" dxfId="2727" priority="531" stopIfTrue="1" operator="equal">
      <formula>"Approved"</formula>
    </cfRule>
    <cfRule type="cellIs" dxfId="2726" priority="532" stopIfTrue="1" operator="equal">
      <formula>"Not Tested"</formula>
    </cfRule>
    <cfRule type="cellIs" dxfId="2725" priority="533" stopIfTrue="1" operator="equal">
      <formula>"Rejected"</formula>
    </cfRule>
    <cfRule type="cellIs" dxfId="2724" priority="537" stopIfTrue="1" operator="equal">
      <formula>"Pass"</formula>
    </cfRule>
  </conditionalFormatting>
  <conditionalFormatting sqref="E179:E181">
    <cfRule type="cellIs" dxfId="2723" priority="527" stopIfTrue="1" operator="equal">
      <formula>"Open"</formula>
    </cfRule>
    <cfRule type="cellIs" dxfId="2722" priority="528" stopIfTrue="1" operator="equal">
      <formula>"Reopen"</formula>
    </cfRule>
    <cfRule type="cellIs" dxfId="2721" priority="529" stopIfTrue="1" operator="equal">
      <formula>"Closed"</formula>
    </cfRule>
  </conditionalFormatting>
  <conditionalFormatting sqref="F178">
    <cfRule type="cellIs" dxfId="2720" priority="521" stopIfTrue="1" operator="equal">
      <formula>"Critical"</formula>
    </cfRule>
    <cfRule type="cellIs" dxfId="2719" priority="522" stopIfTrue="1" operator="equal">
      <formula>"Major"</formula>
    </cfRule>
    <cfRule type="cellIs" dxfId="2718" priority="523" stopIfTrue="1" operator="equal">
      <formula>"Minor"</formula>
    </cfRule>
  </conditionalFormatting>
  <conditionalFormatting sqref="D178:E178">
    <cfRule type="cellIs" dxfId="2717" priority="525" stopIfTrue="1" operator="equal">
      <formula>"Fail"</formula>
    </cfRule>
    <cfRule type="cellIs" dxfId="2716" priority="526" stopIfTrue="1" operator="equal">
      <formula>"New Fail"</formula>
    </cfRule>
  </conditionalFormatting>
  <conditionalFormatting sqref="D178">
    <cfRule type="cellIs" dxfId="2715" priority="517" stopIfTrue="1" operator="equal">
      <formula>"On Hold"</formula>
    </cfRule>
    <cfRule type="cellIs" dxfId="2714" priority="518" stopIfTrue="1" operator="equal">
      <formula>"Approved"</formula>
    </cfRule>
    <cfRule type="cellIs" dxfId="2713" priority="519" stopIfTrue="1" operator="equal">
      <formula>"Not Tested"</formula>
    </cfRule>
    <cfRule type="cellIs" dxfId="2712" priority="520" stopIfTrue="1" operator="equal">
      <formula>"Rejected"</formula>
    </cfRule>
    <cfRule type="cellIs" dxfId="2711" priority="524" stopIfTrue="1" operator="equal">
      <formula>"Pass"</formula>
    </cfRule>
  </conditionalFormatting>
  <conditionalFormatting sqref="E178">
    <cfRule type="cellIs" dxfId="2710" priority="514" stopIfTrue="1" operator="equal">
      <formula>"Open"</formula>
    </cfRule>
    <cfRule type="cellIs" dxfId="2709" priority="515" stopIfTrue="1" operator="equal">
      <formula>"Reopen"</formula>
    </cfRule>
    <cfRule type="cellIs" dxfId="2708" priority="516" stopIfTrue="1" operator="equal">
      <formula>"Closed"</formula>
    </cfRule>
  </conditionalFormatting>
  <conditionalFormatting sqref="E194">
    <cfRule type="cellIs" dxfId="2707" priority="491" stopIfTrue="1" operator="equal">
      <formula>"Open"</formula>
    </cfRule>
    <cfRule type="cellIs" dxfId="2706" priority="492" stopIfTrue="1" operator="equal">
      <formula>"Reopen"</formula>
    </cfRule>
    <cfRule type="cellIs" dxfId="2705" priority="493" stopIfTrue="1" operator="equal">
      <formula>"Closed"</formula>
    </cfRule>
  </conditionalFormatting>
  <conditionalFormatting sqref="F199:F200 F197 F194 F191 F202:F210">
    <cfRule type="cellIs" dxfId="2704" priority="508" stopIfTrue="1" operator="equal">
      <formula>"Critical"</formula>
    </cfRule>
    <cfRule type="cellIs" dxfId="2703" priority="509" stopIfTrue="1" operator="equal">
      <formula>"Major"</formula>
    </cfRule>
    <cfRule type="cellIs" dxfId="2702" priority="510" stopIfTrue="1" operator="equal">
      <formula>"Minor"</formula>
    </cfRule>
  </conditionalFormatting>
  <conditionalFormatting sqref="D199:E200 D197:E197 D202:E210">
    <cfRule type="cellIs" dxfId="2701" priority="512" stopIfTrue="1" operator="equal">
      <formula>"Fail"</formula>
    </cfRule>
    <cfRule type="cellIs" dxfId="2700" priority="513" stopIfTrue="1" operator="equal">
      <formula>"New Fail"</formula>
    </cfRule>
  </conditionalFormatting>
  <conditionalFormatting sqref="D199:D200 D197 D202:D210">
    <cfRule type="cellIs" dxfId="2699" priority="504" stopIfTrue="1" operator="equal">
      <formula>"On Hold"</formula>
    </cfRule>
    <cfRule type="cellIs" dxfId="2698" priority="505" stopIfTrue="1" operator="equal">
      <formula>"Approved"</formula>
    </cfRule>
    <cfRule type="cellIs" dxfId="2697" priority="506" stopIfTrue="1" operator="equal">
      <formula>"Not Tested"</formula>
    </cfRule>
    <cfRule type="cellIs" dxfId="2696" priority="507" stopIfTrue="1" operator="equal">
      <formula>"Rejected"</formula>
    </cfRule>
    <cfRule type="cellIs" dxfId="2695" priority="511" stopIfTrue="1" operator="equal">
      <formula>"Pass"</formula>
    </cfRule>
  </conditionalFormatting>
  <conditionalFormatting sqref="E199:E200 E197 E202:E210">
    <cfRule type="cellIs" dxfId="2694" priority="501" stopIfTrue="1" operator="equal">
      <formula>"Open"</formula>
    </cfRule>
    <cfRule type="cellIs" dxfId="2693" priority="502" stopIfTrue="1" operator="equal">
      <formula>"Reopen"</formula>
    </cfRule>
    <cfRule type="cellIs" dxfId="2692" priority="503" stopIfTrue="1" operator="equal">
      <formula>"Closed"</formula>
    </cfRule>
  </conditionalFormatting>
  <conditionalFormatting sqref="D194:E194">
    <cfRule type="cellIs" dxfId="2691" priority="499" stopIfTrue="1" operator="equal">
      <formula>"Fail"</formula>
    </cfRule>
    <cfRule type="cellIs" dxfId="2690" priority="500" stopIfTrue="1" operator="equal">
      <formula>"New Fail"</formula>
    </cfRule>
  </conditionalFormatting>
  <conditionalFormatting sqref="D194">
    <cfRule type="cellIs" dxfId="2689" priority="494" stopIfTrue="1" operator="equal">
      <formula>"On Hold"</formula>
    </cfRule>
    <cfRule type="cellIs" dxfId="2688" priority="495" stopIfTrue="1" operator="equal">
      <formula>"Approved"</formula>
    </cfRule>
    <cfRule type="cellIs" dxfId="2687" priority="496" stopIfTrue="1" operator="equal">
      <formula>"Not Tested"</formula>
    </cfRule>
    <cfRule type="cellIs" dxfId="2686" priority="497" stopIfTrue="1" operator="equal">
      <formula>"Rejected"</formula>
    </cfRule>
    <cfRule type="cellIs" dxfId="2685" priority="498" stopIfTrue="1" operator="equal">
      <formula>"Pass"</formula>
    </cfRule>
  </conditionalFormatting>
  <conditionalFormatting sqref="F198">
    <cfRule type="cellIs" dxfId="2684" priority="485" stopIfTrue="1" operator="equal">
      <formula>"Critical"</formula>
    </cfRule>
    <cfRule type="cellIs" dxfId="2683" priority="486" stopIfTrue="1" operator="equal">
      <formula>"Major"</formula>
    </cfRule>
    <cfRule type="cellIs" dxfId="2682" priority="487" stopIfTrue="1" operator="equal">
      <formula>"Minor"</formula>
    </cfRule>
  </conditionalFormatting>
  <conditionalFormatting sqref="D198:E198">
    <cfRule type="cellIs" dxfId="2681" priority="489" stopIfTrue="1" operator="equal">
      <formula>"Fail"</formula>
    </cfRule>
    <cfRule type="cellIs" dxfId="2680" priority="490" stopIfTrue="1" operator="equal">
      <formula>"New Fail"</formula>
    </cfRule>
  </conditionalFormatting>
  <conditionalFormatting sqref="D198">
    <cfRule type="cellIs" dxfId="2679" priority="481" stopIfTrue="1" operator="equal">
      <formula>"On Hold"</formula>
    </cfRule>
    <cfRule type="cellIs" dxfId="2678" priority="482" stopIfTrue="1" operator="equal">
      <formula>"Approved"</formula>
    </cfRule>
    <cfRule type="cellIs" dxfId="2677" priority="483" stopIfTrue="1" operator="equal">
      <formula>"Not Tested"</formula>
    </cfRule>
    <cfRule type="cellIs" dxfId="2676" priority="484" stopIfTrue="1" operator="equal">
      <formula>"Rejected"</formula>
    </cfRule>
    <cfRule type="cellIs" dxfId="2675" priority="488" stopIfTrue="1" operator="equal">
      <formula>"Pass"</formula>
    </cfRule>
  </conditionalFormatting>
  <conditionalFormatting sqref="E198">
    <cfRule type="cellIs" dxfId="2674" priority="478" stopIfTrue="1" operator="equal">
      <formula>"Open"</formula>
    </cfRule>
    <cfRule type="cellIs" dxfId="2673" priority="479" stopIfTrue="1" operator="equal">
      <formula>"Reopen"</formula>
    </cfRule>
    <cfRule type="cellIs" dxfId="2672" priority="480" stopIfTrue="1" operator="equal">
      <formula>"Closed"</formula>
    </cfRule>
  </conditionalFormatting>
  <conditionalFormatting sqref="F195">
    <cfRule type="cellIs" dxfId="2671" priority="472" stopIfTrue="1" operator="equal">
      <formula>"Critical"</formula>
    </cfRule>
    <cfRule type="cellIs" dxfId="2670" priority="473" stopIfTrue="1" operator="equal">
      <formula>"Major"</formula>
    </cfRule>
    <cfRule type="cellIs" dxfId="2669" priority="474" stopIfTrue="1" operator="equal">
      <formula>"Minor"</formula>
    </cfRule>
  </conditionalFormatting>
  <conditionalFormatting sqref="D195:E195">
    <cfRule type="cellIs" dxfId="2668" priority="476" stopIfTrue="1" operator="equal">
      <formula>"Fail"</formula>
    </cfRule>
    <cfRule type="cellIs" dxfId="2667" priority="477" stopIfTrue="1" operator="equal">
      <formula>"New Fail"</formula>
    </cfRule>
  </conditionalFormatting>
  <conditionalFormatting sqref="D195">
    <cfRule type="cellIs" dxfId="2666" priority="468" stopIfTrue="1" operator="equal">
      <formula>"On Hold"</formula>
    </cfRule>
    <cfRule type="cellIs" dxfId="2665" priority="469" stopIfTrue="1" operator="equal">
      <formula>"Approved"</formula>
    </cfRule>
    <cfRule type="cellIs" dxfId="2664" priority="470" stopIfTrue="1" operator="equal">
      <formula>"Not Tested"</formula>
    </cfRule>
    <cfRule type="cellIs" dxfId="2663" priority="471" stopIfTrue="1" operator="equal">
      <formula>"Rejected"</formula>
    </cfRule>
    <cfRule type="cellIs" dxfId="2662" priority="475" stopIfTrue="1" operator="equal">
      <formula>"Pass"</formula>
    </cfRule>
  </conditionalFormatting>
  <conditionalFormatting sqref="E195">
    <cfRule type="cellIs" dxfId="2661" priority="465" stopIfTrue="1" operator="equal">
      <formula>"Open"</formula>
    </cfRule>
    <cfRule type="cellIs" dxfId="2660" priority="466" stopIfTrue="1" operator="equal">
      <formula>"Reopen"</formula>
    </cfRule>
    <cfRule type="cellIs" dxfId="2659" priority="467" stopIfTrue="1" operator="equal">
      <formula>"Closed"</formula>
    </cfRule>
  </conditionalFormatting>
  <conditionalFormatting sqref="F196">
    <cfRule type="cellIs" dxfId="2658" priority="459" stopIfTrue="1" operator="equal">
      <formula>"Critical"</formula>
    </cfRule>
    <cfRule type="cellIs" dxfId="2657" priority="460" stopIfTrue="1" operator="equal">
      <formula>"Major"</formula>
    </cfRule>
    <cfRule type="cellIs" dxfId="2656" priority="461" stopIfTrue="1" operator="equal">
      <formula>"Minor"</formula>
    </cfRule>
  </conditionalFormatting>
  <conditionalFormatting sqref="D196:E196">
    <cfRule type="cellIs" dxfId="2655" priority="463" stopIfTrue="1" operator="equal">
      <formula>"Fail"</formula>
    </cfRule>
    <cfRule type="cellIs" dxfId="2654" priority="464" stopIfTrue="1" operator="equal">
      <formula>"New Fail"</formula>
    </cfRule>
  </conditionalFormatting>
  <conditionalFormatting sqref="D196">
    <cfRule type="cellIs" dxfId="2653" priority="455" stopIfTrue="1" operator="equal">
      <formula>"On Hold"</formula>
    </cfRule>
    <cfRule type="cellIs" dxfId="2652" priority="456" stopIfTrue="1" operator="equal">
      <formula>"Approved"</formula>
    </cfRule>
    <cfRule type="cellIs" dxfId="2651" priority="457" stopIfTrue="1" operator="equal">
      <formula>"Not Tested"</formula>
    </cfRule>
    <cfRule type="cellIs" dxfId="2650" priority="458" stopIfTrue="1" operator="equal">
      <formula>"Rejected"</formula>
    </cfRule>
    <cfRule type="cellIs" dxfId="2649" priority="462" stopIfTrue="1" operator="equal">
      <formula>"Pass"</formula>
    </cfRule>
  </conditionalFormatting>
  <conditionalFormatting sqref="E196">
    <cfRule type="cellIs" dxfId="2648" priority="452" stopIfTrue="1" operator="equal">
      <formula>"Open"</formula>
    </cfRule>
    <cfRule type="cellIs" dxfId="2647" priority="453" stopIfTrue="1" operator="equal">
      <formula>"Reopen"</formula>
    </cfRule>
    <cfRule type="cellIs" dxfId="2646" priority="454" stopIfTrue="1" operator="equal">
      <formula>"Closed"</formula>
    </cfRule>
  </conditionalFormatting>
  <conditionalFormatting sqref="D192">
    <cfRule type="cellIs" dxfId="2645" priority="447" stopIfTrue="1" operator="equal">
      <formula>"On Hold"</formula>
    </cfRule>
    <cfRule type="cellIs" dxfId="2644" priority="448" stopIfTrue="1" operator="equal">
      <formula>"Approved"</formula>
    </cfRule>
    <cfRule type="cellIs" dxfId="2643" priority="449" stopIfTrue="1" operator="equal">
      <formula>"Not Tested"</formula>
    </cfRule>
    <cfRule type="cellIs" dxfId="2642" priority="450" stopIfTrue="1" operator="equal">
      <formula>"Rejected"</formula>
    </cfRule>
    <cfRule type="cellIs" dxfId="2641" priority="451" stopIfTrue="1" operator="equal">
      <formula>"Pass"</formula>
    </cfRule>
  </conditionalFormatting>
  <conditionalFormatting sqref="E192">
    <cfRule type="cellIs" dxfId="2640" priority="444" stopIfTrue="1" operator="equal">
      <formula>"Open"</formula>
    </cfRule>
    <cfRule type="cellIs" dxfId="2639" priority="445" stopIfTrue="1" operator="equal">
      <formula>"Reopen"</formula>
    </cfRule>
    <cfRule type="cellIs" dxfId="2638" priority="446" stopIfTrue="1" operator="equal">
      <formula>"Closed"</formula>
    </cfRule>
  </conditionalFormatting>
  <conditionalFormatting sqref="D192:E192">
    <cfRule type="cellIs" dxfId="2637" priority="442" stopIfTrue="1" operator="equal">
      <formula>"Fail"</formula>
    </cfRule>
    <cfRule type="cellIs" dxfId="2636" priority="443" stopIfTrue="1" operator="equal">
      <formula>"New Fail"</formula>
    </cfRule>
  </conditionalFormatting>
  <conditionalFormatting sqref="F192">
    <cfRule type="cellIs" dxfId="2635" priority="439" stopIfTrue="1" operator="equal">
      <formula>"Critical"</formula>
    </cfRule>
    <cfRule type="cellIs" dxfId="2634" priority="440" stopIfTrue="1" operator="equal">
      <formula>"Major"</formula>
    </cfRule>
    <cfRule type="cellIs" dxfId="2633" priority="441" stopIfTrue="1" operator="equal">
      <formula>"Minor"</formula>
    </cfRule>
  </conditionalFormatting>
  <conditionalFormatting sqref="D190">
    <cfRule type="cellIs" dxfId="2632" priority="434" stopIfTrue="1" operator="equal">
      <formula>"On Hold"</formula>
    </cfRule>
    <cfRule type="cellIs" dxfId="2631" priority="435" stopIfTrue="1" operator="equal">
      <formula>"Approved"</formula>
    </cfRule>
    <cfRule type="cellIs" dxfId="2630" priority="436" stopIfTrue="1" operator="equal">
      <formula>"Not Tested"</formula>
    </cfRule>
    <cfRule type="cellIs" dxfId="2629" priority="437" stopIfTrue="1" operator="equal">
      <formula>"Rejected"</formula>
    </cfRule>
    <cfRule type="cellIs" dxfId="2628" priority="438" stopIfTrue="1" operator="equal">
      <formula>"Pass"</formula>
    </cfRule>
  </conditionalFormatting>
  <conditionalFormatting sqref="E190">
    <cfRule type="cellIs" dxfId="2627" priority="431" stopIfTrue="1" operator="equal">
      <formula>"Open"</formula>
    </cfRule>
    <cfRule type="cellIs" dxfId="2626" priority="432" stopIfTrue="1" operator="equal">
      <formula>"Reopen"</formula>
    </cfRule>
    <cfRule type="cellIs" dxfId="2625" priority="433" stopIfTrue="1" operator="equal">
      <formula>"Closed"</formula>
    </cfRule>
  </conditionalFormatting>
  <conditionalFormatting sqref="D190:E190">
    <cfRule type="cellIs" dxfId="2624" priority="429" stopIfTrue="1" operator="equal">
      <formula>"Fail"</formula>
    </cfRule>
    <cfRule type="cellIs" dxfId="2623" priority="430" stopIfTrue="1" operator="equal">
      <formula>"New Fail"</formula>
    </cfRule>
  </conditionalFormatting>
  <conditionalFormatting sqref="F190">
    <cfRule type="cellIs" dxfId="2622" priority="426" stopIfTrue="1" operator="equal">
      <formula>"Critical"</formula>
    </cfRule>
    <cfRule type="cellIs" dxfId="2621" priority="427" stopIfTrue="1" operator="equal">
      <formula>"Major"</formula>
    </cfRule>
    <cfRule type="cellIs" dxfId="2620" priority="428" stopIfTrue="1" operator="equal">
      <formula>"Minor"</formula>
    </cfRule>
  </conditionalFormatting>
  <conditionalFormatting sqref="F212:F213">
    <cfRule type="cellIs" dxfId="2619" priority="420" stopIfTrue="1" operator="equal">
      <formula>"Critical"</formula>
    </cfRule>
    <cfRule type="cellIs" dxfId="2618" priority="421" stopIfTrue="1" operator="equal">
      <formula>"Major"</formula>
    </cfRule>
    <cfRule type="cellIs" dxfId="2617" priority="422" stopIfTrue="1" operator="equal">
      <formula>"Minor"</formula>
    </cfRule>
  </conditionalFormatting>
  <conditionalFormatting sqref="D212:E213">
    <cfRule type="cellIs" dxfId="2616" priority="424" stopIfTrue="1" operator="equal">
      <formula>"Fail"</formula>
    </cfRule>
    <cfRule type="cellIs" dxfId="2615" priority="425" stopIfTrue="1" operator="equal">
      <formula>"New Fail"</formula>
    </cfRule>
  </conditionalFormatting>
  <conditionalFormatting sqref="D212:D213">
    <cfRule type="cellIs" dxfId="2614" priority="416" stopIfTrue="1" operator="equal">
      <formula>"On Hold"</formula>
    </cfRule>
    <cfRule type="cellIs" dxfId="2613" priority="417" stopIfTrue="1" operator="equal">
      <formula>"Approved"</formula>
    </cfRule>
    <cfRule type="cellIs" dxfId="2612" priority="418" stopIfTrue="1" operator="equal">
      <formula>"Not Tested"</formula>
    </cfRule>
    <cfRule type="cellIs" dxfId="2611" priority="419" stopIfTrue="1" operator="equal">
      <formula>"Rejected"</formula>
    </cfRule>
    <cfRule type="cellIs" dxfId="2610" priority="423" stopIfTrue="1" operator="equal">
      <formula>"Pass"</formula>
    </cfRule>
  </conditionalFormatting>
  <conditionalFormatting sqref="E212:E213">
    <cfRule type="cellIs" dxfId="2609" priority="413" stopIfTrue="1" operator="equal">
      <formula>"Open"</formula>
    </cfRule>
    <cfRule type="cellIs" dxfId="2608" priority="414" stopIfTrue="1" operator="equal">
      <formula>"Reopen"</formula>
    </cfRule>
    <cfRule type="cellIs" dxfId="2607" priority="415" stopIfTrue="1" operator="equal">
      <formula>"Closed"</formula>
    </cfRule>
  </conditionalFormatting>
  <conditionalFormatting sqref="F214:F215">
    <cfRule type="cellIs" dxfId="2606" priority="407" stopIfTrue="1" operator="equal">
      <formula>"Critical"</formula>
    </cfRule>
    <cfRule type="cellIs" dxfId="2605" priority="408" stopIfTrue="1" operator="equal">
      <formula>"Major"</formula>
    </cfRule>
    <cfRule type="cellIs" dxfId="2604" priority="409" stopIfTrue="1" operator="equal">
      <formula>"Minor"</formula>
    </cfRule>
  </conditionalFormatting>
  <conditionalFormatting sqref="D214:E215">
    <cfRule type="cellIs" dxfId="2603" priority="411" stopIfTrue="1" operator="equal">
      <formula>"Fail"</formula>
    </cfRule>
    <cfRule type="cellIs" dxfId="2602" priority="412" stopIfTrue="1" operator="equal">
      <formula>"New Fail"</formula>
    </cfRule>
  </conditionalFormatting>
  <conditionalFormatting sqref="D214:D215">
    <cfRule type="cellIs" dxfId="2601" priority="403" stopIfTrue="1" operator="equal">
      <formula>"On Hold"</formula>
    </cfRule>
    <cfRule type="cellIs" dxfId="2600" priority="404" stopIfTrue="1" operator="equal">
      <formula>"Approved"</formula>
    </cfRule>
    <cfRule type="cellIs" dxfId="2599" priority="405" stopIfTrue="1" operator="equal">
      <formula>"Not Tested"</formula>
    </cfRule>
    <cfRule type="cellIs" dxfId="2598" priority="406" stopIfTrue="1" operator="equal">
      <formula>"Rejected"</formula>
    </cfRule>
    <cfRule type="cellIs" dxfId="2597" priority="410" stopIfTrue="1" operator="equal">
      <formula>"Pass"</formula>
    </cfRule>
  </conditionalFormatting>
  <conditionalFormatting sqref="E214:E215">
    <cfRule type="cellIs" dxfId="2596" priority="400" stopIfTrue="1" operator="equal">
      <formula>"Open"</formula>
    </cfRule>
    <cfRule type="cellIs" dxfId="2595" priority="401" stopIfTrue="1" operator="equal">
      <formula>"Reopen"</formula>
    </cfRule>
    <cfRule type="cellIs" dxfId="2594" priority="402" stopIfTrue="1" operator="equal">
      <formula>"Closed"</formula>
    </cfRule>
  </conditionalFormatting>
  <conditionalFormatting sqref="F216">
    <cfRule type="cellIs" dxfId="2593" priority="394" stopIfTrue="1" operator="equal">
      <formula>"Critical"</formula>
    </cfRule>
    <cfRule type="cellIs" dxfId="2592" priority="395" stopIfTrue="1" operator="equal">
      <formula>"Major"</formula>
    </cfRule>
    <cfRule type="cellIs" dxfId="2591" priority="396" stopIfTrue="1" operator="equal">
      <formula>"Minor"</formula>
    </cfRule>
  </conditionalFormatting>
  <conditionalFormatting sqref="D216:E216">
    <cfRule type="cellIs" dxfId="2590" priority="398" stopIfTrue="1" operator="equal">
      <formula>"Fail"</formula>
    </cfRule>
    <cfRule type="cellIs" dxfId="2589" priority="399" stopIfTrue="1" operator="equal">
      <formula>"New Fail"</formula>
    </cfRule>
  </conditionalFormatting>
  <conditionalFormatting sqref="D216">
    <cfRule type="cellIs" dxfId="2588" priority="390" stopIfTrue="1" operator="equal">
      <formula>"On Hold"</formula>
    </cfRule>
    <cfRule type="cellIs" dxfId="2587" priority="391" stopIfTrue="1" operator="equal">
      <formula>"Approved"</formula>
    </cfRule>
    <cfRule type="cellIs" dxfId="2586" priority="392" stopIfTrue="1" operator="equal">
      <formula>"Not Tested"</formula>
    </cfRule>
    <cfRule type="cellIs" dxfId="2585" priority="393" stopIfTrue="1" operator="equal">
      <formula>"Rejected"</formula>
    </cfRule>
    <cfRule type="cellIs" dxfId="2584" priority="397" stopIfTrue="1" operator="equal">
      <formula>"Pass"</formula>
    </cfRule>
  </conditionalFormatting>
  <conditionalFormatting sqref="E216">
    <cfRule type="cellIs" dxfId="2583" priority="387" stopIfTrue="1" operator="equal">
      <formula>"Open"</formula>
    </cfRule>
    <cfRule type="cellIs" dxfId="2582" priority="388" stopIfTrue="1" operator="equal">
      <formula>"Reopen"</formula>
    </cfRule>
    <cfRule type="cellIs" dxfId="2581" priority="389" stopIfTrue="1" operator="equal">
      <formula>"Closed"</formula>
    </cfRule>
  </conditionalFormatting>
  <conditionalFormatting sqref="F217">
    <cfRule type="cellIs" dxfId="2580" priority="381" stopIfTrue="1" operator="equal">
      <formula>"Critical"</formula>
    </cfRule>
    <cfRule type="cellIs" dxfId="2579" priority="382" stopIfTrue="1" operator="equal">
      <formula>"Major"</formula>
    </cfRule>
    <cfRule type="cellIs" dxfId="2578" priority="383" stopIfTrue="1" operator="equal">
      <formula>"Minor"</formula>
    </cfRule>
  </conditionalFormatting>
  <conditionalFormatting sqref="D217:E217">
    <cfRule type="cellIs" dxfId="2577" priority="385" stopIfTrue="1" operator="equal">
      <formula>"Fail"</formula>
    </cfRule>
    <cfRule type="cellIs" dxfId="2576" priority="386" stopIfTrue="1" operator="equal">
      <formula>"New Fail"</formula>
    </cfRule>
  </conditionalFormatting>
  <conditionalFormatting sqref="D217">
    <cfRule type="cellIs" dxfId="2575" priority="377" stopIfTrue="1" operator="equal">
      <formula>"On Hold"</formula>
    </cfRule>
    <cfRule type="cellIs" dxfId="2574" priority="378" stopIfTrue="1" operator="equal">
      <formula>"Approved"</formula>
    </cfRule>
    <cfRule type="cellIs" dxfId="2573" priority="379" stopIfTrue="1" operator="equal">
      <formula>"Not Tested"</formula>
    </cfRule>
    <cfRule type="cellIs" dxfId="2572" priority="380" stopIfTrue="1" operator="equal">
      <formula>"Rejected"</formula>
    </cfRule>
    <cfRule type="cellIs" dxfId="2571" priority="384" stopIfTrue="1" operator="equal">
      <formula>"Pass"</formula>
    </cfRule>
  </conditionalFormatting>
  <conditionalFormatting sqref="E217">
    <cfRule type="cellIs" dxfId="2570" priority="374" stopIfTrue="1" operator="equal">
      <formula>"Open"</formula>
    </cfRule>
    <cfRule type="cellIs" dxfId="2569" priority="375" stopIfTrue="1" operator="equal">
      <formula>"Reopen"</formula>
    </cfRule>
    <cfRule type="cellIs" dxfId="2568" priority="376" stopIfTrue="1" operator="equal">
      <formula>"Closed"</formula>
    </cfRule>
  </conditionalFormatting>
  <conditionalFormatting sqref="F218">
    <cfRule type="cellIs" dxfId="2567" priority="368" stopIfTrue="1" operator="equal">
      <formula>"Critical"</formula>
    </cfRule>
    <cfRule type="cellIs" dxfId="2566" priority="369" stopIfTrue="1" operator="equal">
      <formula>"Major"</formula>
    </cfRule>
    <cfRule type="cellIs" dxfId="2565" priority="370" stopIfTrue="1" operator="equal">
      <formula>"Minor"</formula>
    </cfRule>
  </conditionalFormatting>
  <conditionalFormatting sqref="D218:E218">
    <cfRule type="cellIs" dxfId="2564" priority="372" stopIfTrue="1" operator="equal">
      <formula>"Fail"</formula>
    </cfRule>
    <cfRule type="cellIs" dxfId="2563" priority="373" stopIfTrue="1" operator="equal">
      <formula>"New Fail"</formula>
    </cfRule>
  </conditionalFormatting>
  <conditionalFormatting sqref="D218">
    <cfRule type="cellIs" dxfId="2562" priority="364" stopIfTrue="1" operator="equal">
      <formula>"On Hold"</formula>
    </cfRule>
    <cfRule type="cellIs" dxfId="2561" priority="365" stopIfTrue="1" operator="equal">
      <formula>"Approved"</formula>
    </cfRule>
    <cfRule type="cellIs" dxfId="2560" priority="366" stopIfTrue="1" operator="equal">
      <formula>"Not Tested"</formula>
    </cfRule>
    <cfRule type="cellIs" dxfId="2559" priority="367" stopIfTrue="1" operator="equal">
      <formula>"Rejected"</formula>
    </cfRule>
    <cfRule type="cellIs" dxfId="2558" priority="371" stopIfTrue="1" operator="equal">
      <formula>"Pass"</formula>
    </cfRule>
  </conditionalFormatting>
  <conditionalFormatting sqref="E218">
    <cfRule type="cellIs" dxfId="2557" priority="361" stopIfTrue="1" operator="equal">
      <formula>"Open"</formula>
    </cfRule>
    <cfRule type="cellIs" dxfId="2556" priority="362" stopIfTrue="1" operator="equal">
      <formula>"Reopen"</formula>
    </cfRule>
    <cfRule type="cellIs" dxfId="2555" priority="363" stopIfTrue="1" operator="equal">
      <formula>"Closed"</formula>
    </cfRule>
  </conditionalFormatting>
  <conditionalFormatting sqref="F219">
    <cfRule type="cellIs" dxfId="2554" priority="355" stopIfTrue="1" operator="equal">
      <formula>"Critical"</formula>
    </cfRule>
    <cfRule type="cellIs" dxfId="2553" priority="356" stopIfTrue="1" operator="equal">
      <formula>"Major"</formula>
    </cfRule>
    <cfRule type="cellIs" dxfId="2552" priority="357" stopIfTrue="1" operator="equal">
      <formula>"Minor"</formula>
    </cfRule>
  </conditionalFormatting>
  <conditionalFormatting sqref="D219:E219">
    <cfRule type="cellIs" dxfId="2551" priority="359" stopIfTrue="1" operator="equal">
      <formula>"Fail"</formula>
    </cfRule>
    <cfRule type="cellIs" dxfId="2550" priority="360" stopIfTrue="1" operator="equal">
      <formula>"New Fail"</formula>
    </cfRule>
  </conditionalFormatting>
  <conditionalFormatting sqref="D219">
    <cfRule type="cellIs" dxfId="2549" priority="351" stopIfTrue="1" operator="equal">
      <formula>"On Hold"</formula>
    </cfRule>
    <cfRule type="cellIs" dxfId="2548" priority="352" stopIfTrue="1" operator="equal">
      <formula>"Approved"</formula>
    </cfRule>
    <cfRule type="cellIs" dxfId="2547" priority="353" stopIfTrue="1" operator="equal">
      <formula>"Not Tested"</formula>
    </cfRule>
    <cfRule type="cellIs" dxfId="2546" priority="354" stopIfTrue="1" operator="equal">
      <formula>"Rejected"</formula>
    </cfRule>
    <cfRule type="cellIs" dxfId="2545" priority="358" stopIfTrue="1" operator="equal">
      <formula>"Pass"</formula>
    </cfRule>
  </conditionalFormatting>
  <conditionalFormatting sqref="E219">
    <cfRule type="cellIs" dxfId="2544" priority="348" stopIfTrue="1" operator="equal">
      <formula>"Open"</formula>
    </cfRule>
    <cfRule type="cellIs" dxfId="2543" priority="349" stopIfTrue="1" operator="equal">
      <formula>"Reopen"</formula>
    </cfRule>
    <cfRule type="cellIs" dxfId="2542" priority="350" stopIfTrue="1" operator="equal">
      <formula>"Closed"</formula>
    </cfRule>
  </conditionalFormatting>
  <conditionalFormatting sqref="F221">
    <cfRule type="cellIs" dxfId="2541" priority="342" stopIfTrue="1" operator="equal">
      <formula>"Critical"</formula>
    </cfRule>
    <cfRule type="cellIs" dxfId="2540" priority="343" stopIfTrue="1" operator="equal">
      <formula>"Major"</formula>
    </cfRule>
    <cfRule type="cellIs" dxfId="2539" priority="344" stopIfTrue="1" operator="equal">
      <formula>"Minor"</formula>
    </cfRule>
  </conditionalFormatting>
  <conditionalFormatting sqref="D221:E221">
    <cfRule type="cellIs" dxfId="2538" priority="346" stopIfTrue="1" operator="equal">
      <formula>"Fail"</formula>
    </cfRule>
    <cfRule type="cellIs" dxfId="2537" priority="347" stopIfTrue="1" operator="equal">
      <formula>"New Fail"</formula>
    </cfRule>
  </conditionalFormatting>
  <conditionalFormatting sqref="D221">
    <cfRule type="cellIs" dxfId="2536" priority="338" stopIfTrue="1" operator="equal">
      <formula>"On Hold"</formula>
    </cfRule>
    <cfRule type="cellIs" dxfId="2535" priority="339" stopIfTrue="1" operator="equal">
      <formula>"Approved"</formula>
    </cfRule>
    <cfRule type="cellIs" dxfId="2534" priority="340" stopIfTrue="1" operator="equal">
      <formula>"Not Tested"</formula>
    </cfRule>
    <cfRule type="cellIs" dxfId="2533" priority="341" stopIfTrue="1" operator="equal">
      <formula>"Rejected"</formula>
    </cfRule>
    <cfRule type="cellIs" dxfId="2532" priority="345" stopIfTrue="1" operator="equal">
      <formula>"Pass"</formula>
    </cfRule>
  </conditionalFormatting>
  <conditionalFormatting sqref="E221">
    <cfRule type="cellIs" dxfId="2531" priority="335" stopIfTrue="1" operator="equal">
      <formula>"Open"</formula>
    </cfRule>
    <cfRule type="cellIs" dxfId="2530" priority="336" stopIfTrue="1" operator="equal">
      <formula>"Reopen"</formula>
    </cfRule>
    <cfRule type="cellIs" dxfId="2529" priority="337" stopIfTrue="1" operator="equal">
      <formula>"Closed"</formula>
    </cfRule>
  </conditionalFormatting>
  <conditionalFormatting sqref="F222">
    <cfRule type="cellIs" dxfId="2528" priority="329" stopIfTrue="1" operator="equal">
      <formula>"Critical"</formula>
    </cfRule>
    <cfRule type="cellIs" dxfId="2527" priority="330" stopIfTrue="1" operator="equal">
      <formula>"Major"</formula>
    </cfRule>
    <cfRule type="cellIs" dxfId="2526" priority="331" stopIfTrue="1" operator="equal">
      <formula>"Minor"</formula>
    </cfRule>
  </conditionalFormatting>
  <conditionalFormatting sqref="D222:E222">
    <cfRule type="cellIs" dxfId="2525" priority="333" stopIfTrue="1" operator="equal">
      <formula>"Fail"</formula>
    </cfRule>
    <cfRule type="cellIs" dxfId="2524" priority="334" stopIfTrue="1" operator="equal">
      <formula>"New Fail"</formula>
    </cfRule>
  </conditionalFormatting>
  <conditionalFormatting sqref="D222">
    <cfRule type="cellIs" dxfId="2523" priority="325" stopIfTrue="1" operator="equal">
      <formula>"On Hold"</formula>
    </cfRule>
    <cfRule type="cellIs" dxfId="2522" priority="326" stopIfTrue="1" operator="equal">
      <formula>"Approved"</formula>
    </cfRule>
    <cfRule type="cellIs" dxfId="2521" priority="327" stopIfTrue="1" operator="equal">
      <formula>"Not Tested"</formula>
    </cfRule>
    <cfRule type="cellIs" dxfId="2520" priority="328" stopIfTrue="1" operator="equal">
      <formula>"Rejected"</formula>
    </cfRule>
    <cfRule type="cellIs" dxfId="2519" priority="332" stopIfTrue="1" operator="equal">
      <formula>"Pass"</formula>
    </cfRule>
  </conditionalFormatting>
  <conditionalFormatting sqref="E222">
    <cfRule type="cellIs" dxfId="2518" priority="322" stopIfTrue="1" operator="equal">
      <formula>"Open"</formula>
    </cfRule>
    <cfRule type="cellIs" dxfId="2517" priority="323" stopIfTrue="1" operator="equal">
      <formula>"Reopen"</formula>
    </cfRule>
    <cfRule type="cellIs" dxfId="2516" priority="324" stopIfTrue="1" operator="equal">
      <formula>"Closed"</formula>
    </cfRule>
  </conditionalFormatting>
  <conditionalFormatting sqref="F201">
    <cfRule type="cellIs" dxfId="2515" priority="319" stopIfTrue="1" operator="equal">
      <formula>"Critical"</formula>
    </cfRule>
    <cfRule type="cellIs" dxfId="2514" priority="320" stopIfTrue="1" operator="equal">
      <formula>"Major"</formula>
    </cfRule>
    <cfRule type="cellIs" dxfId="2513" priority="321" stopIfTrue="1" operator="equal">
      <formula>"Minor"</formula>
    </cfRule>
  </conditionalFormatting>
  <conditionalFormatting sqref="F225">
    <cfRule type="cellIs" dxfId="2512" priority="316" stopIfTrue="1" operator="equal">
      <formula>"Critical"</formula>
    </cfRule>
    <cfRule type="cellIs" dxfId="2511" priority="317" stopIfTrue="1" operator="equal">
      <formula>"Major"</formula>
    </cfRule>
    <cfRule type="cellIs" dxfId="2510" priority="318" stopIfTrue="1" operator="equal">
      <formula>"Minor"</formula>
    </cfRule>
  </conditionalFormatting>
  <conditionalFormatting sqref="F228">
    <cfRule type="cellIs" dxfId="2509" priority="303" stopIfTrue="1" operator="equal">
      <formula>"Critical"</formula>
    </cfRule>
    <cfRule type="cellIs" dxfId="2508" priority="304" stopIfTrue="1" operator="equal">
      <formula>"Major"</formula>
    </cfRule>
    <cfRule type="cellIs" dxfId="2507" priority="305" stopIfTrue="1" operator="equal">
      <formula>"Minor"</formula>
    </cfRule>
  </conditionalFormatting>
  <conditionalFormatting sqref="D228">
    <cfRule type="cellIs" dxfId="2506" priority="311" stopIfTrue="1" operator="equal">
      <formula>"On Hold"</formula>
    </cfRule>
    <cfRule type="cellIs" dxfId="2505" priority="312" stopIfTrue="1" operator="equal">
      <formula>"Approved"</formula>
    </cfRule>
    <cfRule type="cellIs" dxfId="2504" priority="313" stopIfTrue="1" operator="equal">
      <formula>"Not Tested"</formula>
    </cfRule>
    <cfRule type="cellIs" dxfId="2503" priority="314" stopIfTrue="1" operator="equal">
      <formula>"Rejected"</formula>
    </cfRule>
    <cfRule type="cellIs" dxfId="2502" priority="315" stopIfTrue="1" operator="equal">
      <formula>"Pass"</formula>
    </cfRule>
  </conditionalFormatting>
  <conditionalFormatting sqref="E228">
    <cfRule type="cellIs" dxfId="2501" priority="308" stopIfTrue="1" operator="equal">
      <formula>"Open"</formula>
    </cfRule>
    <cfRule type="cellIs" dxfId="2500" priority="309" stopIfTrue="1" operator="equal">
      <formula>"Reopen"</formula>
    </cfRule>
    <cfRule type="cellIs" dxfId="2499" priority="310" stopIfTrue="1" operator="equal">
      <formula>"Closed"</formula>
    </cfRule>
  </conditionalFormatting>
  <conditionalFormatting sqref="D228:E228">
    <cfRule type="cellIs" dxfId="2498" priority="306" stopIfTrue="1" operator="equal">
      <formula>"Fail"</formula>
    </cfRule>
    <cfRule type="cellIs" dxfId="2497" priority="307" stopIfTrue="1" operator="equal">
      <formula>"New Fail"</formula>
    </cfRule>
  </conditionalFormatting>
  <conditionalFormatting sqref="F193">
    <cfRule type="cellIs" dxfId="2496" priority="300" stopIfTrue="1" operator="equal">
      <formula>"Critical"</formula>
    </cfRule>
    <cfRule type="cellIs" dxfId="2495" priority="301" stopIfTrue="1" operator="equal">
      <formula>"Major"</formula>
    </cfRule>
    <cfRule type="cellIs" dxfId="2494" priority="302" stopIfTrue="1" operator="equal">
      <formula>"Minor"</formula>
    </cfRule>
  </conditionalFormatting>
  <conditionalFormatting sqref="D193">
    <cfRule type="cellIs" dxfId="2493" priority="295" stopIfTrue="1" operator="equal">
      <formula>"On Hold"</formula>
    </cfRule>
    <cfRule type="cellIs" dxfId="2492" priority="296" stopIfTrue="1" operator="equal">
      <formula>"Approved"</formula>
    </cfRule>
    <cfRule type="cellIs" dxfId="2491" priority="297" stopIfTrue="1" operator="equal">
      <formula>"Not Tested"</formula>
    </cfRule>
    <cfRule type="cellIs" dxfId="2490" priority="298" stopIfTrue="1" operator="equal">
      <formula>"Rejected"</formula>
    </cfRule>
    <cfRule type="cellIs" dxfId="2489" priority="299" stopIfTrue="1" operator="equal">
      <formula>"Pass"</formula>
    </cfRule>
  </conditionalFormatting>
  <conditionalFormatting sqref="E193">
    <cfRule type="cellIs" dxfId="2488" priority="292" stopIfTrue="1" operator="equal">
      <formula>"Open"</formula>
    </cfRule>
    <cfRule type="cellIs" dxfId="2487" priority="293" stopIfTrue="1" operator="equal">
      <formula>"Reopen"</formula>
    </cfRule>
    <cfRule type="cellIs" dxfId="2486" priority="294" stopIfTrue="1" operator="equal">
      <formula>"Closed"</formula>
    </cfRule>
  </conditionalFormatting>
  <conditionalFormatting sqref="D193:E193">
    <cfRule type="cellIs" dxfId="2485" priority="290" stopIfTrue="1" operator="equal">
      <formula>"Fail"</formula>
    </cfRule>
    <cfRule type="cellIs" dxfId="2484" priority="291" stopIfTrue="1" operator="equal">
      <formula>"New Fail"</formula>
    </cfRule>
  </conditionalFormatting>
  <conditionalFormatting sqref="D201:E201">
    <cfRule type="cellIs" dxfId="2483" priority="288" stopIfTrue="1" operator="equal">
      <formula>"Fail"</formula>
    </cfRule>
    <cfRule type="cellIs" dxfId="2482" priority="289" stopIfTrue="1" operator="equal">
      <formula>"New Fail"</formula>
    </cfRule>
  </conditionalFormatting>
  <conditionalFormatting sqref="D201">
    <cfRule type="cellIs" dxfId="2481" priority="283" stopIfTrue="1" operator="equal">
      <formula>"On Hold"</formula>
    </cfRule>
    <cfRule type="cellIs" dxfId="2480" priority="284" stopIfTrue="1" operator="equal">
      <formula>"Approved"</formula>
    </cfRule>
    <cfRule type="cellIs" dxfId="2479" priority="285" stopIfTrue="1" operator="equal">
      <formula>"Not Tested"</formula>
    </cfRule>
    <cfRule type="cellIs" dxfId="2478" priority="286" stopIfTrue="1" operator="equal">
      <formula>"Rejected"</formula>
    </cfRule>
    <cfRule type="cellIs" dxfId="2477" priority="287" stopIfTrue="1" operator="equal">
      <formula>"Pass"</formula>
    </cfRule>
  </conditionalFormatting>
  <conditionalFormatting sqref="E201">
    <cfRule type="cellIs" dxfId="2476" priority="280" stopIfTrue="1" operator="equal">
      <formula>"Open"</formula>
    </cfRule>
    <cfRule type="cellIs" dxfId="2475" priority="281" stopIfTrue="1" operator="equal">
      <formula>"Reopen"</formula>
    </cfRule>
    <cfRule type="cellIs" dxfId="2474" priority="282" stopIfTrue="1" operator="equal">
      <formula>"Closed"</formula>
    </cfRule>
  </conditionalFormatting>
  <conditionalFormatting sqref="F92">
    <cfRule type="cellIs" dxfId="2473" priority="274" stopIfTrue="1" operator="equal">
      <formula>"Critical"</formula>
    </cfRule>
    <cfRule type="cellIs" dxfId="2472" priority="275" stopIfTrue="1" operator="equal">
      <formula>"Major"</formula>
    </cfRule>
    <cfRule type="cellIs" dxfId="2471" priority="276" stopIfTrue="1" operator="equal">
      <formula>"Minor"</formula>
    </cfRule>
  </conditionalFormatting>
  <conditionalFormatting sqref="D92:E92">
    <cfRule type="cellIs" dxfId="2470" priority="278" stopIfTrue="1" operator="equal">
      <formula>"Fail"</formula>
    </cfRule>
    <cfRule type="cellIs" dxfId="2469" priority="279" stopIfTrue="1" operator="equal">
      <formula>"New Fail"</formula>
    </cfRule>
  </conditionalFormatting>
  <conditionalFormatting sqref="D92">
    <cfRule type="cellIs" dxfId="2468" priority="270" stopIfTrue="1" operator="equal">
      <formula>"On Hold"</formula>
    </cfRule>
    <cfRule type="cellIs" dxfId="2467" priority="271" stopIfTrue="1" operator="equal">
      <formula>"Approved"</formula>
    </cfRule>
    <cfRule type="cellIs" dxfId="2466" priority="272" stopIfTrue="1" operator="equal">
      <formula>"Not Tested"</formula>
    </cfRule>
    <cfRule type="cellIs" dxfId="2465" priority="273" stopIfTrue="1" operator="equal">
      <formula>"Rejected"</formula>
    </cfRule>
    <cfRule type="cellIs" dxfId="2464" priority="277" stopIfTrue="1" operator="equal">
      <formula>"Pass"</formula>
    </cfRule>
  </conditionalFormatting>
  <conditionalFormatting sqref="E92">
    <cfRule type="cellIs" dxfId="2463" priority="267" stopIfTrue="1" operator="equal">
      <formula>"Open"</formula>
    </cfRule>
    <cfRule type="cellIs" dxfId="2462" priority="268" stopIfTrue="1" operator="equal">
      <formula>"Reopen"</formula>
    </cfRule>
    <cfRule type="cellIs" dxfId="2461" priority="269" stopIfTrue="1" operator="equal">
      <formula>"Closed"</formula>
    </cfRule>
  </conditionalFormatting>
  <conditionalFormatting sqref="F220">
    <cfRule type="cellIs" dxfId="2460" priority="261" stopIfTrue="1" operator="equal">
      <formula>"Critical"</formula>
    </cfRule>
    <cfRule type="cellIs" dxfId="2459" priority="262" stopIfTrue="1" operator="equal">
      <formula>"Major"</formula>
    </cfRule>
    <cfRule type="cellIs" dxfId="2458" priority="263" stopIfTrue="1" operator="equal">
      <formula>"Minor"</formula>
    </cfRule>
  </conditionalFormatting>
  <conditionalFormatting sqref="D220:E220">
    <cfRule type="cellIs" dxfId="2457" priority="265" stopIfTrue="1" operator="equal">
      <formula>"Fail"</formula>
    </cfRule>
    <cfRule type="cellIs" dxfId="2456" priority="266" stopIfTrue="1" operator="equal">
      <formula>"New Fail"</formula>
    </cfRule>
  </conditionalFormatting>
  <conditionalFormatting sqref="D220">
    <cfRule type="cellIs" dxfId="2455" priority="257" stopIfTrue="1" operator="equal">
      <formula>"On Hold"</formula>
    </cfRule>
    <cfRule type="cellIs" dxfId="2454" priority="258" stopIfTrue="1" operator="equal">
      <formula>"Approved"</formula>
    </cfRule>
    <cfRule type="cellIs" dxfId="2453" priority="259" stopIfTrue="1" operator="equal">
      <formula>"Not Tested"</formula>
    </cfRule>
    <cfRule type="cellIs" dxfId="2452" priority="260" stopIfTrue="1" operator="equal">
      <formula>"Rejected"</formula>
    </cfRule>
    <cfRule type="cellIs" dxfId="2451" priority="264" stopIfTrue="1" operator="equal">
      <formula>"Pass"</formula>
    </cfRule>
  </conditionalFormatting>
  <conditionalFormatting sqref="E220">
    <cfRule type="cellIs" dxfId="2450" priority="254" stopIfTrue="1" operator="equal">
      <formula>"Open"</formula>
    </cfRule>
    <cfRule type="cellIs" dxfId="2449" priority="255" stopIfTrue="1" operator="equal">
      <formula>"Reopen"</formula>
    </cfRule>
    <cfRule type="cellIs" dxfId="2448" priority="256" stopIfTrue="1" operator="equal">
      <formula>"Closed"</formula>
    </cfRule>
  </conditionalFormatting>
  <conditionalFormatting sqref="F91">
    <cfRule type="cellIs" dxfId="2447" priority="248" stopIfTrue="1" operator="equal">
      <formula>"Critical"</formula>
    </cfRule>
    <cfRule type="cellIs" dxfId="2446" priority="249" stopIfTrue="1" operator="equal">
      <formula>"Major"</formula>
    </cfRule>
    <cfRule type="cellIs" dxfId="2445" priority="250" stopIfTrue="1" operator="equal">
      <formula>"Minor"</formula>
    </cfRule>
  </conditionalFormatting>
  <conditionalFormatting sqref="D91:E91">
    <cfRule type="cellIs" dxfId="2444" priority="252" stopIfTrue="1" operator="equal">
      <formula>"Fail"</formula>
    </cfRule>
    <cfRule type="cellIs" dxfId="2443" priority="253" stopIfTrue="1" operator="equal">
      <formula>"New Fail"</formula>
    </cfRule>
  </conditionalFormatting>
  <conditionalFormatting sqref="D91">
    <cfRule type="cellIs" dxfId="2442" priority="244" stopIfTrue="1" operator="equal">
      <formula>"On Hold"</formula>
    </cfRule>
    <cfRule type="cellIs" dxfId="2441" priority="245" stopIfTrue="1" operator="equal">
      <formula>"Approved"</formula>
    </cfRule>
    <cfRule type="cellIs" dxfId="2440" priority="246" stopIfTrue="1" operator="equal">
      <formula>"Not Tested"</formula>
    </cfRule>
    <cfRule type="cellIs" dxfId="2439" priority="247" stopIfTrue="1" operator="equal">
      <formula>"Rejected"</formula>
    </cfRule>
    <cfRule type="cellIs" dxfId="2438" priority="251" stopIfTrue="1" operator="equal">
      <formula>"Pass"</formula>
    </cfRule>
  </conditionalFormatting>
  <conditionalFormatting sqref="E91">
    <cfRule type="cellIs" dxfId="2437" priority="241" stopIfTrue="1" operator="equal">
      <formula>"Open"</formula>
    </cfRule>
    <cfRule type="cellIs" dxfId="2436" priority="242" stopIfTrue="1" operator="equal">
      <formula>"Reopen"</formula>
    </cfRule>
    <cfRule type="cellIs" dxfId="2435" priority="243" stopIfTrue="1" operator="equal">
      <formula>"Closed"</formula>
    </cfRule>
  </conditionalFormatting>
  <conditionalFormatting sqref="D225">
    <cfRule type="cellIs" dxfId="2434" priority="236" stopIfTrue="1" operator="equal">
      <formula>"On Hold"</formula>
    </cfRule>
    <cfRule type="cellIs" dxfId="2433" priority="237" stopIfTrue="1" operator="equal">
      <formula>"Approved"</formula>
    </cfRule>
    <cfRule type="cellIs" dxfId="2432" priority="238" stopIfTrue="1" operator="equal">
      <formula>"Not Tested"</formula>
    </cfRule>
    <cfRule type="cellIs" dxfId="2431" priority="239" stopIfTrue="1" operator="equal">
      <formula>"Rejected"</formula>
    </cfRule>
    <cfRule type="cellIs" dxfId="2430" priority="240" stopIfTrue="1" operator="equal">
      <formula>"Pass"</formula>
    </cfRule>
  </conditionalFormatting>
  <conditionalFormatting sqref="E225">
    <cfRule type="cellIs" dxfId="2429" priority="233" stopIfTrue="1" operator="equal">
      <formula>"Open"</formula>
    </cfRule>
    <cfRule type="cellIs" dxfId="2428" priority="234" stopIfTrue="1" operator="equal">
      <formula>"Reopen"</formula>
    </cfRule>
    <cfRule type="cellIs" dxfId="2427" priority="235" stopIfTrue="1" operator="equal">
      <formula>"Closed"</formula>
    </cfRule>
  </conditionalFormatting>
  <conditionalFormatting sqref="D225:E225">
    <cfRule type="cellIs" dxfId="2426" priority="231" stopIfTrue="1" operator="equal">
      <formula>"Fail"</formula>
    </cfRule>
    <cfRule type="cellIs" dxfId="2425" priority="232" stopIfTrue="1" operator="equal">
      <formula>"New Fail"</formula>
    </cfRule>
  </conditionalFormatting>
  <conditionalFormatting sqref="D250">
    <cfRule type="cellIs" dxfId="2424" priority="226" stopIfTrue="1" operator="equal">
      <formula>"On Hold"</formula>
    </cfRule>
    <cfRule type="cellIs" dxfId="2423" priority="227" stopIfTrue="1" operator="equal">
      <formula>"Approved"</formula>
    </cfRule>
    <cfRule type="cellIs" dxfId="2422" priority="228" stopIfTrue="1" operator="equal">
      <formula>"Not Tested"</formula>
    </cfRule>
    <cfRule type="cellIs" dxfId="2421" priority="229" stopIfTrue="1" operator="equal">
      <formula>"Rejected"</formula>
    </cfRule>
    <cfRule type="cellIs" dxfId="2420" priority="230" stopIfTrue="1" operator="equal">
      <formula>"Pass"</formula>
    </cfRule>
  </conditionalFormatting>
  <conditionalFormatting sqref="E250">
    <cfRule type="cellIs" dxfId="2419" priority="223" stopIfTrue="1" operator="equal">
      <formula>"Open"</formula>
    </cfRule>
    <cfRule type="cellIs" dxfId="2418" priority="224" stopIfTrue="1" operator="equal">
      <formula>"Reopen"</formula>
    </cfRule>
    <cfRule type="cellIs" dxfId="2417" priority="225" stopIfTrue="1" operator="equal">
      <formula>"Closed"</formula>
    </cfRule>
  </conditionalFormatting>
  <conditionalFormatting sqref="D248">
    <cfRule type="cellIs" dxfId="2416" priority="218" stopIfTrue="1" operator="equal">
      <formula>"On Hold"</formula>
    </cfRule>
    <cfRule type="cellIs" dxfId="2415" priority="219" stopIfTrue="1" operator="equal">
      <formula>"Approved"</formula>
    </cfRule>
    <cfRule type="cellIs" dxfId="2414" priority="220" stopIfTrue="1" operator="equal">
      <formula>"Not Tested"</formula>
    </cfRule>
    <cfRule type="cellIs" dxfId="2413" priority="221" stopIfTrue="1" operator="equal">
      <formula>"Rejected"</formula>
    </cfRule>
    <cfRule type="cellIs" dxfId="2412" priority="222" stopIfTrue="1" operator="equal">
      <formula>"Pass"</formula>
    </cfRule>
  </conditionalFormatting>
  <conditionalFormatting sqref="E248">
    <cfRule type="cellIs" dxfId="2411" priority="215" stopIfTrue="1" operator="equal">
      <formula>"Open"</formula>
    </cfRule>
    <cfRule type="cellIs" dxfId="2410" priority="216" stopIfTrue="1" operator="equal">
      <formula>"Reopen"</formula>
    </cfRule>
    <cfRule type="cellIs" dxfId="2409" priority="217" stopIfTrue="1" operator="equal">
      <formula>"Closed"</formula>
    </cfRule>
  </conditionalFormatting>
  <conditionalFormatting sqref="D325">
    <cfRule type="cellIs" dxfId="2408" priority="210" stopIfTrue="1" operator="equal">
      <formula>"On Hold"</formula>
    </cfRule>
    <cfRule type="cellIs" dxfId="2407" priority="211" stopIfTrue="1" operator="equal">
      <formula>"Approved"</formula>
    </cfRule>
    <cfRule type="cellIs" dxfId="2406" priority="212" stopIfTrue="1" operator="equal">
      <formula>"Not Tested"</formula>
    </cfRule>
    <cfRule type="cellIs" dxfId="2405" priority="213" stopIfTrue="1" operator="equal">
      <formula>"Rejected"</formula>
    </cfRule>
    <cfRule type="cellIs" dxfId="2404" priority="214" stopIfTrue="1" operator="equal">
      <formula>"Pass"</formula>
    </cfRule>
  </conditionalFormatting>
  <conditionalFormatting sqref="E325">
    <cfRule type="cellIs" dxfId="2403" priority="207" stopIfTrue="1" operator="equal">
      <formula>"Open"</formula>
    </cfRule>
    <cfRule type="cellIs" dxfId="2402" priority="208" stopIfTrue="1" operator="equal">
      <formula>"Reopen"</formula>
    </cfRule>
    <cfRule type="cellIs" dxfId="2401" priority="209" stopIfTrue="1" operator="equal">
      <formula>"Closed"</formula>
    </cfRule>
  </conditionalFormatting>
  <conditionalFormatting sqref="F129">
    <cfRule type="cellIs" dxfId="2400" priority="194" stopIfTrue="1" operator="equal">
      <formula>"Critical"</formula>
    </cfRule>
    <cfRule type="cellIs" dxfId="2399" priority="195" stopIfTrue="1" operator="equal">
      <formula>"Major"</formula>
    </cfRule>
    <cfRule type="cellIs" dxfId="2398" priority="196" stopIfTrue="1" operator="equal">
      <formula>"Minor"</formula>
    </cfRule>
  </conditionalFormatting>
  <conditionalFormatting sqref="D129">
    <cfRule type="cellIs" dxfId="2397" priority="202" stopIfTrue="1" operator="equal">
      <formula>"On Hold"</formula>
    </cfRule>
    <cfRule type="cellIs" dxfId="2396" priority="203" stopIfTrue="1" operator="equal">
      <formula>"Approved"</formula>
    </cfRule>
    <cfRule type="cellIs" dxfId="2395" priority="204" stopIfTrue="1" operator="equal">
      <formula>"Not Tested"</formula>
    </cfRule>
    <cfRule type="cellIs" dxfId="2394" priority="205" stopIfTrue="1" operator="equal">
      <formula>"Rejected"</formula>
    </cfRule>
    <cfRule type="cellIs" dxfId="2393" priority="206" stopIfTrue="1" operator="equal">
      <formula>"Pass"</formula>
    </cfRule>
  </conditionalFormatting>
  <conditionalFormatting sqref="E129">
    <cfRule type="cellIs" dxfId="2392" priority="199" stopIfTrue="1" operator="equal">
      <formula>"Open"</formula>
    </cfRule>
    <cfRule type="cellIs" dxfId="2391" priority="200" stopIfTrue="1" operator="equal">
      <formula>"Reopen"</formula>
    </cfRule>
    <cfRule type="cellIs" dxfId="2390" priority="201" stopIfTrue="1" operator="equal">
      <formula>"Closed"</formula>
    </cfRule>
  </conditionalFormatting>
  <conditionalFormatting sqref="D129:E129">
    <cfRule type="cellIs" dxfId="2389" priority="197" stopIfTrue="1" operator="equal">
      <formula>"Fail"</formula>
    </cfRule>
    <cfRule type="cellIs" dxfId="2388" priority="198" stopIfTrue="1" operator="equal">
      <formula>"New Fail"</formula>
    </cfRule>
  </conditionalFormatting>
  <conditionalFormatting sqref="F106">
    <cfRule type="cellIs" dxfId="2387" priority="181" stopIfTrue="1" operator="equal">
      <formula>"Critical"</formula>
    </cfRule>
    <cfRule type="cellIs" dxfId="2386" priority="182" stopIfTrue="1" operator="equal">
      <formula>"Major"</formula>
    </cfRule>
    <cfRule type="cellIs" dxfId="2385" priority="183" stopIfTrue="1" operator="equal">
      <formula>"Minor"</formula>
    </cfRule>
  </conditionalFormatting>
  <conditionalFormatting sqref="D106">
    <cfRule type="cellIs" dxfId="2384" priority="189" stopIfTrue="1" operator="equal">
      <formula>"On Hold"</formula>
    </cfRule>
    <cfRule type="cellIs" dxfId="2383" priority="190" stopIfTrue="1" operator="equal">
      <formula>"Approved"</formula>
    </cfRule>
    <cfRule type="cellIs" dxfId="2382" priority="191" stopIfTrue="1" operator="equal">
      <formula>"Not Tested"</formula>
    </cfRule>
    <cfRule type="cellIs" dxfId="2381" priority="192" stopIfTrue="1" operator="equal">
      <formula>"Rejected"</formula>
    </cfRule>
    <cfRule type="cellIs" dxfId="2380" priority="193" stopIfTrue="1" operator="equal">
      <formula>"Pass"</formula>
    </cfRule>
  </conditionalFormatting>
  <conditionalFormatting sqref="E106">
    <cfRule type="cellIs" dxfId="2379" priority="186" stopIfTrue="1" operator="equal">
      <formula>"Open"</formula>
    </cfRule>
    <cfRule type="cellIs" dxfId="2378" priority="187" stopIfTrue="1" operator="equal">
      <formula>"Reopen"</formula>
    </cfRule>
    <cfRule type="cellIs" dxfId="2377" priority="188" stopIfTrue="1" operator="equal">
      <formula>"Closed"</formula>
    </cfRule>
  </conditionalFormatting>
  <conditionalFormatting sqref="D106:E106">
    <cfRule type="cellIs" dxfId="2376" priority="184" stopIfTrue="1" operator="equal">
      <formula>"Fail"</formula>
    </cfRule>
    <cfRule type="cellIs" dxfId="2375" priority="185" stopIfTrue="1" operator="equal">
      <formula>"New Fail"</formula>
    </cfRule>
  </conditionalFormatting>
  <conditionalFormatting sqref="D98">
    <cfRule type="cellIs" dxfId="2374" priority="176" stopIfTrue="1" operator="equal">
      <formula>"On Hold"</formula>
    </cfRule>
    <cfRule type="cellIs" dxfId="2373" priority="177" stopIfTrue="1" operator="equal">
      <formula>"Approved"</formula>
    </cfRule>
    <cfRule type="cellIs" dxfId="2372" priority="178" stopIfTrue="1" operator="equal">
      <formula>"Not Tested"</formula>
    </cfRule>
    <cfRule type="cellIs" dxfId="2371" priority="179" stopIfTrue="1" operator="equal">
      <formula>"Rejected"</formula>
    </cfRule>
    <cfRule type="cellIs" dxfId="2370" priority="180" stopIfTrue="1" operator="equal">
      <formula>"Pass"</formula>
    </cfRule>
  </conditionalFormatting>
  <conditionalFormatting sqref="E98">
    <cfRule type="cellIs" dxfId="2369" priority="173" stopIfTrue="1" operator="equal">
      <formula>"Open"</formula>
    </cfRule>
    <cfRule type="cellIs" dxfId="2368" priority="174" stopIfTrue="1" operator="equal">
      <formula>"Reopen"</formula>
    </cfRule>
    <cfRule type="cellIs" dxfId="2367" priority="175" stopIfTrue="1" operator="equal">
      <formula>"Closed"</formula>
    </cfRule>
  </conditionalFormatting>
  <conditionalFormatting sqref="D98:E98">
    <cfRule type="cellIs" dxfId="2366" priority="171" stopIfTrue="1" operator="equal">
      <formula>"Fail"</formula>
    </cfRule>
    <cfRule type="cellIs" dxfId="2365" priority="172" stopIfTrue="1" operator="equal">
      <formula>"New Fail"</formula>
    </cfRule>
  </conditionalFormatting>
  <conditionalFormatting sqref="F103">
    <cfRule type="cellIs" dxfId="2364" priority="158" stopIfTrue="1" operator="equal">
      <formula>"Critical"</formula>
    </cfRule>
    <cfRule type="cellIs" dxfId="2363" priority="159" stopIfTrue="1" operator="equal">
      <formula>"Major"</formula>
    </cfRule>
    <cfRule type="cellIs" dxfId="2362" priority="160" stopIfTrue="1" operator="equal">
      <formula>"Minor"</formula>
    </cfRule>
  </conditionalFormatting>
  <conditionalFormatting sqref="D103">
    <cfRule type="cellIs" dxfId="2361" priority="166" stopIfTrue="1" operator="equal">
      <formula>"On Hold"</formula>
    </cfRule>
    <cfRule type="cellIs" dxfId="2360" priority="167" stopIfTrue="1" operator="equal">
      <formula>"Approved"</formula>
    </cfRule>
    <cfRule type="cellIs" dxfId="2359" priority="168" stopIfTrue="1" operator="equal">
      <formula>"Not Tested"</formula>
    </cfRule>
    <cfRule type="cellIs" dxfId="2358" priority="169" stopIfTrue="1" operator="equal">
      <formula>"Rejected"</formula>
    </cfRule>
    <cfRule type="cellIs" dxfId="2357" priority="170" stopIfTrue="1" operator="equal">
      <formula>"Pass"</formula>
    </cfRule>
  </conditionalFormatting>
  <conditionalFormatting sqref="E103">
    <cfRule type="cellIs" dxfId="2356" priority="163" stopIfTrue="1" operator="equal">
      <formula>"Open"</formula>
    </cfRule>
    <cfRule type="cellIs" dxfId="2355" priority="164" stopIfTrue="1" operator="equal">
      <formula>"Reopen"</formula>
    </cfRule>
    <cfRule type="cellIs" dxfId="2354" priority="165" stopIfTrue="1" operator="equal">
      <formula>"Closed"</formula>
    </cfRule>
  </conditionalFormatting>
  <conditionalFormatting sqref="D103:E103">
    <cfRule type="cellIs" dxfId="2353" priority="161" stopIfTrue="1" operator="equal">
      <formula>"Fail"</formula>
    </cfRule>
    <cfRule type="cellIs" dxfId="2352" priority="162" stopIfTrue="1" operator="equal">
      <formula>"New Fail"</formula>
    </cfRule>
  </conditionalFormatting>
  <conditionalFormatting sqref="F107">
    <cfRule type="cellIs" dxfId="2351" priority="145" stopIfTrue="1" operator="equal">
      <formula>"Critical"</formula>
    </cfRule>
    <cfRule type="cellIs" dxfId="2350" priority="146" stopIfTrue="1" operator="equal">
      <formula>"Major"</formula>
    </cfRule>
    <cfRule type="cellIs" dxfId="2349" priority="147" stopIfTrue="1" operator="equal">
      <formula>"Minor"</formula>
    </cfRule>
  </conditionalFormatting>
  <conditionalFormatting sqref="D107">
    <cfRule type="cellIs" dxfId="2348" priority="153" stopIfTrue="1" operator="equal">
      <formula>"On Hold"</formula>
    </cfRule>
    <cfRule type="cellIs" dxfId="2347" priority="154" stopIfTrue="1" operator="equal">
      <formula>"Approved"</formula>
    </cfRule>
    <cfRule type="cellIs" dxfId="2346" priority="155" stopIfTrue="1" operator="equal">
      <formula>"Not Tested"</formula>
    </cfRule>
    <cfRule type="cellIs" dxfId="2345" priority="156" stopIfTrue="1" operator="equal">
      <formula>"Rejected"</formula>
    </cfRule>
    <cfRule type="cellIs" dxfId="2344" priority="157" stopIfTrue="1" operator="equal">
      <formula>"Pass"</formula>
    </cfRule>
  </conditionalFormatting>
  <conditionalFormatting sqref="E107">
    <cfRule type="cellIs" dxfId="2343" priority="150" stopIfTrue="1" operator="equal">
      <formula>"Open"</formula>
    </cfRule>
    <cfRule type="cellIs" dxfId="2342" priority="151" stopIfTrue="1" operator="equal">
      <formula>"Reopen"</formula>
    </cfRule>
    <cfRule type="cellIs" dxfId="2341" priority="152" stopIfTrue="1" operator="equal">
      <formula>"Closed"</formula>
    </cfRule>
  </conditionalFormatting>
  <conditionalFormatting sqref="D107:E107">
    <cfRule type="cellIs" dxfId="2340" priority="148" stopIfTrue="1" operator="equal">
      <formula>"Fail"</formula>
    </cfRule>
    <cfRule type="cellIs" dxfId="2339" priority="149" stopIfTrue="1" operator="equal">
      <formula>"New Fail"</formula>
    </cfRule>
  </conditionalFormatting>
  <conditionalFormatting sqref="F134">
    <cfRule type="cellIs" dxfId="2338" priority="139" stopIfTrue="1" operator="equal">
      <formula>"Critical"</formula>
    </cfRule>
    <cfRule type="cellIs" dxfId="2337" priority="140" stopIfTrue="1" operator="equal">
      <formula>"Major"</formula>
    </cfRule>
    <cfRule type="cellIs" dxfId="2336" priority="141" stopIfTrue="1" operator="equal">
      <formula>"Minor"</formula>
    </cfRule>
  </conditionalFormatting>
  <conditionalFormatting sqref="D134:E134">
    <cfRule type="cellIs" dxfId="2335" priority="143" stopIfTrue="1" operator="equal">
      <formula>"Fail"</formula>
    </cfRule>
    <cfRule type="cellIs" dxfId="2334" priority="144" stopIfTrue="1" operator="equal">
      <formula>"New Fail"</formula>
    </cfRule>
  </conditionalFormatting>
  <conditionalFormatting sqref="D134">
    <cfRule type="cellIs" dxfId="2333" priority="135" stopIfTrue="1" operator="equal">
      <formula>"On Hold"</formula>
    </cfRule>
    <cfRule type="cellIs" dxfId="2332" priority="136" stopIfTrue="1" operator="equal">
      <formula>"Approved"</formula>
    </cfRule>
    <cfRule type="cellIs" dxfId="2331" priority="137" stopIfTrue="1" operator="equal">
      <formula>"Not Tested"</formula>
    </cfRule>
    <cfRule type="cellIs" dxfId="2330" priority="138" stopIfTrue="1" operator="equal">
      <formula>"Rejected"</formula>
    </cfRule>
    <cfRule type="cellIs" dxfId="2329" priority="142" stopIfTrue="1" operator="equal">
      <formula>"Pass"</formula>
    </cfRule>
  </conditionalFormatting>
  <conditionalFormatting sqref="E134">
    <cfRule type="cellIs" dxfId="2328" priority="132" stopIfTrue="1" operator="equal">
      <formula>"Open"</formula>
    </cfRule>
    <cfRule type="cellIs" dxfId="2327" priority="133" stopIfTrue="1" operator="equal">
      <formula>"Reopen"</formula>
    </cfRule>
    <cfRule type="cellIs" dxfId="2326" priority="134" stopIfTrue="1" operator="equal">
      <formula>"Closed"</formula>
    </cfRule>
  </conditionalFormatting>
  <conditionalFormatting sqref="F139">
    <cfRule type="cellIs" dxfId="2325" priority="129" stopIfTrue="1" operator="equal">
      <formula>"Critical"</formula>
    </cfRule>
    <cfRule type="cellIs" dxfId="2324" priority="130" stopIfTrue="1" operator="equal">
      <formula>"Major"</formula>
    </cfRule>
    <cfRule type="cellIs" dxfId="2323" priority="131" stopIfTrue="1" operator="equal">
      <formula>"Minor"</formula>
    </cfRule>
  </conditionalFormatting>
  <conditionalFormatting sqref="D139">
    <cfRule type="cellIs" dxfId="2322" priority="124" stopIfTrue="1" operator="equal">
      <formula>"On Hold"</formula>
    </cfRule>
    <cfRule type="cellIs" dxfId="2321" priority="125" stopIfTrue="1" operator="equal">
      <formula>"Approved"</formula>
    </cfRule>
    <cfRule type="cellIs" dxfId="2320" priority="126" stopIfTrue="1" operator="equal">
      <formula>"Not Tested"</formula>
    </cfRule>
    <cfRule type="cellIs" dxfId="2319" priority="127" stopIfTrue="1" operator="equal">
      <formula>"Rejected"</formula>
    </cfRule>
    <cfRule type="cellIs" dxfId="2318" priority="128" stopIfTrue="1" operator="equal">
      <formula>"Pass"</formula>
    </cfRule>
  </conditionalFormatting>
  <conditionalFormatting sqref="E139">
    <cfRule type="cellIs" dxfId="2317" priority="121" stopIfTrue="1" operator="equal">
      <formula>"Open"</formula>
    </cfRule>
    <cfRule type="cellIs" dxfId="2316" priority="122" stopIfTrue="1" operator="equal">
      <formula>"Reopen"</formula>
    </cfRule>
    <cfRule type="cellIs" dxfId="2315" priority="123" stopIfTrue="1" operator="equal">
      <formula>"Closed"</formula>
    </cfRule>
  </conditionalFormatting>
  <conditionalFormatting sqref="D139:E139">
    <cfRule type="cellIs" dxfId="2314" priority="119" stopIfTrue="1" operator="equal">
      <formula>"Fail"</formula>
    </cfRule>
    <cfRule type="cellIs" dxfId="2313" priority="120" stopIfTrue="1" operator="equal">
      <formula>"New Fail"</formula>
    </cfRule>
  </conditionalFormatting>
  <conditionalFormatting sqref="D142">
    <cfRule type="cellIs" dxfId="2312" priority="114" stopIfTrue="1" operator="equal">
      <formula>"On Hold"</formula>
    </cfRule>
    <cfRule type="cellIs" dxfId="2311" priority="115" stopIfTrue="1" operator="equal">
      <formula>"Approved"</formula>
    </cfRule>
    <cfRule type="cellIs" dxfId="2310" priority="116" stopIfTrue="1" operator="equal">
      <formula>"Not Tested"</formula>
    </cfRule>
    <cfRule type="cellIs" dxfId="2309" priority="117" stopIfTrue="1" operator="equal">
      <formula>"Rejected"</formula>
    </cfRule>
    <cfRule type="cellIs" dxfId="2308" priority="118" stopIfTrue="1" operator="equal">
      <formula>"Pass"</formula>
    </cfRule>
  </conditionalFormatting>
  <conditionalFormatting sqref="E142">
    <cfRule type="cellIs" dxfId="2307" priority="111" stopIfTrue="1" operator="equal">
      <formula>"Open"</formula>
    </cfRule>
    <cfRule type="cellIs" dxfId="2306" priority="112" stopIfTrue="1" operator="equal">
      <formula>"Reopen"</formula>
    </cfRule>
    <cfRule type="cellIs" dxfId="2305" priority="113" stopIfTrue="1" operator="equal">
      <formula>"Closed"</formula>
    </cfRule>
  </conditionalFormatting>
  <conditionalFormatting sqref="D142:E142">
    <cfRule type="cellIs" dxfId="2304" priority="109" stopIfTrue="1" operator="equal">
      <formula>"Fail"</formula>
    </cfRule>
    <cfRule type="cellIs" dxfId="2303" priority="110" stopIfTrue="1" operator="equal">
      <formula>"New Fail"</formula>
    </cfRule>
  </conditionalFormatting>
  <conditionalFormatting sqref="D144">
    <cfRule type="cellIs" dxfId="2302" priority="104" stopIfTrue="1" operator="equal">
      <formula>"On Hold"</formula>
    </cfRule>
    <cfRule type="cellIs" dxfId="2301" priority="105" stopIfTrue="1" operator="equal">
      <formula>"Approved"</formula>
    </cfRule>
    <cfRule type="cellIs" dxfId="2300" priority="106" stopIfTrue="1" operator="equal">
      <formula>"Not Tested"</formula>
    </cfRule>
    <cfRule type="cellIs" dxfId="2299" priority="107" stopIfTrue="1" operator="equal">
      <formula>"Rejected"</formula>
    </cfRule>
    <cfRule type="cellIs" dxfId="2298" priority="108" stopIfTrue="1" operator="equal">
      <formula>"Pass"</formula>
    </cfRule>
  </conditionalFormatting>
  <conditionalFormatting sqref="E144">
    <cfRule type="cellIs" dxfId="2297" priority="101" stopIfTrue="1" operator="equal">
      <formula>"Open"</formula>
    </cfRule>
    <cfRule type="cellIs" dxfId="2296" priority="102" stopIfTrue="1" operator="equal">
      <formula>"Reopen"</formula>
    </cfRule>
    <cfRule type="cellIs" dxfId="2295" priority="103" stopIfTrue="1" operator="equal">
      <formula>"Closed"</formula>
    </cfRule>
  </conditionalFormatting>
  <conditionalFormatting sqref="D144:E144">
    <cfRule type="cellIs" dxfId="2294" priority="99" stopIfTrue="1" operator="equal">
      <formula>"Fail"</formula>
    </cfRule>
    <cfRule type="cellIs" dxfId="2293" priority="100" stopIfTrue="1" operator="equal">
      <formula>"New Fail"</formula>
    </cfRule>
  </conditionalFormatting>
  <conditionalFormatting sqref="D147">
    <cfRule type="cellIs" dxfId="2292" priority="94" stopIfTrue="1" operator="equal">
      <formula>"On Hold"</formula>
    </cfRule>
    <cfRule type="cellIs" dxfId="2291" priority="95" stopIfTrue="1" operator="equal">
      <formula>"Approved"</formula>
    </cfRule>
    <cfRule type="cellIs" dxfId="2290" priority="96" stopIfTrue="1" operator="equal">
      <formula>"Not Tested"</formula>
    </cfRule>
    <cfRule type="cellIs" dxfId="2289" priority="97" stopIfTrue="1" operator="equal">
      <formula>"Rejected"</formula>
    </cfRule>
    <cfRule type="cellIs" dxfId="2288" priority="98" stopIfTrue="1" operator="equal">
      <formula>"Pass"</formula>
    </cfRule>
  </conditionalFormatting>
  <conditionalFormatting sqref="E147">
    <cfRule type="cellIs" dxfId="2287" priority="91" stopIfTrue="1" operator="equal">
      <formula>"Open"</formula>
    </cfRule>
    <cfRule type="cellIs" dxfId="2286" priority="92" stopIfTrue="1" operator="equal">
      <formula>"Reopen"</formula>
    </cfRule>
    <cfRule type="cellIs" dxfId="2285" priority="93" stopIfTrue="1" operator="equal">
      <formula>"Closed"</formula>
    </cfRule>
  </conditionalFormatting>
  <conditionalFormatting sqref="D147:E147">
    <cfRule type="cellIs" dxfId="2284" priority="89" stopIfTrue="1" operator="equal">
      <formula>"Fail"</formula>
    </cfRule>
    <cfRule type="cellIs" dxfId="2283" priority="90" stopIfTrue="1" operator="equal">
      <formula>"New Fail"</formula>
    </cfRule>
  </conditionalFormatting>
  <conditionalFormatting sqref="F155">
    <cfRule type="cellIs" dxfId="2282" priority="83" stopIfTrue="1" operator="equal">
      <formula>"Critical"</formula>
    </cfRule>
    <cfRule type="cellIs" dxfId="2281" priority="84" stopIfTrue="1" operator="equal">
      <formula>"Major"</formula>
    </cfRule>
    <cfRule type="cellIs" dxfId="2280" priority="85" stopIfTrue="1" operator="equal">
      <formula>"Minor"</formula>
    </cfRule>
  </conditionalFormatting>
  <conditionalFormatting sqref="D155:E155">
    <cfRule type="cellIs" dxfId="2279" priority="87" stopIfTrue="1" operator="equal">
      <formula>"Fail"</formula>
    </cfRule>
    <cfRule type="cellIs" dxfId="2278" priority="88" stopIfTrue="1" operator="equal">
      <formula>"New Fail"</formula>
    </cfRule>
  </conditionalFormatting>
  <conditionalFormatting sqref="D155">
    <cfRule type="cellIs" dxfId="2277" priority="79" stopIfTrue="1" operator="equal">
      <formula>"On Hold"</formula>
    </cfRule>
    <cfRule type="cellIs" dxfId="2276" priority="80" stopIfTrue="1" operator="equal">
      <formula>"Approved"</formula>
    </cfRule>
    <cfRule type="cellIs" dxfId="2275" priority="81" stopIfTrue="1" operator="equal">
      <formula>"Not Tested"</formula>
    </cfRule>
    <cfRule type="cellIs" dxfId="2274" priority="82" stopIfTrue="1" operator="equal">
      <formula>"Rejected"</formula>
    </cfRule>
    <cfRule type="cellIs" dxfId="2273" priority="86" stopIfTrue="1" operator="equal">
      <formula>"Pass"</formula>
    </cfRule>
  </conditionalFormatting>
  <conditionalFormatting sqref="E155">
    <cfRule type="cellIs" dxfId="2272" priority="76" stopIfTrue="1" operator="equal">
      <formula>"Open"</formula>
    </cfRule>
    <cfRule type="cellIs" dxfId="2271" priority="77" stopIfTrue="1" operator="equal">
      <formula>"Reopen"</formula>
    </cfRule>
    <cfRule type="cellIs" dxfId="2270" priority="78" stopIfTrue="1" operator="equal">
      <formula>"Closed"</formula>
    </cfRule>
  </conditionalFormatting>
  <conditionalFormatting sqref="F158">
    <cfRule type="cellIs" dxfId="2269" priority="70" stopIfTrue="1" operator="equal">
      <formula>"Critical"</formula>
    </cfRule>
    <cfRule type="cellIs" dxfId="2268" priority="71" stopIfTrue="1" operator="equal">
      <formula>"Major"</formula>
    </cfRule>
    <cfRule type="cellIs" dxfId="2267" priority="72" stopIfTrue="1" operator="equal">
      <formula>"Minor"</formula>
    </cfRule>
  </conditionalFormatting>
  <conditionalFormatting sqref="D158:E158">
    <cfRule type="cellIs" dxfId="2266" priority="74" stopIfTrue="1" operator="equal">
      <formula>"Fail"</formula>
    </cfRule>
    <cfRule type="cellIs" dxfId="2265" priority="75" stopIfTrue="1" operator="equal">
      <formula>"New Fail"</formula>
    </cfRule>
  </conditionalFormatting>
  <conditionalFormatting sqref="D158">
    <cfRule type="cellIs" dxfId="2264" priority="66" stopIfTrue="1" operator="equal">
      <formula>"On Hold"</formula>
    </cfRule>
    <cfRule type="cellIs" dxfId="2263" priority="67" stopIfTrue="1" operator="equal">
      <formula>"Approved"</formula>
    </cfRule>
    <cfRule type="cellIs" dxfId="2262" priority="68" stopIfTrue="1" operator="equal">
      <formula>"Not Tested"</formula>
    </cfRule>
    <cfRule type="cellIs" dxfId="2261" priority="69" stopIfTrue="1" operator="equal">
      <formula>"Rejected"</formula>
    </cfRule>
    <cfRule type="cellIs" dxfId="2260" priority="73" stopIfTrue="1" operator="equal">
      <formula>"Pass"</formula>
    </cfRule>
  </conditionalFormatting>
  <conditionalFormatting sqref="E158">
    <cfRule type="cellIs" dxfId="2259" priority="63" stopIfTrue="1" operator="equal">
      <formula>"Open"</formula>
    </cfRule>
    <cfRule type="cellIs" dxfId="2258" priority="64" stopIfTrue="1" operator="equal">
      <formula>"Reopen"</formula>
    </cfRule>
    <cfRule type="cellIs" dxfId="2257" priority="65" stopIfTrue="1" operator="equal">
      <formula>"Closed"</formula>
    </cfRule>
  </conditionalFormatting>
  <conditionalFormatting sqref="F327">
    <cfRule type="cellIs" dxfId="2256" priority="57" stopIfTrue="1" operator="equal">
      <formula>"Critical"</formula>
    </cfRule>
    <cfRule type="cellIs" dxfId="2255" priority="58" stopIfTrue="1" operator="equal">
      <formula>"Major"</formula>
    </cfRule>
    <cfRule type="cellIs" dxfId="2254" priority="59" stopIfTrue="1" operator="equal">
      <formula>"Minor"</formula>
    </cfRule>
  </conditionalFormatting>
  <conditionalFormatting sqref="D327:E327">
    <cfRule type="cellIs" dxfId="2253" priority="61" stopIfTrue="1" operator="equal">
      <formula>"Fail"</formula>
    </cfRule>
    <cfRule type="cellIs" dxfId="2252" priority="62" stopIfTrue="1" operator="equal">
      <formula>"New Fail"</formula>
    </cfRule>
  </conditionalFormatting>
  <conditionalFormatting sqref="D327">
    <cfRule type="cellIs" dxfId="2251" priority="53" stopIfTrue="1" operator="equal">
      <formula>"On Hold"</formula>
    </cfRule>
    <cfRule type="cellIs" dxfId="2250" priority="54" stopIfTrue="1" operator="equal">
      <formula>"Approved"</formula>
    </cfRule>
    <cfRule type="cellIs" dxfId="2249" priority="55" stopIfTrue="1" operator="equal">
      <formula>"Not Tested"</formula>
    </cfRule>
    <cfRule type="cellIs" dxfId="2248" priority="56" stopIfTrue="1" operator="equal">
      <formula>"Rejected"</formula>
    </cfRule>
    <cfRule type="cellIs" dxfId="2247" priority="60" stopIfTrue="1" operator="equal">
      <formula>"Pass"</formula>
    </cfRule>
  </conditionalFormatting>
  <conditionalFormatting sqref="E327">
    <cfRule type="cellIs" dxfId="2246" priority="50" stopIfTrue="1" operator="equal">
      <formula>"Open"</formula>
    </cfRule>
    <cfRule type="cellIs" dxfId="2245" priority="51" stopIfTrue="1" operator="equal">
      <formula>"Reopen"</formula>
    </cfRule>
    <cfRule type="cellIs" dxfId="2244" priority="52" stopIfTrue="1" operator="equal">
      <formula>"Closed"</formula>
    </cfRule>
  </conditionalFormatting>
  <conditionalFormatting sqref="F328">
    <cfRule type="cellIs" dxfId="2243" priority="44" stopIfTrue="1" operator="equal">
      <formula>"Critical"</formula>
    </cfRule>
    <cfRule type="cellIs" dxfId="2242" priority="45" stopIfTrue="1" operator="equal">
      <formula>"Major"</formula>
    </cfRule>
    <cfRule type="cellIs" dxfId="2241" priority="46" stopIfTrue="1" operator="equal">
      <formula>"Minor"</formula>
    </cfRule>
  </conditionalFormatting>
  <conditionalFormatting sqref="D328:E328">
    <cfRule type="cellIs" dxfId="2240" priority="48" stopIfTrue="1" operator="equal">
      <formula>"Fail"</formula>
    </cfRule>
    <cfRule type="cellIs" dxfId="2239" priority="49" stopIfTrue="1" operator="equal">
      <formula>"New Fail"</formula>
    </cfRule>
  </conditionalFormatting>
  <conditionalFormatting sqref="D328">
    <cfRule type="cellIs" dxfId="2238" priority="40" stopIfTrue="1" operator="equal">
      <formula>"On Hold"</formula>
    </cfRule>
    <cfRule type="cellIs" dxfId="2237" priority="41" stopIfTrue="1" operator="equal">
      <formula>"Approved"</formula>
    </cfRule>
    <cfRule type="cellIs" dxfId="2236" priority="42" stopIfTrue="1" operator="equal">
      <formula>"Not Tested"</formula>
    </cfRule>
    <cfRule type="cellIs" dxfId="2235" priority="43" stopIfTrue="1" operator="equal">
      <formula>"Rejected"</formula>
    </cfRule>
    <cfRule type="cellIs" dxfId="2234" priority="47" stopIfTrue="1" operator="equal">
      <formula>"Pass"</formula>
    </cfRule>
  </conditionalFormatting>
  <conditionalFormatting sqref="E328">
    <cfRule type="cellIs" dxfId="2233" priority="37" stopIfTrue="1" operator="equal">
      <formula>"Open"</formula>
    </cfRule>
    <cfRule type="cellIs" dxfId="2232" priority="38" stopIfTrue="1" operator="equal">
      <formula>"Reopen"</formula>
    </cfRule>
    <cfRule type="cellIs" dxfId="2231" priority="39" stopIfTrue="1" operator="equal">
      <formula>"Closed"</formula>
    </cfRule>
  </conditionalFormatting>
  <conditionalFormatting sqref="F329">
    <cfRule type="cellIs" dxfId="2230" priority="31" stopIfTrue="1" operator="equal">
      <formula>"Critical"</formula>
    </cfRule>
    <cfRule type="cellIs" dxfId="2229" priority="32" stopIfTrue="1" operator="equal">
      <formula>"Major"</formula>
    </cfRule>
    <cfRule type="cellIs" dxfId="2228" priority="33" stopIfTrue="1" operator="equal">
      <formula>"Minor"</formula>
    </cfRule>
  </conditionalFormatting>
  <conditionalFormatting sqref="D329:E329">
    <cfRule type="cellIs" dxfId="2227" priority="35" stopIfTrue="1" operator="equal">
      <formula>"Fail"</formula>
    </cfRule>
    <cfRule type="cellIs" dxfId="2226" priority="36" stopIfTrue="1" operator="equal">
      <formula>"New Fail"</formula>
    </cfRule>
  </conditionalFormatting>
  <conditionalFormatting sqref="D329">
    <cfRule type="cellIs" dxfId="2225" priority="27" stopIfTrue="1" operator="equal">
      <formula>"On Hold"</formula>
    </cfRule>
    <cfRule type="cellIs" dxfId="2224" priority="28" stopIfTrue="1" operator="equal">
      <formula>"Approved"</formula>
    </cfRule>
    <cfRule type="cellIs" dxfId="2223" priority="29" stopIfTrue="1" operator="equal">
      <formula>"Not Tested"</formula>
    </cfRule>
    <cfRule type="cellIs" dxfId="2222" priority="30" stopIfTrue="1" operator="equal">
      <formula>"Rejected"</formula>
    </cfRule>
    <cfRule type="cellIs" dxfId="2221" priority="34" stopIfTrue="1" operator="equal">
      <formula>"Pass"</formula>
    </cfRule>
  </conditionalFormatting>
  <conditionalFormatting sqref="E329">
    <cfRule type="cellIs" dxfId="2220" priority="24" stopIfTrue="1" operator="equal">
      <formula>"Open"</formula>
    </cfRule>
    <cfRule type="cellIs" dxfId="2219" priority="25" stopIfTrue="1" operator="equal">
      <formula>"Reopen"</formula>
    </cfRule>
    <cfRule type="cellIs" dxfId="2218" priority="26" stopIfTrue="1" operator="equal">
      <formula>"Closed"</formula>
    </cfRule>
  </conditionalFormatting>
  <conditionalFormatting sqref="F330">
    <cfRule type="cellIs" dxfId="2217" priority="18" stopIfTrue="1" operator="equal">
      <formula>"Critical"</formula>
    </cfRule>
    <cfRule type="cellIs" dxfId="2216" priority="19" stopIfTrue="1" operator="equal">
      <formula>"Major"</formula>
    </cfRule>
    <cfRule type="cellIs" dxfId="2215" priority="20" stopIfTrue="1" operator="equal">
      <formula>"Minor"</formula>
    </cfRule>
  </conditionalFormatting>
  <conditionalFormatting sqref="D330:E330">
    <cfRule type="cellIs" dxfId="2214" priority="22" stopIfTrue="1" operator="equal">
      <formula>"Fail"</formula>
    </cfRule>
    <cfRule type="cellIs" dxfId="2213" priority="23" stopIfTrue="1" operator="equal">
      <formula>"New Fail"</formula>
    </cfRule>
  </conditionalFormatting>
  <conditionalFormatting sqref="D330">
    <cfRule type="cellIs" dxfId="2212" priority="14" stopIfTrue="1" operator="equal">
      <formula>"On Hold"</formula>
    </cfRule>
    <cfRule type="cellIs" dxfId="2211" priority="15" stopIfTrue="1" operator="equal">
      <formula>"Approved"</formula>
    </cfRule>
    <cfRule type="cellIs" dxfId="2210" priority="16" stopIfTrue="1" operator="equal">
      <formula>"Not Tested"</formula>
    </cfRule>
    <cfRule type="cellIs" dxfId="2209" priority="17" stopIfTrue="1" operator="equal">
      <formula>"Rejected"</formula>
    </cfRule>
    <cfRule type="cellIs" dxfId="2208" priority="21" stopIfTrue="1" operator="equal">
      <formula>"Pass"</formula>
    </cfRule>
  </conditionalFormatting>
  <conditionalFormatting sqref="E330">
    <cfRule type="cellIs" dxfId="2207" priority="11" stopIfTrue="1" operator="equal">
      <formula>"Open"</formula>
    </cfRule>
    <cfRule type="cellIs" dxfId="2206" priority="12" stopIfTrue="1" operator="equal">
      <formula>"Reopen"</formula>
    </cfRule>
    <cfRule type="cellIs" dxfId="2205" priority="13" stopIfTrue="1" operator="equal">
      <formula>"Closed"</formula>
    </cfRule>
  </conditionalFormatting>
  <conditionalFormatting sqref="D319:E320">
    <cfRule type="cellIs" dxfId="2204" priority="9" stopIfTrue="1" operator="equal">
      <formula>"Fail"</formula>
    </cfRule>
    <cfRule type="cellIs" dxfId="2203" priority="10" stopIfTrue="1" operator="equal">
      <formula>"New Fail"</formula>
    </cfRule>
  </conditionalFormatting>
  <conditionalFormatting sqref="D319:D320">
    <cfRule type="cellIs" dxfId="2202" priority="4" stopIfTrue="1" operator="equal">
      <formula>"On Hold"</formula>
    </cfRule>
    <cfRule type="cellIs" dxfId="2201" priority="5" stopIfTrue="1" operator="equal">
      <formula>"Approved"</formula>
    </cfRule>
    <cfRule type="cellIs" dxfId="2200" priority="6" stopIfTrue="1" operator="equal">
      <formula>"Not Tested"</formula>
    </cfRule>
    <cfRule type="cellIs" dxfId="2199" priority="7" stopIfTrue="1" operator="equal">
      <formula>"Rejected"</formula>
    </cfRule>
    <cfRule type="cellIs" dxfId="2198" priority="8" stopIfTrue="1" operator="equal">
      <formula>"Pass"</formula>
    </cfRule>
  </conditionalFormatting>
  <conditionalFormatting sqref="E319:E320">
    <cfRule type="cellIs" dxfId="2197" priority="1" stopIfTrue="1" operator="equal">
      <formula>"Open"</formula>
    </cfRule>
    <cfRule type="cellIs" dxfId="2196" priority="2" stopIfTrue="1" operator="equal">
      <formula>"Reopen"</formula>
    </cfRule>
    <cfRule type="cellIs" dxfId="2195"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6"/>
  <sheetViews>
    <sheetView tabSelected="1" view="pageBreakPreview" topLeftCell="D1" zoomScale="85" zoomScaleSheetLayoutView="85" workbookViewId="0">
      <pane ySplit="7" topLeftCell="A199" activePane="bottomLeft" state="frozen"/>
      <selection pane="bottomLeft" activeCell="G436" sqref="G436"/>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c r="B1" s="63"/>
      <c r="C1" s="63"/>
      <c r="D1" s="63"/>
      <c r="E1" s="63"/>
      <c r="F1" s="63"/>
      <c r="G1" s="63"/>
      <c r="H1" s="63"/>
    </row>
    <row r="2" spans="1:8" ht="12.75" thickBot="1" x14ac:dyDescent="0.25">
      <c r="A2" s="64"/>
      <c r="B2" s="64"/>
      <c r="C2" s="64"/>
      <c r="D2" s="64"/>
      <c r="E2" s="64"/>
      <c r="F2" s="64"/>
      <c r="G2" s="64"/>
      <c r="H2" s="64"/>
    </row>
    <row r="3" spans="1:8" ht="12.75" thickTop="1" x14ac:dyDescent="0.2">
      <c r="A3" s="65" t="s">
        <v>18</v>
      </c>
      <c r="B3" s="67" t="s">
        <v>491</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601</v>
      </c>
      <c r="C5" s="74"/>
      <c r="D5" s="13" t="s">
        <v>20</v>
      </c>
      <c r="E5" s="4">
        <v>41068</v>
      </c>
      <c r="F5" s="13" t="s">
        <v>21</v>
      </c>
      <c r="G5" s="81"/>
      <c r="H5" s="82"/>
    </row>
    <row r="6" spans="1:8" ht="12.75" thickTop="1" x14ac:dyDescent="0.2">
      <c r="A6" s="14" t="s">
        <v>22</v>
      </c>
      <c r="B6" s="75"/>
      <c r="C6" s="76"/>
      <c r="D6" s="14" t="s">
        <v>20</v>
      </c>
      <c r="E6" s="5"/>
      <c r="F6" s="14" t="s">
        <v>21</v>
      </c>
      <c r="G6" s="79"/>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540</v>
      </c>
      <c r="H27" s="3" t="s">
        <v>107</v>
      </c>
    </row>
    <row r="28" spans="1:8" ht="84"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541</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row>
    <row r="52" spans="1:8" ht="24" x14ac:dyDescent="0.2">
      <c r="A52" s="33">
        <v>45</v>
      </c>
      <c r="B52" s="24" t="s">
        <v>147</v>
      </c>
      <c r="C52" s="25" t="s">
        <v>138</v>
      </c>
      <c r="D52" s="20" t="s">
        <v>8</v>
      </c>
      <c r="E52" s="20" t="s">
        <v>15</v>
      </c>
      <c r="F52" s="20" t="s">
        <v>23</v>
      </c>
      <c r="G52" s="3" t="s">
        <v>574</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546</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row>
    <row r="78" spans="1:8" ht="36" x14ac:dyDescent="0.2">
      <c r="A78" s="33">
        <v>71</v>
      </c>
      <c r="B78" s="24" t="s">
        <v>156</v>
      </c>
      <c r="C78" s="25" t="s">
        <v>160</v>
      </c>
      <c r="D78" s="20" t="s">
        <v>12</v>
      </c>
      <c r="E78" s="20" t="s">
        <v>16</v>
      </c>
      <c r="F78" s="20"/>
      <c r="G78" s="21" t="s">
        <v>580</v>
      </c>
      <c r="H78" s="3" t="s">
        <v>363</v>
      </c>
    </row>
    <row r="79" spans="1:8" ht="36" x14ac:dyDescent="0.2">
      <c r="A79" s="33">
        <v>72</v>
      </c>
      <c r="B79" s="24" t="s">
        <v>156</v>
      </c>
      <c r="C79" s="25" t="s">
        <v>128</v>
      </c>
      <c r="D79" s="20" t="s">
        <v>8</v>
      </c>
      <c r="E79" s="20" t="s">
        <v>15</v>
      </c>
      <c r="F79" s="20" t="s">
        <v>23</v>
      </c>
      <c r="G79" s="21" t="s">
        <v>579</v>
      </c>
      <c r="H79" s="3"/>
    </row>
    <row r="80" spans="1:8" ht="48" x14ac:dyDescent="0.2">
      <c r="A80" s="33">
        <v>73</v>
      </c>
      <c r="B80" s="24" t="s">
        <v>156</v>
      </c>
      <c r="C80" s="25" t="s">
        <v>129</v>
      </c>
      <c r="D80" s="20" t="s">
        <v>8</v>
      </c>
      <c r="E80" s="20" t="s">
        <v>15</v>
      </c>
      <c r="F80" s="20" t="s">
        <v>23</v>
      </c>
      <c r="G80" s="21" t="s">
        <v>581</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6" t="s">
        <v>549</v>
      </c>
      <c r="D91" s="20" t="s">
        <v>12</v>
      </c>
      <c r="E91" s="20" t="s">
        <v>16</v>
      </c>
      <c r="F91" s="55" t="s">
        <v>23</v>
      </c>
      <c r="G91" s="37" t="s">
        <v>550</v>
      </c>
      <c r="H91" s="3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527</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8" s="3" customFormat="1" ht="24" x14ac:dyDescent="0.2">
      <c r="A129" s="33">
        <v>122</v>
      </c>
      <c r="B129" s="31" t="s">
        <v>316</v>
      </c>
      <c r="C129" s="32" t="s">
        <v>317</v>
      </c>
      <c r="D129" s="20" t="s">
        <v>8</v>
      </c>
      <c r="E129" s="20" t="s">
        <v>15</v>
      </c>
      <c r="F129" s="20" t="s">
        <v>24</v>
      </c>
      <c r="G129" s="21" t="s">
        <v>450</v>
      </c>
      <c r="H129" s="3" t="s">
        <v>523</v>
      </c>
    </row>
    <row r="130" spans="1:8" s="3" customFormat="1" ht="60" x14ac:dyDescent="0.2">
      <c r="A130" s="33">
        <v>123</v>
      </c>
      <c r="B130" s="26" t="s">
        <v>221</v>
      </c>
      <c r="C130" s="27" t="s">
        <v>220</v>
      </c>
      <c r="D130" s="30" t="s">
        <v>8</v>
      </c>
      <c r="E130" s="30" t="s">
        <v>15</v>
      </c>
      <c r="F130" s="30" t="s">
        <v>23</v>
      </c>
      <c r="G130" s="28" t="s">
        <v>219</v>
      </c>
      <c r="H130" s="3" t="s">
        <v>523</v>
      </c>
    </row>
    <row r="131" spans="1:8" s="3" customFormat="1" ht="60" x14ac:dyDescent="0.2">
      <c r="A131" s="33">
        <v>124</v>
      </c>
      <c r="B131" s="26" t="s">
        <v>221</v>
      </c>
      <c r="C131" s="27" t="s">
        <v>474</v>
      </c>
      <c r="D131" s="20" t="s">
        <v>12</v>
      </c>
      <c r="E131" s="20" t="s">
        <v>16</v>
      </c>
      <c r="F131" s="20" t="s">
        <v>23</v>
      </c>
      <c r="G131" s="3" t="s">
        <v>475</v>
      </c>
      <c r="H131" s="3" t="s">
        <v>107</v>
      </c>
    </row>
    <row r="132" spans="1:8" s="3" customFormat="1" ht="108" x14ac:dyDescent="0.2">
      <c r="A132" s="33">
        <v>125</v>
      </c>
      <c r="B132" s="24" t="s">
        <v>222</v>
      </c>
      <c r="C132" s="27" t="s">
        <v>476</v>
      </c>
      <c r="D132" s="20" t="s">
        <v>12</v>
      </c>
      <c r="E132" s="20" t="s">
        <v>16</v>
      </c>
      <c r="F132" s="20"/>
      <c r="G132" s="21"/>
    </row>
    <row r="133" spans="1:8" s="3" customFormat="1" ht="108"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32" t="s">
        <v>547</v>
      </c>
      <c r="C134" s="51" t="s">
        <v>227</v>
      </c>
      <c r="D134" s="34" t="s">
        <v>12</v>
      </c>
      <c r="E134" s="34" t="s">
        <v>16</v>
      </c>
      <c r="F134" s="34" t="s">
        <v>23</v>
      </c>
      <c r="G134" s="37" t="s">
        <v>548</v>
      </c>
      <c r="H134" s="3" t="s">
        <v>107</v>
      </c>
    </row>
    <row r="135" spans="1:8" s="3" customFormat="1" ht="24" x14ac:dyDescent="0.2">
      <c r="A135" s="33">
        <v>128</v>
      </c>
      <c r="B135" s="24" t="s">
        <v>230</v>
      </c>
      <c r="C135" s="25" t="s">
        <v>151</v>
      </c>
      <c r="D135" s="20" t="s">
        <v>12</v>
      </c>
      <c r="E135" s="20" t="s">
        <v>16</v>
      </c>
      <c r="F135" s="17"/>
    </row>
    <row r="136" spans="1:8" s="3" customFormat="1" ht="36" x14ac:dyDescent="0.2">
      <c r="A136" s="33">
        <v>129</v>
      </c>
      <c r="B136" s="24" t="s">
        <v>230</v>
      </c>
      <c r="C136" s="25" t="s">
        <v>126</v>
      </c>
      <c r="D136" s="20" t="s">
        <v>8</v>
      </c>
      <c r="E136" s="20" t="s">
        <v>15</v>
      </c>
      <c r="F136" s="20" t="s">
        <v>23</v>
      </c>
      <c r="G136" s="35" t="s">
        <v>477</v>
      </c>
      <c r="H136" s="3" t="s">
        <v>113</v>
      </c>
    </row>
    <row r="137" spans="1:8" s="3" customFormat="1" ht="60" x14ac:dyDescent="0.2">
      <c r="A137" s="33">
        <v>130</v>
      </c>
      <c r="B137" s="24" t="s">
        <v>230</v>
      </c>
      <c r="C137" s="25" t="s">
        <v>240</v>
      </c>
      <c r="D137" s="20" t="s">
        <v>8</v>
      </c>
      <c r="E137" s="20" t="s">
        <v>15</v>
      </c>
      <c r="F137" s="20" t="s">
        <v>23</v>
      </c>
      <c r="G137" s="35" t="s">
        <v>478</v>
      </c>
      <c r="H137" s="3" t="s">
        <v>113</v>
      </c>
    </row>
    <row r="138" spans="1:8" s="38" customFormat="1" ht="24" x14ac:dyDescent="0.2">
      <c r="A138" s="33">
        <v>131</v>
      </c>
      <c r="B138" s="31" t="s">
        <v>231</v>
      </c>
      <c r="C138" s="32" t="s">
        <v>159</v>
      </c>
      <c r="D138" s="34" t="s">
        <v>8</v>
      </c>
      <c r="E138" s="34" t="s">
        <v>15</v>
      </c>
      <c r="F138" s="34" t="s">
        <v>24</v>
      </c>
      <c r="G138" s="38" t="s">
        <v>479</v>
      </c>
      <c r="H138" s="38" t="s">
        <v>107</v>
      </c>
    </row>
    <row r="139" spans="1:8" s="3" customFormat="1" ht="36" x14ac:dyDescent="0.2">
      <c r="A139" s="33">
        <v>132</v>
      </c>
      <c r="B139" s="24" t="s">
        <v>231</v>
      </c>
      <c r="C139" s="25" t="s">
        <v>160</v>
      </c>
      <c r="D139" s="20" t="s">
        <v>8</v>
      </c>
      <c r="E139" s="20" t="s">
        <v>15</v>
      </c>
      <c r="F139" s="20" t="s">
        <v>24</v>
      </c>
      <c r="G139" s="3" t="s">
        <v>241</v>
      </c>
      <c r="H139" s="3" t="s">
        <v>113</v>
      </c>
    </row>
    <row r="140" spans="1:8" s="3" customFormat="1" ht="36" x14ac:dyDescent="0.2">
      <c r="A140" s="33">
        <v>133</v>
      </c>
      <c r="B140" s="24" t="s">
        <v>231</v>
      </c>
      <c r="C140" s="25" t="s">
        <v>128</v>
      </c>
      <c r="D140" s="20" t="s">
        <v>12</v>
      </c>
      <c r="E140" s="20" t="s">
        <v>16</v>
      </c>
      <c r="F140" s="20"/>
    </row>
    <row r="141" spans="1:8" s="3" customFormat="1" ht="48" x14ac:dyDescent="0.2">
      <c r="A141" s="33">
        <v>134</v>
      </c>
      <c r="B141" s="24" t="s">
        <v>231</v>
      </c>
      <c r="C141" s="25" t="s">
        <v>129</v>
      </c>
      <c r="D141" s="20" t="s">
        <v>12</v>
      </c>
      <c r="E141" s="20" t="s">
        <v>16</v>
      </c>
      <c r="F141" s="20"/>
    </row>
    <row r="142" spans="1:8" s="3" customFormat="1" ht="36" x14ac:dyDescent="0.2">
      <c r="A142" s="33">
        <v>135</v>
      </c>
      <c r="B142" s="24" t="s">
        <v>231</v>
      </c>
      <c r="C142" s="25" t="s">
        <v>365</v>
      </c>
      <c r="D142" s="20" t="s">
        <v>12</v>
      </c>
      <c r="E142" s="20" t="s">
        <v>16</v>
      </c>
    </row>
    <row r="143" spans="1:8" s="3" customFormat="1" ht="84" x14ac:dyDescent="0.2">
      <c r="A143" s="33">
        <v>136</v>
      </c>
      <c r="B143" s="24" t="s">
        <v>231</v>
      </c>
      <c r="C143" s="25" t="s">
        <v>249</v>
      </c>
      <c r="D143" s="20" t="s">
        <v>8</v>
      </c>
      <c r="E143" s="20" t="s">
        <v>15</v>
      </c>
      <c r="F143" s="20" t="s">
        <v>23</v>
      </c>
      <c r="G143" s="21" t="s">
        <v>269</v>
      </c>
      <c r="H143" s="3" t="s">
        <v>113</v>
      </c>
    </row>
    <row r="144" spans="1:8"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555</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542</v>
      </c>
      <c r="C331" s="25" t="s">
        <v>543</v>
      </c>
      <c r="D331" s="20" t="s">
        <v>12</v>
      </c>
      <c r="E331" s="20" t="s">
        <v>16</v>
      </c>
      <c r="F331" s="20" t="s">
        <v>23</v>
      </c>
      <c r="G331" s="21" t="s">
        <v>544</v>
      </c>
      <c r="H331" s="3"/>
    </row>
    <row r="332" spans="1:8" ht="48" x14ac:dyDescent="0.2">
      <c r="A332" s="33">
        <v>325</v>
      </c>
      <c r="B332" s="21" t="s">
        <v>551</v>
      </c>
      <c r="C332" s="21" t="s">
        <v>538</v>
      </c>
      <c r="D332" s="20" t="s">
        <v>12</v>
      </c>
      <c r="E332" s="20" t="s">
        <v>16</v>
      </c>
      <c r="F332" s="20" t="s">
        <v>24</v>
      </c>
      <c r="G332" s="3" t="s">
        <v>539</v>
      </c>
      <c r="H332" s="3"/>
    </row>
    <row r="333" spans="1:8" ht="36" x14ac:dyDescent="0.2">
      <c r="A333" s="33">
        <v>326</v>
      </c>
      <c r="B333" s="2" t="s">
        <v>552</v>
      </c>
      <c r="C333" s="52" t="s">
        <v>553</v>
      </c>
      <c r="D333" s="20" t="s">
        <v>8</v>
      </c>
      <c r="E333" s="20" t="s">
        <v>15</v>
      </c>
      <c r="F333" s="20" t="s">
        <v>23</v>
      </c>
      <c r="G333" s="2" t="s">
        <v>554</v>
      </c>
      <c r="H333" s="2" t="s">
        <v>111</v>
      </c>
    </row>
    <row r="334" spans="1:8" ht="24" x14ac:dyDescent="0.2">
      <c r="A334" s="33">
        <v>327</v>
      </c>
      <c r="B334" s="2" t="s">
        <v>556</v>
      </c>
      <c r="C334" s="52" t="s">
        <v>557</v>
      </c>
      <c r="D334" s="20" t="s">
        <v>12</v>
      </c>
      <c r="E334" s="20" t="s">
        <v>16</v>
      </c>
      <c r="F334" s="20" t="s">
        <v>23</v>
      </c>
      <c r="G334" s="52" t="s">
        <v>558</v>
      </c>
    </row>
    <row r="335" spans="1:8" ht="24" x14ac:dyDescent="0.2">
      <c r="A335" s="33">
        <v>328</v>
      </c>
      <c r="B335" s="2" t="s">
        <v>559</v>
      </c>
      <c r="C335" s="52" t="s">
        <v>560</v>
      </c>
      <c r="D335" s="20" t="s">
        <v>8</v>
      </c>
      <c r="E335" s="20" t="s">
        <v>15</v>
      </c>
      <c r="F335" s="20" t="s">
        <v>23</v>
      </c>
      <c r="G335" s="2" t="s">
        <v>561</v>
      </c>
      <c r="H335" s="2" t="s">
        <v>534</v>
      </c>
    </row>
    <row r="336" spans="1:8" ht="24" x14ac:dyDescent="0.2">
      <c r="A336" s="33">
        <v>329</v>
      </c>
      <c r="B336" s="2" t="s">
        <v>556</v>
      </c>
      <c r="C336" s="52" t="s">
        <v>557</v>
      </c>
      <c r="D336" s="20" t="s">
        <v>8</v>
      </c>
      <c r="E336" s="20" t="s">
        <v>15</v>
      </c>
      <c r="F336" s="20" t="s">
        <v>23</v>
      </c>
      <c r="G336" s="52" t="s">
        <v>562</v>
      </c>
      <c r="H336" s="2" t="s">
        <v>107</v>
      </c>
    </row>
    <row r="337" spans="1:9" ht="24" x14ac:dyDescent="0.2">
      <c r="A337" s="33">
        <v>330</v>
      </c>
      <c r="B337" s="2" t="s">
        <v>563</v>
      </c>
      <c r="C337" s="52" t="s">
        <v>564</v>
      </c>
      <c r="D337" s="20" t="s">
        <v>8</v>
      </c>
      <c r="E337" s="20" t="s">
        <v>15</v>
      </c>
      <c r="F337" s="20" t="s">
        <v>23</v>
      </c>
      <c r="G337" s="2" t="s">
        <v>565</v>
      </c>
      <c r="H337" s="52" t="s">
        <v>637</v>
      </c>
      <c r="I337" s="52"/>
    </row>
    <row r="338" spans="1:9" ht="24" x14ac:dyDescent="0.2">
      <c r="A338" s="33">
        <v>331</v>
      </c>
      <c r="B338" s="2" t="s">
        <v>563</v>
      </c>
      <c r="C338" s="52" t="s">
        <v>566</v>
      </c>
      <c r="D338" s="20" t="s">
        <v>8</v>
      </c>
      <c r="E338" s="20" t="s">
        <v>15</v>
      </c>
      <c r="F338" s="20" t="s">
        <v>23</v>
      </c>
      <c r="G338" s="2" t="s">
        <v>567</v>
      </c>
      <c r="H338" s="2" t="s">
        <v>107</v>
      </c>
    </row>
    <row r="339" spans="1:9" ht="48" x14ac:dyDescent="0.2">
      <c r="A339" s="33">
        <v>332</v>
      </c>
      <c r="B339" s="2" t="s">
        <v>570</v>
      </c>
      <c r="C339" s="52" t="s">
        <v>568</v>
      </c>
      <c r="D339" s="20" t="s">
        <v>11</v>
      </c>
      <c r="E339" s="20" t="s">
        <v>15</v>
      </c>
      <c r="F339" s="20" t="s">
        <v>23</v>
      </c>
      <c r="G339" s="2" t="s">
        <v>569</v>
      </c>
      <c r="H339" s="52" t="s">
        <v>571</v>
      </c>
      <c r="I339" s="52"/>
    </row>
    <row r="340" spans="1:9" ht="24" x14ac:dyDescent="0.2">
      <c r="A340" s="33">
        <v>333</v>
      </c>
      <c r="B340" s="2" t="s">
        <v>552</v>
      </c>
      <c r="C340" s="52" t="s">
        <v>746</v>
      </c>
      <c r="D340" s="20" t="s">
        <v>8</v>
      </c>
      <c r="E340" s="20"/>
      <c r="F340" s="20" t="s">
        <v>23</v>
      </c>
      <c r="G340" s="2" t="s">
        <v>584</v>
      </c>
      <c r="H340" s="2" t="s">
        <v>616</v>
      </c>
    </row>
    <row r="341" spans="1:9" x14ac:dyDescent="0.2">
      <c r="A341" s="33">
        <v>334</v>
      </c>
      <c r="B341" s="2" t="s">
        <v>583</v>
      </c>
      <c r="C341" s="2" t="s">
        <v>747</v>
      </c>
      <c r="D341" s="20" t="s">
        <v>8</v>
      </c>
      <c r="E341" s="20"/>
      <c r="F341" s="20" t="s">
        <v>24</v>
      </c>
      <c r="G341" s="2" t="s">
        <v>752</v>
      </c>
      <c r="H341" s="2" t="s">
        <v>523</v>
      </c>
    </row>
    <row r="342" spans="1:9" ht="60" x14ac:dyDescent="0.2">
      <c r="A342" s="33">
        <v>335</v>
      </c>
      <c r="B342" s="52" t="s">
        <v>586</v>
      </c>
      <c r="C342" s="52" t="s">
        <v>745</v>
      </c>
      <c r="D342" s="20" t="s">
        <v>8</v>
      </c>
      <c r="E342" s="20"/>
      <c r="F342" s="20" t="s">
        <v>24</v>
      </c>
      <c r="G342" s="52" t="s">
        <v>585</v>
      </c>
      <c r="H342" s="2" t="s">
        <v>523</v>
      </c>
    </row>
    <row r="343" spans="1:9" ht="36" x14ac:dyDescent="0.2">
      <c r="A343" s="33">
        <v>336</v>
      </c>
      <c r="B343" s="52" t="s">
        <v>587</v>
      </c>
      <c r="C343" s="52" t="s">
        <v>744</v>
      </c>
      <c r="D343" s="20" t="s">
        <v>8</v>
      </c>
      <c r="E343" s="20" t="s">
        <v>28</v>
      </c>
      <c r="F343" s="20" t="s">
        <v>23</v>
      </c>
      <c r="G343" s="52" t="s">
        <v>592</v>
      </c>
      <c r="H343" s="2" t="s">
        <v>107</v>
      </c>
    </row>
    <row r="344" spans="1:9" ht="72" x14ac:dyDescent="0.2">
      <c r="A344" s="33">
        <v>337</v>
      </c>
      <c r="B344" s="52" t="s">
        <v>587</v>
      </c>
      <c r="C344" s="52" t="s">
        <v>748</v>
      </c>
      <c r="D344" s="20" t="s">
        <v>8</v>
      </c>
      <c r="E344" s="20"/>
      <c r="F344" s="20" t="s">
        <v>23</v>
      </c>
      <c r="G344" s="52" t="s">
        <v>620</v>
      </c>
      <c r="H344" s="2" t="s">
        <v>523</v>
      </c>
    </row>
    <row r="345" spans="1:9" ht="36" x14ac:dyDescent="0.2">
      <c r="A345" s="33">
        <v>338</v>
      </c>
      <c r="B345" s="52" t="s">
        <v>586</v>
      </c>
      <c r="C345" s="52" t="s">
        <v>743</v>
      </c>
      <c r="D345" s="20" t="s">
        <v>8</v>
      </c>
      <c r="E345" s="20"/>
      <c r="F345" s="20" t="s">
        <v>23</v>
      </c>
      <c r="G345" s="2" t="s">
        <v>588</v>
      </c>
      <c r="H345" s="2" t="s">
        <v>523</v>
      </c>
    </row>
    <row r="346" spans="1:9" ht="60" x14ac:dyDescent="0.2">
      <c r="A346" s="33">
        <v>339</v>
      </c>
      <c r="B346" s="52" t="s">
        <v>589</v>
      </c>
      <c r="C346" s="52" t="s">
        <v>742</v>
      </c>
      <c r="D346" s="20" t="s">
        <v>12</v>
      </c>
      <c r="E346" s="20" t="s">
        <v>16</v>
      </c>
      <c r="F346" s="20" t="s">
        <v>23</v>
      </c>
      <c r="G346" s="52" t="s">
        <v>621</v>
      </c>
      <c r="H346" s="2" t="s">
        <v>107</v>
      </c>
    </row>
    <row r="347" spans="1:9" ht="84" x14ac:dyDescent="0.2">
      <c r="A347" s="33">
        <v>340</v>
      </c>
      <c r="B347" s="52" t="s">
        <v>590</v>
      </c>
      <c r="C347" s="52" t="s">
        <v>591</v>
      </c>
      <c r="D347" s="20" t="s">
        <v>12</v>
      </c>
      <c r="E347" s="20" t="s">
        <v>16</v>
      </c>
      <c r="F347" s="20" t="s">
        <v>23</v>
      </c>
      <c r="G347" s="52" t="s">
        <v>622</v>
      </c>
      <c r="H347" s="2" t="s">
        <v>107</v>
      </c>
    </row>
    <row r="348" spans="1:9" ht="96" x14ac:dyDescent="0.2">
      <c r="A348" s="33">
        <v>341</v>
      </c>
      <c r="B348" s="52" t="s">
        <v>595</v>
      </c>
      <c r="C348" s="52" t="s">
        <v>658</v>
      </c>
      <c r="D348" s="20" t="s">
        <v>12</v>
      </c>
      <c r="E348" s="20" t="s">
        <v>16</v>
      </c>
      <c r="F348" s="20" t="s">
        <v>24</v>
      </c>
      <c r="G348" s="52" t="s">
        <v>623</v>
      </c>
      <c r="H348" s="2" t="s">
        <v>527</v>
      </c>
    </row>
    <row r="349" spans="1:9" ht="96" x14ac:dyDescent="0.2">
      <c r="A349" s="33">
        <v>342</v>
      </c>
      <c r="B349" s="52" t="s">
        <v>596</v>
      </c>
      <c r="C349" s="2" t="s">
        <v>593</v>
      </c>
      <c r="D349" s="20" t="s">
        <v>8</v>
      </c>
      <c r="E349" s="20"/>
      <c r="F349" s="20" t="s">
        <v>23</v>
      </c>
      <c r="G349" s="52" t="s">
        <v>594</v>
      </c>
      <c r="H349" s="2" t="s">
        <v>523</v>
      </c>
    </row>
    <row r="350" spans="1:9" ht="108" x14ac:dyDescent="0.2">
      <c r="A350" s="33">
        <v>343</v>
      </c>
      <c r="B350" s="52" t="s">
        <v>597</v>
      </c>
      <c r="C350" s="52" t="s">
        <v>754</v>
      </c>
      <c r="D350" s="20" t="s">
        <v>12</v>
      </c>
      <c r="E350" s="20" t="s">
        <v>16</v>
      </c>
      <c r="F350" s="20" t="s">
        <v>23</v>
      </c>
      <c r="G350" s="52" t="s">
        <v>599</v>
      </c>
      <c r="H350" s="2" t="s">
        <v>107</v>
      </c>
    </row>
    <row r="351" spans="1:9" ht="168" x14ac:dyDescent="0.2">
      <c r="A351" s="33">
        <v>344</v>
      </c>
      <c r="B351" s="2" t="s">
        <v>598</v>
      </c>
      <c r="C351" s="52" t="s">
        <v>741</v>
      </c>
      <c r="D351" s="20" t="s">
        <v>12</v>
      </c>
      <c r="E351" s="20" t="s">
        <v>16</v>
      </c>
      <c r="F351" s="20" t="s">
        <v>23</v>
      </c>
      <c r="G351" s="52" t="s">
        <v>600</v>
      </c>
      <c r="H351" s="2" t="s">
        <v>107</v>
      </c>
    </row>
    <row r="352" spans="1:9" x14ac:dyDescent="0.2">
      <c r="A352" s="33">
        <v>345</v>
      </c>
      <c r="B352" s="2" t="s">
        <v>598</v>
      </c>
      <c r="C352" s="2" t="s">
        <v>602</v>
      </c>
      <c r="D352" s="20" t="s">
        <v>12</v>
      </c>
      <c r="E352" s="20"/>
      <c r="F352" s="20"/>
    </row>
    <row r="353" spans="1:9" ht="36" x14ac:dyDescent="0.2">
      <c r="A353" s="33">
        <v>346</v>
      </c>
      <c r="B353" s="52" t="s">
        <v>603</v>
      </c>
      <c r="C353" s="2" t="s">
        <v>740</v>
      </c>
      <c r="D353" s="20" t="s">
        <v>8</v>
      </c>
      <c r="E353" s="20"/>
      <c r="F353" s="20" t="s">
        <v>24</v>
      </c>
      <c r="G353" s="52" t="s">
        <v>606</v>
      </c>
      <c r="H353" s="2" t="s">
        <v>523</v>
      </c>
    </row>
    <row r="354" spans="1:9" ht="312" x14ac:dyDescent="0.2">
      <c r="A354" s="33">
        <v>347</v>
      </c>
      <c r="B354" s="52" t="s">
        <v>605</v>
      </c>
      <c r="C354" s="2" t="s">
        <v>604</v>
      </c>
      <c r="D354" s="20" t="s">
        <v>8</v>
      </c>
      <c r="E354" s="20"/>
      <c r="F354" s="20" t="s">
        <v>24</v>
      </c>
      <c r="G354" s="52" t="s">
        <v>607</v>
      </c>
      <c r="H354" s="2" t="s">
        <v>523</v>
      </c>
    </row>
    <row r="355" spans="1:9" ht="24" x14ac:dyDescent="0.2">
      <c r="A355" s="33">
        <v>348</v>
      </c>
      <c r="B355" s="2" t="s">
        <v>608</v>
      </c>
      <c r="C355" s="2" t="s">
        <v>609</v>
      </c>
      <c r="D355" s="20" t="s">
        <v>12</v>
      </c>
      <c r="E355" s="20" t="s">
        <v>16</v>
      </c>
      <c r="F355" s="20" t="s">
        <v>24</v>
      </c>
      <c r="G355" s="52" t="s">
        <v>619</v>
      </c>
      <c r="H355" s="2" t="s">
        <v>107</v>
      </c>
    </row>
    <row r="356" spans="1:9" ht="84" x14ac:dyDescent="0.2">
      <c r="A356" s="33">
        <v>349</v>
      </c>
      <c r="B356" s="2" t="s">
        <v>608</v>
      </c>
      <c r="C356" s="52" t="s">
        <v>610</v>
      </c>
      <c r="D356" s="20" t="s">
        <v>8</v>
      </c>
      <c r="E356" s="20" t="s">
        <v>28</v>
      </c>
      <c r="F356" s="20" t="s">
        <v>23</v>
      </c>
      <c r="G356" s="52" t="s">
        <v>642</v>
      </c>
      <c r="H356" s="2" t="s">
        <v>107</v>
      </c>
    </row>
    <row r="357" spans="1:9" ht="84" x14ac:dyDescent="0.2">
      <c r="A357" s="33">
        <v>350</v>
      </c>
      <c r="B357" s="2" t="s">
        <v>608</v>
      </c>
      <c r="C357" s="52" t="s">
        <v>611</v>
      </c>
      <c r="D357" s="20" t="s">
        <v>8</v>
      </c>
      <c r="E357" s="20" t="s">
        <v>28</v>
      </c>
      <c r="F357" s="20" t="s">
        <v>23</v>
      </c>
      <c r="G357" s="52" t="s">
        <v>612</v>
      </c>
      <c r="H357" s="52" t="s">
        <v>638</v>
      </c>
      <c r="I357" s="52"/>
    </row>
    <row r="358" spans="1:9" ht="60" x14ac:dyDescent="0.2">
      <c r="A358" s="33">
        <v>351</v>
      </c>
      <c r="B358" s="2" t="s">
        <v>613</v>
      </c>
      <c r="C358" s="52" t="s">
        <v>624</v>
      </c>
      <c r="D358" s="20" t="s">
        <v>12</v>
      </c>
      <c r="E358" s="20" t="s">
        <v>16</v>
      </c>
      <c r="F358" s="20" t="s">
        <v>23</v>
      </c>
      <c r="G358" s="52" t="s">
        <v>625</v>
      </c>
      <c r="H358" s="2" t="s">
        <v>107</v>
      </c>
    </row>
    <row r="359" spans="1:9" ht="60" x14ac:dyDescent="0.2">
      <c r="A359" s="33">
        <v>352</v>
      </c>
      <c r="B359" s="2" t="s">
        <v>614</v>
      </c>
      <c r="C359" s="52" t="s">
        <v>615</v>
      </c>
      <c r="D359" s="20" t="s">
        <v>8</v>
      </c>
      <c r="E359" s="20" t="s">
        <v>28</v>
      </c>
      <c r="F359" s="20" t="s">
        <v>23</v>
      </c>
      <c r="G359" s="52" t="s">
        <v>650</v>
      </c>
      <c r="H359" s="52" t="s">
        <v>639</v>
      </c>
      <c r="I359" s="52"/>
    </row>
    <row r="360" spans="1:9" ht="36" x14ac:dyDescent="0.2">
      <c r="A360" s="33">
        <v>353</v>
      </c>
      <c r="B360" s="2" t="s">
        <v>617</v>
      </c>
      <c r="C360" s="52" t="s">
        <v>749</v>
      </c>
      <c r="D360" s="20" t="s">
        <v>8</v>
      </c>
      <c r="E360" s="20"/>
      <c r="F360" s="20" t="s">
        <v>23</v>
      </c>
      <c r="G360" s="52" t="s">
        <v>643</v>
      </c>
      <c r="H360" s="2" t="s">
        <v>640</v>
      </c>
    </row>
    <row r="361" spans="1:9" ht="36" x14ac:dyDescent="0.2">
      <c r="A361" s="33">
        <v>354</v>
      </c>
      <c r="B361" s="2" t="s">
        <v>598</v>
      </c>
      <c r="C361" s="52" t="s">
        <v>618</v>
      </c>
      <c r="D361" s="20" t="s">
        <v>8</v>
      </c>
      <c r="E361" s="20"/>
      <c r="F361" s="20" t="s">
        <v>23</v>
      </c>
      <c r="G361" s="52" t="s">
        <v>644</v>
      </c>
      <c r="H361" s="2" t="s">
        <v>641</v>
      </c>
    </row>
    <row r="362" spans="1:9" ht="96" x14ac:dyDescent="0.2">
      <c r="A362" s="33">
        <v>355</v>
      </c>
      <c r="B362" s="2" t="s">
        <v>608</v>
      </c>
      <c r="C362" s="52" t="s">
        <v>626</v>
      </c>
      <c r="D362" s="20" t="s">
        <v>8</v>
      </c>
      <c r="E362" s="20"/>
      <c r="F362" s="20" t="s">
        <v>23</v>
      </c>
      <c r="G362" s="52" t="s">
        <v>627</v>
      </c>
      <c r="H362" s="2" t="s">
        <v>523</v>
      </c>
    </row>
    <row r="363" spans="1:9" ht="60" x14ac:dyDescent="0.2">
      <c r="A363" s="33">
        <v>356</v>
      </c>
      <c r="B363" s="2" t="s">
        <v>628</v>
      </c>
      <c r="C363" s="52" t="s">
        <v>629</v>
      </c>
      <c r="D363" s="20" t="s">
        <v>12</v>
      </c>
      <c r="E363" s="20" t="s">
        <v>16</v>
      </c>
      <c r="F363" s="20" t="s">
        <v>23</v>
      </c>
      <c r="G363" s="52" t="s">
        <v>630</v>
      </c>
      <c r="H363" s="2" t="s">
        <v>107</v>
      </c>
    </row>
    <row r="364" spans="1:9" ht="84" x14ac:dyDescent="0.2">
      <c r="A364" s="33">
        <v>357</v>
      </c>
      <c r="B364" s="52" t="s">
        <v>633</v>
      </c>
      <c r="C364" s="52" t="s">
        <v>631</v>
      </c>
      <c r="D364" s="20" t="s">
        <v>12</v>
      </c>
      <c r="E364" s="20" t="s">
        <v>16</v>
      </c>
      <c r="F364" s="20" t="s">
        <v>23</v>
      </c>
      <c r="G364" s="2" t="s">
        <v>632</v>
      </c>
      <c r="H364" s="2" t="s">
        <v>107</v>
      </c>
    </row>
    <row r="365" spans="1:9" ht="84" x14ac:dyDescent="0.2">
      <c r="A365" s="33">
        <v>358</v>
      </c>
      <c r="B365" s="2" t="s">
        <v>634</v>
      </c>
      <c r="C365" s="52" t="s">
        <v>636</v>
      </c>
      <c r="D365" s="20" t="s">
        <v>8</v>
      </c>
      <c r="E365" s="20"/>
      <c r="F365" s="20" t="s">
        <v>23</v>
      </c>
      <c r="G365" s="52" t="s">
        <v>635</v>
      </c>
      <c r="H365" s="52" t="s">
        <v>660</v>
      </c>
      <c r="I365" s="52"/>
    </row>
    <row r="366" spans="1:9" ht="84" x14ac:dyDescent="0.2">
      <c r="A366" s="33">
        <v>359</v>
      </c>
      <c r="B366" s="2" t="s">
        <v>598</v>
      </c>
      <c r="C366" s="52" t="s">
        <v>646</v>
      </c>
      <c r="D366" s="20" t="s">
        <v>9</v>
      </c>
      <c r="E366" s="20" t="s">
        <v>28</v>
      </c>
      <c r="F366" s="20" t="s">
        <v>23</v>
      </c>
      <c r="G366" s="52" t="s">
        <v>799</v>
      </c>
      <c r="H366" s="2" t="s">
        <v>107</v>
      </c>
    </row>
    <row r="367" spans="1:9" ht="84" x14ac:dyDescent="0.2">
      <c r="A367" s="33">
        <v>360</v>
      </c>
      <c r="B367" s="2" t="s">
        <v>598</v>
      </c>
      <c r="C367" s="52" t="s">
        <v>645</v>
      </c>
      <c r="D367" s="20" t="s">
        <v>9</v>
      </c>
      <c r="E367" s="20"/>
      <c r="F367" s="20" t="s">
        <v>23</v>
      </c>
      <c r="G367" s="52" t="s">
        <v>798</v>
      </c>
      <c r="H367" s="52" t="s">
        <v>661</v>
      </c>
      <c r="I367" s="52"/>
    </row>
    <row r="368" spans="1:9" ht="24" x14ac:dyDescent="0.2">
      <c r="A368" s="33">
        <v>361</v>
      </c>
      <c r="B368" s="2" t="s">
        <v>614</v>
      </c>
      <c r="C368" s="2" t="s">
        <v>647</v>
      </c>
      <c r="D368" s="20" t="s">
        <v>8</v>
      </c>
      <c r="E368" s="20"/>
      <c r="F368" s="20" t="s">
        <v>24</v>
      </c>
      <c r="G368" s="52" t="s">
        <v>648</v>
      </c>
      <c r="H368" s="2" t="s">
        <v>640</v>
      </c>
    </row>
    <row r="369" spans="1:9" ht="168" x14ac:dyDescent="0.2">
      <c r="A369" s="33">
        <v>362</v>
      </c>
      <c r="B369" s="2" t="s">
        <v>614</v>
      </c>
      <c r="C369" s="2" t="s">
        <v>649</v>
      </c>
      <c r="D369" s="20" t="s">
        <v>9</v>
      </c>
      <c r="E369" s="20" t="s">
        <v>28</v>
      </c>
      <c r="F369" s="20" t="s">
        <v>23</v>
      </c>
      <c r="G369" s="52" t="s">
        <v>739</v>
      </c>
      <c r="H369" s="52" t="s">
        <v>738</v>
      </c>
      <c r="I369" s="52"/>
    </row>
    <row r="370" spans="1:9" ht="120" x14ac:dyDescent="0.2">
      <c r="A370" s="33">
        <v>363</v>
      </c>
      <c r="B370" s="2" t="s">
        <v>614</v>
      </c>
      <c r="C370" s="52" t="s">
        <v>651</v>
      </c>
      <c r="D370" s="20" t="s">
        <v>8</v>
      </c>
      <c r="E370" s="20"/>
      <c r="F370" s="20" t="s">
        <v>6</v>
      </c>
      <c r="G370" s="52" t="s">
        <v>652</v>
      </c>
      <c r="H370" s="2" t="s">
        <v>640</v>
      </c>
    </row>
    <row r="371" spans="1:9" ht="84" x14ac:dyDescent="0.2">
      <c r="A371" s="33">
        <v>364</v>
      </c>
      <c r="B371" s="2" t="s">
        <v>614</v>
      </c>
      <c r="C371" s="52" t="s">
        <v>653</v>
      </c>
      <c r="D371" s="20" t="s">
        <v>12</v>
      </c>
      <c r="E371" s="20" t="s">
        <v>16</v>
      </c>
      <c r="F371" s="20" t="s">
        <v>6</v>
      </c>
      <c r="G371" s="52" t="s">
        <v>654</v>
      </c>
      <c r="H371" s="2" t="s">
        <v>107</v>
      </c>
    </row>
    <row r="372" spans="1:9" ht="96" x14ac:dyDescent="0.2">
      <c r="A372" s="33">
        <v>365</v>
      </c>
      <c r="B372" s="2" t="s">
        <v>614</v>
      </c>
      <c r="C372" s="52" t="s">
        <v>655</v>
      </c>
      <c r="D372" s="20" t="s">
        <v>12</v>
      </c>
      <c r="E372" s="20" t="s">
        <v>16</v>
      </c>
      <c r="F372" s="20" t="s">
        <v>23</v>
      </c>
      <c r="G372" s="52" t="s">
        <v>654</v>
      </c>
      <c r="H372" s="2" t="s">
        <v>107</v>
      </c>
    </row>
    <row r="373" spans="1:9" ht="60" x14ac:dyDescent="0.2">
      <c r="A373" s="33">
        <v>366</v>
      </c>
      <c r="B373" s="2" t="s">
        <v>614</v>
      </c>
      <c r="C373" s="52" t="s">
        <v>656</v>
      </c>
      <c r="D373" s="20" t="s">
        <v>8</v>
      </c>
      <c r="E373" s="20"/>
      <c r="F373" s="20" t="s">
        <v>23</v>
      </c>
      <c r="G373" s="52" t="s">
        <v>657</v>
      </c>
      <c r="H373" s="2" t="s">
        <v>662</v>
      </c>
    </row>
    <row r="374" spans="1:9" ht="60" x14ac:dyDescent="0.2">
      <c r="A374" s="33">
        <v>367</v>
      </c>
      <c r="B374" s="2" t="s">
        <v>614</v>
      </c>
      <c r="C374" s="52" t="s">
        <v>659</v>
      </c>
      <c r="D374" s="20" t="s">
        <v>8</v>
      </c>
      <c r="E374" s="20"/>
      <c r="F374" s="20" t="s">
        <v>23</v>
      </c>
      <c r="G374" s="52" t="s">
        <v>737</v>
      </c>
      <c r="H374" s="2" t="s">
        <v>523</v>
      </c>
    </row>
    <row r="375" spans="1:9" ht="60" x14ac:dyDescent="0.2">
      <c r="A375" s="33">
        <v>368</v>
      </c>
      <c r="B375" s="2" t="s">
        <v>614</v>
      </c>
      <c r="C375" s="52" t="s">
        <v>666</v>
      </c>
      <c r="D375" s="20" t="s">
        <v>8</v>
      </c>
      <c r="E375" s="20"/>
      <c r="F375" s="20" t="s">
        <v>23</v>
      </c>
      <c r="G375" s="52" t="s">
        <v>751</v>
      </c>
      <c r="H375" s="2" t="s">
        <v>523</v>
      </c>
    </row>
    <row r="376" spans="1:9" ht="84" x14ac:dyDescent="0.2">
      <c r="A376" s="33">
        <v>369</v>
      </c>
      <c r="B376" s="2" t="s">
        <v>614</v>
      </c>
      <c r="C376" s="52" t="s">
        <v>667</v>
      </c>
      <c r="D376" s="20" t="s">
        <v>8</v>
      </c>
      <c r="E376" s="20"/>
      <c r="F376" s="20" t="s">
        <v>23</v>
      </c>
      <c r="G376" s="52" t="s">
        <v>664</v>
      </c>
      <c r="H376" s="2" t="s">
        <v>523</v>
      </c>
    </row>
    <row r="377" spans="1:9" ht="60" x14ac:dyDescent="0.2">
      <c r="A377" s="33">
        <v>370</v>
      </c>
      <c r="B377" s="2" t="s">
        <v>614</v>
      </c>
      <c r="C377" s="52" t="s">
        <v>665</v>
      </c>
      <c r="D377" s="20" t="s">
        <v>12</v>
      </c>
      <c r="E377" s="20" t="s">
        <v>16</v>
      </c>
      <c r="F377" s="20" t="s">
        <v>23</v>
      </c>
      <c r="G377" s="52" t="s">
        <v>663</v>
      </c>
      <c r="H377" s="2" t="s">
        <v>107</v>
      </c>
    </row>
    <row r="378" spans="1:9" ht="60" x14ac:dyDescent="0.2">
      <c r="A378" s="33">
        <v>371</v>
      </c>
      <c r="B378" s="2" t="s">
        <v>614</v>
      </c>
      <c r="C378" s="52" t="s">
        <v>669</v>
      </c>
      <c r="D378" s="20" t="s">
        <v>12</v>
      </c>
      <c r="E378" s="20" t="s">
        <v>16</v>
      </c>
      <c r="F378" s="20" t="s">
        <v>23</v>
      </c>
      <c r="G378" s="2" t="s">
        <v>668</v>
      </c>
      <c r="H378" s="38" t="s">
        <v>107</v>
      </c>
    </row>
    <row r="379" spans="1:9" ht="84" x14ac:dyDescent="0.2">
      <c r="A379" s="33">
        <v>372</v>
      </c>
      <c r="B379" s="2" t="s">
        <v>614</v>
      </c>
      <c r="C379" s="52" t="s">
        <v>670</v>
      </c>
      <c r="D379" s="20" t="s">
        <v>8</v>
      </c>
      <c r="E379" s="20"/>
      <c r="F379" s="20" t="s">
        <v>23</v>
      </c>
      <c r="G379" s="52" t="s">
        <v>671</v>
      </c>
      <c r="H379" s="2" t="s">
        <v>523</v>
      </c>
    </row>
    <row r="380" spans="1:9" ht="60" x14ac:dyDescent="0.2">
      <c r="A380" s="33">
        <v>373</v>
      </c>
      <c r="B380" s="2" t="s">
        <v>614</v>
      </c>
      <c r="C380" s="2" t="s">
        <v>672</v>
      </c>
      <c r="D380" s="20" t="s">
        <v>8</v>
      </c>
      <c r="E380" s="20"/>
      <c r="F380" s="20" t="s">
        <v>23</v>
      </c>
      <c r="G380" s="52" t="s">
        <v>671</v>
      </c>
      <c r="H380" s="2" t="s">
        <v>523</v>
      </c>
    </row>
    <row r="381" spans="1:9" ht="36" x14ac:dyDescent="0.2">
      <c r="A381" s="33">
        <v>374</v>
      </c>
      <c r="B381" s="2" t="s">
        <v>614</v>
      </c>
      <c r="C381" s="52" t="s">
        <v>673</v>
      </c>
      <c r="D381" s="20" t="s">
        <v>12</v>
      </c>
      <c r="E381" s="20" t="s">
        <v>16</v>
      </c>
      <c r="F381" s="20" t="s">
        <v>23</v>
      </c>
      <c r="G381" s="52" t="s">
        <v>750</v>
      </c>
      <c r="H381" s="2" t="s">
        <v>107</v>
      </c>
    </row>
    <row r="382" spans="1:9" ht="84" x14ac:dyDescent="0.2">
      <c r="A382" s="33">
        <v>375</v>
      </c>
      <c r="B382" s="2" t="s">
        <v>614</v>
      </c>
      <c r="C382" s="52" t="s">
        <v>674</v>
      </c>
      <c r="D382" s="20" t="s">
        <v>8</v>
      </c>
      <c r="E382" s="20"/>
      <c r="F382" s="20" t="s">
        <v>23</v>
      </c>
      <c r="G382" s="52" t="s">
        <v>675</v>
      </c>
      <c r="H382" s="2" t="s">
        <v>523</v>
      </c>
    </row>
    <row r="383" spans="1:9" ht="24" x14ac:dyDescent="0.2">
      <c r="A383" s="33">
        <v>376</v>
      </c>
      <c r="B383" s="2" t="s">
        <v>614</v>
      </c>
      <c r="C383" s="52" t="s">
        <v>677</v>
      </c>
      <c r="D383" s="20" t="s">
        <v>8</v>
      </c>
      <c r="E383" s="20"/>
      <c r="F383" s="20" t="s">
        <v>24</v>
      </c>
      <c r="G383" s="2" t="s">
        <v>676</v>
      </c>
      <c r="H383" s="2" t="s">
        <v>523</v>
      </c>
    </row>
    <row r="384" spans="1:9" ht="60" x14ac:dyDescent="0.2">
      <c r="A384" s="33">
        <v>377</v>
      </c>
      <c r="B384" s="2" t="s">
        <v>614</v>
      </c>
      <c r="C384" s="52" t="s">
        <v>678</v>
      </c>
      <c r="D384" s="20" t="s">
        <v>8</v>
      </c>
      <c r="E384" s="20"/>
      <c r="F384" s="20" t="s">
        <v>23</v>
      </c>
      <c r="G384" s="52" t="s">
        <v>681</v>
      </c>
      <c r="H384" s="2" t="s">
        <v>523</v>
      </c>
    </row>
    <row r="385" spans="1:8" ht="36" x14ac:dyDescent="0.2">
      <c r="A385" s="33">
        <v>378</v>
      </c>
      <c r="B385" s="2" t="s">
        <v>614</v>
      </c>
      <c r="C385" s="52" t="s">
        <v>679</v>
      </c>
      <c r="D385" s="20" t="s">
        <v>8</v>
      </c>
      <c r="E385" s="20"/>
      <c r="F385" s="20" t="s">
        <v>23</v>
      </c>
      <c r="G385" s="52" t="s">
        <v>680</v>
      </c>
      <c r="H385" s="2" t="s">
        <v>523</v>
      </c>
    </row>
    <row r="386" spans="1:8" ht="132" x14ac:dyDescent="0.2">
      <c r="A386" s="33">
        <v>379</v>
      </c>
      <c r="B386" s="2" t="s">
        <v>614</v>
      </c>
      <c r="C386" s="52" t="s">
        <v>682</v>
      </c>
      <c r="D386" s="20" t="s">
        <v>9</v>
      </c>
      <c r="E386" s="20" t="s">
        <v>28</v>
      </c>
      <c r="F386" s="20" t="s">
        <v>6</v>
      </c>
      <c r="G386" s="52" t="s">
        <v>796</v>
      </c>
      <c r="H386" s="52" t="s">
        <v>800</v>
      </c>
    </row>
    <row r="387" spans="1:8" ht="132" x14ac:dyDescent="0.2">
      <c r="A387" s="33">
        <v>380</v>
      </c>
      <c r="B387" s="2" t="s">
        <v>614</v>
      </c>
      <c r="C387" s="52" t="s">
        <v>683</v>
      </c>
      <c r="D387" s="20" t="s">
        <v>9</v>
      </c>
      <c r="E387" s="20" t="s">
        <v>28</v>
      </c>
      <c r="F387" s="20" t="s">
        <v>6</v>
      </c>
      <c r="G387" s="52" t="s">
        <v>797</v>
      </c>
      <c r="H387" s="52" t="s">
        <v>800</v>
      </c>
    </row>
    <row r="388" spans="1:8" ht="24" x14ac:dyDescent="0.2">
      <c r="A388" s="33">
        <v>381</v>
      </c>
      <c r="B388" s="2" t="s">
        <v>614</v>
      </c>
      <c r="C388" s="52" t="s">
        <v>684</v>
      </c>
      <c r="D388" s="20" t="s">
        <v>8</v>
      </c>
      <c r="E388" s="20"/>
      <c r="F388" s="20" t="s">
        <v>24</v>
      </c>
      <c r="G388" s="2" t="s">
        <v>676</v>
      </c>
      <c r="H388" s="2" t="s">
        <v>523</v>
      </c>
    </row>
    <row r="389" spans="1:8" ht="60" x14ac:dyDescent="0.2">
      <c r="A389" s="33">
        <v>382</v>
      </c>
      <c r="B389" s="2" t="s">
        <v>614</v>
      </c>
      <c r="C389" s="52" t="s">
        <v>685</v>
      </c>
      <c r="D389" s="20" t="s">
        <v>8</v>
      </c>
      <c r="E389" s="20"/>
      <c r="F389" s="20" t="s">
        <v>23</v>
      </c>
      <c r="G389" s="52" t="s">
        <v>681</v>
      </c>
      <c r="H389" s="2" t="s">
        <v>523</v>
      </c>
    </row>
    <row r="390" spans="1:8" ht="24" x14ac:dyDescent="0.2">
      <c r="A390" s="33">
        <v>383</v>
      </c>
      <c r="B390" s="2" t="s">
        <v>614</v>
      </c>
      <c r="C390" s="52" t="s">
        <v>677</v>
      </c>
      <c r="D390" s="20" t="s">
        <v>8</v>
      </c>
      <c r="E390" s="20"/>
      <c r="F390" s="20" t="s">
        <v>24</v>
      </c>
      <c r="G390" s="2" t="s">
        <v>676</v>
      </c>
      <c r="H390" s="2" t="s">
        <v>523</v>
      </c>
    </row>
    <row r="391" spans="1:8" ht="60" x14ac:dyDescent="0.2">
      <c r="A391" s="33">
        <v>384</v>
      </c>
      <c r="B391" s="2" t="s">
        <v>614</v>
      </c>
      <c r="C391" s="52" t="s">
        <v>686</v>
      </c>
      <c r="D391" s="20" t="s">
        <v>8</v>
      </c>
      <c r="E391" s="20"/>
      <c r="F391" s="20" t="s">
        <v>23</v>
      </c>
      <c r="G391" s="52" t="s">
        <v>795</v>
      </c>
      <c r="H391" s="2" t="s">
        <v>523</v>
      </c>
    </row>
    <row r="392" spans="1:8" ht="84" x14ac:dyDescent="0.2">
      <c r="A392" s="33">
        <v>385</v>
      </c>
      <c r="B392" s="2" t="s">
        <v>614</v>
      </c>
      <c r="C392" s="52" t="s">
        <v>687</v>
      </c>
      <c r="D392" s="20" t="s">
        <v>8</v>
      </c>
      <c r="E392" s="20"/>
      <c r="F392" s="20" t="s">
        <v>23</v>
      </c>
      <c r="G392" s="52" t="s">
        <v>689</v>
      </c>
      <c r="H392" s="2" t="s">
        <v>523</v>
      </c>
    </row>
    <row r="393" spans="1:8" ht="72" x14ac:dyDescent="0.2">
      <c r="A393" s="33">
        <v>386</v>
      </c>
      <c r="B393" s="2" t="s">
        <v>614</v>
      </c>
      <c r="C393" s="52" t="s">
        <v>688</v>
      </c>
      <c r="D393" s="20" t="s">
        <v>8</v>
      </c>
      <c r="E393" s="20"/>
      <c r="F393" s="20" t="s">
        <v>23</v>
      </c>
      <c r="G393" s="52" t="s">
        <v>733</v>
      </c>
      <c r="H393" s="2" t="s">
        <v>523</v>
      </c>
    </row>
    <row r="394" spans="1:8" ht="84" x14ac:dyDescent="0.2">
      <c r="A394" s="33">
        <v>387</v>
      </c>
      <c r="B394" s="2" t="s">
        <v>614</v>
      </c>
      <c r="C394" s="52" t="s">
        <v>691</v>
      </c>
      <c r="D394" s="20" t="s">
        <v>12</v>
      </c>
      <c r="E394" s="20"/>
      <c r="F394" s="20" t="s">
        <v>23</v>
      </c>
      <c r="G394" s="52" t="s">
        <v>690</v>
      </c>
      <c r="H394" s="52" t="s">
        <v>107</v>
      </c>
    </row>
    <row r="395" spans="1:8" ht="72" x14ac:dyDescent="0.2">
      <c r="A395" s="33">
        <v>388</v>
      </c>
      <c r="B395" s="2" t="s">
        <v>614</v>
      </c>
      <c r="C395" s="52" t="s">
        <v>692</v>
      </c>
      <c r="D395" s="20" t="s">
        <v>12</v>
      </c>
      <c r="E395" s="20" t="s">
        <v>16</v>
      </c>
      <c r="F395" s="20" t="s">
        <v>23</v>
      </c>
      <c r="G395" s="52" t="s">
        <v>693</v>
      </c>
      <c r="H395" s="37" t="s">
        <v>107</v>
      </c>
    </row>
    <row r="396" spans="1:8" ht="36" x14ac:dyDescent="0.2">
      <c r="A396" s="33">
        <v>389</v>
      </c>
      <c r="B396" s="2" t="s">
        <v>614</v>
      </c>
      <c r="C396" s="52" t="s">
        <v>697</v>
      </c>
      <c r="D396" s="20" t="s">
        <v>8</v>
      </c>
      <c r="E396" s="20"/>
      <c r="F396" s="20" t="s">
        <v>23</v>
      </c>
      <c r="G396" s="52" t="s">
        <v>736</v>
      </c>
      <c r="H396" s="2" t="s">
        <v>523</v>
      </c>
    </row>
    <row r="397" spans="1:8" ht="72" x14ac:dyDescent="0.2">
      <c r="A397" s="33">
        <v>390</v>
      </c>
      <c r="B397" s="2" t="s">
        <v>614</v>
      </c>
      <c r="C397" s="52" t="s">
        <v>694</v>
      </c>
      <c r="D397" s="20" t="s">
        <v>8</v>
      </c>
      <c r="E397" s="20"/>
      <c r="F397" s="20" t="s">
        <v>23</v>
      </c>
      <c r="G397" s="52" t="s">
        <v>732</v>
      </c>
      <c r="H397" s="2" t="s">
        <v>534</v>
      </c>
    </row>
    <row r="398" spans="1:8" ht="36" x14ac:dyDescent="0.2">
      <c r="A398" s="33">
        <v>391</v>
      </c>
      <c r="B398" s="2" t="s">
        <v>614</v>
      </c>
      <c r="C398" s="52" t="s">
        <v>695</v>
      </c>
      <c r="D398" s="20" t="s">
        <v>8</v>
      </c>
      <c r="E398" s="20"/>
      <c r="F398" s="20" t="s">
        <v>23</v>
      </c>
      <c r="G398" s="52" t="s">
        <v>696</v>
      </c>
      <c r="H398" s="2" t="s">
        <v>523</v>
      </c>
    </row>
    <row r="399" spans="1:8" ht="84" x14ac:dyDescent="0.2">
      <c r="A399" s="33">
        <v>392</v>
      </c>
      <c r="B399" s="2" t="s">
        <v>614</v>
      </c>
      <c r="C399" s="52" t="s">
        <v>698</v>
      </c>
      <c r="D399" s="20" t="s">
        <v>12</v>
      </c>
      <c r="E399" s="20" t="s">
        <v>16</v>
      </c>
      <c r="F399" s="20" t="s">
        <v>23</v>
      </c>
      <c r="G399" s="52" t="s">
        <v>699</v>
      </c>
      <c r="H399" s="2" t="s">
        <v>107</v>
      </c>
    </row>
    <row r="400" spans="1:8" ht="60" x14ac:dyDescent="0.2">
      <c r="A400" s="33">
        <v>393</v>
      </c>
      <c r="B400" s="2" t="s">
        <v>614</v>
      </c>
      <c r="C400" s="52" t="s">
        <v>700</v>
      </c>
      <c r="D400" s="20" t="s">
        <v>12</v>
      </c>
      <c r="E400" s="20" t="s">
        <v>16</v>
      </c>
      <c r="F400" s="20" t="s">
        <v>23</v>
      </c>
      <c r="G400" s="52" t="s">
        <v>701</v>
      </c>
      <c r="H400" s="2" t="s">
        <v>107</v>
      </c>
    </row>
    <row r="401" spans="1:8" ht="84" x14ac:dyDescent="0.2">
      <c r="A401" s="33">
        <v>394</v>
      </c>
      <c r="B401" s="2" t="s">
        <v>614</v>
      </c>
      <c r="C401" s="52" t="s">
        <v>734</v>
      </c>
      <c r="D401" s="20" t="s">
        <v>12</v>
      </c>
      <c r="E401" s="20" t="s">
        <v>16</v>
      </c>
      <c r="F401" s="20" t="s">
        <v>23</v>
      </c>
      <c r="G401" s="52" t="s">
        <v>735</v>
      </c>
      <c r="H401" s="57" t="s">
        <v>792</v>
      </c>
    </row>
    <row r="402" spans="1:8" ht="48" x14ac:dyDescent="0.2">
      <c r="A402" s="33">
        <v>395</v>
      </c>
      <c r="B402" s="2" t="s">
        <v>614</v>
      </c>
      <c r="C402" s="52" t="s">
        <v>702</v>
      </c>
      <c r="D402" s="20" t="s">
        <v>8</v>
      </c>
      <c r="E402" s="20"/>
      <c r="F402" s="20" t="s">
        <v>23</v>
      </c>
      <c r="G402" s="2" t="s">
        <v>703</v>
      </c>
      <c r="H402" s="52" t="s">
        <v>793</v>
      </c>
    </row>
    <row r="403" spans="1:8" ht="84" x14ac:dyDescent="0.2">
      <c r="A403" s="33">
        <v>396</v>
      </c>
      <c r="B403" s="2" t="s">
        <v>614</v>
      </c>
      <c r="C403" s="52" t="s">
        <v>704</v>
      </c>
      <c r="D403" s="20" t="s">
        <v>8</v>
      </c>
      <c r="E403" s="20" t="s">
        <v>16</v>
      </c>
      <c r="F403" s="20" t="s">
        <v>23</v>
      </c>
      <c r="G403" s="52" t="s">
        <v>705</v>
      </c>
      <c r="H403" s="57" t="s">
        <v>107</v>
      </c>
    </row>
    <row r="404" spans="1:8" ht="24" x14ac:dyDescent="0.2">
      <c r="A404" s="33">
        <v>397</v>
      </c>
      <c r="B404" s="2" t="s">
        <v>614</v>
      </c>
      <c r="C404" s="52" t="s">
        <v>706</v>
      </c>
      <c r="D404" s="20" t="s">
        <v>8</v>
      </c>
      <c r="E404" s="20"/>
      <c r="F404" s="20" t="s">
        <v>23</v>
      </c>
      <c r="G404" s="2" t="s">
        <v>707</v>
      </c>
      <c r="H404" s="2" t="s">
        <v>640</v>
      </c>
    </row>
    <row r="405" spans="1:8" ht="84" x14ac:dyDescent="0.2">
      <c r="A405" s="33">
        <v>398</v>
      </c>
      <c r="B405" s="2" t="s">
        <v>614</v>
      </c>
      <c r="C405" s="52" t="s">
        <v>708</v>
      </c>
      <c r="D405" s="20" t="s">
        <v>8</v>
      </c>
      <c r="E405" s="20"/>
      <c r="F405" s="20" t="s">
        <v>23</v>
      </c>
      <c r="G405" s="52" t="s">
        <v>709</v>
      </c>
      <c r="H405" s="2" t="s">
        <v>523</v>
      </c>
    </row>
    <row r="406" spans="1:8" ht="48" x14ac:dyDescent="0.2">
      <c r="A406" s="33">
        <v>399</v>
      </c>
      <c r="B406" s="2" t="s">
        <v>614</v>
      </c>
      <c r="C406" s="52" t="s">
        <v>710</v>
      </c>
      <c r="D406" s="20" t="s">
        <v>12</v>
      </c>
      <c r="E406" s="20"/>
      <c r="F406" s="20"/>
    </row>
    <row r="407" spans="1:8" ht="84" x14ac:dyDescent="0.2">
      <c r="A407" s="33">
        <v>400</v>
      </c>
      <c r="B407" s="52" t="s">
        <v>711</v>
      </c>
      <c r="C407" s="52" t="s">
        <v>712</v>
      </c>
      <c r="D407" s="20" t="s">
        <v>8</v>
      </c>
      <c r="E407" s="20"/>
      <c r="F407" s="20" t="s">
        <v>23</v>
      </c>
      <c r="G407" s="2" t="s">
        <v>713</v>
      </c>
      <c r="H407" s="52" t="s">
        <v>794</v>
      </c>
    </row>
    <row r="408" spans="1:8" ht="84" x14ac:dyDescent="0.2">
      <c r="A408" s="33">
        <v>401</v>
      </c>
      <c r="B408" s="2" t="s">
        <v>613</v>
      </c>
      <c r="C408" s="52" t="s">
        <v>714</v>
      </c>
      <c r="D408" s="20" t="s">
        <v>8</v>
      </c>
      <c r="E408" s="20"/>
      <c r="F408" s="20" t="s">
        <v>6</v>
      </c>
      <c r="G408" s="2" t="s">
        <v>715</v>
      </c>
      <c r="H408" s="52" t="s">
        <v>794</v>
      </c>
    </row>
    <row r="409" spans="1:8" ht="96" x14ac:dyDescent="0.2">
      <c r="A409" s="33">
        <v>402</v>
      </c>
      <c r="B409" s="2" t="s">
        <v>716</v>
      </c>
      <c r="C409" s="52" t="s">
        <v>717</v>
      </c>
      <c r="D409" s="20" t="s">
        <v>8</v>
      </c>
      <c r="E409" s="20"/>
      <c r="F409" s="20" t="s">
        <v>23</v>
      </c>
      <c r="G409" s="52" t="s">
        <v>718</v>
      </c>
      <c r="H409" s="52" t="s">
        <v>794</v>
      </c>
    </row>
    <row r="410" spans="1:8" ht="96" x14ac:dyDescent="0.2">
      <c r="A410" s="33">
        <v>403</v>
      </c>
      <c r="B410" s="2" t="s">
        <v>719</v>
      </c>
      <c r="C410" s="52" t="s">
        <v>720</v>
      </c>
      <c r="D410" s="20" t="s">
        <v>8</v>
      </c>
      <c r="E410" s="20"/>
      <c r="F410" s="20" t="s">
        <v>23</v>
      </c>
      <c r="G410" s="52" t="s">
        <v>727</v>
      </c>
      <c r="H410" s="52" t="s">
        <v>794</v>
      </c>
    </row>
    <row r="411" spans="1:8" ht="96" x14ac:dyDescent="0.2">
      <c r="A411" s="33">
        <v>404</v>
      </c>
      <c r="B411" s="2" t="s">
        <v>721</v>
      </c>
      <c r="C411" s="52" t="s">
        <v>722</v>
      </c>
      <c r="D411" s="20" t="s">
        <v>8</v>
      </c>
      <c r="E411" s="20"/>
      <c r="F411" s="20" t="s">
        <v>23</v>
      </c>
      <c r="G411" s="52" t="s">
        <v>728</v>
      </c>
      <c r="H411" s="52" t="s">
        <v>794</v>
      </c>
    </row>
    <row r="412" spans="1:8" ht="180" x14ac:dyDescent="0.2">
      <c r="A412" s="33">
        <v>405</v>
      </c>
      <c r="B412" s="2" t="s">
        <v>723</v>
      </c>
      <c r="C412" s="52" t="s">
        <v>724</v>
      </c>
      <c r="D412" s="20" t="s">
        <v>8</v>
      </c>
      <c r="E412" s="20"/>
      <c r="F412" s="20" t="s">
        <v>23</v>
      </c>
      <c r="G412" s="52" t="s">
        <v>785</v>
      </c>
      <c r="H412" s="52" t="s">
        <v>794</v>
      </c>
    </row>
    <row r="413" spans="1:8" ht="96" x14ac:dyDescent="0.2">
      <c r="A413" s="33">
        <v>406</v>
      </c>
      <c r="B413" s="2" t="s">
        <v>723</v>
      </c>
      <c r="C413" s="52" t="s">
        <v>725</v>
      </c>
      <c r="D413" s="20" t="s">
        <v>8</v>
      </c>
      <c r="E413" s="20"/>
      <c r="F413" s="20" t="s">
        <v>23</v>
      </c>
      <c r="G413" s="52" t="s">
        <v>726</v>
      </c>
      <c r="H413" s="52" t="s">
        <v>794</v>
      </c>
    </row>
    <row r="414" spans="1:8" ht="96" x14ac:dyDescent="0.2">
      <c r="A414" s="33">
        <v>407</v>
      </c>
      <c r="B414" s="2" t="s">
        <v>723</v>
      </c>
      <c r="C414" s="52" t="s">
        <v>729</v>
      </c>
      <c r="D414" s="20" t="s">
        <v>8</v>
      </c>
      <c r="E414" s="20"/>
      <c r="F414" s="20" t="s">
        <v>23</v>
      </c>
      <c r="G414" s="52" t="s">
        <v>730</v>
      </c>
      <c r="H414" s="52" t="s">
        <v>794</v>
      </c>
    </row>
    <row r="415" spans="1:8" ht="72" x14ac:dyDescent="0.2">
      <c r="A415" s="33">
        <v>408</v>
      </c>
      <c r="B415" s="2" t="s">
        <v>723</v>
      </c>
      <c r="C415" s="52" t="s">
        <v>731</v>
      </c>
      <c r="D415" s="20" t="s">
        <v>12</v>
      </c>
      <c r="E415" s="20" t="s">
        <v>16</v>
      </c>
      <c r="F415" s="20" t="s">
        <v>6</v>
      </c>
      <c r="G415" s="52" t="s">
        <v>753</v>
      </c>
      <c r="H415" s="2" t="s">
        <v>107</v>
      </c>
    </row>
    <row r="416" spans="1:8" ht="60" x14ac:dyDescent="0.2">
      <c r="A416" s="33">
        <v>409</v>
      </c>
      <c r="B416" s="2" t="s">
        <v>723</v>
      </c>
      <c r="C416" s="52" t="s">
        <v>774</v>
      </c>
      <c r="D416" s="20" t="s">
        <v>8</v>
      </c>
      <c r="E416" s="20"/>
      <c r="F416" s="20" t="s">
        <v>23</v>
      </c>
      <c r="G416" s="52" t="s">
        <v>775</v>
      </c>
      <c r="H416" s="52" t="s">
        <v>794</v>
      </c>
    </row>
    <row r="417" spans="1:8" s="57" customFormat="1" ht="60" x14ac:dyDescent="0.2">
      <c r="A417" s="33">
        <v>410</v>
      </c>
      <c r="B417" s="57" t="s">
        <v>723</v>
      </c>
      <c r="C417" s="58" t="s">
        <v>755</v>
      </c>
      <c r="D417" s="34" t="s">
        <v>8</v>
      </c>
      <c r="E417" s="34"/>
      <c r="F417" s="34" t="s">
        <v>23</v>
      </c>
      <c r="G417" s="58" t="s">
        <v>756</v>
      </c>
      <c r="H417" s="57" t="s">
        <v>107</v>
      </c>
    </row>
    <row r="418" spans="1:8" ht="48" x14ac:dyDescent="0.2">
      <c r="A418" s="33">
        <v>411</v>
      </c>
      <c r="B418" s="2" t="s">
        <v>723</v>
      </c>
      <c r="C418" s="52" t="s">
        <v>757</v>
      </c>
      <c r="D418" s="20" t="s">
        <v>8</v>
      </c>
      <c r="E418" s="20"/>
      <c r="F418" s="20" t="s">
        <v>23</v>
      </c>
      <c r="G418" s="52" t="s">
        <v>758</v>
      </c>
      <c r="H418" s="2" t="s">
        <v>523</v>
      </c>
    </row>
    <row r="419" spans="1:8" s="57" customFormat="1" ht="108" x14ac:dyDescent="0.2">
      <c r="A419" s="33">
        <v>412</v>
      </c>
      <c r="B419" s="57" t="s">
        <v>723</v>
      </c>
      <c r="C419" s="58" t="s">
        <v>759</v>
      </c>
      <c r="D419" s="34" t="s">
        <v>8</v>
      </c>
      <c r="E419" s="34"/>
      <c r="F419" s="34" t="s">
        <v>23</v>
      </c>
      <c r="G419" s="58" t="s">
        <v>760</v>
      </c>
      <c r="H419" s="57" t="s">
        <v>107</v>
      </c>
    </row>
    <row r="420" spans="1:8" s="57" customFormat="1" ht="108" x14ac:dyDescent="0.2">
      <c r="A420" s="33">
        <v>413</v>
      </c>
      <c r="B420" s="57" t="s">
        <v>723</v>
      </c>
      <c r="C420" s="58" t="s">
        <v>761</v>
      </c>
      <c r="D420" s="34" t="s">
        <v>8</v>
      </c>
      <c r="E420" s="34"/>
      <c r="F420" s="34" t="s">
        <v>6</v>
      </c>
      <c r="G420" s="58" t="s">
        <v>762</v>
      </c>
      <c r="H420" s="57" t="s">
        <v>107</v>
      </c>
    </row>
    <row r="421" spans="1:8" ht="36" x14ac:dyDescent="0.2">
      <c r="A421" s="33">
        <v>414</v>
      </c>
      <c r="B421" s="2" t="s">
        <v>723</v>
      </c>
      <c r="C421" s="52" t="s">
        <v>763</v>
      </c>
      <c r="D421" s="20" t="s">
        <v>8</v>
      </c>
      <c r="E421" s="20"/>
      <c r="F421" s="20" t="s">
        <v>23</v>
      </c>
      <c r="G421" s="52" t="s">
        <v>764</v>
      </c>
      <c r="H421" s="2" t="s">
        <v>523</v>
      </c>
    </row>
    <row r="422" spans="1:8" ht="36" x14ac:dyDescent="0.2">
      <c r="A422" s="33">
        <v>415</v>
      </c>
      <c r="B422" s="2" t="s">
        <v>723</v>
      </c>
      <c r="C422" s="52" t="s">
        <v>765</v>
      </c>
      <c r="D422" s="20" t="s">
        <v>8</v>
      </c>
      <c r="E422" s="20"/>
      <c r="F422" s="20" t="s">
        <v>23</v>
      </c>
      <c r="G422" s="52" t="s">
        <v>764</v>
      </c>
      <c r="H422" s="2" t="s">
        <v>523</v>
      </c>
    </row>
    <row r="423" spans="1:8" ht="84" x14ac:dyDescent="0.2">
      <c r="A423" s="33">
        <v>416</v>
      </c>
      <c r="B423" s="2" t="s">
        <v>723</v>
      </c>
      <c r="C423" s="52" t="s">
        <v>766</v>
      </c>
      <c r="D423" s="20" t="s">
        <v>8</v>
      </c>
      <c r="E423" s="20"/>
      <c r="F423" s="20" t="s">
        <v>23</v>
      </c>
      <c r="G423" s="52" t="s">
        <v>768</v>
      </c>
      <c r="H423" s="2" t="s">
        <v>523</v>
      </c>
    </row>
    <row r="424" spans="1:8" ht="84" x14ac:dyDescent="0.2">
      <c r="A424" s="33">
        <v>417</v>
      </c>
      <c r="B424" s="2" t="s">
        <v>723</v>
      </c>
      <c r="C424" s="52" t="s">
        <v>767</v>
      </c>
      <c r="D424" s="20" t="s">
        <v>8</v>
      </c>
      <c r="E424" s="20"/>
      <c r="F424" s="20" t="s">
        <v>23</v>
      </c>
      <c r="G424" s="52" t="s">
        <v>768</v>
      </c>
      <c r="H424" s="2" t="s">
        <v>523</v>
      </c>
    </row>
    <row r="425" spans="1:8" ht="72" x14ac:dyDescent="0.2">
      <c r="A425" s="33">
        <v>418</v>
      </c>
      <c r="B425" s="2" t="s">
        <v>723</v>
      </c>
      <c r="C425" s="52" t="s">
        <v>769</v>
      </c>
      <c r="D425" s="20" t="s">
        <v>8</v>
      </c>
      <c r="E425" s="20"/>
      <c r="F425" s="20" t="s">
        <v>23</v>
      </c>
      <c r="G425" s="2" t="s">
        <v>770</v>
      </c>
      <c r="H425" s="2" t="s">
        <v>523</v>
      </c>
    </row>
    <row r="426" spans="1:8" ht="48" x14ac:dyDescent="0.2">
      <c r="A426" s="33">
        <v>419</v>
      </c>
      <c r="B426" s="2" t="s">
        <v>723</v>
      </c>
      <c r="C426" s="52" t="s">
        <v>771</v>
      </c>
      <c r="D426" s="20" t="s">
        <v>12</v>
      </c>
      <c r="E426" s="20"/>
      <c r="F426" s="20"/>
    </row>
    <row r="427" spans="1:8" ht="60" x14ac:dyDescent="0.2">
      <c r="A427" s="33">
        <v>420</v>
      </c>
      <c r="B427" s="2" t="s">
        <v>723</v>
      </c>
      <c r="C427" s="52" t="s">
        <v>772</v>
      </c>
      <c r="D427" s="20" t="s">
        <v>8</v>
      </c>
      <c r="E427" s="20"/>
      <c r="F427" s="20" t="s">
        <v>23</v>
      </c>
      <c r="G427" s="52" t="s">
        <v>773</v>
      </c>
      <c r="H427" s="52" t="s">
        <v>801</v>
      </c>
    </row>
    <row r="428" spans="1:8" s="57" customFormat="1" ht="48" x14ac:dyDescent="0.2">
      <c r="A428" s="33">
        <v>421</v>
      </c>
      <c r="B428" s="57" t="s">
        <v>723</v>
      </c>
      <c r="C428" s="58" t="s">
        <v>777</v>
      </c>
      <c r="D428" s="34" t="s">
        <v>8</v>
      </c>
      <c r="E428" s="34"/>
      <c r="F428" s="34" t="s">
        <v>23</v>
      </c>
      <c r="G428" s="58" t="s">
        <v>776</v>
      </c>
      <c r="H428" s="58" t="s">
        <v>107</v>
      </c>
    </row>
    <row r="429" spans="1:8" ht="60" x14ac:dyDescent="0.2">
      <c r="A429" s="33">
        <v>422</v>
      </c>
      <c r="B429" s="2" t="s">
        <v>723</v>
      </c>
      <c r="C429" s="52" t="s">
        <v>778</v>
      </c>
      <c r="D429" s="20" t="s">
        <v>8</v>
      </c>
      <c r="E429" s="20"/>
      <c r="F429" s="20" t="s">
        <v>23</v>
      </c>
      <c r="G429" s="52" t="s">
        <v>779</v>
      </c>
      <c r="H429" s="52" t="s">
        <v>523</v>
      </c>
    </row>
    <row r="430" spans="1:8" ht="84" x14ac:dyDescent="0.2">
      <c r="A430" s="33">
        <v>423</v>
      </c>
      <c r="B430" s="2" t="s">
        <v>723</v>
      </c>
      <c r="C430" s="52" t="s">
        <v>786</v>
      </c>
      <c r="D430" s="20" t="s">
        <v>8</v>
      </c>
      <c r="E430" s="20"/>
      <c r="F430" s="20" t="s">
        <v>23</v>
      </c>
      <c r="G430" s="52" t="s">
        <v>780</v>
      </c>
      <c r="H430" s="2" t="s">
        <v>802</v>
      </c>
    </row>
    <row r="431" spans="1:8" ht="36" x14ac:dyDescent="0.2">
      <c r="A431" s="33">
        <v>424</v>
      </c>
      <c r="B431" s="2" t="s">
        <v>723</v>
      </c>
      <c r="C431" s="52" t="s">
        <v>782</v>
      </c>
      <c r="D431" s="20" t="s">
        <v>8</v>
      </c>
      <c r="E431" s="20"/>
      <c r="F431" s="20" t="s">
        <v>23</v>
      </c>
      <c r="G431" s="2" t="s">
        <v>781</v>
      </c>
      <c r="H431" s="52" t="s">
        <v>523</v>
      </c>
    </row>
    <row r="432" spans="1:8" ht="36" x14ac:dyDescent="0.2">
      <c r="A432" s="33">
        <v>425</v>
      </c>
      <c r="B432" s="2" t="s">
        <v>723</v>
      </c>
      <c r="C432" s="52" t="s">
        <v>784</v>
      </c>
      <c r="D432" s="20" t="s">
        <v>8</v>
      </c>
      <c r="E432" s="20"/>
      <c r="F432" s="20" t="s">
        <v>23</v>
      </c>
      <c r="G432" s="2" t="s">
        <v>783</v>
      </c>
      <c r="H432" s="52" t="s">
        <v>523</v>
      </c>
    </row>
    <row r="433" spans="1:8" ht="36" x14ac:dyDescent="0.2">
      <c r="A433" s="33">
        <v>426</v>
      </c>
      <c r="B433" s="2" t="s">
        <v>723</v>
      </c>
      <c r="C433" s="52" t="s">
        <v>787</v>
      </c>
      <c r="D433" s="20" t="s">
        <v>8</v>
      </c>
      <c r="E433" s="20"/>
      <c r="F433" s="20" t="s">
        <v>23</v>
      </c>
      <c r="G433" s="2" t="s">
        <v>781</v>
      </c>
      <c r="H433" s="52" t="s">
        <v>523</v>
      </c>
    </row>
    <row r="434" spans="1:8" ht="36" x14ac:dyDescent="0.2">
      <c r="A434" s="33">
        <v>427</v>
      </c>
      <c r="B434" s="2" t="s">
        <v>723</v>
      </c>
      <c r="C434" s="52" t="s">
        <v>788</v>
      </c>
      <c r="D434" s="20" t="s">
        <v>8</v>
      </c>
      <c r="E434" s="20"/>
      <c r="F434" s="20" t="s">
        <v>23</v>
      </c>
      <c r="G434" s="2" t="s">
        <v>783</v>
      </c>
      <c r="H434" s="52" t="s">
        <v>523</v>
      </c>
    </row>
    <row r="435" spans="1:8" ht="36" x14ac:dyDescent="0.2">
      <c r="A435" s="33">
        <v>428</v>
      </c>
      <c r="B435" s="2" t="s">
        <v>723</v>
      </c>
      <c r="C435" s="52" t="s">
        <v>789</v>
      </c>
      <c r="D435" s="20" t="s">
        <v>8</v>
      </c>
      <c r="E435" s="20"/>
      <c r="F435" s="20" t="s">
        <v>23</v>
      </c>
      <c r="G435" s="2" t="s">
        <v>783</v>
      </c>
      <c r="H435" s="52" t="s">
        <v>523</v>
      </c>
    </row>
    <row r="436" spans="1:8" s="57" customFormat="1" ht="48" x14ac:dyDescent="0.2">
      <c r="A436" s="33">
        <v>428</v>
      </c>
      <c r="B436" s="57" t="s">
        <v>723</v>
      </c>
      <c r="C436" s="58" t="s">
        <v>790</v>
      </c>
      <c r="D436" s="34" t="s">
        <v>8</v>
      </c>
      <c r="E436" s="34"/>
      <c r="F436" s="34" t="s">
        <v>23</v>
      </c>
      <c r="G436" s="58" t="s">
        <v>791</v>
      </c>
      <c r="H436" s="58" t="s">
        <v>107</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06">
    <cfRule type="cellIs" dxfId="2194" priority="3332" stopIfTrue="1" operator="equal">
      <formula>"Critical"</formula>
    </cfRule>
    <cfRule type="cellIs" dxfId="2193" priority="3333" stopIfTrue="1" operator="equal">
      <formula>"Major"</formula>
    </cfRule>
    <cfRule type="cellIs" dxfId="2192"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91" priority="3341" stopIfTrue="1" operator="equal">
      <formula>"On Hold"</formula>
    </cfRule>
    <cfRule type="cellIs" dxfId="2190" priority="3342" stopIfTrue="1" operator="equal">
      <formula>"Approved"</formula>
    </cfRule>
    <cfRule type="cellIs" dxfId="2189" priority="3343" stopIfTrue="1" operator="equal">
      <formula>"Not Tested"</formula>
    </cfRule>
    <cfRule type="cellIs" dxfId="2188" priority="3344" stopIfTrue="1" operator="equal">
      <formula>"Rejected"</formula>
    </cfRule>
    <cfRule type="cellIs" dxfId="2187"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437:E1048576">
    <cfRule type="cellIs" dxfId="2186" priority="3338" stopIfTrue="1" operator="equal">
      <formula>"Open"</formula>
    </cfRule>
    <cfRule type="cellIs" dxfId="2185" priority="3339" stopIfTrue="1" operator="equal">
      <formula>"Reopen"</formula>
    </cfRule>
    <cfRule type="cellIs" dxfId="2184"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406">
    <cfRule type="cellIs" dxfId="2183" priority="3336" stopIfTrue="1" operator="equal">
      <formula>"Fail"</formula>
    </cfRule>
    <cfRule type="cellIs" dxfId="2182" priority="3337" stopIfTrue="1" operator="equal">
      <formula>"New Fail"</formula>
    </cfRule>
  </conditionalFormatting>
  <conditionalFormatting sqref="F128 F131:F132">
    <cfRule type="cellIs" dxfId="2181" priority="3319" stopIfTrue="1" operator="equal">
      <formula>"Critical"</formula>
    </cfRule>
    <cfRule type="cellIs" dxfId="2180" priority="3320" stopIfTrue="1" operator="equal">
      <formula>"Major"</formula>
    </cfRule>
    <cfRule type="cellIs" dxfId="2179" priority="3321" stopIfTrue="1" operator="equal">
      <formula>"Minor"</formula>
    </cfRule>
  </conditionalFormatting>
  <conditionalFormatting sqref="D8:D9 D35:D36 D11:D12 D65 D50:D57">
    <cfRule type="cellIs" dxfId="2178" priority="3328" stopIfTrue="1" operator="equal">
      <formula>"On Hold"</formula>
    </cfRule>
    <cfRule type="cellIs" dxfId="2177" priority="3329" stopIfTrue="1" operator="equal">
      <formula>"Approved"</formula>
    </cfRule>
    <cfRule type="cellIs" dxfId="2176" priority="3330" stopIfTrue="1" operator="equal">
      <formula>"Not Tested"</formula>
    </cfRule>
    <cfRule type="cellIs" dxfId="2175" priority="3331" stopIfTrue="1" operator="equal">
      <formula>"Rejected"</formula>
    </cfRule>
    <cfRule type="cellIs" dxfId="2174" priority="3335" stopIfTrue="1" operator="equal">
      <formula>"Pass"</formula>
    </cfRule>
  </conditionalFormatting>
  <conditionalFormatting sqref="E8:E9 E35:E36 E11:E12 E65 E50:E57">
    <cfRule type="cellIs" dxfId="2173" priority="3325" stopIfTrue="1" operator="equal">
      <formula>"Open"</formula>
    </cfRule>
    <cfRule type="cellIs" dxfId="2172" priority="3326" stopIfTrue="1" operator="equal">
      <formula>"Reopen"</formula>
    </cfRule>
    <cfRule type="cellIs" dxfId="2171" priority="3327" stopIfTrue="1" operator="equal">
      <formula>"Closed"</formula>
    </cfRule>
  </conditionalFormatting>
  <conditionalFormatting sqref="D128:E128 D131:E132">
    <cfRule type="cellIs" dxfId="2170" priority="3323" stopIfTrue="1" operator="equal">
      <formula>"Fail"</formula>
    </cfRule>
    <cfRule type="cellIs" dxfId="2169" priority="3324" stopIfTrue="1" operator="equal">
      <formula>"New Fail"</formula>
    </cfRule>
  </conditionalFormatting>
  <conditionalFormatting sqref="F14">
    <cfRule type="cellIs" dxfId="2168" priority="3280" stopIfTrue="1" operator="equal">
      <formula>"Critical"</formula>
    </cfRule>
    <cfRule type="cellIs" dxfId="2167" priority="3281" stopIfTrue="1" operator="equal">
      <formula>"Major"</formula>
    </cfRule>
    <cfRule type="cellIs" dxfId="2166" priority="3282" stopIfTrue="1" operator="equal">
      <formula>"Minor"</formula>
    </cfRule>
  </conditionalFormatting>
  <conditionalFormatting sqref="D128 D131:D132">
    <cfRule type="cellIs" dxfId="2165" priority="3315" stopIfTrue="1" operator="equal">
      <formula>"On Hold"</formula>
    </cfRule>
    <cfRule type="cellIs" dxfId="2164" priority="3316" stopIfTrue="1" operator="equal">
      <formula>"Approved"</formula>
    </cfRule>
    <cfRule type="cellIs" dxfId="2163" priority="3317" stopIfTrue="1" operator="equal">
      <formula>"Not Tested"</formula>
    </cfRule>
    <cfRule type="cellIs" dxfId="2162" priority="3318" stopIfTrue="1" operator="equal">
      <formula>"Rejected"</formula>
    </cfRule>
    <cfRule type="cellIs" dxfId="2161" priority="3322" stopIfTrue="1" operator="equal">
      <formula>"Pass"</formula>
    </cfRule>
  </conditionalFormatting>
  <conditionalFormatting sqref="E128 E131:E132">
    <cfRule type="cellIs" dxfId="2160" priority="3312" stopIfTrue="1" operator="equal">
      <formula>"Open"</formula>
    </cfRule>
    <cfRule type="cellIs" dxfId="2159" priority="3313" stopIfTrue="1" operator="equal">
      <formula>"Reopen"</formula>
    </cfRule>
    <cfRule type="cellIs" dxfId="2158" priority="3314" stopIfTrue="1" operator="equal">
      <formula>"Closed"</formula>
    </cfRule>
  </conditionalFormatting>
  <conditionalFormatting sqref="D13:E13">
    <cfRule type="cellIs" dxfId="2157" priority="3297" stopIfTrue="1" operator="equal">
      <formula>"Fail"</formula>
    </cfRule>
    <cfRule type="cellIs" dxfId="2156" priority="3298" stopIfTrue="1" operator="equal">
      <formula>"New Fail"</formula>
    </cfRule>
  </conditionalFormatting>
  <conditionalFormatting sqref="F13">
    <cfRule type="cellIs" dxfId="2155" priority="3293" stopIfTrue="1" operator="equal">
      <formula>"Critical"</formula>
    </cfRule>
    <cfRule type="cellIs" dxfId="2154" priority="3294" stopIfTrue="1" operator="equal">
      <formula>"Major"</formula>
    </cfRule>
    <cfRule type="cellIs" dxfId="2153" priority="3295" stopIfTrue="1" operator="equal">
      <formula>"Minor"</formula>
    </cfRule>
  </conditionalFormatting>
  <conditionalFormatting sqref="D13">
    <cfRule type="cellIs" dxfId="2152" priority="3289" stopIfTrue="1" operator="equal">
      <formula>"On Hold"</formula>
    </cfRule>
    <cfRule type="cellIs" dxfId="2151" priority="3290" stopIfTrue="1" operator="equal">
      <formula>"Approved"</formula>
    </cfRule>
    <cfRule type="cellIs" dxfId="2150" priority="3291" stopIfTrue="1" operator="equal">
      <formula>"Not Tested"</formula>
    </cfRule>
    <cfRule type="cellIs" dxfId="2149" priority="3292" stopIfTrue="1" operator="equal">
      <formula>"Rejected"</formula>
    </cfRule>
    <cfRule type="cellIs" dxfId="2148" priority="3296" stopIfTrue="1" operator="equal">
      <formula>"Pass"</formula>
    </cfRule>
  </conditionalFormatting>
  <conditionalFormatting sqref="E13">
    <cfRule type="cellIs" dxfId="2147" priority="3286" stopIfTrue="1" operator="equal">
      <formula>"Open"</formula>
    </cfRule>
    <cfRule type="cellIs" dxfId="2146" priority="3287" stopIfTrue="1" operator="equal">
      <formula>"Reopen"</formula>
    </cfRule>
    <cfRule type="cellIs" dxfId="2145" priority="3288" stopIfTrue="1" operator="equal">
      <formula>"Closed"</formula>
    </cfRule>
  </conditionalFormatting>
  <conditionalFormatting sqref="D14:E14">
    <cfRule type="cellIs" dxfId="2144" priority="3284" stopIfTrue="1" operator="equal">
      <formula>"Fail"</formula>
    </cfRule>
    <cfRule type="cellIs" dxfId="2143" priority="3285" stopIfTrue="1" operator="equal">
      <formula>"New Fail"</formula>
    </cfRule>
  </conditionalFormatting>
  <conditionalFormatting sqref="D14">
    <cfRule type="cellIs" dxfId="2142" priority="3276" stopIfTrue="1" operator="equal">
      <formula>"On Hold"</formula>
    </cfRule>
    <cfRule type="cellIs" dxfId="2141" priority="3277" stopIfTrue="1" operator="equal">
      <formula>"Approved"</formula>
    </cfRule>
    <cfRule type="cellIs" dxfId="2140" priority="3278" stopIfTrue="1" operator="equal">
      <formula>"Not Tested"</formula>
    </cfRule>
    <cfRule type="cellIs" dxfId="2139" priority="3279" stopIfTrue="1" operator="equal">
      <formula>"Rejected"</formula>
    </cfRule>
    <cfRule type="cellIs" dxfId="2138" priority="3283" stopIfTrue="1" operator="equal">
      <formula>"Pass"</formula>
    </cfRule>
  </conditionalFormatting>
  <conditionalFormatting sqref="E14">
    <cfRule type="cellIs" dxfId="2137" priority="3273" stopIfTrue="1" operator="equal">
      <formula>"Open"</formula>
    </cfRule>
    <cfRule type="cellIs" dxfId="2136" priority="3274" stopIfTrue="1" operator="equal">
      <formula>"Reopen"</formula>
    </cfRule>
    <cfRule type="cellIs" dxfId="2135" priority="3275" stopIfTrue="1" operator="equal">
      <formula>"Closed"</formula>
    </cfRule>
  </conditionalFormatting>
  <conditionalFormatting sqref="D15:E15">
    <cfRule type="cellIs" dxfId="2134" priority="3271" stopIfTrue="1" operator="equal">
      <formula>"Fail"</formula>
    </cfRule>
    <cfRule type="cellIs" dxfId="2133" priority="3272" stopIfTrue="1" operator="equal">
      <formula>"New Fail"</formula>
    </cfRule>
  </conditionalFormatting>
  <conditionalFormatting sqref="F15">
    <cfRule type="cellIs" dxfId="2132" priority="3267" stopIfTrue="1" operator="equal">
      <formula>"Critical"</formula>
    </cfRule>
    <cfRule type="cellIs" dxfId="2131" priority="3268" stopIfTrue="1" operator="equal">
      <formula>"Major"</formula>
    </cfRule>
    <cfRule type="cellIs" dxfId="2130" priority="3269" stopIfTrue="1" operator="equal">
      <formula>"Minor"</formula>
    </cfRule>
  </conditionalFormatting>
  <conditionalFormatting sqref="D15">
    <cfRule type="cellIs" dxfId="2129" priority="3263" stopIfTrue="1" operator="equal">
      <formula>"On Hold"</formula>
    </cfRule>
    <cfRule type="cellIs" dxfId="2128" priority="3264" stopIfTrue="1" operator="equal">
      <formula>"Approved"</formula>
    </cfRule>
    <cfRule type="cellIs" dxfId="2127" priority="3265" stopIfTrue="1" operator="equal">
      <formula>"Not Tested"</formula>
    </cfRule>
    <cfRule type="cellIs" dxfId="2126" priority="3266" stopIfTrue="1" operator="equal">
      <formula>"Rejected"</formula>
    </cfRule>
    <cfRule type="cellIs" dxfId="2125" priority="3270" stopIfTrue="1" operator="equal">
      <formula>"Pass"</formula>
    </cfRule>
  </conditionalFormatting>
  <conditionalFormatting sqref="E15">
    <cfRule type="cellIs" dxfId="2124" priority="3260" stopIfTrue="1" operator="equal">
      <formula>"Open"</formula>
    </cfRule>
    <cfRule type="cellIs" dxfId="2123" priority="3261" stopIfTrue="1" operator="equal">
      <formula>"Reopen"</formula>
    </cfRule>
    <cfRule type="cellIs" dxfId="2122" priority="3262" stopIfTrue="1" operator="equal">
      <formula>"Closed"</formula>
    </cfRule>
  </conditionalFormatting>
  <conditionalFormatting sqref="D16:E16">
    <cfRule type="cellIs" dxfId="2121" priority="3258" stopIfTrue="1" operator="equal">
      <formula>"Fail"</formula>
    </cfRule>
    <cfRule type="cellIs" dxfId="2120" priority="3259" stopIfTrue="1" operator="equal">
      <formula>"New Fail"</formula>
    </cfRule>
  </conditionalFormatting>
  <conditionalFormatting sqref="F16">
    <cfRule type="cellIs" dxfId="2119" priority="3254" stopIfTrue="1" operator="equal">
      <formula>"Critical"</formula>
    </cfRule>
    <cfRule type="cellIs" dxfId="2118" priority="3255" stopIfTrue="1" operator="equal">
      <formula>"Major"</formula>
    </cfRule>
    <cfRule type="cellIs" dxfId="2117" priority="3256" stopIfTrue="1" operator="equal">
      <formula>"Minor"</formula>
    </cfRule>
  </conditionalFormatting>
  <conditionalFormatting sqref="D16">
    <cfRule type="cellIs" dxfId="2116" priority="3250" stopIfTrue="1" operator="equal">
      <formula>"On Hold"</formula>
    </cfRule>
    <cfRule type="cellIs" dxfId="2115" priority="3251" stopIfTrue="1" operator="equal">
      <formula>"Approved"</formula>
    </cfRule>
    <cfRule type="cellIs" dxfId="2114" priority="3252" stopIfTrue="1" operator="equal">
      <formula>"Not Tested"</formula>
    </cfRule>
    <cfRule type="cellIs" dxfId="2113" priority="3253" stopIfTrue="1" operator="equal">
      <formula>"Rejected"</formula>
    </cfRule>
    <cfRule type="cellIs" dxfId="2112" priority="3257" stopIfTrue="1" operator="equal">
      <formula>"Pass"</formula>
    </cfRule>
  </conditionalFormatting>
  <conditionalFormatting sqref="E16">
    <cfRule type="cellIs" dxfId="2111" priority="3247" stopIfTrue="1" operator="equal">
      <formula>"Open"</formula>
    </cfRule>
    <cfRule type="cellIs" dxfId="2110" priority="3248" stopIfTrue="1" operator="equal">
      <formula>"Reopen"</formula>
    </cfRule>
    <cfRule type="cellIs" dxfId="2109" priority="3249" stopIfTrue="1" operator="equal">
      <formula>"Closed"</formula>
    </cfRule>
  </conditionalFormatting>
  <conditionalFormatting sqref="D17:E17">
    <cfRule type="cellIs" dxfId="2108" priority="3245" stopIfTrue="1" operator="equal">
      <formula>"Fail"</formula>
    </cfRule>
    <cfRule type="cellIs" dxfId="2107" priority="3246" stopIfTrue="1" operator="equal">
      <formula>"New Fail"</formula>
    </cfRule>
  </conditionalFormatting>
  <conditionalFormatting sqref="F17">
    <cfRule type="cellIs" dxfId="2106" priority="3241" stopIfTrue="1" operator="equal">
      <formula>"Critical"</formula>
    </cfRule>
    <cfRule type="cellIs" dxfId="2105" priority="3242" stopIfTrue="1" operator="equal">
      <formula>"Major"</formula>
    </cfRule>
    <cfRule type="cellIs" dxfId="2104" priority="3243" stopIfTrue="1" operator="equal">
      <formula>"Minor"</formula>
    </cfRule>
  </conditionalFormatting>
  <conditionalFormatting sqref="D17">
    <cfRule type="cellIs" dxfId="2103" priority="3237" stopIfTrue="1" operator="equal">
      <formula>"On Hold"</formula>
    </cfRule>
    <cfRule type="cellIs" dxfId="2102" priority="3238" stopIfTrue="1" operator="equal">
      <formula>"Approved"</formula>
    </cfRule>
    <cfRule type="cellIs" dxfId="2101" priority="3239" stopIfTrue="1" operator="equal">
      <formula>"Not Tested"</formula>
    </cfRule>
    <cfRule type="cellIs" dxfId="2100" priority="3240" stopIfTrue="1" operator="equal">
      <formula>"Rejected"</formula>
    </cfRule>
    <cfRule type="cellIs" dxfId="2099" priority="3244" stopIfTrue="1" operator="equal">
      <formula>"Pass"</formula>
    </cfRule>
  </conditionalFormatting>
  <conditionalFormatting sqref="E17">
    <cfRule type="cellIs" dxfId="2098" priority="3234" stopIfTrue="1" operator="equal">
      <formula>"Open"</formula>
    </cfRule>
    <cfRule type="cellIs" dxfId="2097" priority="3235" stopIfTrue="1" operator="equal">
      <formula>"Reopen"</formula>
    </cfRule>
    <cfRule type="cellIs" dxfId="2096" priority="3236" stopIfTrue="1" operator="equal">
      <formula>"Closed"</formula>
    </cfRule>
  </conditionalFormatting>
  <conditionalFormatting sqref="F19:F21">
    <cfRule type="cellIs" dxfId="2095" priority="3189" stopIfTrue="1" operator="equal">
      <formula>"Critical"</formula>
    </cfRule>
    <cfRule type="cellIs" dxfId="2094" priority="3190" stopIfTrue="1" operator="equal">
      <formula>"Major"</formula>
    </cfRule>
    <cfRule type="cellIs" dxfId="2093" priority="3191" stopIfTrue="1" operator="equal">
      <formula>"Minor"</formula>
    </cfRule>
  </conditionalFormatting>
  <conditionalFormatting sqref="D18:E18">
    <cfRule type="cellIs" dxfId="2092" priority="3206" stopIfTrue="1" operator="equal">
      <formula>"Fail"</formula>
    </cfRule>
    <cfRule type="cellIs" dxfId="2091" priority="3207" stopIfTrue="1" operator="equal">
      <formula>"New Fail"</formula>
    </cfRule>
  </conditionalFormatting>
  <conditionalFormatting sqref="F18">
    <cfRule type="cellIs" dxfId="2090" priority="3202" stopIfTrue="1" operator="equal">
      <formula>"Critical"</formula>
    </cfRule>
    <cfRule type="cellIs" dxfId="2089" priority="3203" stopIfTrue="1" operator="equal">
      <formula>"Major"</formula>
    </cfRule>
    <cfRule type="cellIs" dxfId="2088" priority="3204" stopIfTrue="1" operator="equal">
      <formula>"Minor"</formula>
    </cfRule>
  </conditionalFormatting>
  <conditionalFormatting sqref="D18">
    <cfRule type="cellIs" dxfId="2087" priority="3198" stopIfTrue="1" operator="equal">
      <formula>"On Hold"</formula>
    </cfRule>
    <cfRule type="cellIs" dxfId="2086" priority="3199" stopIfTrue="1" operator="equal">
      <formula>"Approved"</formula>
    </cfRule>
    <cfRule type="cellIs" dxfId="2085" priority="3200" stopIfTrue="1" operator="equal">
      <formula>"Not Tested"</formula>
    </cfRule>
    <cfRule type="cellIs" dxfId="2084" priority="3201" stopIfTrue="1" operator="equal">
      <formula>"Rejected"</formula>
    </cfRule>
    <cfRule type="cellIs" dxfId="2083" priority="3205" stopIfTrue="1" operator="equal">
      <formula>"Pass"</formula>
    </cfRule>
  </conditionalFormatting>
  <conditionalFormatting sqref="E18">
    <cfRule type="cellIs" dxfId="2082" priority="3195" stopIfTrue="1" operator="equal">
      <formula>"Open"</formula>
    </cfRule>
    <cfRule type="cellIs" dxfId="2081" priority="3196" stopIfTrue="1" operator="equal">
      <formula>"Reopen"</formula>
    </cfRule>
    <cfRule type="cellIs" dxfId="2080" priority="3197" stopIfTrue="1" operator="equal">
      <formula>"Closed"</formula>
    </cfRule>
  </conditionalFormatting>
  <conditionalFormatting sqref="D19:E21">
    <cfRule type="cellIs" dxfId="2079" priority="3193" stopIfTrue="1" operator="equal">
      <formula>"Fail"</formula>
    </cfRule>
    <cfRule type="cellIs" dxfId="2078" priority="3194" stopIfTrue="1" operator="equal">
      <formula>"New Fail"</formula>
    </cfRule>
  </conditionalFormatting>
  <conditionalFormatting sqref="D19:D21">
    <cfRule type="cellIs" dxfId="2077" priority="3185" stopIfTrue="1" operator="equal">
      <formula>"On Hold"</formula>
    </cfRule>
    <cfRule type="cellIs" dxfId="2076" priority="3186" stopIfTrue="1" operator="equal">
      <formula>"Approved"</formula>
    </cfRule>
    <cfRule type="cellIs" dxfId="2075" priority="3187" stopIfTrue="1" operator="equal">
      <formula>"Not Tested"</formula>
    </cfRule>
    <cfRule type="cellIs" dxfId="2074" priority="3188" stopIfTrue="1" operator="equal">
      <formula>"Rejected"</formula>
    </cfRule>
    <cfRule type="cellIs" dxfId="2073" priority="3192" stopIfTrue="1" operator="equal">
      <formula>"Pass"</formula>
    </cfRule>
  </conditionalFormatting>
  <conditionalFormatting sqref="E19:E21">
    <cfRule type="cellIs" dxfId="2072" priority="3182" stopIfTrue="1" operator="equal">
      <formula>"Open"</formula>
    </cfRule>
    <cfRule type="cellIs" dxfId="2071" priority="3183" stopIfTrue="1" operator="equal">
      <formula>"Reopen"</formula>
    </cfRule>
    <cfRule type="cellIs" dxfId="2070" priority="3184" stopIfTrue="1" operator="equal">
      <formula>"Closed"</formula>
    </cfRule>
  </conditionalFormatting>
  <conditionalFormatting sqref="D24:E25 D27:E28 D32:E34">
    <cfRule type="cellIs" dxfId="2069" priority="3154" stopIfTrue="1" operator="equal">
      <formula>"Fail"</formula>
    </cfRule>
    <cfRule type="cellIs" dxfId="2068" priority="3155" stopIfTrue="1" operator="equal">
      <formula>"New Fail"</formula>
    </cfRule>
  </conditionalFormatting>
  <conditionalFormatting sqref="F24:F25 F27:F28 F32:F34">
    <cfRule type="cellIs" dxfId="2067" priority="3150" stopIfTrue="1" operator="equal">
      <formula>"Critical"</formula>
    </cfRule>
    <cfRule type="cellIs" dxfId="2066" priority="3151" stopIfTrue="1" operator="equal">
      <formula>"Major"</formula>
    </cfRule>
    <cfRule type="cellIs" dxfId="2065" priority="3152" stopIfTrue="1" operator="equal">
      <formula>"Minor"</formula>
    </cfRule>
  </conditionalFormatting>
  <conditionalFormatting sqref="D24:D25 D27:D28 D32:D34">
    <cfRule type="cellIs" dxfId="2064" priority="3146" stopIfTrue="1" operator="equal">
      <formula>"On Hold"</formula>
    </cfRule>
    <cfRule type="cellIs" dxfId="2063" priority="3147" stopIfTrue="1" operator="equal">
      <formula>"Approved"</formula>
    </cfRule>
    <cfRule type="cellIs" dxfId="2062" priority="3148" stopIfTrue="1" operator="equal">
      <formula>"Not Tested"</formula>
    </cfRule>
    <cfRule type="cellIs" dxfId="2061" priority="3149" stopIfTrue="1" operator="equal">
      <formula>"Rejected"</formula>
    </cfRule>
    <cfRule type="cellIs" dxfId="2060" priority="3153" stopIfTrue="1" operator="equal">
      <formula>"Pass"</formula>
    </cfRule>
  </conditionalFormatting>
  <conditionalFormatting sqref="E24:E25 E27:E28 E32:E34">
    <cfRule type="cellIs" dxfId="2059" priority="3143" stopIfTrue="1" operator="equal">
      <formula>"Open"</formula>
    </cfRule>
    <cfRule type="cellIs" dxfId="2058" priority="3144" stopIfTrue="1" operator="equal">
      <formula>"Reopen"</formula>
    </cfRule>
    <cfRule type="cellIs" dxfId="2057" priority="3145" stopIfTrue="1" operator="equal">
      <formula>"Closed"</formula>
    </cfRule>
  </conditionalFormatting>
  <conditionalFormatting sqref="D26:E26">
    <cfRule type="cellIs" dxfId="2056" priority="3024" stopIfTrue="1" operator="equal">
      <formula>"Fail"</formula>
    </cfRule>
    <cfRule type="cellIs" dxfId="2055" priority="3025" stopIfTrue="1" operator="equal">
      <formula>"New Fail"</formula>
    </cfRule>
  </conditionalFormatting>
  <conditionalFormatting sqref="F26">
    <cfRule type="cellIs" dxfId="2054" priority="3020" stopIfTrue="1" operator="equal">
      <formula>"Critical"</formula>
    </cfRule>
    <cfRule type="cellIs" dxfId="2053" priority="3021" stopIfTrue="1" operator="equal">
      <formula>"Major"</formula>
    </cfRule>
    <cfRule type="cellIs" dxfId="2052" priority="3022" stopIfTrue="1" operator="equal">
      <formula>"Minor"</formula>
    </cfRule>
  </conditionalFormatting>
  <conditionalFormatting sqref="D26">
    <cfRule type="cellIs" dxfId="2051" priority="3016" stopIfTrue="1" operator="equal">
      <formula>"On Hold"</formula>
    </cfRule>
    <cfRule type="cellIs" dxfId="2050" priority="3017" stopIfTrue="1" operator="equal">
      <formula>"Approved"</formula>
    </cfRule>
    <cfRule type="cellIs" dxfId="2049" priority="3018" stopIfTrue="1" operator="equal">
      <formula>"Not Tested"</formula>
    </cfRule>
    <cfRule type="cellIs" dxfId="2048" priority="3019" stopIfTrue="1" operator="equal">
      <formula>"Rejected"</formula>
    </cfRule>
    <cfRule type="cellIs" dxfId="2047" priority="3023" stopIfTrue="1" operator="equal">
      <formula>"Pass"</formula>
    </cfRule>
  </conditionalFormatting>
  <conditionalFormatting sqref="E26">
    <cfRule type="cellIs" dxfId="2046" priority="3013" stopIfTrue="1" operator="equal">
      <formula>"Open"</formula>
    </cfRule>
    <cfRule type="cellIs" dxfId="2045" priority="3014" stopIfTrue="1" operator="equal">
      <formula>"Reopen"</formula>
    </cfRule>
    <cfRule type="cellIs" dxfId="2044" priority="3015" stopIfTrue="1" operator="equal">
      <formula>"Closed"</formula>
    </cfRule>
  </conditionalFormatting>
  <conditionalFormatting sqref="D29:E29">
    <cfRule type="cellIs" dxfId="2043" priority="2972" stopIfTrue="1" operator="equal">
      <formula>"Fail"</formula>
    </cfRule>
    <cfRule type="cellIs" dxfId="2042" priority="2973" stopIfTrue="1" operator="equal">
      <formula>"New Fail"</formula>
    </cfRule>
  </conditionalFormatting>
  <conditionalFormatting sqref="F29">
    <cfRule type="cellIs" dxfId="2041" priority="2968" stopIfTrue="1" operator="equal">
      <formula>"Critical"</formula>
    </cfRule>
    <cfRule type="cellIs" dxfId="2040" priority="2969" stopIfTrue="1" operator="equal">
      <formula>"Major"</formula>
    </cfRule>
    <cfRule type="cellIs" dxfId="2039" priority="2970" stopIfTrue="1" operator="equal">
      <formula>"Minor"</formula>
    </cfRule>
  </conditionalFormatting>
  <conditionalFormatting sqref="D29">
    <cfRule type="cellIs" dxfId="2038" priority="2964" stopIfTrue="1" operator="equal">
      <formula>"On Hold"</formula>
    </cfRule>
    <cfRule type="cellIs" dxfId="2037" priority="2965" stopIfTrue="1" operator="equal">
      <formula>"Approved"</formula>
    </cfRule>
    <cfRule type="cellIs" dxfId="2036" priority="2966" stopIfTrue="1" operator="equal">
      <formula>"Not Tested"</formula>
    </cfRule>
    <cfRule type="cellIs" dxfId="2035" priority="2967" stopIfTrue="1" operator="equal">
      <formula>"Rejected"</formula>
    </cfRule>
    <cfRule type="cellIs" dxfId="2034" priority="2971" stopIfTrue="1" operator="equal">
      <formula>"Pass"</formula>
    </cfRule>
  </conditionalFormatting>
  <conditionalFormatting sqref="E29">
    <cfRule type="cellIs" dxfId="2033" priority="2961" stopIfTrue="1" operator="equal">
      <formula>"Open"</formula>
    </cfRule>
    <cfRule type="cellIs" dxfId="2032" priority="2962" stopIfTrue="1" operator="equal">
      <formula>"Reopen"</formula>
    </cfRule>
    <cfRule type="cellIs" dxfId="2031" priority="2963" stopIfTrue="1" operator="equal">
      <formula>"Closed"</formula>
    </cfRule>
  </conditionalFormatting>
  <conditionalFormatting sqref="F31">
    <cfRule type="cellIs" dxfId="2030" priority="2916" stopIfTrue="1" operator="equal">
      <formula>"Critical"</formula>
    </cfRule>
    <cfRule type="cellIs" dxfId="2029" priority="2917" stopIfTrue="1" operator="equal">
      <formula>"Major"</formula>
    </cfRule>
    <cfRule type="cellIs" dxfId="2028" priority="2918" stopIfTrue="1" operator="equal">
      <formula>"Minor"</formula>
    </cfRule>
  </conditionalFormatting>
  <conditionalFormatting sqref="D31:E31">
    <cfRule type="cellIs" dxfId="2027" priority="2920" stopIfTrue="1" operator="equal">
      <formula>"Fail"</formula>
    </cfRule>
    <cfRule type="cellIs" dxfId="2026" priority="2921" stopIfTrue="1" operator="equal">
      <formula>"New Fail"</formula>
    </cfRule>
  </conditionalFormatting>
  <conditionalFormatting sqref="D31">
    <cfRule type="cellIs" dxfId="2025" priority="2912" stopIfTrue="1" operator="equal">
      <formula>"On Hold"</formula>
    </cfRule>
    <cfRule type="cellIs" dxfId="2024" priority="2913" stopIfTrue="1" operator="equal">
      <formula>"Approved"</formula>
    </cfRule>
    <cfRule type="cellIs" dxfId="2023" priority="2914" stopIfTrue="1" operator="equal">
      <formula>"Not Tested"</formula>
    </cfRule>
    <cfRule type="cellIs" dxfId="2022" priority="2915" stopIfTrue="1" operator="equal">
      <formula>"Rejected"</formula>
    </cfRule>
    <cfRule type="cellIs" dxfId="2021" priority="2919" stopIfTrue="1" operator="equal">
      <formula>"Pass"</formula>
    </cfRule>
  </conditionalFormatting>
  <conditionalFormatting sqref="E31">
    <cfRule type="cellIs" dxfId="2020" priority="2909" stopIfTrue="1" operator="equal">
      <formula>"Open"</formula>
    </cfRule>
    <cfRule type="cellIs" dxfId="2019" priority="2910" stopIfTrue="1" operator="equal">
      <formula>"Reopen"</formula>
    </cfRule>
    <cfRule type="cellIs" dxfId="2018" priority="2911" stopIfTrue="1" operator="equal">
      <formula>"Closed"</formula>
    </cfRule>
  </conditionalFormatting>
  <conditionalFormatting sqref="F22">
    <cfRule type="cellIs" dxfId="2017" priority="2851" stopIfTrue="1" operator="equal">
      <formula>"Critical"</formula>
    </cfRule>
    <cfRule type="cellIs" dxfId="2016" priority="2852" stopIfTrue="1" operator="equal">
      <formula>"Major"</formula>
    </cfRule>
    <cfRule type="cellIs" dxfId="2015" priority="2853" stopIfTrue="1" operator="equal">
      <formula>"Minor"</formula>
    </cfRule>
  </conditionalFormatting>
  <conditionalFormatting sqref="D22:E22">
    <cfRule type="cellIs" dxfId="2014" priority="2855" stopIfTrue="1" operator="equal">
      <formula>"Fail"</formula>
    </cfRule>
    <cfRule type="cellIs" dxfId="2013" priority="2856" stopIfTrue="1" operator="equal">
      <formula>"New Fail"</formula>
    </cfRule>
  </conditionalFormatting>
  <conditionalFormatting sqref="D22">
    <cfRule type="cellIs" dxfId="2012" priority="2847" stopIfTrue="1" operator="equal">
      <formula>"On Hold"</formula>
    </cfRule>
    <cfRule type="cellIs" dxfId="2011" priority="2848" stopIfTrue="1" operator="equal">
      <formula>"Approved"</formula>
    </cfRule>
    <cfRule type="cellIs" dxfId="2010" priority="2849" stopIfTrue="1" operator="equal">
      <formula>"Not Tested"</formula>
    </cfRule>
    <cfRule type="cellIs" dxfId="2009" priority="2850" stopIfTrue="1" operator="equal">
      <formula>"Rejected"</formula>
    </cfRule>
    <cfRule type="cellIs" dxfId="2008" priority="2854" stopIfTrue="1" operator="equal">
      <formula>"Pass"</formula>
    </cfRule>
  </conditionalFormatting>
  <conditionalFormatting sqref="E22">
    <cfRule type="cellIs" dxfId="2007" priority="2844" stopIfTrue="1" operator="equal">
      <formula>"Open"</formula>
    </cfRule>
    <cfRule type="cellIs" dxfId="2006" priority="2845" stopIfTrue="1" operator="equal">
      <formula>"Reopen"</formula>
    </cfRule>
    <cfRule type="cellIs" dxfId="2005" priority="2846" stopIfTrue="1" operator="equal">
      <formula>"Closed"</formula>
    </cfRule>
  </conditionalFormatting>
  <conditionalFormatting sqref="D23:E23">
    <cfRule type="cellIs" dxfId="2004" priority="2829" stopIfTrue="1" operator="equal">
      <formula>"Fail"</formula>
    </cfRule>
    <cfRule type="cellIs" dxfId="2003" priority="2830" stopIfTrue="1" operator="equal">
      <formula>"New Fail"</formula>
    </cfRule>
  </conditionalFormatting>
  <conditionalFormatting sqref="F23">
    <cfRule type="cellIs" dxfId="2002" priority="2825" stopIfTrue="1" operator="equal">
      <formula>"Critical"</formula>
    </cfRule>
    <cfRule type="cellIs" dxfId="2001" priority="2826" stopIfTrue="1" operator="equal">
      <formula>"Major"</formula>
    </cfRule>
    <cfRule type="cellIs" dxfId="2000" priority="2827" stopIfTrue="1" operator="equal">
      <formula>"Minor"</formula>
    </cfRule>
  </conditionalFormatting>
  <conditionalFormatting sqref="D23">
    <cfRule type="cellIs" dxfId="1999" priority="2821" stopIfTrue="1" operator="equal">
      <formula>"On Hold"</formula>
    </cfRule>
    <cfRule type="cellIs" dxfId="1998" priority="2822" stopIfTrue="1" operator="equal">
      <formula>"Approved"</formula>
    </cfRule>
    <cfRule type="cellIs" dxfId="1997" priority="2823" stopIfTrue="1" operator="equal">
      <formula>"Not Tested"</formula>
    </cfRule>
    <cfRule type="cellIs" dxfId="1996" priority="2824" stopIfTrue="1" operator="equal">
      <formula>"Rejected"</formula>
    </cfRule>
    <cfRule type="cellIs" dxfId="1995" priority="2828" stopIfTrue="1" operator="equal">
      <formula>"Pass"</formula>
    </cfRule>
  </conditionalFormatting>
  <conditionalFormatting sqref="E23">
    <cfRule type="cellIs" dxfId="1994" priority="2818" stopIfTrue="1" operator="equal">
      <formula>"Open"</formula>
    </cfRule>
    <cfRule type="cellIs" dxfId="1993" priority="2819" stopIfTrue="1" operator="equal">
      <formula>"Reopen"</formula>
    </cfRule>
    <cfRule type="cellIs" dxfId="1992" priority="2820" stopIfTrue="1" operator="equal">
      <formula>"Closed"</formula>
    </cfRule>
  </conditionalFormatting>
  <conditionalFormatting sqref="F10">
    <cfRule type="cellIs" dxfId="1991" priority="2799" stopIfTrue="1" operator="equal">
      <formula>"Critical"</formula>
    </cfRule>
    <cfRule type="cellIs" dxfId="1990" priority="2800" stopIfTrue="1" operator="equal">
      <formula>"Major"</formula>
    </cfRule>
    <cfRule type="cellIs" dxfId="1989" priority="2801" stopIfTrue="1" operator="equal">
      <formula>"Minor"</formula>
    </cfRule>
  </conditionalFormatting>
  <conditionalFormatting sqref="D10:E10">
    <cfRule type="cellIs" dxfId="1988" priority="2803" stopIfTrue="1" operator="equal">
      <formula>"Fail"</formula>
    </cfRule>
    <cfRule type="cellIs" dxfId="1987" priority="2804" stopIfTrue="1" operator="equal">
      <formula>"New Fail"</formula>
    </cfRule>
  </conditionalFormatting>
  <conditionalFormatting sqref="D10">
    <cfRule type="cellIs" dxfId="1986" priority="2795" stopIfTrue="1" operator="equal">
      <formula>"On Hold"</formula>
    </cfRule>
    <cfRule type="cellIs" dxfId="1985" priority="2796" stopIfTrue="1" operator="equal">
      <formula>"Approved"</formula>
    </cfRule>
    <cfRule type="cellIs" dxfId="1984" priority="2797" stopIfTrue="1" operator="equal">
      <formula>"Not Tested"</formula>
    </cfRule>
    <cfRule type="cellIs" dxfId="1983" priority="2798" stopIfTrue="1" operator="equal">
      <formula>"Rejected"</formula>
    </cfRule>
    <cfRule type="cellIs" dxfId="1982" priority="2802" stopIfTrue="1" operator="equal">
      <formula>"Pass"</formula>
    </cfRule>
  </conditionalFormatting>
  <conditionalFormatting sqref="E10">
    <cfRule type="cellIs" dxfId="1981" priority="2792" stopIfTrue="1" operator="equal">
      <formula>"Open"</formula>
    </cfRule>
    <cfRule type="cellIs" dxfId="1980" priority="2793" stopIfTrue="1" operator="equal">
      <formula>"Reopen"</formula>
    </cfRule>
    <cfRule type="cellIs" dxfId="1979" priority="2794" stopIfTrue="1" operator="equal">
      <formula>"Closed"</formula>
    </cfRule>
  </conditionalFormatting>
  <conditionalFormatting sqref="D49:E49">
    <cfRule type="cellIs" dxfId="1978" priority="2683" stopIfTrue="1" operator="equal">
      <formula>"Fail"</formula>
    </cfRule>
    <cfRule type="cellIs" dxfId="1977" priority="2684" stopIfTrue="1" operator="equal">
      <formula>"New Fail"</formula>
    </cfRule>
  </conditionalFormatting>
  <conditionalFormatting sqref="D49">
    <cfRule type="cellIs" dxfId="1976" priority="2678" stopIfTrue="1" operator="equal">
      <formula>"On Hold"</formula>
    </cfRule>
    <cfRule type="cellIs" dxfId="1975" priority="2679" stopIfTrue="1" operator="equal">
      <formula>"Approved"</formula>
    </cfRule>
    <cfRule type="cellIs" dxfId="1974" priority="2680" stopIfTrue="1" operator="equal">
      <formula>"Not Tested"</formula>
    </cfRule>
    <cfRule type="cellIs" dxfId="1973" priority="2681" stopIfTrue="1" operator="equal">
      <formula>"Rejected"</formula>
    </cfRule>
    <cfRule type="cellIs" dxfId="1972" priority="2682" stopIfTrue="1" operator="equal">
      <formula>"Pass"</formula>
    </cfRule>
  </conditionalFormatting>
  <conditionalFormatting sqref="E49">
    <cfRule type="cellIs" dxfId="1971" priority="2675" stopIfTrue="1" operator="equal">
      <formula>"Open"</formula>
    </cfRule>
    <cfRule type="cellIs" dxfId="1970" priority="2676" stopIfTrue="1" operator="equal">
      <formula>"Reopen"</formula>
    </cfRule>
    <cfRule type="cellIs" dxfId="1969" priority="2677" stopIfTrue="1" operator="equal">
      <formula>"Closed"</formula>
    </cfRule>
  </conditionalFormatting>
  <conditionalFormatting sqref="F58:F60">
    <cfRule type="cellIs" dxfId="1968" priority="2669" stopIfTrue="1" operator="equal">
      <formula>"Critical"</formula>
    </cfRule>
    <cfRule type="cellIs" dxfId="1967" priority="2670" stopIfTrue="1" operator="equal">
      <formula>"Major"</formula>
    </cfRule>
    <cfRule type="cellIs" dxfId="1966" priority="2671" stopIfTrue="1" operator="equal">
      <formula>"Minor"</formula>
    </cfRule>
  </conditionalFormatting>
  <conditionalFormatting sqref="D58:E60">
    <cfRule type="cellIs" dxfId="1965" priority="2673" stopIfTrue="1" operator="equal">
      <formula>"Fail"</formula>
    </cfRule>
    <cfRule type="cellIs" dxfId="1964" priority="2674" stopIfTrue="1" operator="equal">
      <formula>"New Fail"</formula>
    </cfRule>
  </conditionalFormatting>
  <conditionalFormatting sqref="D58:D60">
    <cfRule type="cellIs" dxfId="1963" priority="2665" stopIfTrue="1" operator="equal">
      <formula>"On Hold"</formula>
    </cfRule>
    <cfRule type="cellIs" dxfId="1962" priority="2666" stopIfTrue="1" operator="equal">
      <formula>"Approved"</formula>
    </cfRule>
    <cfRule type="cellIs" dxfId="1961" priority="2667" stopIfTrue="1" operator="equal">
      <formula>"Not Tested"</formula>
    </cfRule>
    <cfRule type="cellIs" dxfId="1960" priority="2668" stopIfTrue="1" operator="equal">
      <formula>"Rejected"</formula>
    </cfRule>
    <cfRule type="cellIs" dxfId="1959" priority="2672" stopIfTrue="1" operator="equal">
      <formula>"Pass"</formula>
    </cfRule>
  </conditionalFormatting>
  <conditionalFormatting sqref="E58:E60">
    <cfRule type="cellIs" dxfId="1958" priority="2662" stopIfTrue="1" operator="equal">
      <formula>"Open"</formula>
    </cfRule>
    <cfRule type="cellIs" dxfId="1957" priority="2663" stopIfTrue="1" operator="equal">
      <formula>"Reopen"</formula>
    </cfRule>
    <cfRule type="cellIs" dxfId="1956" priority="2664" stopIfTrue="1" operator="equal">
      <formula>"Closed"</formula>
    </cfRule>
  </conditionalFormatting>
  <conditionalFormatting sqref="F130">
    <cfRule type="cellIs" dxfId="1955" priority="2656" stopIfTrue="1" operator="equal">
      <formula>"Critical"</formula>
    </cfRule>
    <cfRule type="cellIs" dxfId="1954" priority="2657" stopIfTrue="1" operator="equal">
      <formula>"Major"</formula>
    </cfRule>
    <cfRule type="cellIs" dxfId="1953" priority="2658" stopIfTrue="1" operator="equal">
      <formula>"Minor"</formula>
    </cfRule>
  </conditionalFormatting>
  <conditionalFormatting sqref="D130:E130">
    <cfRule type="cellIs" dxfId="1952" priority="2660" stopIfTrue="1" operator="equal">
      <formula>"Fail"</formula>
    </cfRule>
    <cfRule type="cellIs" dxfId="1951" priority="2661" stopIfTrue="1" operator="equal">
      <formula>"New Fail"</formula>
    </cfRule>
  </conditionalFormatting>
  <conditionalFormatting sqref="D130">
    <cfRule type="cellIs" dxfId="1950" priority="2652" stopIfTrue="1" operator="equal">
      <formula>"On Hold"</formula>
    </cfRule>
    <cfRule type="cellIs" dxfId="1949" priority="2653" stopIfTrue="1" operator="equal">
      <formula>"Approved"</formula>
    </cfRule>
    <cfRule type="cellIs" dxfId="1948" priority="2654" stopIfTrue="1" operator="equal">
      <formula>"Not Tested"</formula>
    </cfRule>
    <cfRule type="cellIs" dxfId="1947" priority="2655" stopIfTrue="1" operator="equal">
      <formula>"Rejected"</formula>
    </cfRule>
    <cfRule type="cellIs" dxfId="1946" priority="2659" stopIfTrue="1" operator="equal">
      <formula>"Pass"</formula>
    </cfRule>
  </conditionalFormatting>
  <conditionalFormatting sqref="E130">
    <cfRule type="cellIs" dxfId="1945" priority="2649" stopIfTrue="1" operator="equal">
      <formula>"Open"</formula>
    </cfRule>
    <cfRule type="cellIs" dxfId="1944" priority="2650" stopIfTrue="1" operator="equal">
      <formula>"Reopen"</formula>
    </cfRule>
    <cfRule type="cellIs" dxfId="1943" priority="2651" stopIfTrue="1" operator="equal">
      <formula>"Closed"</formula>
    </cfRule>
  </conditionalFormatting>
  <conditionalFormatting sqref="F133">
    <cfRule type="cellIs" dxfId="1942" priority="2643" stopIfTrue="1" operator="equal">
      <formula>"Critical"</formula>
    </cfRule>
    <cfRule type="cellIs" dxfId="1941" priority="2644" stopIfTrue="1" operator="equal">
      <formula>"Major"</formula>
    </cfRule>
    <cfRule type="cellIs" dxfId="1940" priority="2645" stopIfTrue="1" operator="equal">
      <formula>"Minor"</formula>
    </cfRule>
  </conditionalFormatting>
  <conditionalFormatting sqref="D133:E133">
    <cfRule type="cellIs" dxfId="1939" priority="2647" stopIfTrue="1" operator="equal">
      <formula>"Fail"</formula>
    </cfRule>
    <cfRule type="cellIs" dxfId="1938" priority="2648" stopIfTrue="1" operator="equal">
      <formula>"New Fail"</formula>
    </cfRule>
  </conditionalFormatting>
  <conditionalFormatting sqref="D133">
    <cfRule type="cellIs" dxfId="1937" priority="2639" stopIfTrue="1" operator="equal">
      <formula>"On Hold"</formula>
    </cfRule>
    <cfRule type="cellIs" dxfId="1936" priority="2640" stopIfTrue="1" operator="equal">
      <formula>"Approved"</formula>
    </cfRule>
    <cfRule type="cellIs" dxfId="1935" priority="2641" stopIfTrue="1" operator="equal">
      <formula>"Not Tested"</formula>
    </cfRule>
    <cfRule type="cellIs" dxfId="1934" priority="2642" stopIfTrue="1" operator="equal">
      <formula>"Rejected"</formula>
    </cfRule>
    <cfRule type="cellIs" dxfId="1933" priority="2646" stopIfTrue="1" operator="equal">
      <formula>"Pass"</formula>
    </cfRule>
  </conditionalFormatting>
  <conditionalFormatting sqref="E133">
    <cfRule type="cellIs" dxfId="1932" priority="2636" stopIfTrue="1" operator="equal">
      <formula>"Open"</formula>
    </cfRule>
    <cfRule type="cellIs" dxfId="1931" priority="2637" stopIfTrue="1" operator="equal">
      <formula>"Reopen"</formula>
    </cfRule>
    <cfRule type="cellIs" dxfId="1930" priority="2638" stopIfTrue="1" operator="equal">
      <formula>"Closed"</formula>
    </cfRule>
  </conditionalFormatting>
  <conditionalFormatting sqref="F138 F156 F153 F149:F150 F146 F159:F166 F144">
    <cfRule type="cellIs" dxfId="1929" priority="2630" stopIfTrue="1" operator="equal">
      <formula>"Critical"</formula>
    </cfRule>
    <cfRule type="cellIs" dxfId="1928" priority="2631" stopIfTrue="1" operator="equal">
      <formula>"Major"</formula>
    </cfRule>
    <cfRule type="cellIs" dxfId="1927" priority="2632" stopIfTrue="1" operator="equal">
      <formula>"Minor"</formula>
    </cfRule>
  </conditionalFormatting>
  <conditionalFormatting sqref="D150:E150 D156:E156 D153:E153 D159:E166">
    <cfRule type="cellIs" dxfId="1926" priority="2634" stopIfTrue="1" operator="equal">
      <formula>"Fail"</formula>
    </cfRule>
    <cfRule type="cellIs" dxfId="1925" priority="2635" stopIfTrue="1" operator="equal">
      <formula>"New Fail"</formula>
    </cfRule>
  </conditionalFormatting>
  <conditionalFormatting sqref="D150 D156 D153 D159:D166">
    <cfRule type="cellIs" dxfId="1924" priority="2626" stopIfTrue="1" operator="equal">
      <formula>"On Hold"</formula>
    </cfRule>
    <cfRule type="cellIs" dxfId="1923" priority="2627" stopIfTrue="1" operator="equal">
      <formula>"Approved"</formula>
    </cfRule>
    <cfRule type="cellIs" dxfId="1922" priority="2628" stopIfTrue="1" operator="equal">
      <formula>"Not Tested"</formula>
    </cfRule>
    <cfRule type="cellIs" dxfId="1921" priority="2629" stopIfTrue="1" operator="equal">
      <formula>"Rejected"</formula>
    </cfRule>
    <cfRule type="cellIs" dxfId="1920" priority="2633" stopIfTrue="1" operator="equal">
      <formula>"Pass"</formula>
    </cfRule>
  </conditionalFormatting>
  <conditionalFormatting sqref="E150 E156 E153 E159:E166">
    <cfRule type="cellIs" dxfId="1919" priority="2623" stopIfTrue="1" operator="equal">
      <formula>"Open"</formula>
    </cfRule>
    <cfRule type="cellIs" dxfId="1918" priority="2624" stopIfTrue="1" operator="equal">
      <formula>"Reopen"</formula>
    </cfRule>
    <cfRule type="cellIs" dxfId="1917" priority="2625" stopIfTrue="1" operator="equal">
      <formula>"Closed"</formula>
    </cfRule>
  </conditionalFormatting>
  <conditionalFormatting sqref="D149:E149">
    <cfRule type="cellIs" dxfId="1916" priority="2621" stopIfTrue="1" operator="equal">
      <formula>"Fail"</formula>
    </cfRule>
    <cfRule type="cellIs" dxfId="1915" priority="2622" stopIfTrue="1" operator="equal">
      <formula>"New Fail"</formula>
    </cfRule>
  </conditionalFormatting>
  <conditionalFormatting sqref="D149">
    <cfRule type="cellIs" dxfId="1914" priority="2616" stopIfTrue="1" operator="equal">
      <formula>"On Hold"</formula>
    </cfRule>
    <cfRule type="cellIs" dxfId="1913" priority="2617" stopIfTrue="1" operator="equal">
      <formula>"Approved"</formula>
    </cfRule>
    <cfRule type="cellIs" dxfId="1912" priority="2618" stopIfTrue="1" operator="equal">
      <formula>"Not Tested"</formula>
    </cfRule>
    <cfRule type="cellIs" dxfId="1911" priority="2619" stopIfTrue="1" operator="equal">
      <formula>"Rejected"</formula>
    </cfRule>
    <cfRule type="cellIs" dxfId="1910" priority="2620" stopIfTrue="1" operator="equal">
      <formula>"Pass"</formula>
    </cfRule>
  </conditionalFormatting>
  <conditionalFormatting sqref="E149">
    <cfRule type="cellIs" dxfId="1909" priority="2613" stopIfTrue="1" operator="equal">
      <formula>"Open"</formula>
    </cfRule>
    <cfRule type="cellIs" dxfId="1908" priority="2614" stopIfTrue="1" operator="equal">
      <formula>"Reopen"</formula>
    </cfRule>
    <cfRule type="cellIs" dxfId="1907" priority="2615" stopIfTrue="1" operator="equal">
      <formula>"Closed"</formula>
    </cfRule>
  </conditionalFormatting>
  <conditionalFormatting sqref="F39">
    <cfRule type="cellIs" dxfId="1906" priority="2600" stopIfTrue="1" operator="equal">
      <formula>"Critical"</formula>
    </cfRule>
    <cfRule type="cellIs" dxfId="1905" priority="2601" stopIfTrue="1" operator="equal">
      <formula>"Major"</formula>
    </cfRule>
    <cfRule type="cellIs" dxfId="1904" priority="2602" stopIfTrue="1" operator="equal">
      <formula>"Minor"</formula>
    </cfRule>
  </conditionalFormatting>
  <conditionalFormatting sqref="D39">
    <cfRule type="cellIs" dxfId="1903" priority="2608" stopIfTrue="1" operator="equal">
      <formula>"On Hold"</formula>
    </cfRule>
    <cfRule type="cellIs" dxfId="1902" priority="2609" stopIfTrue="1" operator="equal">
      <formula>"Approved"</formula>
    </cfRule>
    <cfRule type="cellIs" dxfId="1901" priority="2610" stopIfTrue="1" operator="equal">
      <formula>"Not Tested"</formula>
    </cfRule>
    <cfRule type="cellIs" dxfId="1900" priority="2611" stopIfTrue="1" operator="equal">
      <formula>"Rejected"</formula>
    </cfRule>
    <cfRule type="cellIs" dxfId="1899" priority="2612" stopIfTrue="1" operator="equal">
      <formula>"Pass"</formula>
    </cfRule>
  </conditionalFormatting>
  <conditionalFormatting sqref="E39">
    <cfRule type="cellIs" dxfId="1898" priority="2605" stopIfTrue="1" operator="equal">
      <formula>"Open"</formula>
    </cfRule>
    <cfRule type="cellIs" dxfId="1897" priority="2606" stopIfTrue="1" operator="equal">
      <formula>"Reopen"</formula>
    </cfRule>
    <cfRule type="cellIs" dxfId="1896" priority="2607" stopIfTrue="1" operator="equal">
      <formula>"Closed"</formula>
    </cfRule>
  </conditionalFormatting>
  <conditionalFormatting sqref="D39:E39">
    <cfRule type="cellIs" dxfId="1895" priority="2603" stopIfTrue="1" operator="equal">
      <formula>"Fail"</formula>
    </cfRule>
    <cfRule type="cellIs" dxfId="1894" priority="2604" stopIfTrue="1" operator="equal">
      <formula>"New Fail"</formula>
    </cfRule>
  </conditionalFormatting>
  <conditionalFormatting sqref="F137">
    <cfRule type="cellIs" dxfId="1893" priority="2587" stopIfTrue="1" operator="equal">
      <formula>"Critical"</formula>
    </cfRule>
    <cfRule type="cellIs" dxfId="1892" priority="2588" stopIfTrue="1" operator="equal">
      <formula>"Major"</formula>
    </cfRule>
    <cfRule type="cellIs" dxfId="1891" priority="2589" stopIfTrue="1" operator="equal">
      <formula>"Minor"</formula>
    </cfRule>
  </conditionalFormatting>
  <conditionalFormatting sqref="D137">
    <cfRule type="cellIs" dxfId="1890" priority="2595" stopIfTrue="1" operator="equal">
      <formula>"On Hold"</formula>
    </cfRule>
    <cfRule type="cellIs" dxfId="1889" priority="2596" stopIfTrue="1" operator="equal">
      <formula>"Approved"</formula>
    </cfRule>
    <cfRule type="cellIs" dxfId="1888" priority="2597" stopIfTrue="1" operator="equal">
      <formula>"Not Tested"</formula>
    </cfRule>
    <cfRule type="cellIs" dxfId="1887" priority="2598" stopIfTrue="1" operator="equal">
      <formula>"Rejected"</formula>
    </cfRule>
    <cfRule type="cellIs" dxfId="1886" priority="2599" stopIfTrue="1" operator="equal">
      <formula>"Pass"</formula>
    </cfRule>
  </conditionalFormatting>
  <conditionalFormatting sqref="E137">
    <cfRule type="cellIs" dxfId="1885" priority="2592" stopIfTrue="1" operator="equal">
      <formula>"Open"</formula>
    </cfRule>
    <cfRule type="cellIs" dxfId="1884" priority="2593" stopIfTrue="1" operator="equal">
      <formula>"Reopen"</formula>
    </cfRule>
    <cfRule type="cellIs" dxfId="1883" priority="2594" stopIfTrue="1" operator="equal">
      <formula>"Closed"</formula>
    </cfRule>
  </conditionalFormatting>
  <conditionalFormatting sqref="D137:E137">
    <cfRule type="cellIs" dxfId="1882" priority="2590" stopIfTrue="1" operator="equal">
      <formula>"Fail"</formula>
    </cfRule>
    <cfRule type="cellIs" dxfId="1881" priority="2591" stopIfTrue="1" operator="equal">
      <formula>"New Fail"</formula>
    </cfRule>
  </conditionalFormatting>
  <conditionalFormatting sqref="D138">
    <cfRule type="cellIs" dxfId="1880" priority="2582" stopIfTrue="1" operator="equal">
      <formula>"On Hold"</formula>
    </cfRule>
    <cfRule type="cellIs" dxfId="1879" priority="2583" stopIfTrue="1" operator="equal">
      <formula>"Approved"</formula>
    </cfRule>
    <cfRule type="cellIs" dxfId="1878" priority="2584" stopIfTrue="1" operator="equal">
      <formula>"Not Tested"</formula>
    </cfRule>
    <cfRule type="cellIs" dxfId="1877" priority="2585" stopIfTrue="1" operator="equal">
      <formula>"Rejected"</formula>
    </cfRule>
    <cfRule type="cellIs" dxfId="1876" priority="2586" stopIfTrue="1" operator="equal">
      <formula>"Pass"</formula>
    </cfRule>
  </conditionalFormatting>
  <conditionalFormatting sqref="E138">
    <cfRule type="cellIs" dxfId="1875" priority="2579" stopIfTrue="1" operator="equal">
      <formula>"Open"</formula>
    </cfRule>
    <cfRule type="cellIs" dxfId="1874" priority="2580" stopIfTrue="1" operator="equal">
      <formula>"Reopen"</formula>
    </cfRule>
    <cfRule type="cellIs" dxfId="1873" priority="2581" stopIfTrue="1" operator="equal">
      <formula>"Closed"</formula>
    </cfRule>
  </conditionalFormatting>
  <conditionalFormatting sqref="D138:E138">
    <cfRule type="cellIs" dxfId="1872" priority="2577" stopIfTrue="1" operator="equal">
      <formula>"Fail"</formula>
    </cfRule>
    <cfRule type="cellIs" dxfId="1871" priority="2578" stopIfTrue="1" operator="equal">
      <formula>"New Fail"</formula>
    </cfRule>
  </conditionalFormatting>
  <conditionalFormatting sqref="F154">
    <cfRule type="cellIs" dxfId="1870" priority="2571" stopIfTrue="1" operator="equal">
      <formula>"Critical"</formula>
    </cfRule>
    <cfRule type="cellIs" dxfId="1869" priority="2572" stopIfTrue="1" operator="equal">
      <formula>"Major"</formula>
    </cfRule>
    <cfRule type="cellIs" dxfId="1868" priority="2573" stopIfTrue="1" operator="equal">
      <formula>"Minor"</formula>
    </cfRule>
  </conditionalFormatting>
  <conditionalFormatting sqref="D154:E154">
    <cfRule type="cellIs" dxfId="1867" priority="2575" stopIfTrue="1" operator="equal">
      <formula>"Fail"</formula>
    </cfRule>
    <cfRule type="cellIs" dxfId="1866" priority="2576" stopIfTrue="1" operator="equal">
      <formula>"New Fail"</formula>
    </cfRule>
  </conditionalFormatting>
  <conditionalFormatting sqref="D154">
    <cfRule type="cellIs" dxfId="1865" priority="2567" stopIfTrue="1" operator="equal">
      <formula>"On Hold"</formula>
    </cfRule>
    <cfRule type="cellIs" dxfId="1864" priority="2568" stopIfTrue="1" operator="equal">
      <formula>"Approved"</formula>
    </cfRule>
    <cfRule type="cellIs" dxfId="1863" priority="2569" stopIfTrue="1" operator="equal">
      <formula>"Not Tested"</formula>
    </cfRule>
    <cfRule type="cellIs" dxfId="1862" priority="2570" stopIfTrue="1" operator="equal">
      <formula>"Rejected"</formula>
    </cfRule>
    <cfRule type="cellIs" dxfId="1861" priority="2574" stopIfTrue="1" operator="equal">
      <formula>"Pass"</formula>
    </cfRule>
  </conditionalFormatting>
  <conditionalFormatting sqref="E154">
    <cfRule type="cellIs" dxfId="1860" priority="2564" stopIfTrue="1" operator="equal">
      <formula>"Open"</formula>
    </cfRule>
    <cfRule type="cellIs" dxfId="1859" priority="2565" stopIfTrue="1" operator="equal">
      <formula>"Reopen"</formula>
    </cfRule>
    <cfRule type="cellIs" dxfId="1858" priority="2566" stopIfTrue="1" operator="equal">
      <formula>"Closed"</formula>
    </cfRule>
  </conditionalFormatting>
  <conditionalFormatting sqref="F151">
    <cfRule type="cellIs" dxfId="1857" priority="2558" stopIfTrue="1" operator="equal">
      <formula>"Critical"</formula>
    </cfRule>
    <cfRule type="cellIs" dxfId="1856" priority="2559" stopIfTrue="1" operator="equal">
      <formula>"Major"</formula>
    </cfRule>
    <cfRule type="cellIs" dxfId="1855" priority="2560" stopIfTrue="1" operator="equal">
      <formula>"Minor"</formula>
    </cfRule>
  </conditionalFormatting>
  <conditionalFormatting sqref="D151:E151">
    <cfRule type="cellIs" dxfId="1854" priority="2562" stopIfTrue="1" operator="equal">
      <formula>"Fail"</formula>
    </cfRule>
    <cfRule type="cellIs" dxfId="1853" priority="2563" stopIfTrue="1" operator="equal">
      <formula>"New Fail"</formula>
    </cfRule>
  </conditionalFormatting>
  <conditionalFormatting sqref="D151">
    <cfRule type="cellIs" dxfId="1852" priority="2554" stopIfTrue="1" operator="equal">
      <formula>"On Hold"</formula>
    </cfRule>
    <cfRule type="cellIs" dxfId="1851" priority="2555" stopIfTrue="1" operator="equal">
      <formula>"Approved"</formula>
    </cfRule>
    <cfRule type="cellIs" dxfId="1850" priority="2556" stopIfTrue="1" operator="equal">
      <formula>"Not Tested"</formula>
    </cfRule>
    <cfRule type="cellIs" dxfId="1849" priority="2557" stopIfTrue="1" operator="equal">
      <formula>"Rejected"</formula>
    </cfRule>
    <cfRule type="cellIs" dxfId="1848" priority="2561" stopIfTrue="1" operator="equal">
      <formula>"Pass"</formula>
    </cfRule>
  </conditionalFormatting>
  <conditionalFormatting sqref="E151">
    <cfRule type="cellIs" dxfId="1847" priority="2551" stopIfTrue="1" operator="equal">
      <formula>"Open"</formula>
    </cfRule>
    <cfRule type="cellIs" dxfId="1846" priority="2552" stopIfTrue="1" operator="equal">
      <formula>"Reopen"</formula>
    </cfRule>
    <cfRule type="cellIs" dxfId="1845" priority="2553" stopIfTrue="1" operator="equal">
      <formula>"Closed"</formula>
    </cfRule>
  </conditionalFormatting>
  <conditionalFormatting sqref="F152">
    <cfRule type="cellIs" dxfId="1844" priority="2545" stopIfTrue="1" operator="equal">
      <formula>"Critical"</formula>
    </cfRule>
    <cfRule type="cellIs" dxfId="1843" priority="2546" stopIfTrue="1" operator="equal">
      <formula>"Major"</formula>
    </cfRule>
    <cfRule type="cellIs" dxfId="1842" priority="2547" stopIfTrue="1" operator="equal">
      <formula>"Minor"</formula>
    </cfRule>
  </conditionalFormatting>
  <conditionalFormatting sqref="D152:E152">
    <cfRule type="cellIs" dxfId="1841" priority="2549" stopIfTrue="1" operator="equal">
      <formula>"Fail"</formula>
    </cfRule>
    <cfRule type="cellIs" dxfId="1840" priority="2550" stopIfTrue="1" operator="equal">
      <formula>"New Fail"</formula>
    </cfRule>
  </conditionalFormatting>
  <conditionalFormatting sqref="D152">
    <cfRule type="cellIs" dxfId="1839" priority="2541" stopIfTrue="1" operator="equal">
      <formula>"On Hold"</formula>
    </cfRule>
    <cfRule type="cellIs" dxfId="1838" priority="2542" stopIfTrue="1" operator="equal">
      <formula>"Approved"</formula>
    </cfRule>
    <cfRule type="cellIs" dxfId="1837" priority="2543" stopIfTrue="1" operator="equal">
      <formula>"Not Tested"</formula>
    </cfRule>
    <cfRule type="cellIs" dxfId="1836" priority="2544" stopIfTrue="1" operator="equal">
      <formula>"Rejected"</formula>
    </cfRule>
    <cfRule type="cellIs" dxfId="1835" priority="2548" stopIfTrue="1" operator="equal">
      <formula>"Pass"</formula>
    </cfRule>
  </conditionalFormatting>
  <conditionalFormatting sqref="E152">
    <cfRule type="cellIs" dxfId="1834" priority="2538" stopIfTrue="1" operator="equal">
      <formula>"Open"</formula>
    </cfRule>
    <cfRule type="cellIs" dxfId="1833" priority="2539" stopIfTrue="1" operator="equal">
      <formula>"Reopen"</formula>
    </cfRule>
    <cfRule type="cellIs" dxfId="1832" priority="2540" stopIfTrue="1" operator="equal">
      <formula>"Closed"</formula>
    </cfRule>
  </conditionalFormatting>
  <conditionalFormatting sqref="D148">
    <cfRule type="cellIs" dxfId="1831" priority="2523" stopIfTrue="1" operator="equal">
      <formula>"On Hold"</formula>
    </cfRule>
    <cfRule type="cellIs" dxfId="1830" priority="2524" stopIfTrue="1" operator="equal">
      <formula>"Approved"</formula>
    </cfRule>
    <cfRule type="cellIs" dxfId="1829" priority="2525" stopIfTrue="1" operator="equal">
      <formula>"Not Tested"</formula>
    </cfRule>
    <cfRule type="cellIs" dxfId="1828" priority="2526" stopIfTrue="1" operator="equal">
      <formula>"Rejected"</formula>
    </cfRule>
    <cfRule type="cellIs" dxfId="1827" priority="2527" stopIfTrue="1" operator="equal">
      <formula>"Pass"</formula>
    </cfRule>
  </conditionalFormatting>
  <conditionalFormatting sqref="E148">
    <cfRule type="cellIs" dxfId="1826" priority="2520" stopIfTrue="1" operator="equal">
      <formula>"Open"</formula>
    </cfRule>
    <cfRule type="cellIs" dxfId="1825" priority="2521" stopIfTrue="1" operator="equal">
      <formula>"Reopen"</formula>
    </cfRule>
    <cfRule type="cellIs" dxfId="1824" priority="2522" stopIfTrue="1" operator="equal">
      <formula>"Closed"</formula>
    </cfRule>
  </conditionalFormatting>
  <conditionalFormatting sqref="D148:E148">
    <cfRule type="cellIs" dxfId="1823" priority="2518" stopIfTrue="1" operator="equal">
      <formula>"Fail"</formula>
    </cfRule>
    <cfRule type="cellIs" dxfId="1822" priority="2519" stopIfTrue="1" operator="equal">
      <formula>"New Fail"</formula>
    </cfRule>
  </conditionalFormatting>
  <conditionalFormatting sqref="F148">
    <cfRule type="cellIs" dxfId="1821" priority="2515" stopIfTrue="1" operator="equal">
      <formula>"Critical"</formula>
    </cfRule>
    <cfRule type="cellIs" dxfId="1820" priority="2516" stopIfTrue="1" operator="equal">
      <formula>"Major"</formula>
    </cfRule>
    <cfRule type="cellIs" dxfId="1819" priority="2517" stopIfTrue="1" operator="equal">
      <formula>"Minor"</formula>
    </cfRule>
  </conditionalFormatting>
  <conditionalFormatting sqref="D145">
    <cfRule type="cellIs" dxfId="1818" priority="2484" stopIfTrue="1" operator="equal">
      <formula>"On Hold"</formula>
    </cfRule>
    <cfRule type="cellIs" dxfId="1817" priority="2485" stopIfTrue="1" operator="equal">
      <formula>"Approved"</formula>
    </cfRule>
    <cfRule type="cellIs" dxfId="1816" priority="2486" stopIfTrue="1" operator="equal">
      <formula>"Not Tested"</formula>
    </cfRule>
    <cfRule type="cellIs" dxfId="1815" priority="2487" stopIfTrue="1" operator="equal">
      <formula>"Rejected"</formula>
    </cfRule>
    <cfRule type="cellIs" dxfId="1814" priority="2488" stopIfTrue="1" operator="equal">
      <formula>"Pass"</formula>
    </cfRule>
  </conditionalFormatting>
  <conditionalFormatting sqref="E145">
    <cfRule type="cellIs" dxfId="1813" priority="2481" stopIfTrue="1" operator="equal">
      <formula>"Open"</formula>
    </cfRule>
    <cfRule type="cellIs" dxfId="1812" priority="2482" stopIfTrue="1" operator="equal">
      <formula>"Reopen"</formula>
    </cfRule>
    <cfRule type="cellIs" dxfId="1811" priority="2483" stopIfTrue="1" operator="equal">
      <formula>"Closed"</formula>
    </cfRule>
  </conditionalFormatting>
  <conditionalFormatting sqref="D145:E145">
    <cfRule type="cellIs" dxfId="1810" priority="2479" stopIfTrue="1" operator="equal">
      <formula>"Fail"</formula>
    </cfRule>
    <cfRule type="cellIs" dxfId="1809" priority="2480" stopIfTrue="1" operator="equal">
      <formula>"New Fail"</formula>
    </cfRule>
  </conditionalFormatting>
  <conditionalFormatting sqref="F145">
    <cfRule type="cellIs" dxfId="1808" priority="2476" stopIfTrue="1" operator="equal">
      <formula>"Critical"</formula>
    </cfRule>
    <cfRule type="cellIs" dxfId="1807" priority="2477" stopIfTrue="1" operator="equal">
      <formula>"Major"</formula>
    </cfRule>
    <cfRule type="cellIs" dxfId="1806" priority="2478" stopIfTrue="1" operator="equal">
      <formula>"Minor"</formula>
    </cfRule>
  </conditionalFormatting>
  <conditionalFormatting sqref="F61">
    <cfRule type="cellIs" dxfId="1805" priority="2457" stopIfTrue="1" operator="equal">
      <formula>"Critical"</formula>
    </cfRule>
    <cfRule type="cellIs" dxfId="1804" priority="2458" stopIfTrue="1" operator="equal">
      <formula>"Major"</formula>
    </cfRule>
    <cfRule type="cellIs" dxfId="1803" priority="2459" stopIfTrue="1" operator="equal">
      <formula>"Minor"</formula>
    </cfRule>
  </conditionalFormatting>
  <conditionalFormatting sqref="D61:E61">
    <cfRule type="cellIs" dxfId="1802" priority="2461" stopIfTrue="1" operator="equal">
      <formula>"Fail"</formula>
    </cfRule>
    <cfRule type="cellIs" dxfId="1801" priority="2462" stopIfTrue="1" operator="equal">
      <formula>"New Fail"</formula>
    </cfRule>
  </conditionalFormatting>
  <conditionalFormatting sqref="D61">
    <cfRule type="cellIs" dxfId="1800" priority="2453" stopIfTrue="1" operator="equal">
      <formula>"On Hold"</formula>
    </cfRule>
    <cfRule type="cellIs" dxfId="1799" priority="2454" stopIfTrue="1" operator="equal">
      <formula>"Approved"</formula>
    </cfRule>
    <cfRule type="cellIs" dxfId="1798" priority="2455" stopIfTrue="1" operator="equal">
      <formula>"Not Tested"</formula>
    </cfRule>
    <cfRule type="cellIs" dxfId="1797" priority="2456" stopIfTrue="1" operator="equal">
      <formula>"Rejected"</formula>
    </cfRule>
    <cfRule type="cellIs" dxfId="1796" priority="2460" stopIfTrue="1" operator="equal">
      <formula>"Pass"</formula>
    </cfRule>
  </conditionalFormatting>
  <conditionalFormatting sqref="E61">
    <cfRule type="cellIs" dxfId="1795" priority="2450" stopIfTrue="1" operator="equal">
      <formula>"Open"</formula>
    </cfRule>
    <cfRule type="cellIs" dxfId="1794" priority="2451" stopIfTrue="1" operator="equal">
      <formula>"Reopen"</formula>
    </cfRule>
    <cfRule type="cellIs" dxfId="1793" priority="2452" stopIfTrue="1" operator="equal">
      <formula>"Closed"</formula>
    </cfRule>
  </conditionalFormatting>
  <conditionalFormatting sqref="F62">
    <cfRule type="cellIs" dxfId="1792" priority="2444" stopIfTrue="1" operator="equal">
      <formula>"Critical"</formula>
    </cfRule>
    <cfRule type="cellIs" dxfId="1791" priority="2445" stopIfTrue="1" operator="equal">
      <formula>"Major"</formula>
    </cfRule>
    <cfRule type="cellIs" dxfId="1790" priority="2446" stopIfTrue="1" operator="equal">
      <formula>"Minor"</formula>
    </cfRule>
  </conditionalFormatting>
  <conditionalFormatting sqref="D62:E62">
    <cfRule type="cellIs" dxfId="1789" priority="2448" stopIfTrue="1" operator="equal">
      <formula>"Fail"</formula>
    </cfRule>
    <cfRule type="cellIs" dxfId="1788" priority="2449" stopIfTrue="1" operator="equal">
      <formula>"New Fail"</formula>
    </cfRule>
  </conditionalFormatting>
  <conditionalFormatting sqref="D62">
    <cfRule type="cellIs" dxfId="1787" priority="2440" stopIfTrue="1" operator="equal">
      <formula>"On Hold"</formula>
    </cfRule>
    <cfRule type="cellIs" dxfId="1786" priority="2441" stopIfTrue="1" operator="equal">
      <formula>"Approved"</formula>
    </cfRule>
    <cfRule type="cellIs" dxfId="1785" priority="2442" stopIfTrue="1" operator="equal">
      <formula>"Not Tested"</formula>
    </cfRule>
    <cfRule type="cellIs" dxfId="1784" priority="2443" stopIfTrue="1" operator="equal">
      <formula>"Rejected"</formula>
    </cfRule>
    <cfRule type="cellIs" dxfId="1783" priority="2447" stopIfTrue="1" operator="equal">
      <formula>"Pass"</formula>
    </cfRule>
  </conditionalFormatting>
  <conditionalFormatting sqref="E62">
    <cfRule type="cellIs" dxfId="1782" priority="2437" stopIfTrue="1" operator="equal">
      <formula>"Open"</formula>
    </cfRule>
    <cfRule type="cellIs" dxfId="1781" priority="2438" stopIfTrue="1" operator="equal">
      <formula>"Reopen"</formula>
    </cfRule>
    <cfRule type="cellIs" dxfId="1780" priority="2439" stopIfTrue="1" operator="equal">
      <formula>"Closed"</formula>
    </cfRule>
  </conditionalFormatting>
  <conditionalFormatting sqref="F167">
    <cfRule type="cellIs" dxfId="1779" priority="2392" stopIfTrue="1" operator="equal">
      <formula>"Critical"</formula>
    </cfRule>
    <cfRule type="cellIs" dxfId="1778" priority="2393" stopIfTrue="1" operator="equal">
      <formula>"Major"</formula>
    </cfRule>
    <cfRule type="cellIs" dxfId="1777" priority="2394" stopIfTrue="1" operator="equal">
      <formula>"Minor"</formula>
    </cfRule>
  </conditionalFormatting>
  <conditionalFormatting sqref="D167:E167">
    <cfRule type="cellIs" dxfId="1776" priority="2396" stopIfTrue="1" operator="equal">
      <formula>"Fail"</formula>
    </cfRule>
    <cfRule type="cellIs" dxfId="1775" priority="2397" stopIfTrue="1" operator="equal">
      <formula>"New Fail"</formula>
    </cfRule>
  </conditionalFormatting>
  <conditionalFormatting sqref="D167">
    <cfRule type="cellIs" dxfId="1774" priority="2388" stopIfTrue="1" operator="equal">
      <formula>"On Hold"</formula>
    </cfRule>
    <cfRule type="cellIs" dxfId="1773" priority="2389" stopIfTrue="1" operator="equal">
      <formula>"Approved"</formula>
    </cfRule>
    <cfRule type="cellIs" dxfId="1772" priority="2390" stopIfTrue="1" operator="equal">
      <formula>"Not Tested"</formula>
    </cfRule>
    <cfRule type="cellIs" dxfId="1771" priority="2391" stopIfTrue="1" operator="equal">
      <formula>"Rejected"</formula>
    </cfRule>
    <cfRule type="cellIs" dxfId="1770" priority="2395" stopIfTrue="1" operator="equal">
      <formula>"Pass"</formula>
    </cfRule>
  </conditionalFormatting>
  <conditionalFormatting sqref="E167">
    <cfRule type="cellIs" dxfId="1769" priority="2385" stopIfTrue="1" operator="equal">
      <formula>"Open"</formula>
    </cfRule>
    <cfRule type="cellIs" dxfId="1768" priority="2386" stopIfTrue="1" operator="equal">
      <formula>"Reopen"</formula>
    </cfRule>
    <cfRule type="cellIs" dxfId="1767" priority="2387" stopIfTrue="1" operator="equal">
      <formula>"Closed"</formula>
    </cfRule>
  </conditionalFormatting>
  <conditionalFormatting sqref="F168">
    <cfRule type="cellIs" dxfId="1766" priority="2340" stopIfTrue="1" operator="equal">
      <formula>"Critical"</formula>
    </cfRule>
    <cfRule type="cellIs" dxfId="1765" priority="2341" stopIfTrue="1" operator="equal">
      <formula>"Major"</formula>
    </cfRule>
    <cfRule type="cellIs" dxfId="1764" priority="2342" stopIfTrue="1" operator="equal">
      <formula>"Minor"</formula>
    </cfRule>
  </conditionalFormatting>
  <conditionalFormatting sqref="D168:E168">
    <cfRule type="cellIs" dxfId="1763" priority="2344" stopIfTrue="1" operator="equal">
      <formula>"Fail"</formula>
    </cfRule>
    <cfRule type="cellIs" dxfId="1762" priority="2345" stopIfTrue="1" operator="equal">
      <formula>"New Fail"</formula>
    </cfRule>
  </conditionalFormatting>
  <conditionalFormatting sqref="D168">
    <cfRule type="cellIs" dxfId="1761" priority="2336" stopIfTrue="1" operator="equal">
      <formula>"On Hold"</formula>
    </cfRule>
    <cfRule type="cellIs" dxfId="1760" priority="2337" stopIfTrue="1" operator="equal">
      <formula>"Approved"</formula>
    </cfRule>
    <cfRule type="cellIs" dxfId="1759" priority="2338" stopIfTrue="1" operator="equal">
      <formula>"Not Tested"</formula>
    </cfRule>
    <cfRule type="cellIs" dxfId="1758" priority="2339" stopIfTrue="1" operator="equal">
      <formula>"Rejected"</formula>
    </cfRule>
    <cfRule type="cellIs" dxfId="1757" priority="2343" stopIfTrue="1" operator="equal">
      <formula>"Pass"</formula>
    </cfRule>
  </conditionalFormatting>
  <conditionalFormatting sqref="E168">
    <cfRule type="cellIs" dxfId="1756" priority="2333" stopIfTrue="1" operator="equal">
      <formula>"Open"</formula>
    </cfRule>
    <cfRule type="cellIs" dxfId="1755" priority="2334" stopIfTrue="1" operator="equal">
      <formula>"Reopen"</formula>
    </cfRule>
    <cfRule type="cellIs" dxfId="1754" priority="2335" stopIfTrue="1" operator="equal">
      <formula>"Closed"</formula>
    </cfRule>
  </conditionalFormatting>
  <conditionalFormatting sqref="F169">
    <cfRule type="cellIs" dxfId="1753" priority="2327" stopIfTrue="1" operator="equal">
      <formula>"Critical"</formula>
    </cfRule>
    <cfRule type="cellIs" dxfId="1752" priority="2328" stopIfTrue="1" operator="equal">
      <formula>"Major"</formula>
    </cfRule>
    <cfRule type="cellIs" dxfId="1751" priority="2329" stopIfTrue="1" operator="equal">
      <formula>"Minor"</formula>
    </cfRule>
  </conditionalFormatting>
  <conditionalFormatting sqref="D169:E169">
    <cfRule type="cellIs" dxfId="1750" priority="2331" stopIfTrue="1" operator="equal">
      <formula>"Fail"</formula>
    </cfRule>
    <cfRule type="cellIs" dxfId="1749" priority="2332" stopIfTrue="1" operator="equal">
      <formula>"New Fail"</formula>
    </cfRule>
  </conditionalFormatting>
  <conditionalFormatting sqref="D169">
    <cfRule type="cellIs" dxfId="1748" priority="2323" stopIfTrue="1" operator="equal">
      <formula>"On Hold"</formula>
    </cfRule>
    <cfRule type="cellIs" dxfId="1747" priority="2324" stopIfTrue="1" operator="equal">
      <formula>"Approved"</formula>
    </cfRule>
    <cfRule type="cellIs" dxfId="1746" priority="2325" stopIfTrue="1" operator="equal">
      <formula>"Not Tested"</formula>
    </cfRule>
    <cfRule type="cellIs" dxfId="1745" priority="2326" stopIfTrue="1" operator="equal">
      <formula>"Rejected"</formula>
    </cfRule>
    <cfRule type="cellIs" dxfId="1744" priority="2330" stopIfTrue="1" operator="equal">
      <formula>"Pass"</formula>
    </cfRule>
  </conditionalFormatting>
  <conditionalFormatting sqref="E169">
    <cfRule type="cellIs" dxfId="1743" priority="2320" stopIfTrue="1" operator="equal">
      <formula>"Open"</formula>
    </cfRule>
    <cfRule type="cellIs" dxfId="1742" priority="2321" stopIfTrue="1" operator="equal">
      <formula>"Reopen"</formula>
    </cfRule>
    <cfRule type="cellIs" dxfId="1741" priority="2322" stopIfTrue="1" operator="equal">
      <formula>"Closed"</formula>
    </cfRule>
  </conditionalFormatting>
  <conditionalFormatting sqref="F157">
    <cfRule type="cellIs" dxfId="1740" priority="2301" stopIfTrue="1" operator="equal">
      <formula>"Critical"</formula>
    </cfRule>
    <cfRule type="cellIs" dxfId="1739" priority="2302" stopIfTrue="1" operator="equal">
      <formula>"Major"</formula>
    </cfRule>
    <cfRule type="cellIs" dxfId="1738" priority="2303" stopIfTrue="1" operator="equal">
      <formula>"Minor"</formula>
    </cfRule>
  </conditionalFormatting>
  <conditionalFormatting sqref="D157:E157">
    <cfRule type="cellIs" dxfId="1737" priority="2305" stopIfTrue="1" operator="equal">
      <formula>"Fail"</formula>
    </cfRule>
    <cfRule type="cellIs" dxfId="1736" priority="2306" stopIfTrue="1" operator="equal">
      <formula>"New Fail"</formula>
    </cfRule>
  </conditionalFormatting>
  <conditionalFormatting sqref="D157">
    <cfRule type="cellIs" dxfId="1735" priority="2297" stopIfTrue="1" operator="equal">
      <formula>"On Hold"</formula>
    </cfRule>
    <cfRule type="cellIs" dxfId="1734" priority="2298" stopIfTrue="1" operator="equal">
      <formula>"Approved"</formula>
    </cfRule>
    <cfRule type="cellIs" dxfId="1733" priority="2299" stopIfTrue="1" operator="equal">
      <formula>"Not Tested"</formula>
    </cfRule>
    <cfRule type="cellIs" dxfId="1732" priority="2300" stopIfTrue="1" operator="equal">
      <formula>"Rejected"</formula>
    </cfRule>
    <cfRule type="cellIs" dxfId="1731" priority="2304" stopIfTrue="1" operator="equal">
      <formula>"Pass"</formula>
    </cfRule>
  </conditionalFormatting>
  <conditionalFormatting sqref="E157">
    <cfRule type="cellIs" dxfId="1730" priority="2294" stopIfTrue="1" operator="equal">
      <formula>"Open"</formula>
    </cfRule>
    <cfRule type="cellIs" dxfId="1729" priority="2295" stopIfTrue="1" operator="equal">
      <formula>"Reopen"</formula>
    </cfRule>
    <cfRule type="cellIs" dxfId="1728" priority="2296" stopIfTrue="1" operator="equal">
      <formula>"Closed"</formula>
    </cfRule>
  </conditionalFormatting>
  <conditionalFormatting sqref="D229">
    <cfRule type="cellIs" dxfId="1727" priority="2289" stopIfTrue="1" operator="equal">
      <formula>"On Hold"</formula>
    </cfRule>
    <cfRule type="cellIs" dxfId="1726" priority="2290" stopIfTrue="1" operator="equal">
      <formula>"Approved"</formula>
    </cfRule>
    <cfRule type="cellIs" dxfId="1725" priority="2291" stopIfTrue="1" operator="equal">
      <formula>"Not Tested"</formula>
    </cfRule>
    <cfRule type="cellIs" dxfId="1724" priority="2292" stopIfTrue="1" operator="equal">
      <formula>"Rejected"</formula>
    </cfRule>
    <cfRule type="cellIs" dxfId="1723" priority="2293" stopIfTrue="1" operator="equal">
      <formula>"Pass"</formula>
    </cfRule>
  </conditionalFormatting>
  <conditionalFormatting sqref="E229">
    <cfRule type="cellIs" dxfId="1722" priority="2286" stopIfTrue="1" operator="equal">
      <formula>"Open"</formula>
    </cfRule>
    <cfRule type="cellIs" dxfId="1721" priority="2287" stopIfTrue="1" operator="equal">
      <formula>"Reopen"</formula>
    </cfRule>
    <cfRule type="cellIs" dxfId="1720" priority="2288" stopIfTrue="1" operator="equal">
      <formula>"Closed"</formula>
    </cfRule>
  </conditionalFormatting>
  <conditionalFormatting sqref="D230">
    <cfRule type="cellIs" dxfId="1719" priority="2281" stopIfTrue="1" operator="equal">
      <formula>"On Hold"</formula>
    </cfRule>
    <cfRule type="cellIs" dxfId="1718" priority="2282" stopIfTrue="1" operator="equal">
      <formula>"Approved"</formula>
    </cfRule>
    <cfRule type="cellIs" dxfId="1717" priority="2283" stopIfTrue="1" operator="equal">
      <formula>"Not Tested"</formula>
    </cfRule>
    <cfRule type="cellIs" dxfId="1716" priority="2284" stopIfTrue="1" operator="equal">
      <formula>"Rejected"</formula>
    </cfRule>
    <cfRule type="cellIs" dxfId="1715" priority="2285" stopIfTrue="1" operator="equal">
      <formula>"Pass"</formula>
    </cfRule>
  </conditionalFormatting>
  <conditionalFormatting sqref="E230">
    <cfRule type="cellIs" dxfId="1714" priority="2278" stopIfTrue="1" operator="equal">
      <formula>"Open"</formula>
    </cfRule>
    <cfRule type="cellIs" dxfId="1713" priority="2279" stopIfTrue="1" operator="equal">
      <formula>"Reopen"</formula>
    </cfRule>
    <cfRule type="cellIs" dxfId="1712" priority="2280" stopIfTrue="1" operator="equal">
      <formula>"Closed"</formula>
    </cfRule>
  </conditionalFormatting>
  <conditionalFormatting sqref="F231">
    <cfRule type="cellIs" dxfId="1711" priority="2272" stopIfTrue="1" operator="equal">
      <formula>"Critical"</formula>
    </cfRule>
    <cfRule type="cellIs" dxfId="1710" priority="2273" stopIfTrue="1" operator="equal">
      <formula>"Major"</formula>
    </cfRule>
    <cfRule type="cellIs" dxfId="1709" priority="2274" stopIfTrue="1" operator="equal">
      <formula>"Minor"</formula>
    </cfRule>
  </conditionalFormatting>
  <conditionalFormatting sqref="D231:E231">
    <cfRule type="cellIs" dxfId="1708" priority="2276" stopIfTrue="1" operator="equal">
      <formula>"Fail"</formula>
    </cfRule>
    <cfRule type="cellIs" dxfId="1707" priority="2277" stopIfTrue="1" operator="equal">
      <formula>"New Fail"</formula>
    </cfRule>
  </conditionalFormatting>
  <conditionalFormatting sqref="D231">
    <cfRule type="cellIs" dxfId="1706" priority="2268" stopIfTrue="1" operator="equal">
      <formula>"On Hold"</formula>
    </cfRule>
    <cfRule type="cellIs" dxfId="1705" priority="2269" stopIfTrue="1" operator="equal">
      <formula>"Approved"</formula>
    </cfRule>
    <cfRule type="cellIs" dxfId="1704" priority="2270" stopIfTrue="1" operator="equal">
      <formula>"Not Tested"</formula>
    </cfRule>
    <cfRule type="cellIs" dxfId="1703" priority="2271" stopIfTrue="1" operator="equal">
      <formula>"Rejected"</formula>
    </cfRule>
    <cfRule type="cellIs" dxfId="1702" priority="2275" stopIfTrue="1" operator="equal">
      <formula>"Pass"</formula>
    </cfRule>
  </conditionalFormatting>
  <conditionalFormatting sqref="E231">
    <cfRule type="cellIs" dxfId="1701" priority="2265" stopIfTrue="1" operator="equal">
      <formula>"Open"</formula>
    </cfRule>
    <cfRule type="cellIs" dxfId="1700" priority="2266" stopIfTrue="1" operator="equal">
      <formula>"Reopen"</formula>
    </cfRule>
    <cfRule type="cellIs" dxfId="1699" priority="2267" stopIfTrue="1" operator="equal">
      <formula>"Closed"</formula>
    </cfRule>
  </conditionalFormatting>
  <conditionalFormatting sqref="F232">
    <cfRule type="cellIs" dxfId="1698" priority="2259" stopIfTrue="1" operator="equal">
      <formula>"Critical"</formula>
    </cfRule>
    <cfRule type="cellIs" dxfId="1697" priority="2260" stopIfTrue="1" operator="equal">
      <formula>"Major"</formula>
    </cfRule>
    <cfRule type="cellIs" dxfId="1696" priority="2261" stopIfTrue="1" operator="equal">
      <formula>"Minor"</formula>
    </cfRule>
  </conditionalFormatting>
  <conditionalFormatting sqref="D232">
    <cfRule type="cellIs" dxfId="1695" priority="2208" stopIfTrue="1" operator="equal">
      <formula>"On Hold"</formula>
    </cfRule>
    <cfRule type="cellIs" dxfId="1694" priority="2209" stopIfTrue="1" operator="equal">
      <formula>"Approved"</formula>
    </cfRule>
    <cfRule type="cellIs" dxfId="1693" priority="2210" stopIfTrue="1" operator="equal">
      <formula>"Not Tested"</formula>
    </cfRule>
    <cfRule type="cellIs" dxfId="1692" priority="2211" stopIfTrue="1" operator="equal">
      <formula>"Rejected"</formula>
    </cfRule>
    <cfRule type="cellIs" dxfId="1691" priority="2212" stopIfTrue="1" operator="equal">
      <formula>"Pass"</formula>
    </cfRule>
  </conditionalFormatting>
  <conditionalFormatting sqref="E232">
    <cfRule type="cellIs" dxfId="1690" priority="2205" stopIfTrue="1" operator="equal">
      <formula>"Open"</formula>
    </cfRule>
    <cfRule type="cellIs" dxfId="1689" priority="2206" stopIfTrue="1" operator="equal">
      <formula>"Reopen"</formula>
    </cfRule>
    <cfRule type="cellIs" dxfId="1688" priority="2207" stopIfTrue="1" operator="equal">
      <formula>"Closed"</formula>
    </cfRule>
  </conditionalFormatting>
  <conditionalFormatting sqref="D233">
    <cfRule type="cellIs" dxfId="1687" priority="2200" stopIfTrue="1" operator="equal">
      <formula>"On Hold"</formula>
    </cfRule>
    <cfRule type="cellIs" dxfId="1686" priority="2201" stopIfTrue="1" operator="equal">
      <formula>"Approved"</formula>
    </cfRule>
    <cfRule type="cellIs" dxfId="1685" priority="2202" stopIfTrue="1" operator="equal">
      <formula>"Not Tested"</formula>
    </cfRule>
    <cfRule type="cellIs" dxfId="1684" priority="2203" stopIfTrue="1" operator="equal">
      <formula>"Rejected"</formula>
    </cfRule>
    <cfRule type="cellIs" dxfId="1683" priority="2204" stopIfTrue="1" operator="equal">
      <formula>"Pass"</formula>
    </cfRule>
  </conditionalFormatting>
  <conditionalFormatting sqref="E233">
    <cfRule type="cellIs" dxfId="1682" priority="2197" stopIfTrue="1" operator="equal">
      <formula>"Open"</formula>
    </cfRule>
    <cfRule type="cellIs" dxfId="1681" priority="2198" stopIfTrue="1" operator="equal">
      <formula>"Reopen"</formula>
    </cfRule>
    <cfRule type="cellIs" dxfId="1680" priority="2199" stopIfTrue="1" operator="equal">
      <formula>"Closed"</formula>
    </cfRule>
  </conditionalFormatting>
  <conditionalFormatting sqref="D234">
    <cfRule type="cellIs" dxfId="1679" priority="2192" stopIfTrue="1" operator="equal">
      <formula>"On Hold"</formula>
    </cfRule>
    <cfRule type="cellIs" dxfId="1678" priority="2193" stopIfTrue="1" operator="equal">
      <formula>"Approved"</formula>
    </cfRule>
    <cfRule type="cellIs" dxfId="1677" priority="2194" stopIfTrue="1" operator="equal">
      <formula>"Not Tested"</formula>
    </cfRule>
    <cfRule type="cellIs" dxfId="1676" priority="2195" stopIfTrue="1" operator="equal">
      <formula>"Rejected"</formula>
    </cfRule>
    <cfRule type="cellIs" dxfId="1675" priority="2196" stopIfTrue="1" operator="equal">
      <formula>"Pass"</formula>
    </cfRule>
  </conditionalFormatting>
  <conditionalFormatting sqref="E234">
    <cfRule type="cellIs" dxfId="1674" priority="2189" stopIfTrue="1" operator="equal">
      <formula>"Open"</formula>
    </cfRule>
    <cfRule type="cellIs" dxfId="1673" priority="2190" stopIfTrue="1" operator="equal">
      <formula>"Reopen"</formula>
    </cfRule>
    <cfRule type="cellIs" dxfId="1672" priority="2191" stopIfTrue="1" operator="equal">
      <formula>"Closed"</formula>
    </cfRule>
  </conditionalFormatting>
  <conditionalFormatting sqref="F235">
    <cfRule type="cellIs" dxfId="1671" priority="2183" stopIfTrue="1" operator="equal">
      <formula>"Critical"</formula>
    </cfRule>
    <cfRule type="cellIs" dxfId="1670" priority="2184" stopIfTrue="1" operator="equal">
      <formula>"Major"</formula>
    </cfRule>
    <cfRule type="cellIs" dxfId="1669" priority="2185" stopIfTrue="1" operator="equal">
      <formula>"Minor"</formula>
    </cfRule>
  </conditionalFormatting>
  <conditionalFormatting sqref="D235:E235">
    <cfRule type="cellIs" dxfId="1668" priority="2187" stopIfTrue="1" operator="equal">
      <formula>"Fail"</formula>
    </cfRule>
    <cfRule type="cellIs" dxfId="1667" priority="2188" stopIfTrue="1" operator="equal">
      <formula>"New Fail"</formula>
    </cfRule>
  </conditionalFormatting>
  <conditionalFormatting sqref="D235">
    <cfRule type="cellIs" dxfId="1666" priority="2179" stopIfTrue="1" operator="equal">
      <formula>"On Hold"</formula>
    </cfRule>
    <cfRule type="cellIs" dxfId="1665" priority="2180" stopIfTrue="1" operator="equal">
      <formula>"Approved"</formula>
    </cfRule>
    <cfRule type="cellIs" dxfId="1664" priority="2181" stopIfTrue="1" operator="equal">
      <formula>"Not Tested"</formula>
    </cfRule>
    <cfRule type="cellIs" dxfId="1663" priority="2182" stopIfTrue="1" operator="equal">
      <formula>"Rejected"</formula>
    </cfRule>
    <cfRule type="cellIs" dxfId="1662" priority="2186" stopIfTrue="1" operator="equal">
      <formula>"Pass"</formula>
    </cfRule>
  </conditionalFormatting>
  <conditionalFormatting sqref="E235">
    <cfRule type="cellIs" dxfId="1661" priority="2176" stopIfTrue="1" operator="equal">
      <formula>"Open"</formula>
    </cfRule>
    <cfRule type="cellIs" dxfId="1660" priority="2177" stopIfTrue="1" operator="equal">
      <formula>"Reopen"</formula>
    </cfRule>
    <cfRule type="cellIs" dxfId="1659" priority="2178" stopIfTrue="1" operator="equal">
      <formula>"Closed"</formula>
    </cfRule>
  </conditionalFormatting>
  <conditionalFormatting sqref="F237">
    <cfRule type="cellIs" dxfId="1658" priority="2170" stopIfTrue="1" operator="equal">
      <formula>"Critical"</formula>
    </cfRule>
    <cfRule type="cellIs" dxfId="1657" priority="2171" stopIfTrue="1" operator="equal">
      <formula>"Major"</formula>
    </cfRule>
    <cfRule type="cellIs" dxfId="1656" priority="2172" stopIfTrue="1" operator="equal">
      <formula>"Minor"</formula>
    </cfRule>
  </conditionalFormatting>
  <conditionalFormatting sqref="D237:E237">
    <cfRule type="cellIs" dxfId="1655" priority="2174" stopIfTrue="1" operator="equal">
      <formula>"Fail"</formula>
    </cfRule>
    <cfRule type="cellIs" dxfId="1654" priority="2175" stopIfTrue="1" operator="equal">
      <formula>"New Fail"</formula>
    </cfRule>
  </conditionalFormatting>
  <conditionalFormatting sqref="D237">
    <cfRule type="cellIs" dxfId="1653" priority="2166" stopIfTrue="1" operator="equal">
      <formula>"On Hold"</formula>
    </cfRule>
    <cfRule type="cellIs" dxfId="1652" priority="2167" stopIfTrue="1" operator="equal">
      <formula>"Approved"</formula>
    </cfRule>
    <cfRule type="cellIs" dxfId="1651" priority="2168" stopIfTrue="1" operator="equal">
      <formula>"Not Tested"</formula>
    </cfRule>
    <cfRule type="cellIs" dxfId="1650" priority="2169" stopIfTrue="1" operator="equal">
      <formula>"Rejected"</formula>
    </cfRule>
    <cfRule type="cellIs" dxfId="1649" priority="2173" stopIfTrue="1" operator="equal">
      <formula>"Pass"</formula>
    </cfRule>
  </conditionalFormatting>
  <conditionalFormatting sqref="E237">
    <cfRule type="cellIs" dxfId="1648" priority="2163" stopIfTrue="1" operator="equal">
      <formula>"Open"</formula>
    </cfRule>
    <cfRule type="cellIs" dxfId="1647" priority="2164" stopIfTrue="1" operator="equal">
      <formula>"Reopen"</formula>
    </cfRule>
    <cfRule type="cellIs" dxfId="1646" priority="2165" stopIfTrue="1" operator="equal">
      <formula>"Closed"</formula>
    </cfRule>
  </conditionalFormatting>
  <conditionalFormatting sqref="D238">
    <cfRule type="cellIs" dxfId="1645" priority="2158" stopIfTrue="1" operator="equal">
      <formula>"On Hold"</formula>
    </cfRule>
    <cfRule type="cellIs" dxfId="1644" priority="2159" stopIfTrue="1" operator="equal">
      <formula>"Approved"</formula>
    </cfRule>
    <cfRule type="cellIs" dxfId="1643" priority="2160" stopIfTrue="1" operator="equal">
      <formula>"Not Tested"</formula>
    </cfRule>
    <cfRule type="cellIs" dxfId="1642" priority="2161" stopIfTrue="1" operator="equal">
      <formula>"Rejected"</formula>
    </cfRule>
    <cfRule type="cellIs" dxfId="1641" priority="2162" stopIfTrue="1" operator="equal">
      <formula>"Pass"</formula>
    </cfRule>
  </conditionalFormatting>
  <conditionalFormatting sqref="E238">
    <cfRule type="cellIs" dxfId="1640" priority="2155" stopIfTrue="1" operator="equal">
      <formula>"Open"</formula>
    </cfRule>
    <cfRule type="cellIs" dxfId="1639" priority="2156" stopIfTrue="1" operator="equal">
      <formula>"Reopen"</formula>
    </cfRule>
    <cfRule type="cellIs" dxfId="1638" priority="2157" stopIfTrue="1" operator="equal">
      <formula>"Closed"</formula>
    </cfRule>
  </conditionalFormatting>
  <conditionalFormatting sqref="D239">
    <cfRule type="cellIs" dxfId="1637" priority="2150" stopIfTrue="1" operator="equal">
      <formula>"On Hold"</formula>
    </cfRule>
    <cfRule type="cellIs" dxfId="1636" priority="2151" stopIfTrue="1" operator="equal">
      <formula>"Approved"</formula>
    </cfRule>
    <cfRule type="cellIs" dxfId="1635" priority="2152" stopIfTrue="1" operator="equal">
      <formula>"Not Tested"</formula>
    </cfRule>
    <cfRule type="cellIs" dxfId="1634" priority="2153" stopIfTrue="1" operator="equal">
      <formula>"Rejected"</formula>
    </cfRule>
    <cfRule type="cellIs" dxfId="1633" priority="2154" stopIfTrue="1" operator="equal">
      <formula>"Pass"</formula>
    </cfRule>
  </conditionalFormatting>
  <conditionalFormatting sqref="E239">
    <cfRule type="cellIs" dxfId="1632" priority="2147" stopIfTrue="1" operator="equal">
      <formula>"Open"</formula>
    </cfRule>
    <cfRule type="cellIs" dxfId="1631" priority="2148" stopIfTrue="1" operator="equal">
      <formula>"Reopen"</formula>
    </cfRule>
    <cfRule type="cellIs" dxfId="1630" priority="2149" stopIfTrue="1" operator="equal">
      <formula>"Closed"</formula>
    </cfRule>
  </conditionalFormatting>
  <conditionalFormatting sqref="E244">
    <cfRule type="cellIs" dxfId="1629" priority="2118" stopIfTrue="1" operator="equal">
      <formula>"Open"</formula>
    </cfRule>
    <cfRule type="cellIs" dxfId="1628" priority="2119" stopIfTrue="1" operator="equal">
      <formula>"Reopen"</formula>
    </cfRule>
    <cfRule type="cellIs" dxfId="1627" priority="2120" stopIfTrue="1" operator="equal">
      <formula>"Closed"</formula>
    </cfRule>
  </conditionalFormatting>
  <conditionalFormatting sqref="D243">
    <cfRule type="cellIs" dxfId="1626" priority="2134" stopIfTrue="1" operator="equal">
      <formula>"On Hold"</formula>
    </cfRule>
    <cfRule type="cellIs" dxfId="1625" priority="2135" stopIfTrue="1" operator="equal">
      <formula>"Approved"</formula>
    </cfRule>
    <cfRule type="cellIs" dxfId="1624" priority="2136" stopIfTrue="1" operator="equal">
      <formula>"Not Tested"</formula>
    </cfRule>
    <cfRule type="cellIs" dxfId="1623" priority="2137" stopIfTrue="1" operator="equal">
      <formula>"Rejected"</formula>
    </cfRule>
    <cfRule type="cellIs" dxfId="1622" priority="2138" stopIfTrue="1" operator="equal">
      <formula>"Pass"</formula>
    </cfRule>
  </conditionalFormatting>
  <conditionalFormatting sqref="E243">
    <cfRule type="cellIs" dxfId="1621" priority="2131" stopIfTrue="1" operator="equal">
      <formula>"Open"</formula>
    </cfRule>
    <cfRule type="cellIs" dxfId="1620" priority="2132" stopIfTrue="1" operator="equal">
      <formula>"Reopen"</formula>
    </cfRule>
    <cfRule type="cellIs" dxfId="1619" priority="2133" stopIfTrue="1" operator="equal">
      <formula>"Closed"</formula>
    </cfRule>
  </conditionalFormatting>
  <conditionalFormatting sqref="F244">
    <cfRule type="cellIs" dxfId="1618" priority="2125" stopIfTrue="1" operator="equal">
      <formula>"Critical"</formula>
    </cfRule>
    <cfRule type="cellIs" dxfId="1617" priority="2126" stopIfTrue="1" operator="equal">
      <formula>"Major"</formula>
    </cfRule>
    <cfRule type="cellIs" dxfId="1616" priority="2127" stopIfTrue="1" operator="equal">
      <formula>"Minor"</formula>
    </cfRule>
  </conditionalFormatting>
  <conditionalFormatting sqref="D244:E244">
    <cfRule type="cellIs" dxfId="1615" priority="2129" stopIfTrue="1" operator="equal">
      <formula>"Fail"</formula>
    </cfRule>
    <cfRule type="cellIs" dxfId="1614" priority="2130" stopIfTrue="1" operator="equal">
      <formula>"New Fail"</formula>
    </cfRule>
  </conditionalFormatting>
  <conditionalFormatting sqref="D244">
    <cfRule type="cellIs" dxfId="1613" priority="2121" stopIfTrue="1" operator="equal">
      <formula>"On Hold"</formula>
    </cfRule>
    <cfRule type="cellIs" dxfId="1612" priority="2122" stopIfTrue="1" operator="equal">
      <formula>"Approved"</formula>
    </cfRule>
    <cfRule type="cellIs" dxfId="1611" priority="2123" stopIfTrue="1" operator="equal">
      <formula>"Not Tested"</formula>
    </cfRule>
    <cfRule type="cellIs" dxfId="1610" priority="2124" stopIfTrue="1" operator="equal">
      <formula>"Rejected"</formula>
    </cfRule>
    <cfRule type="cellIs" dxfId="1609" priority="2128" stopIfTrue="1" operator="equal">
      <formula>"Pass"</formula>
    </cfRule>
  </conditionalFormatting>
  <conditionalFormatting sqref="F246">
    <cfRule type="cellIs" dxfId="1608" priority="2115" stopIfTrue="1" operator="equal">
      <formula>"Critical"</formula>
    </cfRule>
    <cfRule type="cellIs" dxfId="1607" priority="2116" stopIfTrue="1" operator="equal">
      <formula>"Major"</formula>
    </cfRule>
    <cfRule type="cellIs" dxfId="1606" priority="2117" stopIfTrue="1" operator="equal">
      <formula>"Minor"</formula>
    </cfRule>
  </conditionalFormatting>
  <conditionalFormatting sqref="D246">
    <cfRule type="cellIs" dxfId="1605" priority="2110" stopIfTrue="1" operator="equal">
      <formula>"On Hold"</formula>
    </cfRule>
    <cfRule type="cellIs" dxfId="1604" priority="2111" stopIfTrue="1" operator="equal">
      <formula>"Approved"</formula>
    </cfRule>
    <cfRule type="cellIs" dxfId="1603" priority="2112" stopIfTrue="1" operator="equal">
      <formula>"Not Tested"</formula>
    </cfRule>
    <cfRule type="cellIs" dxfId="1602" priority="2113" stopIfTrue="1" operator="equal">
      <formula>"Rejected"</formula>
    </cfRule>
    <cfRule type="cellIs" dxfId="1601" priority="2114" stopIfTrue="1" operator="equal">
      <formula>"Pass"</formula>
    </cfRule>
  </conditionalFormatting>
  <conditionalFormatting sqref="E246">
    <cfRule type="cellIs" dxfId="1600" priority="2107" stopIfTrue="1" operator="equal">
      <formula>"Open"</formula>
    </cfRule>
    <cfRule type="cellIs" dxfId="1599" priority="2108" stopIfTrue="1" operator="equal">
      <formula>"Reopen"</formula>
    </cfRule>
    <cfRule type="cellIs" dxfId="1598" priority="2109" stopIfTrue="1" operator="equal">
      <formula>"Closed"</formula>
    </cfRule>
  </conditionalFormatting>
  <conditionalFormatting sqref="D249">
    <cfRule type="cellIs" dxfId="1597" priority="2102" stopIfTrue="1" operator="equal">
      <formula>"On Hold"</formula>
    </cfRule>
    <cfRule type="cellIs" dxfId="1596" priority="2103" stopIfTrue="1" operator="equal">
      <formula>"Approved"</formula>
    </cfRule>
    <cfRule type="cellIs" dxfId="1595" priority="2104" stopIfTrue="1" operator="equal">
      <formula>"Not Tested"</formula>
    </cfRule>
    <cfRule type="cellIs" dxfId="1594" priority="2105" stopIfTrue="1" operator="equal">
      <formula>"Rejected"</formula>
    </cfRule>
    <cfRule type="cellIs" dxfId="1593" priority="2106" stopIfTrue="1" operator="equal">
      <formula>"Pass"</formula>
    </cfRule>
  </conditionalFormatting>
  <conditionalFormatting sqref="E249">
    <cfRule type="cellIs" dxfId="1592" priority="2099" stopIfTrue="1" operator="equal">
      <formula>"Open"</formula>
    </cfRule>
    <cfRule type="cellIs" dxfId="1591" priority="2100" stopIfTrue="1" operator="equal">
      <formula>"Reopen"</formula>
    </cfRule>
    <cfRule type="cellIs" dxfId="1590" priority="2101" stopIfTrue="1" operator="equal">
      <formula>"Closed"</formula>
    </cfRule>
  </conditionalFormatting>
  <conditionalFormatting sqref="F250">
    <cfRule type="cellIs" dxfId="1589" priority="2085" stopIfTrue="1" operator="equal">
      <formula>"Critical"</formula>
    </cfRule>
    <cfRule type="cellIs" dxfId="1588" priority="2086" stopIfTrue="1" operator="equal">
      <formula>"Major"</formula>
    </cfRule>
    <cfRule type="cellIs" dxfId="1587" priority="2087" stopIfTrue="1" operator="equal">
      <formula>"Minor"</formula>
    </cfRule>
  </conditionalFormatting>
  <conditionalFormatting sqref="D251:E251">
    <cfRule type="cellIs" dxfId="1586" priority="2089" stopIfTrue="1" operator="equal">
      <formula>"Fail"</formula>
    </cfRule>
    <cfRule type="cellIs" dxfId="1585" priority="2090" stopIfTrue="1" operator="equal">
      <formula>"New Fail"</formula>
    </cfRule>
  </conditionalFormatting>
  <conditionalFormatting sqref="D251">
    <cfRule type="cellIs" dxfId="1584" priority="2081" stopIfTrue="1" operator="equal">
      <formula>"On Hold"</formula>
    </cfRule>
    <cfRule type="cellIs" dxfId="1583" priority="2082" stopIfTrue="1" operator="equal">
      <formula>"Approved"</formula>
    </cfRule>
    <cfRule type="cellIs" dxfId="1582" priority="2083" stopIfTrue="1" operator="equal">
      <formula>"Not Tested"</formula>
    </cfRule>
    <cfRule type="cellIs" dxfId="1581" priority="2084" stopIfTrue="1" operator="equal">
      <formula>"Rejected"</formula>
    </cfRule>
    <cfRule type="cellIs" dxfId="1580" priority="2088" stopIfTrue="1" operator="equal">
      <formula>"Pass"</formula>
    </cfRule>
  </conditionalFormatting>
  <conditionalFormatting sqref="E251">
    <cfRule type="cellIs" dxfId="1579" priority="2078" stopIfTrue="1" operator="equal">
      <formula>"Open"</formula>
    </cfRule>
    <cfRule type="cellIs" dxfId="1578" priority="2079" stopIfTrue="1" operator="equal">
      <formula>"Reopen"</formula>
    </cfRule>
    <cfRule type="cellIs" dxfId="1577" priority="2080" stopIfTrue="1" operator="equal">
      <formula>"Closed"</formula>
    </cfRule>
  </conditionalFormatting>
  <conditionalFormatting sqref="F252">
    <cfRule type="cellIs" dxfId="1576" priority="2072" stopIfTrue="1" operator="equal">
      <formula>"Critical"</formula>
    </cfRule>
    <cfRule type="cellIs" dxfId="1575" priority="2073" stopIfTrue="1" operator="equal">
      <formula>"Major"</formula>
    </cfRule>
    <cfRule type="cellIs" dxfId="1574" priority="2074" stopIfTrue="1" operator="equal">
      <formula>"Minor"</formula>
    </cfRule>
  </conditionalFormatting>
  <conditionalFormatting sqref="E255">
    <cfRule type="cellIs" dxfId="1573" priority="2057" stopIfTrue="1" operator="equal">
      <formula>"Open"</formula>
    </cfRule>
    <cfRule type="cellIs" dxfId="1572" priority="2058" stopIfTrue="1" operator="equal">
      <formula>"Reopen"</formula>
    </cfRule>
    <cfRule type="cellIs" dxfId="1571" priority="2059" stopIfTrue="1" operator="equal">
      <formula>"Closed"</formula>
    </cfRule>
  </conditionalFormatting>
  <conditionalFormatting sqref="D255">
    <cfRule type="cellIs" dxfId="1570" priority="2060" stopIfTrue="1" operator="equal">
      <formula>"On Hold"</formula>
    </cfRule>
    <cfRule type="cellIs" dxfId="1569" priority="2061" stopIfTrue="1" operator="equal">
      <formula>"Approved"</formula>
    </cfRule>
    <cfRule type="cellIs" dxfId="1568" priority="2062" stopIfTrue="1" operator="equal">
      <formula>"Not Tested"</formula>
    </cfRule>
    <cfRule type="cellIs" dxfId="1567" priority="2063" stopIfTrue="1" operator="equal">
      <formula>"Rejected"</formula>
    </cfRule>
    <cfRule type="cellIs" dxfId="1566" priority="2064" stopIfTrue="1" operator="equal">
      <formula>"Pass"</formula>
    </cfRule>
  </conditionalFormatting>
  <conditionalFormatting sqref="F241">
    <cfRule type="cellIs" dxfId="1565" priority="2051" stopIfTrue="1" operator="equal">
      <formula>"Critical"</formula>
    </cfRule>
    <cfRule type="cellIs" dxfId="1564" priority="2052" stopIfTrue="1" operator="equal">
      <formula>"Major"</formula>
    </cfRule>
    <cfRule type="cellIs" dxfId="1563" priority="2053" stopIfTrue="1" operator="equal">
      <formula>"Minor"</formula>
    </cfRule>
  </conditionalFormatting>
  <conditionalFormatting sqref="D241:E241">
    <cfRule type="cellIs" dxfId="1562" priority="2055" stopIfTrue="1" operator="equal">
      <formula>"Fail"</formula>
    </cfRule>
    <cfRule type="cellIs" dxfId="1561" priority="2056" stopIfTrue="1" operator="equal">
      <formula>"New Fail"</formula>
    </cfRule>
  </conditionalFormatting>
  <conditionalFormatting sqref="D241">
    <cfRule type="cellIs" dxfId="1560" priority="2047" stopIfTrue="1" operator="equal">
      <formula>"On Hold"</formula>
    </cfRule>
    <cfRule type="cellIs" dxfId="1559" priority="2048" stopIfTrue="1" operator="equal">
      <formula>"Approved"</formula>
    </cfRule>
    <cfRule type="cellIs" dxfId="1558" priority="2049" stopIfTrue="1" operator="equal">
      <formula>"Not Tested"</formula>
    </cfRule>
    <cfRule type="cellIs" dxfId="1557" priority="2050" stopIfTrue="1" operator="equal">
      <formula>"Rejected"</formula>
    </cfRule>
    <cfRule type="cellIs" dxfId="1556" priority="2054" stopIfTrue="1" operator="equal">
      <formula>"Pass"</formula>
    </cfRule>
  </conditionalFormatting>
  <conditionalFormatting sqref="E241">
    <cfRule type="cellIs" dxfId="1555" priority="2044" stopIfTrue="1" operator="equal">
      <formula>"Open"</formula>
    </cfRule>
    <cfRule type="cellIs" dxfId="1554" priority="2045" stopIfTrue="1" operator="equal">
      <formula>"Reopen"</formula>
    </cfRule>
    <cfRule type="cellIs" dxfId="1553" priority="2046" stopIfTrue="1" operator="equal">
      <formula>"Closed"</formula>
    </cfRule>
  </conditionalFormatting>
  <conditionalFormatting sqref="F242">
    <cfRule type="cellIs" dxfId="1552" priority="2038" stopIfTrue="1" operator="equal">
      <formula>"Critical"</formula>
    </cfRule>
    <cfRule type="cellIs" dxfId="1551" priority="2039" stopIfTrue="1" operator="equal">
      <formula>"Major"</formula>
    </cfRule>
    <cfRule type="cellIs" dxfId="1550" priority="2040" stopIfTrue="1" operator="equal">
      <formula>"Minor"</formula>
    </cfRule>
  </conditionalFormatting>
  <conditionalFormatting sqref="E242">
    <cfRule type="cellIs" dxfId="1549" priority="2023" stopIfTrue="1" operator="equal">
      <formula>"Open"</formula>
    </cfRule>
    <cfRule type="cellIs" dxfId="1548" priority="2024" stopIfTrue="1" operator="equal">
      <formula>"Reopen"</formula>
    </cfRule>
    <cfRule type="cellIs" dxfId="1547" priority="2025" stopIfTrue="1" operator="equal">
      <formula>"Closed"</formula>
    </cfRule>
  </conditionalFormatting>
  <conditionalFormatting sqref="D242">
    <cfRule type="cellIs" dxfId="1546" priority="2026" stopIfTrue="1" operator="equal">
      <formula>"On Hold"</formula>
    </cfRule>
    <cfRule type="cellIs" dxfId="1545" priority="2027" stopIfTrue="1" operator="equal">
      <formula>"Approved"</formula>
    </cfRule>
    <cfRule type="cellIs" dxfId="1544" priority="2028" stopIfTrue="1" operator="equal">
      <formula>"Not Tested"</formula>
    </cfRule>
    <cfRule type="cellIs" dxfId="1543" priority="2029" stopIfTrue="1" operator="equal">
      <formula>"Rejected"</formula>
    </cfRule>
    <cfRule type="cellIs" dxfId="1542" priority="2030" stopIfTrue="1" operator="equal">
      <formula>"Pass"</formula>
    </cfRule>
  </conditionalFormatting>
  <conditionalFormatting sqref="E245">
    <cfRule type="cellIs" dxfId="1541" priority="2002" stopIfTrue="1" operator="equal">
      <formula>"Open"</formula>
    </cfRule>
    <cfRule type="cellIs" dxfId="1540" priority="2003" stopIfTrue="1" operator="equal">
      <formula>"Reopen"</formula>
    </cfRule>
    <cfRule type="cellIs" dxfId="1539" priority="2004" stopIfTrue="1" operator="equal">
      <formula>"Closed"</formula>
    </cfRule>
  </conditionalFormatting>
  <conditionalFormatting sqref="D245">
    <cfRule type="cellIs" dxfId="1538" priority="2005" stopIfTrue="1" operator="equal">
      <formula>"On Hold"</formula>
    </cfRule>
    <cfRule type="cellIs" dxfId="1537" priority="2006" stopIfTrue="1" operator="equal">
      <formula>"Approved"</formula>
    </cfRule>
    <cfRule type="cellIs" dxfId="1536" priority="2007" stopIfTrue="1" operator="equal">
      <formula>"Not Tested"</formula>
    </cfRule>
    <cfRule type="cellIs" dxfId="1535" priority="2008" stopIfTrue="1" operator="equal">
      <formula>"Rejected"</formula>
    </cfRule>
    <cfRule type="cellIs" dxfId="1534" priority="2009" stopIfTrue="1" operator="equal">
      <formula>"Pass"</formula>
    </cfRule>
  </conditionalFormatting>
  <conditionalFormatting sqref="F247">
    <cfRule type="cellIs" dxfId="1533" priority="1996" stopIfTrue="1" operator="equal">
      <formula>"Critical"</formula>
    </cfRule>
    <cfRule type="cellIs" dxfId="1532" priority="1997" stopIfTrue="1" operator="equal">
      <formula>"Major"</formula>
    </cfRule>
    <cfRule type="cellIs" dxfId="1531" priority="1998" stopIfTrue="1" operator="equal">
      <formula>"Minor"</formula>
    </cfRule>
  </conditionalFormatting>
  <conditionalFormatting sqref="D247:E247">
    <cfRule type="cellIs" dxfId="1530" priority="2000" stopIfTrue="1" operator="equal">
      <formula>"Fail"</formula>
    </cfRule>
    <cfRule type="cellIs" dxfId="1529" priority="2001" stopIfTrue="1" operator="equal">
      <formula>"New Fail"</formula>
    </cfRule>
  </conditionalFormatting>
  <conditionalFormatting sqref="D247">
    <cfRule type="cellIs" dxfId="1528" priority="1992" stopIfTrue="1" operator="equal">
      <formula>"On Hold"</formula>
    </cfRule>
    <cfRule type="cellIs" dxfId="1527" priority="1993" stopIfTrue="1" operator="equal">
      <formula>"Approved"</formula>
    </cfRule>
    <cfRule type="cellIs" dxfId="1526" priority="1994" stopIfTrue="1" operator="equal">
      <formula>"Not Tested"</formula>
    </cfRule>
    <cfRule type="cellIs" dxfId="1525" priority="1995" stopIfTrue="1" operator="equal">
      <formula>"Rejected"</formula>
    </cfRule>
    <cfRule type="cellIs" dxfId="1524" priority="1999" stopIfTrue="1" operator="equal">
      <formula>"Pass"</formula>
    </cfRule>
  </conditionalFormatting>
  <conditionalFormatting sqref="E247">
    <cfRule type="cellIs" dxfId="1523" priority="1989" stopIfTrue="1" operator="equal">
      <formula>"Open"</formula>
    </cfRule>
    <cfRule type="cellIs" dxfId="1522" priority="1990" stopIfTrue="1" operator="equal">
      <formula>"Reopen"</formula>
    </cfRule>
    <cfRule type="cellIs" dxfId="1521" priority="1991" stopIfTrue="1" operator="equal">
      <formula>"Closed"</formula>
    </cfRule>
  </conditionalFormatting>
  <conditionalFormatting sqref="F248">
    <cfRule type="cellIs" dxfId="1520" priority="1983" stopIfTrue="1" operator="equal">
      <formula>"Critical"</formula>
    </cfRule>
    <cfRule type="cellIs" dxfId="1519" priority="1984" stopIfTrue="1" operator="equal">
      <formula>"Major"</formula>
    </cfRule>
    <cfRule type="cellIs" dxfId="1518" priority="1985" stopIfTrue="1" operator="equal">
      <formula>"Minor"</formula>
    </cfRule>
  </conditionalFormatting>
  <conditionalFormatting sqref="D252:E252">
    <cfRule type="cellIs" dxfId="1517" priority="1964" stopIfTrue="1" operator="equal">
      <formula>"Fail"</formula>
    </cfRule>
    <cfRule type="cellIs" dxfId="1516" priority="1965" stopIfTrue="1" operator="equal">
      <formula>"New Fail"</formula>
    </cfRule>
  </conditionalFormatting>
  <conditionalFormatting sqref="D252">
    <cfRule type="cellIs" dxfId="1515" priority="1959" stopIfTrue="1" operator="equal">
      <formula>"On Hold"</formula>
    </cfRule>
    <cfRule type="cellIs" dxfId="1514" priority="1960" stopIfTrue="1" operator="equal">
      <formula>"Approved"</formula>
    </cfRule>
    <cfRule type="cellIs" dxfId="1513" priority="1961" stopIfTrue="1" operator="equal">
      <formula>"Not Tested"</formula>
    </cfRule>
    <cfRule type="cellIs" dxfId="1512" priority="1962" stopIfTrue="1" operator="equal">
      <formula>"Rejected"</formula>
    </cfRule>
    <cfRule type="cellIs" dxfId="1511" priority="1963" stopIfTrue="1" operator="equal">
      <formula>"Pass"</formula>
    </cfRule>
  </conditionalFormatting>
  <conditionalFormatting sqref="E252">
    <cfRule type="cellIs" dxfId="1510" priority="1956" stopIfTrue="1" operator="equal">
      <formula>"Open"</formula>
    </cfRule>
    <cfRule type="cellIs" dxfId="1509" priority="1957" stopIfTrue="1" operator="equal">
      <formula>"Reopen"</formula>
    </cfRule>
    <cfRule type="cellIs" dxfId="1508" priority="1958" stopIfTrue="1" operator="equal">
      <formula>"Closed"</formula>
    </cfRule>
  </conditionalFormatting>
  <conditionalFormatting sqref="D254">
    <cfRule type="cellIs" dxfId="1507" priority="1951" stopIfTrue="1" operator="equal">
      <formula>"On Hold"</formula>
    </cfRule>
    <cfRule type="cellIs" dxfId="1506" priority="1952" stopIfTrue="1" operator="equal">
      <formula>"Approved"</formula>
    </cfRule>
    <cfRule type="cellIs" dxfId="1505" priority="1953" stopIfTrue="1" operator="equal">
      <formula>"Not Tested"</formula>
    </cfRule>
    <cfRule type="cellIs" dxfId="1504" priority="1954" stopIfTrue="1" operator="equal">
      <formula>"Rejected"</formula>
    </cfRule>
    <cfRule type="cellIs" dxfId="1503" priority="1955" stopIfTrue="1" operator="equal">
      <formula>"Pass"</formula>
    </cfRule>
  </conditionalFormatting>
  <conditionalFormatting sqref="E254">
    <cfRule type="cellIs" dxfId="1502" priority="1948" stopIfTrue="1" operator="equal">
      <formula>"Open"</formula>
    </cfRule>
    <cfRule type="cellIs" dxfId="1501" priority="1949" stopIfTrue="1" operator="equal">
      <formula>"Reopen"</formula>
    </cfRule>
    <cfRule type="cellIs" dxfId="1500" priority="1950" stopIfTrue="1" operator="equal">
      <formula>"Closed"</formula>
    </cfRule>
  </conditionalFormatting>
  <conditionalFormatting sqref="F253">
    <cfRule type="cellIs" dxfId="1499" priority="1945" stopIfTrue="1" operator="equal">
      <formula>"Critical"</formula>
    </cfRule>
    <cfRule type="cellIs" dxfId="1498" priority="1946" stopIfTrue="1" operator="equal">
      <formula>"Major"</formula>
    </cfRule>
    <cfRule type="cellIs" dxfId="1497" priority="1947" stopIfTrue="1" operator="equal">
      <formula>"Minor"</formula>
    </cfRule>
  </conditionalFormatting>
  <conditionalFormatting sqref="D253:E253">
    <cfRule type="cellIs" dxfId="1496" priority="1943" stopIfTrue="1" operator="equal">
      <formula>"Fail"</formula>
    </cfRule>
    <cfRule type="cellIs" dxfId="1495" priority="1944" stopIfTrue="1" operator="equal">
      <formula>"New Fail"</formula>
    </cfRule>
  </conditionalFormatting>
  <conditionalFormatting sqref="D253">
    <cfRule type="cellIs" dxfId="1494" priority="1938" stopIfTrue="1" operator="equal">
      <formula>"On Hold"</formula>
    </cfRule>
    <cfRule type="cellIs" dxfId="1493" priority="1939" stopIfTrue="1" operator="equal">
      <formula>"Approved"</formula>
    </cfRule>
    <cfRule type="cellIs" dxfId="1492" priority="1940" stopIfTrue="1" operator="equal">
      <formula>"Not Tested"</formula>
    </cfRule>
    <cfRule type="cellIs" dxfId="1491" priority="1941" stopIfTrue="1" operator="equal">
      <formula>"Rejected"</formula>
    </cfRule>
    <cfRule type="cellIs" dxfId="1490" priority="1942" stopIfTrue="1" operator="equal">
      <formula>"Pass"</formula>
    </cfRule>
  </conditionalFormatting>
  <conditionalFormatting sqref="E253">
    <cfRule type="cellIs" dxfId="1489" priority="1935" stopIfTrue="1" operator="equal">
      <formula>"Open"</formula>
    </cfRule>
    <cfRule type="cellIs" dxfId="1488" priority="1936" stopIfTrue="1" operator="equal">
      <formula>"Reopen"</formula>
    </cfRule>
    <cfRule type="cellIs" dxfId="1487" priority="1937" stopIfTrue="1" operator="equal">
      <formula>"Closed"</formula>
    </cfRule>
  </conditionalFormatting>
  <conditionalFormatting sqref="F256">
    <cfRule type="cellIs" dxfId="1486" priority="1929" stopIfTrue="1" operator="equal">
      <formula>"Critical"</formula>
    </cfRule>
    <cfRule type="cellIs" dxfId="1485" priority="1930" stopIfTrue="1" operator="equal">
      <formula>"Major"</formula>
    </cfRule>
    <cfRule type="cellIs" dxfId="1484" priority="1931" stopIfTrue="1" operator="equal">
      <formula>"Minor"</formula>
    </cfRule>
  </conditionalFormatting>
  <conditionalFormatting sqref="D256:E256">
    <cfRule type="cellIs" dxfId="1483" priority="1933" stopIfTrue="1" operator="equal">
      <formula>"Fail"</formula>
    </cfRule>
    <cfRule type="cellIs" dxfId="1482" priority="1934" stopIfTrue="1" operator="equal">
      <formula>"New Fail"</formula>
    </cfRule>
  </conditionalFormatting>
  <conditionalFormatting sqref="D256">
    <cfRule type="cellIs" dxfId="1481" priority="1925" stopIfTrue="1" operator="equal">
      <formula>"On Hold"</formula>
    </cfRule>
    <cfRule type="cellIs" dxfId="1480" priority="1926" stopIfTrue="1" operator="equal">
      <formula>"Approved"</formula>
    </cfRule>
    <cfRule type="cellIs" dxfId="1479" priority="1927" stopIfTrue="1" operator="equal">
      <formula>"Not Tested"</formula>
    </cfRule>
    <cfRule type="cellIs" dxfId="1478" priority="1928" stopIfTrue="1" operator="equal">
      <formula>"Rejected"</formula>
    </cfRule>
    <cfRule type="cellIs" dxfId="1477" priority="1932" stopIfTrue="1" operator="equal">
      <formula>"Pass"</formula>
    </cfRule>
  </conditionalFormatting>
  <conditionalFormatting sqref="E256">
    <cfRule type="cellIs" dxfId="1476" priority="1922" stopIfTrue="1" operator="equal">
      <formula>"Open"</formula>
    </cfRule>
    <cfRule type="cellIs" dxfId="1475" priority="1923" stopIfTrue="1" operator="equal">
      <formula>"Reopen"</formula>
    </cfRule>
    <cfRule type="cellIs" dxfId="1474" priority="1924" stopIfTrue="1" operator="equal">
      <formula>"Closed"</formula>
    </cfRule>
  </conditionalFormatting>
  <conditionalFormatting sqref="F258">
    <cfRule type="cellIs" dxfId="1473" priority="1908" stopIfTrue="1" operator="equal">
      <formula>"Critical"</formula>
    </cfRule>
    <cfRule type="cellIs" dxfId="1472" priority="1909" stopIfTrue="1" operator="equal">
      <formula>"Major"</formula>
    </cfRule>
    <cfRule type="cellIs" dxfId="1471" priority="1910" stopIfTrue="1" operator="equal">
      <formula>"Minor"</formula>
    </cfRule>
  </conditionalFormatting>
  <conditionalFormatting sqref="D258:E258">
    <cfRule type="cellIs" dxfId="1470" priority="1912" stopIfTrue="1" operator="equal">
      <formula>"Fail"</formula>
    </cfRule>
    <cfRule type="cellIs" dxfId="1469" priority="1913" stopIfTrue="1" operator="equal">
      <formula>"New Fail"</formula>
    </cfRule>
  </conditionalFormatting>
  <conditionalFormatting sqref="D258">
    <cfRule type="cellIs" dxfId="1468" priority="1904" stopIfTrue="1" operator="equal">
      <formula>"On Hold"</formula>
    </cfRule>
    <cfRule type="cellIs" dxfId="1467" priority="1905" stopIfTrue="1" operator="equal">
      <formula>"Approved"</formula>
    </cfRule>
    <cfRule type="cellIs" dxfId="1466" priority="1906" stopIfTrue="1" operator="equal">
      <formula>"Not Tested"</formula>
    </cfRule>
    <cfRule type="cellIs" dxfId="1465" priority="1907" stopIfTrue="1" operator="equal">
      <formula>"Rejected"</formula>
    </cfRule>
    <cfRule type="cellIs" dxfId="1464" priority="1911" stopIfTrue="1" operator="equal">
      <formula>"Pass"</formula>
    </cfRule>
  </conditionalFormatting>
  <conditionalFormatting sqref="E258">
    <cfRule type="cellIs" dxfId="1463" priority="1901" stopIfTrue="1" operator="equal">
      <formula>"Open"</formula>
    </cfRule>
    <cfRule type="cellIs" dxfId="1462" priority="1902" stopIfTrue="1" operator="equal">
      <formula>"Reopen"</formula>
    </cfRule>
    <cfRule type="cellIs" dxfId="1461" priority="1903" stopIfTrue="1" operator="equal">
      <formula>"Closed"</formula>
    </cfRule>
  </conditionalFormatting>
  <conditionalFormatting sqref="D278">
    <cfRule type="cellIs" dxfId="1460" priority="1896" stopIfTrue="1" operator="equal">
      <formula>"On Hold"</formula>
    </cfRule>
    <cfRule type="cellIs" dxfId="1459" priority="1897" stopIfTrue="1" operator="equal">
      <formula>"Approved"</formula>
    </cfRule>
    <cfRule type="cellIs" dxfId="1458" priority="1898" stopIfTrue="1" operator="equal">
      <formula>"Not Tested"</formula>
    </cfRule>
    <cfRule type="cellIs" dxfId="1457" priority="1899" stopIfTrue="1" operator="equal">
      <formula>"Rejected"</formula>
    </cfRule>
    <cfRule type="cellIs" dxfId="1456" priority="1900" stopIfTrue="1" operator="equal">
      <formula>"Pass"</formula>
    </cfRule>
  </conditionalFormatting>
  <conditionalFormatting sqref="E278">
    <cfRule type="cellIs" dxfId="1455" priority="1893" stopIfTrue="1" operator="equal">
      <formula>"Open"</formula>
    </cfRule>
    <cfRule type="cellIs" dxfId="1454" priority="1894" stopIfTrue="1" operator="equal">
      <formula>"Reopen"</formula>
    </cfRule>
    <cfRule type="cellIs" dxfId="1453" priority="1895" stopIfTrue="1" operator="equal">
      <formula>"Closed"</formula>
    </cfRule>
  </conditionalFormatting>
  <conditionalFormatting sqref="D259">
    <cfRule type="cellIs" dxfId="1452" priority="1888" stopIfTrue="1" operator="equal">
      <formula>"On Hold"</formula>
    </cfRule>
    <cfRule type="cellIs" dxfId="1451" priority="1889" stopIfTrue="1" operator="equal">
      <formula>"Approved"</formula>
    </cfRule>
    <cfRule type="cellIs" dxfId="1450" priority="1890" stopIfTrue="1" operator="equal">
      <formula>"Not Tested"</formula>
    </cfRule>
    <cfRule type="cellIs" dxfId="1449" priority="1891" stopIfTrue="1" operator="equal">
      <formula>"Rejected"</formula>
    </cfRule>
    <cfRule type="cellIs" dxfId="1448" priority="1892" stopIfTrue="1" operator="equal">
      <formula>"Pass"</formula>
    </cfRule>
  </conditionalFormatting>
  <conditionalFormatting sqref="E259">
    <cfRule type="cellIs" dxfId="1447" priority="1885" stopIfTrue="1" operator="equal">
      <formula>"Open"</formula>
    </cfRule>
    <cfRule type="cellIs" dxfId="1446" priority="1886" stopIfTrue="1" operator="equal">
      <formula>"Reopen"</formula>
    </cfRule>
    <cfRule type="cellIs" dxfId="1445" priority="1887" stopIfTrue="1" operator="equal">
      <formula>"Closed"</formula>
    </cfRule>
  </conditionalFormatting>
  <conditionalFormatting sqref="D263">
    <cfRule type="cellIs" dxfId="1444" priority="1880" stopIfTrue="1" operator="equal">
      <formula>"On Hold"</formula>
    </cfRule>
    <cfRule type="cellIs" dxfId="1443" priority="1881" stopIfTrue="1" operator="equal">
      <formula>"Approved"</formula>
    </cfRule>
    <cfRule type="cellIs" dxfId="1442" priority="1882" stopIfTrue="1" operator="equal">
      <formula>"Not Tested"</formula>
    </cfRule>
    <cfRule type="cellIs" dxfId="1441" priority="1883" stopIfTrue="1" operator="equal">
      <formula>"Rejected"</formula>
    </cfRule>
    <cfRule type="cellIs" dxfId="1440" priority="1884" stopIfTrue="1" operator="equal">
      <formula>"Pass"</formula>
    </cfRule>
  </conditionalFormatting>
  <conditionalFormatting sqref="E263">
    <cfRule type="cellIs" dxfId="1439" priority="1877" stopIfTrue="1" operator="equal">
      <formula>"Open"</formula>
    </cfRule>
    <cfRule type="cellIs" dxfId="1438" priority="1878" stopIfTrue="1" operator="equal">
      <formula>"Reopen"</formula>
    </cfRule>
    <cfRule type="cellIs" dxfId="1437" priority="1879" stopIfTrue="1" operator="equal">
      <formula>"Closed"</formula>
    </cfRule>
  </conditionalFormatting>
  <conditionalFormatting sqref="F267">
    <cfRule type="cellIs" dxfId="1436" priority="1861" stopIfTrue="1" operator="equal">
      <formula>"Critical"</formula>
    </cfRule>
    <cfRule type="cellIs" dxfId="1435" priority="1862" stopIfTrue="1" operator="equal">
      <formula>"Major"</formula>
    </cfRule>
    <cfRule type="cellIs" dxfId="1434" priority="1863" stopIfTrue="1" operator="equal">
      <formula>"Minor"</formula>
    </cfRule>
  </conditionalFormatting>
  <conditionalFormatting sqref="D267">
    <cfRule type="cellIs" dxfId="1433" priority="1856" stopIfTrue="1" operator="equal">
      <formula>"On Hold"</formula>
    </cfRule>
    <cfRule type="cellIs" dxfId="1432" priority="1857" stopIfTrue="1" operator="equal">
      <formula>"Approved"</formula>
    </cfRule>
    <cfRule type="cellIs" dxfId="1431" priority="1858" stopIfTrue="1" operator="equal">
      <formula>"Not Tested"</formula>
    </cfRule>
    <cfRule type="cellIs" dxfId="1430" priority="1859" stopIfTrue="1" operator="equal">
      <formula>"Rejected"</formula>
    </cfRule>
    <cfRule type="cellIs" dxfId="1429" priority="1860" stopIfTrue="1" operator="equal">
      <formula>"Pass"</formula>
    </cfRule>
  </conditionalFormatting>
  <conditionalFormatting sqref="E267">
    <cfRule type="cellIs" dxfId="1428" priority="1853" stopIfTrue="1" operator="equal">
      <formula>"Open"</formula>
    </cfRule>
    <cfRule type="cellIs" dxfId="1427" priority="1854" stopIfTrue="1" operator="equal">
      <formula>"Reopen"</formula>
    </cfRule>
    <cfRule type="cellIs" dxfId="1426" priority="1855" stopIfTrue="1" operator="equal">
      <formula>"Closed"</formula>
    </cfRule>
  </conditionalFormatting>
  <conditionalFormatting sqref="D269">
    <cfRule type="cellIs" dxfId="1425" priority="1848" stopIfTrue="1" operator="equal">
      <formula>"On Hold"</formula>
    </cfRule>
    <cfRule type="cellIs" dxfId="1424" priority="1849" stopIfTrue="1" operator="equal">
      <formula>"Approved"</formula>
    </cfRule>
    <cfRule type="cellIs" dxfId="1423" priority="1850" stopIfTrue="1" operator="equal">
      <formula>"Not Tested"</formula>
    </cfRule>
    <cfRule type="cellIs" dxfId="1422" priority="1851" stopIfTrue="1" operator="equal">
      <formula>"Rejected"</formula>
    </cfRule>
    <cfRule type="cellIs" dxfId="1421" priority="1852" stopIfTrue="1" operator="equal">
      <formula>"Pass"</formula>
    </cfRule>
  </conditionalFormatting>
  <conditionalFormatting sqref="E269">
    <cfRule type="cellIs" dxfId="1420" priority="1845" stopIfTrue="1" operator="equal">
      <formula>"Open"</formula>
    </cfRule>
    <cfRule type="cellIs" dxfId="1419" priority="1846" stopIfTrue="1" operator="equal">
      <formula>"Reopen"</formula>
    </cfRule>
    <cfRule type="cellIs" dxfId="1418" priority="1847" stopIfTrue="1" operator="equal">
      <formula>"Closed"</formula>
    </cfRule>
  </conditionalFormatting>
  <conditionalFormatting sqref="F270">
    <cfRule type="cellIs" dxfId="1417" priority="1839" stopIfTrue="1" operator="equal">
      <formula>"Critical"</formula>
    </cfRule>
    <cfRule type="cellIs" dxfId="1416" priority="1840" stopIfTrue="1" operator="equal">
      <formula>"Major"</formula>
    </cfRule>
    <cfRule type="cellIs" dxfId="1415" priority="1841" stopIfTrue="1" operator="equal">
      <formula>"Minor"</formula>
    </cfRule>
  </conditionalFormatting>
  <conditionalFormatting sqref="D271:E271">
    <cfRule type="cellIs" dxfId="1414" priority="1843" stopIfTrue="1" operator="equal">
      <formula>"Fail"</formula>
    </cfRule>
    <cfRule type="cellIs" dxfId="1413" priority="1844" stopIfTrue="1" operator="equal">
      <formula>"New Fail"</formula>
    </cfRule>
  </conditionalFormatting>
  <conditionalFormatting sqref="D271">
    <cfRule type="cellIs" dxfId="1412" priority="1835" stopIfTrue="1" operator="equal">
      <formula>"On Hold"</formula>
    </cfRule>
    <cfRule type="cellIs" dxfId="1411" priority="1836" stopIfTrue="1" operator="equal">
      <formula>"Approved"</formula>
    </cfRule>
    <cfRule type="cellIs" dxfId="1410" priority="1837" stopIfTrue="1" operator="equal">
      <formula>"Not Tested"</formula>
    </cfRule>
    <cfRule type="cellIs" dxfId="1409" priority="1838" stopIfTrue="1" operator="equal">
      <formula>"Rejected"</formula>
    </cfRule>
    <cfRule type="cellIs" dxfId="1408" priority="1842" stopIfTrue="1" operator="equal">
      <formula>"Pass"</formula>
    </cfRule>
  </conditionalFormatting>
  <conditionalFormatting sqref="E271">
    <cfRule type="cellIs" dxfId="1407" priority="1832" stopIfTrue="1" operator="equal">
      <formula>"Open"</formula>
    </cfRule>
    <cfRule type="cellIs" dxfId="1406" priority="1833" stopIfTrue="1" operator="equal">
      <formula>"Reopen"</formula>
    </cfRule>
    <cfRule type="cellIs" dxfId="1405" priority="1834" stopIfTrue="1" operator="equal">
      <formula>"Closed"</formula>
    </cfRule>
  </conditionalFormatting>
  <conditionalFormatting sqref="F273">
    <cfRule type="cellIs" dxfId="1404" priority="1829" stopIfTrue="1" operator="equal">
      <formula>"Critical"</formula>
    </cfRule>
    <cfRule type="cellIs" dxfId="1403" priority="1830" stopIfTrue="1" operator="equal">
      <formula>"Major"</formula>
    </cfRule>
    <cfRule type="cellIs" dxfId="1402" priority="1831" stopIfTrue="1" operator="equal">
      <formula>"Minor"</formula>
    </cfRule>
  </conditionalFormatting>
  <conditionalFormatting sqref="E276">
    <cfRule type="cellIs" dxfId="1401" priority="1821" stopIfTrue="1" operator="equal">
      <formula>"Open"</formula>
    </cfRule>
    <cfRule type="cellIs" dxfId="1400" priority="1822" stopIfTrue="1" operator="equal">
      <formula>"Reopen"</formula>
    </cfRule>
    <cfRule type="cellIs" dxfId="1399" priority="1823" stopIfTrue="1" operator="equal">
      <formula>"Closed"</formula>
    </cfRule>
  </conditionalFormatting>
  <conditionalFormatting sqref="D276">
    <cfRule type="cellIs" dxfId="1398" priority="1824" stopIfTrue="1" operator="equal">
      <formula>"On Hold"</formula>
    </cfRule>
    <cfRule type="cellIs" dxfId="1397" priority="1825" stopIfTrue="1" operator="equal">
      <formula>"Approved"</formula>
    </cfRule>
    <cfRule type="cellIs" dxfId="1396" priority="1826" stopIfTrue="1" operator="equal">
      <formula>"Not Tested"</formula>
    </cfRule>
    <cfRule type="cellIs" dxfId="1395" priority="1827" stopIfTrue="1" operator="equal">
      <formula>"Rejected"</formula>
    </cfRule>
    <cfRule type="cellIs" dxfId="1394" priority="1828" stopIfTrue="1" operator="equal">
      <formula>"Pass"</formula>
    </cfRule>
  </conditionalFormatting>
  <conditionalFormatting sqref="F261">
    <cfRule type="cellIs" dxfId="1393" priority="1815" stopIfTrue="1" operator="equal">
      <formula>"Critical"</formula>
    </cfRule>
    <cfRule type="cellIs" dxfId="1392" priority="1816" stopIfTrue="1" operator="equal">
      <formula>"Major"</formula>
    </cfRule>
    <cfRule type="cellIs" dxfId="1391" priority="1817" stopIfTrue="1" operator="equal">
      <formula>"Minor"</formula>
    </cfRule>
  </conditionalFormatting>
  <conditionalFormatting sqref="D261:E261">
    <cfRule type="cellIs" dxfId="1390" priority="1819" stopIfTrue="1" operator="equal">
      <formula>"Fail"</formula>
    </cfRule>
    <cfRule type="cellIs" dxfId="1389" priority="1820" stopIfTrue="1" operator="equal">
      <formula>"New Fail"</formula>
    </cfRule>
  </conditionalFormatting>
  <conditionalFormatting sqref="D261">
    <cfRule type="cellIs" dxfId="1388" priority="1811" stopIfTrue="1" operator="equal">
      <formula>"On Hold"</formula>
    </cfRule>
    <cfRule type="cellIs" dxfId="1387" priority="1812" stopIfTrue="1" operator="equal">
      <formula>"Approved"</formula>
    </cfRule>
    <cfRule type="cellIs" dxfId="1386" priority="1813" stopIfTrue="1" operator="equal">
      <formula>"Not Tested"</formula>
    </cfRule>
    <cfRule type="cellIs" dxfId="1385" priority="1814" stopIfTrue="1" operator="equal">
      <formula>"Rejected"</formula>
    </cfRule>
    <cfRule type="cellIs" dxfId="1384" priority="1818" stopIfTrue="1" operator="equal">
      <formula>"Pass"</formula>
    </cfRule>
  </conditionalFormatting>
  <conditionalFormatting sqref="E261">
    <cfRule type="cellIs" dxfId="1383" priority="1808" stopIfTrue="1" operator="equal">
      <formula>"Open"</formula>
    </cfRule>
    <cfRule type="cellIs" dxfId="1382" priority="1809" stopIfTrue="1" operator="equal">
      <formula>"Reopen"</formula>
    </cfRule>
    <cfRule type="cellIs" dxfId="1381" priority="1810" stopIfTrue="1" operator="equal">
      <formula>"Closed"</formula>
    </cfRule>
  </conditionalFormatting>
  <conditionalFormatting sqref="F262">
    <cfRule type="cellIs" dxfId="1380" priority="1805" stopIfTrue="1" operator="equal">
      <formula>"Critical"</formula>
    </cfRule>
    <cfRule type="cellIs" dxfId="1379" priority="1806" stopIfTrue="1" operator="equal">
      <formula>"Major"</formula>
    </cfRule>
    <cfRule type="cellIs" dxfId="1378" priority="1807" stopIfTrue="1" operator="equal">
      <formula>"Minor"</formula>
    </cfRule>
  </conditionalFormatting>
  <conditionalFormatting sqref="D264:E264">
    <cfRule type="cellIs" dxfId="1377" priority="1795" stopIfTrue="1" operator="equal">
      <formula>"Fail"</formula>
    </cfRule>
    <cfRule type="cellIs" dxfId="1376" priority="1796" stopIfTrue="1" operator="equal">
      <formula>"New Fail"</formula>
    </cfRule>
  </conditionalFormatting>
  <conditionalFormatting sqref="D264">
    <cfRule type="cellIs" dxfId="1375" priority="1787" stopIfTrue="1" operator="equal">
      <formula>"On Hold"</formula>
    </cfRule>
    <cfRule type="cellIs" dxfId="1374" priority="1788" stopIfTrue="1" operator="equal">
      <formula>"Approved"</formula>
    </cfRule>
    <cfRule type="cellIs" dxfId="1373" priority="1789" stopIfTrue="1" operator="equal">
      <formula>"Not Tested"</formula>
    </cfRule>
    <cfRule type="cellIs" dxfId="1372" priority="1790" stopIfTrue="1" operator="equal">
      <formula>"Rejected"</formula>
    </cfRule>
    <cfRule type="cellIs" dxfId="1371" priority="1794" stopIfTrue="1" operator="equal">
      <formula>"Pass"</formula>
    </cfRule>
  </conditionalFormatting>
  <conditionalFormatting sqref="E262">
    <cfRule type="cellIs" dxfId="1370" priority="1797" stopIfTrue="1" operator="equal">
      <formula>"Open"</formula>
    </cfRule>
    <cfRule type="cellIs" dxfId="1369" priority="1798" stopIfTrue="1" operator="equal">
      <formula>"Reopen"</formula>
    </cfRule>
    <cfRule type="cellIs" dxfId="1368" priority="1799" stopIfTrue="1" operator="equal">
      <formula>"Closed"</formula>
    </cfRule>
  </conditionalFormatting>
  <conditionalFormatting sqref="D262">
    <cfRule type="cellIs" dxfId="1367" priority="1800" stopIfTrue="1" operator="equal">
      <formula>"On Hold"</formula>
    </cfRule>
    <cfRule type="cellIs" dxfId="1366" priority="1801" stopIfTrue="1" operator="equal">
      <formula>"Approved"</formula>
    </cfRule>
    <cfRule type="cellIs" dxfId="1365" priority="1802" stopIfTrue="1" operator="equal">
      <formula>"Not Tested"</formula>
    </cfRule>
    <cfRule type="cellIs" dxfId="1364" priority="1803" stopIfTrue="1" operator="equal">
      <formula>"Rejected"</formula>
    </cfRule>
    <cfRule type="cellIs" dxfId="1363" priority="1804" stopIfTrue="1" operator="equal">
      <formula>"Pass"</formula>
    </cfRule>
  </conditionalFormatting>
  <conditionalFormatting sqref="E264">
    <cfRule type="cellIs" dxfId="1362" priority="1784" stopIfTrue="1" operator="equal">
      <formula>"Open"</formula>
    </cfRule>
    <cfRule type="cellIs" dxfId="1361" priority="1785" stopIfTrue="1" operator="equal">
      <formula>"Reopen"</formula>
    </cfRule>
    <cfRule type="cellIs" dxfId="1360" priority="1786" stopIfTrue="1" operator="equal">
      <formula>"Closed"</formula>
    </cfRule>
  </conditionalFormatting>
  <conditionalFormatting sqref="F264">
    <cfRule type="cellIs" dxfId="1359" priority="1791" stopIfTrue="1" operator="equal">
      <formula>"Critical"</formula>
    </cfRule>
    <cfRule type="cellIs" dxfId="1358" priority="1792" stopIfTrue="1" operator="equal">
      <formula>"Major"</formula>
    </cfRule>
    <cfRule type="cellIs" dxfId="1357" priority="1793" stopIfTrue="1" operator="equal">
      <formula>"Minor"</formula>
    </cfRule>
  </conditionalFormatting>
  <conditionalFormatting sqref="F268">
    <cfRule type="cellIs" dxfId="1356" priority="1757" stopIfTrue="1" operator="equal">
      <formula>"Critical"</formula>
    </cfRule>
    <cfRule type="cellIs" dxfId="1355" priority="1758" stopIfTrue="1" operator="equal">
      <formula>"Major"</formula>
    </cfRule>
    <cfRule type="cellIs" dxfId="1354" priority="1759" stopIfTrue="1" operator="equal">
      <formula>"Minor"</formula>
    </cfRule>
  </conditionalFormatting>
  <conditionalFormatting sqref="D268:E268">
    <cfRule type="cellIs" dxfId="1353" priority="1761" stopIfTrue="1" operator="equal">
      <formula>"Fail"</formula>
    </cfRule>
    <cfRule type="cellIs" dxfId="1352" priority="1762" stopIfTrue="1" operator="equal">
      <formula>"New Fail"</formula>
    </cfRule>
  </conditionalFormatting>
  <conditionalFormatting sqref="D268">
    <cfRule type="cellIs" dxfId="1351" priority="1753" stopIfTrue="1" operator="equal">
      <formula>"On Hold"</formula>
    </cfRule>
    <cfRule type="cellIs" dxfId="1350" priority="1754" stopIfTrue="1" operator="equal">
      <formula>"Approved"</formula>
    </cfRule>
    <cfRule type="cellIs" dxfId="1349" priority="1755" stopIfTrue="1" operator="equal">
      <formula>"Not Tested"</formula>
    </cfRule>
    <cfRule type="cellIs" dxfId="1348" priority="1756" stopIfTrue="1" operator="equal">
      <formula>"Rejected"</formula>
    </cfRule>
    <cfRule type="cellIs" dxfId="1347" priority="1760" stopIfTrue="1" operator="equal">
      <formula>"Pass"</formula>
    </cfRule>
  </conditionalFormatting>
  <conditionalFormatting sqref="E268">
    <cfRule type="cellIs" dxfId="1346" priority="1750" stopIfTrue="1" operator="equal">
      <formula>"Open"</formula>
    </cfRule>
    <cfRule type="cellIs" dxfId="1345" priority="1751" stopIfTrue="1" operator="equal">
      <formula>"Reopen"</formula>
    </cfRule>
    <cfRule type="cellIs" dxfId="1344" priority="1752" stopIfTrue="1" operator="equal">
      <formula>"Closed"</formula>
    </cfRule>
  </conditionalFormatting>
  <conditionalFormatting sqref="D270:E270">
    <cfRule type="cellIs" dxfId="1343" priority="1748" stopIfTrue="1" operator="equal">
      <formula>"Fail"</formula>
    </cfRule>
    <cfRule type="cellIs" dxfId="1342" priority="1749" stopIfTrue="1" operator="equal">
      <formula>"New Fail"</formula>
    </cfRule>
  </conditionalFormatting>
  <conditionalFormatting sqref="D270">
    <cfRule type="cellIs" dxfId="1341" priority="1743" stopIfTrue="1" operator="equal">
      <formula>"On Hold"</formula>
    </cfRule>
    <cfRule type="cellIs" dxfId="1340" priority="1744" stopIfTrue="1" operator="equal">
      <formula>"Approved"</formula>
    </cfRule>
    <cfRule type="cellIs" dxfId="1339" priority="1745" stopIfTrue="1" operator="equal">
      <formula>"Not Tested"</formula>
    </cfRule>
    <cfRule type="cellIs" dxfId="1338" priority="1746" stopIfTrue="1" operator="equal">
      <formula>"Rejected"</formula>
    </cfRule>
    <cfRule type="cellIs" dxfId="1337" priority="1747" stopIfTrue="1" operator="equal">
      <formula>"Pass"</formula>
    </cfRule>
  </conditionalFormatting>
  <conditionalFormatting sqref="E270">
    <cfRule type="cellIs" dxfId="1336" priority="1740" stopIfTrue="1" operator="equal">
      <formula>"Open"</formula>
    </cfRule>
    <cfRule type="cellIs" dxfId="1335" priority="1741" stopIfTrue="1" operator="equal">
      <formula>"Reopen"</formula>
    </cfRule>
    <cfRule type="cellIs" dxfId="1334" priority="1742" stopIfTrue="1" operator="equal">
      <formula>"Closed"</formula>
    </cfRule>
  </conditionalFormatting>
  <conditionalFormatting sqref="D273:E273">
    <cfRule type="cellIs" dxfId="1333" priority="1738" stopIfTrue="1" operator="equal">
      <formula>"Fail"</formula>
    </cfRule>
    <cfRule type="cellIs" dxfId="1332" priority="1739" stopIfTrue="1" operator="equal">
      <formula>"New Fail"</formula>
    </cfRule>
  </conditionalFormatting>
  <conditionalFormatting sqref="D273">
    <cfRule type="cellIs" dxfId="1331" priority="1733" stopIfTrue="1" operator="equal">
      <formula>"On Hold"</formula>
    </cfRule>
    <cfRule type="cellIs" dxfId="1330" priority="1734" stopIfTrue="1" operator="equal">
      <formula>"Approved"</formula>
    </cfRule>
    <cfRule type="cellIs" dxfId="1329" priority="1735" stopIfTrue="1" operator="equal">
      <formula>"Not Tested"</formula>
    </cfRule>
    <cfRule type="cellIs" dxfId="1328" priority="1736" stopIfTrue="1" operator="equal">
      <formula>"Rejected"</formula>
    </cfRule>
    <cfRule type="cellIs" dxfId="1327" priority="1737" stopIfTrue="1" operator="equal">
      <formula>"Pass"</formula>
    </cfRule>
  </conditionalFormatting>
  <conditionalFormatting sqref="E273">
    <cfRule type="cellIs" dxfId="1326" priority="1730" stopIfTrue="1" operator="equal">
      <formula>"Open"</formula>
    </cfRule>
    <cfRule type="cellIs" dxfId="1325" priority="1731" stopIfTrue="1" operator="equal">
      <formula>"Reopen"</formula>
    </cfRule>
    <cfRule type="cellIs" dxfId="1324" priority="1732" stopIfTrue="1" operator="equal">
      <formula>"Closed"</formula>
    </cfRule>
  </conditionalFormatting>
  <conditionalFormatting sqref="D275">
    <cfRule type="cellIs" dxfId="1323" priority="1725" stopIfTrue="1" operator="equal">
      <formula>"On Hold"</formula>
    </cfRule>
    <cfRule type="cellIs" dxfId="1322" priority="1726" stopIfTrue="1" operator="equal">
      <formula>"Approved"</formula>
    </cfRule>
    <cfRule type="cellIs" dxfId="1321" priority="1727" stopIfTrue="1" operator="equal">
      <formula>"Not Tested"</formula>
    </cfRule>
    <cfRule type="cellIs" dxfId="1320" priority="1728" stopIfTrue="1" operator="equal">
      <formula>"Rejected"</formula>
    </cfRule>
    <cfRule type="cellIs" dxfId="1319" priority="1729" stopIfTrue="1" operator="equal">
      <formula>"Pass"</formula>
    </cfRule>
  </conditionalFormatting>
  <conditionalFormatting sqref="E275">
    <cfRule type="cellIs" dxfId="1318" priority="1722" stopIfTrue="1" operator="equal">
      <formula>"Open"</formula>
    </cfRule>
    <cfRule type="cellIs" dxfId="1317" priority="1723" stopIfTrue="1" operator="equal">
      <formula>"Reopen"</formula>
    </cfRule>
    <cfRule type="cellIs" dxfId="1316" priority="1724" stopIfTrue="1" operator="equal">
      <formula>"Closed"</formula>
    </cfRule>
  </conditionalFormatting>
  <conditionalFormatting sqref="F274">
    <cfRule type="cellIs" dxfId="1315" priority="1719" stopIfTrue="1" operator="equal">
      <formula>"Critical"</formula>
    </cfRule>
    <cfRule type="cellIs" dxfId="1314" priority="1720" stopIfTrue="1" operator="equal">
      <formula>"Major"</formula>
    </cfRule>
    <cfRule type="cellIs" dxfId="1313" priority="1721" stopIfTrue="1" operator="equal">
      <formula>"Minor"</formula>
    </cfRule>
  </conditionalFormatting>
  <conditionalFormatting sqref="D274:E274">
    <cfRule type="cellIs" dxfId="1312" priority="1717" stopIfTrue="1" operator="equal">
      <formula>"Fail"</formula>
    </cfRule>
    <cfRule type="cellIs" dxfId="1311" priority="1718" stopIfTrue="1" operator="equal">
      <formula>"New Fail"</formula>
    </cfRule>
  </conditionalFormatting>
  <conditionalFormatting sqref="D274">
    <cfRule type="cellIs" dxfId="1310" priority="1712" stopIfTrue="1" operator="equal">
      <formula>"On Hold"</formula>
    </cfRule>
    <cfRule type="cellIs" dxfId="1309" priority="1713" stopIfTrue="1" operator="equal">
      <formula>"Approved"</formula>
    </cfRule>
    <cfRule type="cellIs" dxfId="1308" priority="1714" stopIfTrue="1" operator="equal">
      <formula>"Not Tested"</formula>
    </cfRule>
    <cfRule type="cellIs" dxfId="1307" priority="1715" stopIfTrue="1" operator="equal">
      <formula>"Rejected"</formula>
    </cfRule>
    <cfRule type="cellIs" dxfId="1306" priority="1716" stopIfTrue="1" operator="equal">
      <formula>"Pass"</formula>
    </cfRule>
  </conditionalFormatting>
  <conditionalFormatting sqref="E274">
    <cfRule type="cellIs" dxfId="1305" priority="1709" stopIfTrue="1" operator="equal">
      <formula>"Open"</formula>
    </cfRule>
    <cfRule type="cellIs" dxfId="1304" priority="1710" stopIfTrue="1" operator="equal">
      <formula>"Reopen"</formula>
    </cfRule>
    <cfRule type="cellIs" dxfId="1303" priority="1711" stopIfTrue="1" operator="equal">
      <formula>"Closed"</formula>
    </cfRule>
  </conditionalFormatting>
  <conditionalFormatting sqref="F277">
    <cfRule type="cellIs" dxfId="1302" priority="1703" stopIfTrue="1" operator="equal">
      <formula>"Critical"</formula>
    </cfRule>
    <cfRule type="cellIs" dxfId="1301" priority="1704" stopIfTrue="1" operator="equal">
      <formula>"Major"</formula>
    </cfRule>
    <cfRule type="cellIs" dxfId="1300" priority="1705" stopIfTrue="1" operator="equal">
      <formula>"Minor"</formula>
    </cfRule>
  </conditionalFormatting>
  <conditionalFormatting sqref="D277:E277">
    <cfRule type="cellIs" dxfId="1299" priority="1707" stopIfTrue="1" operator="equal">
      <formula>"Fail"</formula>
    </cfRule>
    <cfRule type="cellIs" dxfId="1298" priority="1708" stopIfTrue="1" operator="equal">
      <formula>"New Fail"</formula>
    </cfRule>
  </conditionalFormatting>
  <conditionalFormatting sqref="D277">
    <cfRule type="cellIs" dxfId="1297" priority="1699" stopIfTrue="1" operator="equal">
      <formula>"On Hold"</formula>
    </cfRule>
    <cfRule type="cellIs" dxfId="1296" priority="1700" stopIfTrue="1" operator="equal">
      <formula>"Approved"</formula>
    </cfRule>
    <cfRule type="cellIs" dxfId="1295" priority="1701" stopIfTrue="1" operator="equal">
      <formula>"Not Tested"</formula>
    </cfRule>
    <cfRule type="cellIs" dxfId="1294" priority="1702" stopIfTrue="1" operator="equal">
      <formula>"Rejected"</formula>
    </cfRule>
    <cfRule type="cellIs" dxfId="1293" priority="1706" stopIfTrue="1" operator="equal">
      <formula>"Pass"</formula>
    </cfRule>
  </conditionalFormatting>
  <conditionalFormatting sqref="E277">
    <cfRule type="cellIs" dxfId="1292" priority="1696" stopIfTrue="1" operator="equal">
      <formula>"Open"</formula>
    </cfRule>
    <cfRule type="cellIs" dxfId="1291" priority="1697" stopIfTrue="1" operator="equal">
      <formula>"Reopen"</formula>
    </cfRule>
    <cfRule type="cellIs" dxfId="1290" priority="1698" stopIfTrue="1" operator="equal">
      <formula>"Closed"</formula>
    </cfRule>
  </conditionalFormatting>
  <conditionalFormatting sqref="F114:F115">
    <cfRule type="cellIs" dxfId="1289" priority="1664" stopIfTrue="1" operator="equal">
      <formula>"Critical"</formula>
    </cfRule>
    <cfRule type="cellIs" dxfId="1288" priority="1665" stopIfTrue="1" operator="equal">
      <formula>"Major"</formula>
    </cfRule>
    <cfRule type="cellIs" dxfId="1287" priority="1666" stopIfTrue="1" operator="equal">
      <formula>"Minor"</formula>
    </cfRule>
  </conditionalFormatting>
  <conditionalFormatting sqref="D114:E115">
    <cfRule type="cellIs" dxfId="1286" priority="1668" stopIfTrue="1" operator="equal">
      <formula>"Fail"</formula>
    </cfRule>
    <cfRule type="cellIs" dxfId="1285" priority="1669" stopIfTrue="1" operator="equal">
      <formula>"New Fail"</formula>
    </cfRule>
  </conditionalFormatting>
  <conditionalFormatting sqref="D114:D115">
    <cfRule type="cellIs" dxfId="1284" priority="1660" stopIfTrue="1" operator="equal">
      <formula>"On Hold"</formula>
    </cfRule>
    <cfRule type="cellIs" dxfId="1283" priority="1661" stopIfTrue="1" operator="equal">
      <formula>"Approved"</formula>
    </cfRule>
    <cfRule type="cellIs" dxfId="1282" priority="1662" stopIfTrue="1" operator="equal">
      <formula>"Not Tested"</formula>
    </cfRule>
    <cfRule type="cellIs" dxfId="1281" priority="1663" stopIfTrue="1" operator="equal">
      <formula>"Rejected"</formula>
    </cfRule>
    <cfRule type="cellIs" dxfId="1280" priority="1667" stopIfTrue="1" operator="equal">
      <formula>"Pass"</formula>
    </cfRule>
  </conditionalFormatting>
  <conditionalFormatting sqref="E114:E115">
    <cfRule type="cellIs" dxfId="1279" priority="1657" stopIfTrue="1" operator="equal">
      <formula>"Open"</formula>
    </cfRule>
    <cfRule type="cellIs" dxfId="1278" priority="1658" stopIfTrue="1" operator="equal">
      <formula>"Reopen"</formula>
    </cfRule>
    <cfRule type="cellIs" dxfId="1277" priority="1659" stopIfTrue="1" operator="equal">
      <formula>"Closed"</formula>
    </cfRule>
  </conditionalFormatting>
  <conditionalFormatting sqref="F126:F127">
    <cfRule type="cellIs" dxfId="1276" priority="1624" stopIfTrue="1" operator="equal">
      <formula>"Critical"</formula>
    </cfRule>
    <cfRule type="cellIs" dxfId="1275" priority="1625" stopIfTrue="1" operator="equal">
      <formula>"Major"</formula>
    </cfRule>
    <cfRule type="cellIs" dxfId="1274" priority="1626" stopIfTrue="1" operator="equal">
      <formula>"Minor"</formula>
    </cfRule>
  </conditionalFormatting>
  <conditionalFormatting sqref="D126:D127">
    <cfRule type="cellIs" dxfId="1273" priority="1632" stopIfTrue="1" operator="equal">
      <formula>"On Hold"</formula>
    </cfRule>
    <cfRule type="cellIs" dxfId="1272" priority="1633" stopIfTrue="1" operator="equal">
      <formula>"Approved"</formula>
    </cfRule>
    <cfRule type="cellIs" dxfId="1271" priority="1634" stopIfTrue="1" operator="equal">
      <formula>"Not Tested"</formula>
    </cfRule>
    <cfRule type="cellIs" dxfId="1270" priority="1635" stopIfTrue="1" operator="equal">
      <formula>"Rejected"</formula>
    </cfRule>
    <cfRule type="cellIs" dxfId="1269" priority="1636" stopIfTrue="1" operator="equal">
      <formula>"Pass"</formula>
    </cfRule>
  </conditionalFormatting>
  <conditionalFormatting sqref="E126:E127">
    <cfRule type="cellIs" dxfId="1268" priority="1629" stopIfTrue="1" operator="equal">
      <formula>"Open"</formula>
    </cfRule>
    <cfRule type="cellIs" dxfId="1267" priority="1630" stopIfTrue="1" operator="equal">
      <formula>"Reopen"</formula>
    </cfRule>
    <cfRule type="cellIs" dxfId="1266" priority="1631" stopIfTrue="1" operator="equal">
      <formula>"Closed"</formula>
    </cfRule>
  </conditionalFormatting>
  <conditionalFormatting sqref="D126:E127">
    <cfRule type="cellIs" dxfId="1265" priority="1627" stopIfTrue="1" operator="equal">
      <formula>"Fail"</formula>
    </cfRule>
    <cfRule type="cellIs" dxfId="1264" priority="1628" stopIfTrue="1" operator="equal">
      <formula>"New Fail"</formula>
    </cfRule>
  </conditionalFormatting>
  <conditionalFormatting sqref="D302">
    <cfRule type="cellIs" dxfId="1263" priority="1614" stopIfTrue="1" operator="equal">
      <formula>"On Hold"</formula>
    </cfRule>
    <cfRule type="cellIs" dxfId="1262" priority="1615" stopIfTrue="1" operator="equal">
      <formula>"Approved"</formula>
    </cfRule>
    <cfRule type="cellIs" dxfId="1261" priority="1616" stopIfTrue="1" operator="equal">
      <formula>"Not Tested"</formula>
    </cfRule>
    <cfRule type="cellIs" dxfId="1260" priority="1617" stopIfTrue="1" operator="equal">
      <formula>"Rejected"</formula>
    </cfRule>
    <cfRule type="cellIs" dxfId="1259" priority="1618" stopIfTrue="1" operator="equal">
      <formula>"Pass"</formula>
    </cfRule>
  </conditionalFormatting>
  <conditionalFormatting sqref="D272:E272">
    <cfRule type="cellIs" dxfId="1258" priority="1406" stopIfTrue="1" operator="equal">
      <formula>"Fail"</formula>
    </cfRule>
    <cfRule type="cellIs" dxfId="1257" priority="1407" stopIfTrue="1" operator="equal">
      <formula>"New Fail"</formula>
    </cfRule>
  </conditionalFormatting>
  <conditionalFormatting sqref="D272">
    <cfRule type="cellIs" dxfId="1256" priority="1401" stopIfTrue="1" operator="equal">
      <formula>"On Hold"</formula>
    </cfRule>
    <cfRule type="cellIs" dxfId="1255" priority="1402" stopIfTrue="1" operator="equal">
      <formula>"Approved"</formula>
    </cfRule>
    <cfRule type="cellIs" dxfId="1254" priority="1403" stopIfTrue="1" operator="equal">
      <formula>"Not Tested"</formula>
    </cfRule>
    <cfRule type="cellIs" dxfId="1253" priority="1404" stopIfTrue="1" operator="equal">
      <formula>"Rejected"</formula>
    </cfRule>
    <cfRule type="cellIs" dxfId="1252" priority="1405" stopIfTrue="1" operator="equal">
      <formula>"Pass"</formula>
    </cfRule>
  </conditionalFormatting>
  <conditionalFormatting sqref="E272">
    <cfRule type="cellIs" dxfId="1251" priority="1398" stopIfTrue="1" operator="equal">
      <formula>"Open"</formula>
    </cfRule>
    <cfRule type="cellIs" dxfId="1250" priority="1399" stopIfTrue="1" operator="equal">
      <formula>"Reopen"</formula>
    </cfRule>
    <cfRule type="cellIs" dxfId="1249" priority="1400" stopIfTrue="1" operator="equal">
      <formula>"Closed"</formula>
    </cfRule>
  </conditionalFormatting>
  <conditionalFormatting sqref="F172">
    <cfRule type="cellIs" dxfId="1248" priority="1385" stopIfTrue="1" operator="equal">
      <formula>"Critical"</formula>
    </cfRule>
    <cfRule type="cellIs" dxfId="1247" priority="1386" stopIfTrue="1" operator="equal">
      <formula>"Major"</formula>
    </cfRule>
    <cfRule type="cellIs" dxfId="1246" priority="1387" stopIfTrue="1" operator="equal">
      <formula>"Minor"</formula>
    </cfRule>
  </conditionalFormatting>
  <conditionalFormatting sqref="D172">
    <cfRule type="cellIs" dxfId="1245" priority="1393" stopIfTrue="1" operator="equal">
      <formula>"On Hold"</formula>
    </cfRule>
    <cfRule type="cellIs" dxfId="1244" priority="1394" stopIfTrue="1" operator="equal">
      <formula>"Approved"</formula>
    </cfRule>
    <cfRule type="cellIs" dxfId="1243" priority="1395" stopIfTrue="1" operator="equal">
      <formula>"Not Tested"</formula>
    </cfRule>
    <cfRule type="cellIs" dxfId="1242" priority="1396" stopIfTrue="1" operator="equal">
      <formula>"Rejected"</formula>
    </cfRule>
    <cfRule type="cellIs" dxfId="1241" priority="1397" stopIfTrue="1" operator="equal">
      <formula>"Pass"</formula>
    </cfRule>
  </conditionalFormatting>
  <conditionalFormatting sqref="E172">
    <cfRule type="cellIs" dxfId="1240" priority="1390" stopIfTrue="1" operator="equal">
      <formula>"Open"</formula>
    </cfRule>
    <cfRule type="cellIs" dxfId="1239" priority="1391" stopIfTrue="1" operator="equal">
      <formula>"Reopen"</formula>
    </cfRule>
    <cfRule type="cellIs" dxfId="1238" priority="1392" stopIfTrue="1" operator="equal">
      <formula>"Closed"</formula>
    </cfRule>
  </conditionalFormatting>
  <conditionalFormatting sqref="D172:E172">
    <cfRule type="cellIs" dxfId="1237" priority="1388" stopIfTrue="1" operator="equal">
      <formula>"Fail"</formula>
    </cfRule>
    <cfRule type="cellIs" dxfId="1236" priority="1389" stopIfTrue="1" operator="equal">
      <formula>"New Fail"</formula>
    </cfRule>
  </conditionalFormatting>
  <conditionalFormatting sqref="F288">
    <cfRule type="cellIs" dxfId="1235" priority="1372" stopIfTrue="1" operator="equal">
      <formula>"Critical"</formula>
    </cfRule>
    <cfRule type="cellIs" dxfId="1234" priority="1373" stopIfTrue="1" operator="equal">
      <formula>"Major"</formula>
    </cfRule>
    <cfRule type="cellIs" dxfId="1233" priority="1374" stopIfTrue="1" operator="equal">
      <formula>"Minor"</formula>
    </cfRule>
  </conditionalFormatting>
  <conditionalFormatting sqref="D288">
    <cfRule type="cellIs" dxfId="1232" priority="1380" stopIfTrue="1" operator="equal">
      <formula>"On Hold"</formula>
    </cfRule>
    <cfRule type="cellIs" dxfId="1231" priority="1381" stopIfTrue="1" operator="equal">
      <formula>"Approved"</formula>
    </cfRule>
    <cfRule type="cellIs" dxfId="1230" priority="1382" stopIfTrue="1" operator="equal">
      <formula>"Not Tested"</formula>
    </cfRule>
    <cfRule type="cellIs" dxfId="1229" priority="1383" stopIfTrue="1" operator="equal">
      <formula>"Rejected"</formula>
    </cfRule>
    <cfRule type="cellIs" dxfId="1228" priority="1384" stopIfTrue="1" operator="equal">
      <formula>"Pass"</formula>
    </cfRule>
  </conditionalFormatting>
  <conditionalFormatting sqref="E288">
    <cfRule type="cellIs" dxfId="1227" priority="1377" stopIfTrue="1" operator="equal">
      <formula>"Open"</formula>
    </cfRule>
    <cfRule type="cellIs" dxfId="1226" priority="1378" stopIfTrue="1" operator="equal">
      <formula>"Reopen"</formula>
    </cfRule>
    <cfRule type="cellIs" dxfId="1225" priority="1379" stopIfTrue="1" operator="equal">
      <formula>"Closed"</formula>
    </cfRule>
  </conditionalFormatting>
  <conditionalFormatting sqref="D288:E288">
    <cfRule type="cellIs" dxfId="1224" priority="1375" stopIfTrue="1" operator="equal">
      <formula>"Fail"</formula>
    </cfRule>
    <cfRule type="cellIs" dxfId="1223" priority="1376" stopIfTrue="1" operator="equal">
      <formula>"New Fail"</formula>
    </cfRule>
  </conditionalFormatting>
  <conditionalFormatting sqref="D301">
    <cfRule type="cellIs" dxfId="1222" priority="1367" stopIfTrue="1" operator="equal">
      <formula>"On Hold"</formula>
    </cfRule>
    <cfRule type="cellIs" dxfId="1221" priority="1368" stopIfTrue="1" operator="equal">
      <formula>"Approved"</formula>
    </cfRule>
    <cfRule type="cellIs" dxfId="1220" priority="1369" stopIfTrue="1" operator="equal">
      <formula>"Not Tested"</formula>
    </cfRule>
    <cfRule type="cellIs" dxfId="1219" priority="1370" stopIfTrue="1" operator="equal">
      <formula>"Rejected"</formula>
    </cfRule>
    <cfRule type="cellIs" dxfId="1218" priority="1371" stopIfTrue="1" operator="equal">
      <formula>"Pass"</formula>
    </cfRule>
  </conditionalFormatting>
  <conditionalFormatting sqref="E301">
    <cfRule type="cellIs" dxfId="1217" priority="1364" stopIfTrue="1" operator="equal">
      <formula>"Open"</formula>
    </cfRule>
    <cfRule type="cellIs" dxfId="1216" priority="1365" stopIfTrue="1" operator="equal">
      <formula>"Reopen"</formula>
    </cfRule>
    <cfRule type="cellIs" dxfId="1215" priority="1366" stopIfTrue="1" operator="equal">
      <formula>"Closed"</formula>
    </cfRule>
  </conditionalFormatting>
  <conditionalFormatting sqref="D279">
    <cfRule type="cellIs" dxfId="1214" priority="1359" stopIfTrue="1" operator="equal">
      <formula>"On Hold"</formula>
    </cfRule>
    <cfRule type="cellIs" dxfId="1213" priority="1360" stopIfTrue="1" operator="equal">
      <formula>"Approved"</formula>
    </cfRule>
    <cfRule type="cellIs" dxfId="1212" priority="1361" stopIfTrue="1" operator="equal">
      <formula>"Not Tested"</formula>
    </cfRule>
    <cfRule type="cellIs" dxfId="1211" priority="1362" stopIfTrue="1" operator="equal">
      <formula>"Rejected"</formula>
    </cfRule>
    <cfRule type="cellIs" dxfId="1210" priority="1363" stopIfTrue="1" operator="equal">
      <formula>"Pass"</formula>
    </cfRule>
  </conditionalFormatting>
  <conditionalFormatting sqref="E279">
    <cfRule type="cellIs" dxfId="1209" priority="1356" stopIfTrue="1" operator="equal">
      <formula>"Open"</formula>
    </cfRule>
    <cfRule type="cellIs" dxfId="1208" priority="1357" stopIfTrue="1" operator="equal">
      <formula>"Reopen"</formula>
    </cfRule>
    <cfRule type="cellIs" dxfId="1207" priority="1358" stopIfTrue="1" operator="equal">
      <formula>"Closed"</formula>
    </cfRule>
  </conditionalFormatting>
  <conditionalFormatting sqref="E284:E285">
    <cfRule type="cellIs" dxfId="1206" priority="1335" stopIfTrue="1" operator="equal">
      <formula>"Open"</formula>
    </cfRule>
    <cfRule type="cellIs" dxfId="1205" priority="1336" stopIfTrue="1" operator="equal">
      <formula>"Reopen"</formula>
    </cfRule>
    <cfRule type="cellIs" dxfId="1204" priority="1337" stopIfTrue="1" operator="equal">
      <formula>"Closed"</formula>
    </cfRule>
  </conditionalFormatting>
  <conditionalFormatting sqref="D283">
    <cfRule type="cellIs" dxfId="1203" priority="1351" stopIfTrue="1" operator="equal">
      <formula>"On Hold"</formula>
    </cfRule>
    <cfRule type="cellIs" dxfId="1202" priority="1352" stopIfTrue="1" operator="equal">
      <formula>"Approved"</formula>
    </cfRule>
    <cfRule type="cellIs" dxfId="1201" priority="1353" stopIfTrue="1" operator="equal">
      <formula>"Not Tested"</formula>
    </cfRule>
    <cfRule type="cellIs" dxfId="1200" priority="1354" stopIfTrue="1" operator="equal">
      <formula>"Rejected"</formula>
    </cfRule>
    <cfRule type="cellIs" dxfId="1199" priority="1355" stopIfTrue="1" operator="equal">
      <formula>"Pass"</formula>
    </cfRule>
  </conditionalFormatting>
  <conditionalFormatting sqref="E283">
    <cfRule type="cellIs" dxfId="1198" priority="1348" stopIfTrue="1" operator="equal">
      <formula>"Open"</formula>
    </cfRule>
    <cfRule type="cellIs" dxfId="1197" priority="1349" stopIfTrue="1" operator="equal">
      <formula>"Reopen"</formula>
    </cfRule>
    <cfRule type="cellIs" dxfId="1196" priority="1350" stopIfTrue="1" operator="equal">
      <formula>"Closed"</formula>
    </cfRule>
  </conditionalFormatting>
  <conditionalFormatting sqref="F284:F285">
    <cfRule type="cellIs" dxfId="1195" priority="1342" stopIfTrue="1" operator="equal">
      <formula>"Critical"</formula>
    </cfRule>
    <cfRule type="cellIs" dxfId="1194" priority="1343" stopIfTrue="1" operator="equal">
      <formula>"Major"</formula>
    </cfRule>
    <cfRule type="cellIs" dxfId="1193" priority="1344" stopIfTrue="1" operator="equal">
      <formula>"Minor"</formula>
    </cfRule>
  </conditionalFormatting>
  <conditionalFormatting sqref="D284:E285">
    <cfRule type="cellIs" dxfId="1192" priority="1346" stopIfTrue="1" operator="equal">
      <formula>"Fail"</formula>
    </cfRule>
    <cfRule type="cellIs" dxfId="1191" priority="1347" stopIfTrue="1" operator="equal">
      <formula>"New Fail"</formula>
    </cfRule>
  </conditionalFormatting>
  <conditionalFormatting sqref="D284:D285">
    <cfRule type="cellIs" dxfId="1190" priority="1338" stopIfTrue="1" operator="equal">
      <formula>"On Hold"</formula>
    </cfRule>
    <cfRule type="cellIs" dxfId="1189" priority="1339" stopIfTrue="1" operator="equal">
      <formula>"Approved"</formula>
    </cfRule>
    <cfRule type="cellIs" dxfId="1188" priority="1340" stopIfTrue="1" operator="equal">
      <formula>"Not Tested"</formula>
    </cfRule>
    <cfRule type="cellIs" dxfId="1187" priority="1341" stopIfTrue="1" operator="equal">
      <formula>"Rejected"</formula>
    </cfRule>
    <cfRule type="cellIs" dxfId="1186" priority="1345" stopIfTrue="1" operator="equal">
      <formula>"Pass"</formula>
    </cfRule>
  </conditionalFormatting>
  <conditionalFormatting sqref="F290">
    <cfRule type="cellIs" dxfId="1185" priority="1332" stopIfTrue="1" operator="equal">
      <formula>"Critical"</formula>
    </cfRule>
    <cfRule type="cellIs" dxfId="1184" priority="1333" stopIfTrue="1" operator="equal">
      <formula>"Major"</formula>
    </cfRule>
    <cfRule type="cellIs" dxfId="1183" priority="1334" stopIfTrue="1" operator="equal">
      <formula>"Minor"</formula>
    </cfRule>
  </conditionalFormatting>
  <conditionalFormatting sqref="D290">
    <cfRule type="cellIs" dxfId="1182" priority="1327" stopIfTrue="1" operator="equal">
      <formula>"On Hold"</formula>
    </cfRule>
    <cfRule type="cellIs" dxfId="1181" priority="1328" stopIfTrue="1" operator="equal">
      <formula>"Approved"</formula>
    </cfRule>
    <cfRule type="cellIs" dxfId="1180" priority="1329" stopIfTrue="1" operator="equal">
      <formula>"Not Tested"</formula>
    </cfRule>
    <cfRule type="cellIs" dxfId="1179" priority="1330" stopIfTrue="1" operator="equal">
      <formula>"Rejected"</formula>
    </cfRule>
    <cfRule type="cellIs" dxfId="1178" priority="1331" stopIfTrue="1" operator="equal">
      <formula>"Pass"</formula>
    </cfRule>
  </conditionalFormatting>
  <conditionalFormatting sqref="E290">
    <cfRule type="cellIs" dxfId="1177" priority="1324" stopIfTrue="1" operator="equal">
      <formula>"Open"</formula>
    </cfRule>
    <cfRule type="cellIs" dxfId="1176" priority="1325" stopIfTrue="1" operator="equal">
      <formula>"Reopen"</formula>
    </cfRule>
    <cfRule type="cellIs" dxfId="1175" priority="1326" stopIfTrue="1" operator="equal">
      <formula>"Closed"</formula>
    </cfRule>
  </conditionalFormatting>
  <conditionalFormatting sqref="D292">
    <cfRule type="cellIs" dxfId="1174" priority="1319" stopIfTrue="1" operator="equal">
      <formula>"On Hold"</formula>
    </cfRule>
    <cfRule type="cellIs" dxfId="1173" priority="1320" stopIfTrue="1" operator="equal">
      <formula>"Approved"</formula>
    </cfRule>
    <cfRule type="cellIs" dxfId="1172" priority="1321" stopIfTrue="1" operator="equal">
      <formula>"Not Tested"</formula>
    </cfRule>
    <cfRule type="cellIs" dxfId="1171" priority="1322" stopIfTrue="1" operator="equal">
      <formula>"Rejected"</formula>
    </cfRule>
    <cfRule type="cellIs" dxfId="1170" priority="1323" stopIfTrue="1" operator="equal">
      <formula>"Pass"</formula>
    </cfRule>
  </conditionalFormatting>
  <conditionalFormatting sqref="E292">
    <cfRule type="cellIs" dxfId="1169" priority="1316" stopIfTrue="1" operator="equal">
      <formula>"Open"</formula>
    </cfRule>
    <cfRule type="cellIs" dxfId="1168" priority="1317" stopIfTrue="1" operator="equal">
      <formula>"Reopen"</formula>
    </cfRule>
    <cfRule type="cellIs" dxfId="1167" priority="1318" stopIfTrue="1" operator="equal">
      <formula>"Closed"</formula>
    </cfRule>
  </conditionalFormatting>
  <conditionalFormatting sqref="F293">
    <cfRule type="cellIs" dxfId="1166" priority="1310" stopIfTrue="1" operator="equal">
      <formula>"Critical"</formula>
    </cfRule>
    <cfRule type="cellIs" dxfId="1165" priority="1311" stopIfTrue="1" operator="equal">
      <formula>"Major"</formula>
    </cfRule>
    <cfRule type="cellIs" dxfId="1164" priority="1312" stopIfTrue="1" operator="equal">
      <formula>"Minor"</formula>
    </cfRule>
  </conditionalFormatting>
  <conditionalFormatting sqref="D294:E294">
    <cfRule type="cellIs" dxfId="1163" priority="1314" stopIfTrue="1" operator="equal">
      <formula>"Fail"</formula>
    </cfRule>
    <cfRule type="cellIs" dxfId="1162" priority="1315" stopIfTrue="1" operator="equal">
      <formula>"New Fail"</formula>
    </cfRule>
  </conditionalFormatting>
  <conditionalFormatting sqref="D294">
    <cfRule type="cellIs" dxfId="1161" priority="1306" stopIfTrue="1" operator="equal">
      <formula>"On Hold"</formula>
    </cfRule>
    <cfRule type="cellIs" dxfId="1160" priority="1307" stopIfTrue="1" operator="equal">
      <formula>"Approved"</formula>
    </cfRule>
    <cfRule type="cellIs" dxfId="1159" priority="1308" stopIfTrue="1" operator="equal">
      <formula>"Not Tested"</formula>
    </cfRule>
    <cfRule type="cellIs" dxfId="1158" priority="1309" stopIfTrue="1" operator="equal">
      <formula>"Rejected"</formula>
    </cfRule>
    <cfRule type="cellIs" dxfId="1157" priority="1313" stopIfTrue="1" operator="equal">
      <formula>"Pass"</formula>
    </cfRule>
  </conditionalFormatting>
  <conditionalFormatting sqref="E294">
    <cfRule type="cellIs" dxfId="1156" priority="1303" stopIfTrue="1" operator="equal">
      <formula>"Open"</formula>
    </cfRule>
    <cfRule type="cellIs" dxfId="1155" priority="1304" stopIfTrue="1" operator="equal">
      <formula>"Reopen"</formula>
    </cfRule>
    <cfRule type="cellIs" dxfId="1154" priority="1305" stopIfTrue="1" operator="equal">
      <formula>"Closed"</formula>
    </cfRule>
  </conditionalFormatting>
  <conditionalFormatting sqref="E299">
    <cfRule type="cellIs" dxfId="1153" priority="1292" stopIfTrue="1" operator="equal">
      <formula>"Open"</formula>
    </cfRule>
    <cfRule type="cellIs" dxfId="1152" priority="1293" stopIfTrue="1" operator="equal">
      <formula>"Reopen"</formula>
    </cfRule>
    <cfRule type="cellIs" dxfId="1151" priority="1294" stopIfTrue="1" operator="equal">
      <formula>"Closed"</formula>
    </cfRule>
  </conditionalFormatting>
  <conditionalFormatting sqref="D299">
    <cfRule type="cellIs" dxfId="1150" priority="1295" stopIfTrue="1" operator="equal">
      <formula>"On Hold"</formula>
    </cfRule>
    <cfRule type="cellIs" dxfId="1149" priority="1296" stopIfTrue="1" operator="equal">
      <formula>"Approved"</formula>
    </cfRule>
    <cfRule type="cellIs" dxfId="1148" priority="1297" stopIfTrue="1" operator="equal">
      <formula>"Not Tested"</formula>
    </cfRule>
    <cfRule type="cellIs" dxfId="1147" priority="1298" stopIfTrue="1" operator="equal">
      <formula>"Rejected"</formula>
    </cfRule>
    <cfRule type="cellIs" dxfId="1146" priority="1299" stopIfTrue="1" operator="equal">
      <formula>"Pass"</formula>
    </cfRule>
  </conditionalFormatting>
  <conditionalFormatting sqref="F281">
    <cfRule type="cellIs" dxfId="1145" priority="1286" stopIfTrue="1" operator="equal">
      <formula>"Critical"</formula>
    </cfRule>
    <cfRule type="cellIs" dxfId="1144" priority="1287" stopIfTrue="1" operator="equal">
      <formula>"Major"</formula>
    </cfRule>
    <cfRule type="cellIs" dxfId="1143" priority="1288" stopIfTrue="1" operator="equal">
      <formula>"Minor"</formula>
    </cfRule>
  </conditionalFormatting>
  <conditionalFormatting sqref="D281:E281">
    <cfRule type="cellIs" dxfId="1142" priority="1290" stopIfTrue="1" operator="equal">
      <formula>"Fail"</formula>
    </cfRule>
    <cfRule type="cellIs" dxfId="1141" priority="1291" stopIfTrue="1" operator="equal">
      <formula>"New Fail"</formula>
    </cfRule>
  </conditionalFormatting>
  <conditionalFormatting sqref="D281">
    <cfRule type="cellIs" dxfId="1140" priority="1282" stopIfTrue="1" operator="equal">
      <formula>"On Hold"</formula>
    </cfRule>
    <cfRule type="cellIs" dxfId="1139" priority="1283" stopIfTrue="1" operator="equal">
      <formula>"Approved"</formula>
    </cfRule>
    <cfRule type="cellIs" dxfId="1138" priority="1284" stopIfTrue="1" operator="equal">
      <formula>"Not Tested"</formula>
    </cfRule>
    <cfRule type="cellIs" dxfId="1137" priority="1285" stopIfTrue="1" operator="equal">
      <formula>"Rejected"</formula>
    </cfRule>
    <cfRule type="cellIs" dxfId="1136" priority="1289" stopIfTrue="1" operator="equal">
      <formula>"Pass"</formula>
    </cfRule>
  </conditionalFormatting>
  <conditionalFormatting sqref="E281">
    <cfRule type="cellIs" dxfId="1135" priority="1279" stopIfTrue="1" operator="equal">
      <formula>"Open"</formula>
    </cfRule>
    <cfRule type="cellIs" dxfId="1134" priority="1280" stopIfTrue="1" operator="equal">
      <formula>"Reopen"</formula>
    </cfRule>
    <cfRule type="cellIs" dxfId="1133" priority="1281" stopIfTrue="1" operator="equal">
      <formula>"Closed"</formula>
    </cfRule>
  </conditionalFormatting>
  <conditionalFormatting sqref="F282">
    <cfRule type="cellIs" dxfId="1132" priority="1276" stopIfTrue="1" operator="equal">
      <formula>"Critical"</formula>
    </cfRule>
    <cfRule type="cellIs" dxfId="1131" priority="1277" stopIfTrue="1" operator="equal">
      <formula>"Major"</formula>
    </cfRule>
    <cfRule type="cellIs" dxfId="1130" priority="1278" stopIfTrue="1" operator="equal">
      <formula>"Minor"</formula>
    </cfRule>
  </conditionalFormatting>
  <conditionalFormatting sqref="D287:E287">
    <cfRule type="cellIs" dxfId="1129" priority="1266" stopIfTrue="1" operator="equal">
      <formula>"Fail"</formula>
    </cfRule>
    <cfRule type="cellIs" dxfId="1128" priority="1267" stopIfTrue="1" operator="equal">
      <formula>"New Fail"</formula>
    </cfRule>
  </conditionalFormatting>
  <conditionalFormatting sqref="D287">
    <cfRule type="cellIs" dxfId="1127" priority="1258" stopIfTrue="1" operator="equal">
      <formula>"On Hold"</formula>
    </cfRule>
    <cfRule type="cellIs" dxfId="1126" priority="1259" stopIfTrue="1" operator="equal">
      <formula>"Approved"</formula>
    </cfRule>
    <cfRule type="cellIs" dxfId="1125" priority="1260" stopIfTrue="1" operator="equal">
      <formula>"Not Tested"</formula>
    </cfRule>
    <cfRule type="cellIs" dxfId="1124" priority="1261" stopIfTrue="1" operator="equal">
      <formula>"Rejected"</formula>
    </cfRule>
    <cfRule type="cellIs" dxfId="1123" priority="1265" stopIfTrue="1" operator="equal">
      <formula>"Pass"</formula>
    </cfRule>
  </conditionalFormatting>
  <conditionalFormatting sqref="E282">
    <cfRule type="cellIs" dxfId="1122" priority="1268" stopIfTrue="1" operator="equal">
      <formula>"Open"</formula>
    </cfRule>
    <cfRule type="cellIs" dxfId="1121" priority="1269" stopIfTrue="1" operator="equal">
      <formula>"Reopen"</formula>
    </cfRule>
    <cfRule type="cellIs" dxfId="1120" priority="1270" stopIfTrue="1" operator="equal">
      <formula>"Closed"</formula>
    </cfRule>
  </conditionalFormatting>
  <conditionalFormatting sqref="D282">
    <cfRule type="cellIs" dxfId="1119" priority="1271" stopIfTrue="1" operator="equal">
      <formula>"On Hold"</formula>
    </cfRule>
    <cfRule type="cellIs" dxfId="1118" priority="1272" stopIfTrue="1" operator="equal">
      <formula>"Approved"</formula>
    </cfRule>
    <cfRule type="cellIs" dxfId="1117" priority="1273" stopIfTrue="1" operator="equal">
      <formula>"Not Tested"</formula>
    </cfRule>
    <cfRule type="cellIs" dxfId="1116" priority="1274" stopIfTrue="1" operator="equal">
      <formula>"Rejected"</formula>
    </cfRule>
    <cfRule type="cellIs" dxfId="1115" priority="1275" stopIfTrue="1" operator="equal">
      <formula>"Pass"</formula>
    </cfRule>
  </conditionalFormatting>
  <conditionalFormatting sqref="E287">
    <cfRule type="cellIs" dxfId="1114" priority="1255" stopIfTrue="1" operator="equal">
      <formula>"Open"</formula>
    </cfRule>
    <cfRule type="cellIs" dxfId="1113" priority="1256" stopIfTrue="1" operator="equal">
      <formula>"Reopen"</formula>
    </cfRule>
    <cfRule type="cellIs" dxfId="1112" priority="1257" stopIfTrue="1" operator="equal">
      <formula>"Closed"</formula>
    </cfRule>
  </conditionalFormatting>
  <conditionalFormatting sqref="F287">
    <cfRule type="cellIs" dxfId="1111" priority="1262" stopIfTrue="1" operator="equal">
      <formula>"Critical"</formula>
    </cfRule>
    <cfRule type="cellIs" dxfId="1110" priority="1263" stopIfTrue="1" operator="equal">
      <formula>"Major"</formula>
    </cfRule>
    <cfRule type="cellIs" dxfId="1109" priority="1264" stopIfTrue="1" operator="equal">
      <formula>"Minor"</formula>
    </cfRule>
  </conditionalFormatting>
  <conditionalFormatting sqref="F291">
    <cfRule type="cellIs" dxfId="1108" priority="1249" stopIfTrue="1" operator="equal">
      <formula>"Critical"</formula>
    </cfRule>
    <cfRule type="cellIs" dxfId="1107" priority="1250" stopIfTrue="1" operator="equal">
      <formula>"Major"</formula>
    </cfRule>
    <cfRule type="cellIs" dxfId="1106" priority="1251" stopIfTrue="1" operator="equal">
      <formula>"Minor"</formula>
    </cfRule>
  </conditionalFormatting>
  <conditionalFormatting sqref="D291:E291">
    <cfRule type="cellIs" dxfId="1105" priority="1253" stopIfTrue="1" operator="equal">
      <formula>"Fail"</formula>
    </cfRule>
    <cfRule type="cellIs" dxfId="1104" priority="1254" stopIfTrue="1" operator="equal">
      <formula>"New Fail"</formula>
    </cfRule>
  </conditionalFormatting>
  <conditionalFormatting sqref="D291">
    <cfRule type="cellIs" dxfId="1103" priority="1245" stopIfTrue="1" operator="equal">
      <formula>"On Hold"</formula>
    </cfRule>
    <cfRule type="cellIs" dxfId="1102" priority="1246" stopIfTrue="1" operator="equal">
      <formula>"Approved"</formula>
    </cfRule>
    <cfRule type="cellIs" dxfId="1101" priority="1247" stopIfTrue="1" operator="equal">
      <formula>"Not Tested"</formula>
    </cfRule>
    <cfRule type="cellIs" dxfId="1100" priority="1248" stopIfTrue="1" operator="equal">
      <formula>"Rejected"</formula>
    </cfRule>
    <cfRule type="cellIs" dxfId="1099" priority="1252" stopIfTrue="1" operator="equal">
      <formula>"Pass"</formula>
    </cfRule>
  </conditionalFormatting>
  <conditionalFormatting sqref="E291">
    <cfRule type="cellIs" dxfId="1098" priority="1242" stopIfTrue="1" operator="equal">
      <formula>"Open"</formula>
    </cfRule>
    <cfRule type="cellIs" dxfId="1097" priority="1243" stopIfTrue="1" operator="equal">
      <formula>"Reopen"</formula>
    </cfRule>
    <cfRule type="cellIs" dxfId="1096" priority="1244" stopIfTrue="1" operator="equal">
      <formula>"Closed"</formula>
    </cfRule>
  </conditionalFormatting>
  <conditionalFormatting sqref="D293:E293">
    <cfRule type="cellIs" dxfId="1095" priority="1240" stopIfTrue="1" operator="equal">
      <formula>"Fail"</formula>
    </cfRule>
    <cfRule type="cellIs" dxfId="1094" priority="1241" stopIfTrue="1" operator="equal">
      <formula>"New Fail"</formula>
    </cfRule>
  </conditionalFormatting>
  <conditionalFormatting sqref="D293">
    <cfRule type="cellIs" dxfId="1093" priority="1235" stopIfTrue="1" operator="equal">
      <formula>"On Hold"</formula>
    </cfRule>
    <cfRule type="cellIs" dxfId="1092" priority="1236" stopIfTrue="1" operator="equal">
      <formula>"Approved"</formula>
    </cfRule>
    <cfRule type="cellIs" dxfId="1091" priority="1237" stopIfTrue="1" operator="equal">
      <formula>"Not Tested"</formula>
    </cfRule>
    <cfRule type="cellIs" dxfId="1090" priority="1238" stopIfTrue="1" operator="equal">
      <formula>"Rejected"</formula>
    </cfRule>
    <cfRule type="cellIs" dxfId="1089" priority="1239" stopIfTrue="1" operator="equal">
      <formula>"Pass"</formula>
    </cfRule>
  </conditionalFormatting>
  <conditionalFormatting sqref="E293">
    <cfRule type="cellIs" dxfId="1088" priority="1232" stopIfTrue="1" operator="equal">
      <formula>"Open"</formula>
    </cfRule>
    <cfRule type="cellIs" dxfId="1087" priority="1233" stopIfTrue="1" operator="equal">
      <formula>"Reopen"</formula>
    </cfRule>
    <cfRule type="cellIs" dxfId="1086" priority="1234" stopIfTrue="1" operator="equal">
      <formula>"Closed"</formula>
    </cfRule>
  </conditionalFormatting>
  <conditionalFormatting sqref="D314:E314">
    <cfRule type="cellIs" dxfId="1085" priority="919" stopIfTrue="1" operator="equal">
      <formula>"Fail"</formula>
    </cfRule>
    <cfRule type="cellIs" dxfId="1084" priority="920" stopIfTrue="1" operator="equal">
      <formula>"New Fail"</formula>
    </cfRule>
  </conditionalFormatting>
  <conditionalFormatting sqref="D298">
    <cfRule type="cellIs" dxfId="1083" priority="1217" stopIfTrue="1" operator="equal">
      <formula>"On Hold"</formula>
    </cfRule>
    <cfRule type="cellIs" dxfId="1082" priority="1218" stopIfTrue="1" operator="equal">
      <formula>"Approved"</formula>
    </cfRule>
    <cfRule type="cellIs" dxfId="1081" priority="1219" stopIfTrue="1" operator="equal">
      <formula>"Not Tested"</formula>
    </cfRule>
    <cfRule type="cellIs" dxfId="1080" priority="1220" stopIfTrue="1" operator="equal">
      <formula>"Rejected"</formula>
    </cfRule>
    <cfRule type="cellIs" dxfId="1079" priority="1221" stopIfTrue="1" operator="equal">
      <formula>"Pass"</formula>
    </cfRule>
  </conditionalFormatting>
  <conditionalFormatting sqref="E298">
    <cfRule type="cellIs" dxfId="1078" priority="1214" stopIfTrue="1" operator="equal">
      <formula>"Open"</formula>
    </cfRule>
    <cfRule type="cellIs" dxfId="1077" priority="1215" stopIfTrue="1" operator="equal">
      <formula>"Reopen"</formula>
    </cfRule>
    <cfRule type="cellIs" dxfId="1076" priority="1216" stopIfTrue="1" operator="equal">
      <formula>"Closed"</formula>
    </cfRule>
  </conditionalFormatting>
  <conditionalFormatting sqref="F297">
    <cfRule type="cellIs" dxfId="1075" priority="1211" stopIfTrue="1" operator="equal">
      <formula>"Critical"</formula>
    </cfRule>
    <cfRule type="cellIs" dxfId="1074" priority="1212" stopIfTrue="1" operator="equal">
      <formula>"Major"</formula>
    </cfRule>
    <cfRule type="cellIs" dxfId="1073" priority="1213" stopIfTrue="1" operator="equal">
      <formula>"Minor"</formula>
    </cfRule>
  </conditionalFormatting>
  <conditionalFormatting sqref="D297:E297">
    <cfRule type="cellIs" dxfId="1072" priority="1209" stopIfTrue="1" operator="equal">
      <formula>"Fail"</formula>
    </cfRule>
    <cfRule type="cellIs" dxfId="1071" priority="1210" stopIfTrue="1" operator="equal">
      <formula>"New Fail"</formula>
    </cfRule>
  </conditionalFormatting>
  <conditionalFormatting sqref="D297">
    <cfRule type="cellIs" dxfId="1070" priority="1204" stopIfTrue="1" operator="equal">
      <formula>"On Hold"</formula>
    </cfRule>
    <cfRule type="cellIs" dxfId="1069" priority="1205" stopIfTrue="1" operator="equal">
      <formula>"Approved"</formula>
    </cfRule>
    <cfRule type="cellIs" dxfId="1068" priority="1206" stopIfTrue="1" operator="equal">
      <formula>"Not Tested"</formula>
    </cfRule>
    <cfRule type="cellIs" dxfId="1067" priority="1207" stopIfTrue="1" operator="equal">
      <formula>"Rejected"</formula>
    </cfRule>
    <cfRule type="cellIs" dxfId="1066" priority="1208" stopIfTrue="1" operator="equal">
      <formula>"Pass"</formula>
    </cfRule>
  </conditionalFormatting>
  <conditionalFormatting sqref="E297">
    <cfRule type="cellIs" dxfId="1065" priority="1201" stopIfTrue="1" operator="equal">
      <formula>"Open"</formula>
    </cfRule>
    <cfRule type="cellIs" dxfId="1064" priority="1202" stopIfTrue="1" operator="equal">
      <formula>"Reopen"</formula>
    </cfRule>
    <cfRule type="cellIs" dxfId="1063" priority="1203" stopIfTrue="1" operator="equal">
      <formula>"Closed"</formula>
    </cfRule>
  </conditionalFormatting>
  <conditionalFormatting sqref="F300">
    <cfRule type="cellIs" dxfId="1062" priority="1195" stopIfTrue="1" operator="equal">
      <formula>"Critical"</formula>
    </cfRule>
    <cfRule type="cellIs" dxfId="1061" priority="1196" stopIfTrue="1" operator="equal">
      <formula>"Major"</formula>
    </cfRule>
    <cfRule type="cellIs" dxfId="1060" priority="1197" stopIfTrue="1" operator="equal">
      <formula>"Minor"</formula>
    </cfRule>
  </conditionalFormatting>
  <conditionalFormatting sqref="D300:E300">
    <cfRule type="cellIs" dxfId="1059" priority="1199" stopIfTrue="1" operator="equal">
      <formula>"Fail"</formula>
    </cfRule>
    <cfRule type="cellIs" dxfId="1058" priority="1200" stopIfTrue="1" operator="equal">
      <formula>"New Fail"</formula>
    </cfRule>
  </conditionalFormatting>
  <conditionalFormatting sqref="D300">
    <cfRule type="cellIs" dxfId="1057" priority="1191" stopIfTrue="1" operator="equal">
      <formula>"On Hold"</formula>
    </cfRule>
    <cfRule type="cellIs" dxfId="1056" priority="1192" stopIfTrue="1" operator="equal">
      <formula>"Approved"</formula>
    </cfRule>
    <cfRule type="cellIs" dxfId="1055" priority="1193" stopIfTrue="1" operator="equal">
      <formula>"Not Tested"</formula>
    </cfRule>
    <cfRule type="cellIs" dxfId="1054" priority="1194" stopIfTrue="1" operator="equal">
      <formula>"Rejected"</formula>
    </cfRule>
    <cfRule type="cellIs" dxfId="1053" priority="1198" stopIfTrue="1" operator="equal">
      <formula>"Pass"</formula>
    </cfRule>
  </conditionalFormatting>
  <conditionalFormatting sqref="E300">
    <cfRule type="cellIs" dxfId="1052" priority="1188" stopIfTrue="1" operator="equal">
      <formula>"Open"</formula>
    </cfRule>
    <cfRule type="cellIs" dxfId="1051" priority="1189" stopIfTrue="1" operator="equal">
      <formula>"Reopen"</formula>
    </cfRule>
    <cfRule type="cellIs" dxfId="1050" priority="1190" stopIfTrue="1" operator="equal">
      <formula>"Closed"</formula>
    </cfRule>
  </conditionalFormatting>
  <conditionalFormatting sqref="D295:E295">
    <cfRule type="cellIs" dxfId="1049" priority="1186" stopIfTrue="1" operator="equal">
      <formula>"Fail"</formula>
    </cfRule>
    <cfRule type="cellIs" dxfId="1048" priority="1187" stopIfTrue="1" operator="equal">
      <formula>"New Fail"</formula>
    </cfRule>
  </conditionalFormatting>
  <conditionalFormatting sqref="D295">
    <cfRule type="cellIs" dxfId="1047" priority="1181" stopIfTrue="1" operator="equal">
      <formula>"On Hold"</formula>
    </cfRule>
    <cfRule type="cellIs" dxfId="1046" priority="1182" stopIfTrue="1" operator="equal">
      <formula>"Approved"</formula>
    </cfRule>
    <cfRule type="cellIs" dxfId="1045" priority="1183" stopIfTrue="1" operator="equal">
      <formula>"Not Tested"</formula>
    </cfRule>
    <cfRule type="cellIs" dxfId="1044" priority="1184" stopIfTrue="1" operator="equal">
      <formula>"Rejected"</formula>
    </cfRule>
    <cfRule type="cellIs" dxfId="1043" priority="1185" stopIfTrue="1" operator="equal">
      <formula>"Pass"</formula>
    </cfRule>
  </conditionalFormatting>
  <conditionalFormatting sqref="E295">
    <cfRule type="cellIs" dxfId="1042" priority="1178" stopIfTrue="1" operator="equal">
      <formula>"Open"</formula>
    </cfRule>
    <cfRule type="cellIs" dxfId="1041" priority="1179" stopIfTrue="1" operator="equal">
      <formula>"Reopen"</formula>
    </cfRule>
    <cfRule type="cellIs" dxfId="1040" priority="1180" stopIfTrue="1" operator="equal">
      <formula>"Closed"</formula>
    </cfRule>
  </conditionalFormatting>
  <conditionalFormatting sqref="F175">
    <cfRule type="cellIs" dxfId="1039" priority="1152" stopIfTrue="1" operator="equal">
      <formula>"Critical"</formula>
    </cfRule>
    <cfRule type="cellIs" dxfId="1038" priority="1153" stopIfTrue="1" operator="equal">
      <formula>"Major"</formula>
    </cfRule>
    <cfRule type="cellIs" dxfId="1037" priority="1154" stopIfTrue="1" operator="equal">
      <formula>"Minor"</formula>
    </cfRule>
  </conditionalFormatting>
  <conditionalFormatting sqref="D175">
    <cfRule type="cellIs" dxfId="1036" priority="1160" stopIfTrue="1" operator="equal">
      <formula>"On Hold"</formula>
    </cfRule>
    <cfRule type="cellIs" dxfId="1035" priority="1161" stopIfTrue="1" operator="equal">
      <formula>"Approved"</formula>
    </cfRule>
    <cfRule type="cellIs" dxfId="1034" priority="1162" stopIfTrue="1" operator="equal">
      <formula>"Not Tested"</formula>
    </cfRule>
    <cfRule type="cellIs" dxfId="1033" priority="1163" stopIfTrue="1" operator="equal">
      <formula>"Rejected"</formula>
    </cfRule>
    <cfRule type="cellIs" dxfId="1032" priority="1164" stopIfTrue="1" operator="equal">
      <formula>"Pass"</formula>
    </cfRule>
  </conditionalFormatting>
  <conditionalFormatting sqref="E175">
    <cfRule type="cellIs" dxfId="1031" priority="1157" stopIfTrue="1" operator="equal">
      <formula>"Open"</formula>
    </cfRule>
    <cfRule type="cellIs" dxfId="1030" priority="1158" stopIfTrue="1" operator="equal">
      <formula>"Reopen"</formula>
    </cfRule>
    <cfRule type="cellIs" dxfId="1029" priority="1159" stopIfTrue="1" operator="equal">
      <formula>"Closed"</formula>
    </cfRule>
  </conditionalFormatting>
  <conditionalFormatting sqref="D175:E175">
    <cfRule type="cellIs" dxfId="1028" priority="1155" stopIfTrue="1" operator="equal">
      <formula>"Fail"</formula>
    </cfRule>
    <cfRule type="cellIs" dxfId="1027" priority="1156" stopIfTrue="1" operator="equal">
      <formula>"New Fail"</formula>
    </cfRule>
  </conditionalFormatting>
  <conditionalFormatting sqref="F97">
    <cfRule type="cellIs" dxfId="1026" priority="1139" stopIfTrue="1" operator="equal">
      <formula>"Critical"</formula>
    </cfRule>
    <cfRule type="cellIs" dxfId="1025" priority="1140" stopIfTrue="1" operator="equal">
      <formula>"Major"</formula>
    </cfRule>
    <cfRule type="cellIs" dxfId="1024" priority="1141" stopIfTrue="1" operator="equal">
      <formula>"Minor"</formula>
    </cfRule>
  </conditionalFormatting>
  <conditionalFormatting sqref="D97">
    <cfRule type="cellIs" dxfId="1023" priority="1147" stopIfTrue="1" operator="equal">
      <formula>"On Hold"</formula>
    </cfRule>
    <cfRule type="cellIs" dxfId="1022" priority="1148" stopIfTrue="1" operator="equal">
      <formula>"Approved"</formula>
    </cfRule>
    <cfRule type="cellIs" dxfId="1021" priority="1149" stopIfTrue="1" operator="equal">
      <formula>"Not Tested"</formula>
    </cfRule>
    <cfRule type="cellIs" dxfId="1020" priority="1150" stopIfTrue="1" operator="equal">
      <formula>"Rejected"</formula>
    </cfRule>
    <cfRule type="cellIs" dxfId="1019" priority="1151" stopIfTrue="1" operator="equal">
      <formula>"Pass"</formula>
    </cfRule>
  </conditionalFormatting>
  <conditionalFormatting sqref="E97">
    <cfRule type="cellIs" dxfId="1018" priority="1144" stopIfTrue="1" operator="equal">
      <formula>"Open"</formula>
    </cfRule>
    <cfRule type="cellIs" dxfId="1017" priority="1145" stopIfTrue="1" operator="equal">
      <formula>"Reopen"</formula>
    </cfRule>
    <cfRule type="cellIs" dxfId="1016" priority="1146" stopIfTrue="1" operator="equal">
      <formula>"Closed"</formula>
    </cfRule>
  </conditionalFormatting>
  <conditionalFormatting sqref="D97:E97">
    <cfRule type="cellIs" dxfId="1015" priority="1142" stopIfTrue="1" operator="equal">
      <formula>"Fail"</formula>
    </cfRule>
    <cfRule type="cellIs" dxfId="1014" priority="1143" stopIfTrue="1" operator="equal">
      <formula>"New Fail"</formula>
    </cfRule>
  </conditionalFormatting>
  <conditionalFormatting sqref="E286">
    <cfRule type="cellIs" dxfId="1013" priority="1126" stopIfTrue="1" operator="equal">
      <formula>"Open"</formula>
    </cfRule>
    <cfRule type="cellIs" dxfId="1012" priority="1127" stopIfTrue="1" operator="equal">
      <formula>"Reopen"</formula>
    </cfRule>
    <cfRule type="cellIs" dxfId="1011" priority="1128" stopIfTrue="1" operator="equal">
      <formula>"Closed"</formula>
    </cfRule>
  </conditionalFormatting>
  <conditionalFormatting sqref="F286">
    <cfRule type="cellIs" dxfId="1010" priority="1133" stopIfTrue="1" operator="equal">
      <formula>"Critical"</formula>
    </cfRule>
    <cfRule type="cellIs" dxfId="1009" priority="1134" stopIfTrue="1" operator="equal">
      <formula>"Major"</formula>
    </cfRule>
    <cfRule type="cellIs" dxfId="1008" priority="1135" stopIfTrue="1" operator="equal">
      <formula>"Minor"</formula>
    </cfRule>
  </conditionalFormatting>
  <conditionalFormatting sqref="D286:E286">
    <cfRule type="cellIs" dxfId="1007" priority="1137" stopIfTrue="1" operator="equal">
      <formula>"Fail"</formula>
    </cfRule>
    <cfRule type="cellIs" dxfId="1006" priority="1138" stopIfTrue="1" operator="equal">
      <formula>"New Fail"</formula>
    </cfRule>
  </conditionalFormatting>
  <conditionalFormatting sqref="D286">
    <cfRule type="cellIs" dxfId="1005" priority="1129" stopIfTrue="1" operator="equal">
      <formula>"On Hold"</formula>
    </cfRule>
    <cfRule type="cellIs" dxfId="1004" priority="1130" stopIfTrue="1" operator="equal">
      <formula>"Approved"</formula>
    </cfRule>
    <cfRule type="cellIs" dxfId="1003" priority="1131" stopIfTrue="1" operator="equal">
      <formula>"Not Tested"</formula>
    </cfRule>
    <cfRule type="cellIs" dxfId="1002" priority="1132" stopIfTrue="1" operator="equal">
      <formula>"Rejected"</formula>
    </cfRule>
    <cfRule type="cellIs" dxfId="1001" priority="1136" stopIfTrue="1" operator="equal">
      <formula>"Pass"</formula>
    </cfRule>
  </conditionalFormatting>
  <conditionalFormatting sqref="F289">
    <cfRule type="cellIs" dxfId="1000" priority="1113" stopIfTrue="1" operator="equal">
      <formula>"Critical"</formula>
    </cfRule>
    <cfRule type="cellIs" dxfId="999" priority="1114" stopIfTrue="1" operator="equal">
      <formula>"Major"</formula>
    </cfRule>
    <cfRule type="cellIs" dxfId="998" priority="1115" stopIfTrue="1" operator="equal">
      <formula>"Minor"</formula>
    </cfRule>
  </conditionalFormatting>
  <conditionalFormatting sqref="D289">
    <cfRule type="cellIs" dxfId="997" priority="1121" stopIfTrue="1" operator="equal">
      <formula>"On Hold"</formula>
    </cfRule>
    <cfRule type="cellIs" dxfId="996" priority="1122" stopIfTrue="1" operator="equal">
      <formula>"Approved"</formula>
    </cfRule>
    <cfRule type="cellIs" dxfId="995" priority="1123" stopIfTrue="1" operator="equal">
      <formula>"Not Tested"</formula>
    </cfRule>
    <cfRule type="cellIs" dxfId="994" priority="1124" stopIfTrue="1" operator="equal">
      <formula>"Rejected"</formula>
    </cfRule>
    <cfRule type="cellIs" dxfId="993" priority="1125" stopIfTrue="1" operator="equal">
      <formula>"Pass"</formula>
    </cfRule>
  </conditionalFormatting>
  <conditionalFormatting sqref="E289">
    <cfRule type="cellIs" dxfId="992" priority="1118" stopIfTrue="1" operator="equal">
      <formula>"Open"</formula>
    </cfRule>
    <cfRule type="cellIs" dxfId="991" priority="1119" stopIfTrue="1" operator="equal">
      <formula>"Reopen"</formula>
    </cfRule>
    <cfRule type="cellIs" dxfId="990" priority="1120" stopIfTrue="1" operator="equal">
      <formula>"Closed"</formula>
    </cfRule>
  </conditionalFormatting>
  <conditionalFormatting sqref="D289:E289">
    <cfRule type="cellIs" dxfId="989" priority="1116" stopIfTrue="1" operator="equal">
      <formula>"Fail"</formula>
    </cfRule>
    <cfRule type="cellIs" dxfId="988" priority="1117" stopIfTrue="1" operator="equal">
      <formula>"New Fail"</formula>
    </cfRule>
  </conditionalFormatting>
  <conditionalFormatting sqref="E296">
    <cfRule type="cellIs" dxfId="987" priority="1100" stopIfTrue="1" operator="equal">
      <formula>"Open"</formula>
    </cfRule>
    <cfRule type="cellIs" dxfId="986" priority="1101" stopIfTrue="1" operator="equal">
      <formula>"Reopen"</formula>
    </cfRule>
    <cfRule type="cellIs" dxfId="985" priority="1102" stopIfTrue="1" operator="equal">
      <formula>"Closed"</formula>
    </cfRule>
  </conditionalFormatting>
  <conditionalFormatting sqref="F296">
    <cfRule type="cellIs" dxfId="984" priority="1107" stopIfTrue="1" operator="equal">
      <formula>"Critical"</formula>
    </cfRule>
    <cfRule type="cellIs" dxfId="983" priority="1108" stopIfTrue="1" operator="equal">
      <formula>"Major"</formula>
    </cfRule>
    <cfRule type="cellIs" dxfId="982" priority="1109" stopIfTrue="1" operator="equal">
      <formula>"Minor"</formula>
    </cfRule>
  </conditionalFormatting>
  <conditionalFormatting sqref="D296:E296">
    <cfRule type="cellIs" dxfId="981" priority="1111" stopIfTrue="1" operator="equal">
      <formula>"Fail"</formula>
    </cfRule>
    <cfRule type="cellIs" dxfId="980" priority="1112" stopIfTrue="1" operator="equal">
      <formula>"New Fail"</formula>
    </cfRule>
  </conditionalFormatting>
  <conditionalFormatting sqref="D296">
    <cfRule type="cellIs" dxfId="979" priority="1103" stopIfTrue="1" operator="equal">
      <formula>"On Hold"</formula>
    </cfRule>
    <cfRule type="cellIs" dxfId="978" priority="1104" stopIfTrue="1" operator="equal">
      <formula>"Approved"</formula>
    </cfRule>
    <cfRule type="cellIs" dxfId="977" priority="1105" stopIfTrue="1" operator="equal">
      <formula>"Not Tested"</formula>
    </cfRule>
    <cfRule type="cellIs" dxfId="976" priority="1106" stopIfTrue="1" operator="equal">
      <formula>"Rejected"</formula>
    </cfRule>
    <cfRule type="cellIs" dxfId="975" priority="1110" stopIfTrue="1" operator="equal">
      <formula>"Pass"</formula>
    </cfRule>
  </conditionalFormatting>
  <conditionalFormatting sqref="F280">
    <cfRule type="cellIs" dxfId="974" priority="1094" stopIfTrue="1" operator="equal">
      <formula>"Critical"</formula>
    </cfRule>
    <cfRule type="cellIs" dxfId="973" priority="1095" stopIfTrue="1" operator="equal">
      <formula>"Major"</formula>
    </cfRule>
    <cfRule type="cellIs" dxfId="972" priority="1096" stopIfTrue="1" operator="equal">
      <formula>"Minor"</formula>
    </cfRule>
  </conditionalFormatting>
  <conditionalFormatting sqref="D280:E280">
    <cfRule type="cellIs" dxfId="971" priority="1098" stopIfTrue="1" operator="equal">
      <formula>"Fail"</formula>
    </cfRule>
    <cfRule type="cellIs" dxfId="970" priority="1099" stopIfTrue="1" operator="equal">
      <formula>"New Fail"</formula>
    </cfRule>
  </conditionalFormatting>
  <conditionalFormatting sqref="D280">
    <cfRule type="cellIs" dxfId="969" priority="1090" stopIfTrue="1" operator="equal">
      <formula>"On Hold"</formula>
    </cfRule>
    <cfRule type="cellIs" dxfId="968" priority="1091" stopIfTrue="1" operator="equal">
      <formula>"Approved"</formula>
    </cfRule>
    <cfRule type="cellIs" dxfId="967" priority="1092" stopIfTrue="1" operator="equal">
      <formula>"Not Tested"</formula>
    </cfRule>
    <cfRule type="cellIs" dxfId="966" priority="1093" stopIfTrue="1" operator="equal">
      <formula>"Rejected"</formula>
    </cfRule>
    <cfRule type="cellIs" dxfId="965" priority="1097" stopIfTrue="1" operator="equal">
      <formula>"Pass"</formula>
    </cfRule>
  </conditionalFormatting>
  <conditionalFormatting sqref="E280">
    <cfRule type="cellIs" dxfId="964" priority="1087" stopIfTrue="1" operator="equal">
      <formula>"Open"</formula>
    </cfRule>
    <cfRule type="cellIs" dxfId="963" priority="1088" stopIfTrue="1" operator="equal">
      <formula>"Reopen"</formula>
    </cfRule>
    <cfRule type="cellIs" dxfId="962" priority="1089" stopIfTrue="1" operator="equal">
      <formula>"Closed"</formula>
    </cfRule>
  </conditionalFormatting>
  <conditionalFormatting sqref="F303">
    <cfRule type="cellIs" dxfId="961" priority="1081" stopIfTrue="1" operator="equal">
      <formula>"Critical"</formula>
    </cfRule>
    <cfRule type="cellIs" dxfId="960" priority="1082" stopIfTrue="1" operator="equal">
      <formula>"Major"</formula>
    </cfRule>
    <cfRule type="cellIs" dxfId="959" priority="1083" stopIfTrue="1" operator="equal">
      <formula>"Minor"</formula>
    </cfRule>
  </conditionalFormatting>
  <conditionalFormatting sqref="D303:E303">
    <cfRule type="cellIs" dxfId="958" priority="1085" stopIfTrue="1" operator="equal">
      <formula>"Fail"</formula>
    </cfRule>
    <cfRule type="cellIs" dxfId="957" priority="1086" stopIfTrue="1" operator="equal">
      <formula>"New Fail"</formula>
    </cfRule>
  </conditionalFormatting>
  <conditionalFormatting sqref="D303">
    <cfRule type="cellIs" dxfId="956" priority="1077" stopIfTrue="1" operator="equal">
      <formula>"On Hold"</formula>
    </cfRule>
    <cfRule type="cellIs" dxfId="955" priority="1078" stopIfTrue="1" operator="equal">
      <formula>"Approved"</formula>
    </cfRule>
    <cfRule type="cellIs" dxfId="954" priority="1079" stopIfTrue="1" operator="equal">
      <formula>"Not Tested"</formula>
    </cfRule>
    <cfRule type="cellIs" dxfId="953" priority="1080" stopIfTrue="1" operator="equal">
      <formula>"Rejected"</formula>
    </cfRule>
    <cfRule type="cellIs" dxfId="952" priority="1084" stopIfTrue="1" operator="equal">
      <formula>"Pass"</formula>
    </cfRule>
  </conditionalFormatting>
  <conditionalFormatting sqref="E303">
    <cfRule type="cellIs" dxfId="951" priority="1074" stopIfTrue="1" operator="equal">
      <formula>"Open"</formula>
    </cfRule>
    <cfRule type="cellIs" dxfId="950" priority="1075" stopIfTrue="1" operator="equal">
      <formula>"Reopen"</formula>
    </cfRule>
    <cfRule type="cellIs" dxfId="949" priority="1076" stopIfTrue="1" operator="equal">
      <formula>"Closed"</formula>
    </cfRule>
  </conditionalFormatting>
  <conditionalFormatting sqref="F260">
    <cfRule type="cellIs" dxfId="948" priority="1068" stopIfTrue="1" operator="equal">
      <formula>"Critical"</formula>
    </cfRule>
    <cfRule type="cellIs" dxfId="947" priority="1069" stopIfTrue="1" operator="equal">
      <formula>"Major"</formula>
    </cfRule>
    <cfRule type="cellIs" dxfId="946" priority="1070" stopIfTrue="1" operator="equal">
      <formula>"Minor"</formula>
    </cfRule>
  </conditionalFormatting>
  <conditionalFormatting sqref="D260:E260">
    <cfRule type="cellIs" dxfId="945" priority="1072" stopIfTrue="1" operator="equal">
      <formula>"Fail"</formula>
    </cfRule>
    <cfRule type="cellIs" dxfId="944" priority="1073" stopIfTrue="1" operator="equal">
      <formula>"New Fail"</formula>
    </cfRule>
  </conditionalFormatting>
  <conditionalFormatting sqref="D260">
    <cfRule type="cellIs" dxfId="943" priority="1064" stopIfTrue="1" operator="equal">
      <formula>"On Hold"</formula>
    </cfRule>
    <cfRule type="cellIs" dxfId="942" priority="1065" stopIfTrue="1" operator="equal">
      <formula>"Approved"</formula>
    </cfRule>
    <cfRule type="cellIs" dxfId="941" priority="1066" stopIfTrue="1" operator="equal">
      <formula>"Not Tested"</formula>
    </cfRule>
    <cfRule type="cellIs" dxfId="940" priority="1067" stopIfTrue="1" operator="equal">
      <formula>"Rejected"</formula>
    </cfRule>
    <cfRule type="cellIs" dxfId="939" priority="1071" stopIfTrue="1" operator="equal">
      <formula>"Pass"</formula>
    </cfRule>
  </conditionalFormatting>
  <conditionalFormatting sqref="E260">
    <cfRule type="cellIs" dxfId="938" priority="1061" stopIfTrue="1" operator="equal">
      <formula>"Open"</formula>
    </cfRule>
    <cfRule type="cellIs" dxfId="937" priority="1062" stopIfTrue="1" operator="equal">
      <formula>"Reopen"</formula>
    </cfRule>
    <cfRule type="cellIs" dxfId="936" priority="1063" stopIfTrue="1" operator="equal">
      <formula>"Closed"</formula>
    </cfRule>
  </conditionalFormatting>
  <conditionalFormatting sqref="F240">
    <cfRule type="cellIs" dxfId="935" priority="1055" stopIfTrue="1" operator="equal">
      <formula>"Critical"</formula>
    </cfRule>
    <cfRule type="cellIs" dxfId="934" priority="1056" stopIfTrue="1" operator="equal">
      <formula>"Major"</formula>
    </cfRule>
    <cfRule type="cellIs" dxfId="933" priority="1057" stopIfTrue="1" operator="equal">
      <formula>"Minor"</formula>
    </cfRule>
  </conditionalFormatting>
  <conditionalFormatting sqref="D240:E240">
    <cfRule type="cellIs" dxfId="932" priority="1059" stopIfTrue="1" operator="equal">
      <formula>"Fail"</formula>
    </cfRule>
    <cfRule type="cellIs" dxfId="931" priority="1060" stopIfTrue="1" operator="equal">
      <formula>"New Fail"</formula>
    </cfRule>
  </conditionalFormatting>
  <conditionalFormatting sqref="D240">
    <cfRule type="cellIs" dxfId="930" priority="1051" stopIfTrue="1" operator="equal">
      <formula>"On Hold"</formula>
    </cfRule>
    <cfRule type="cellIs" dxfId="929" priority="1052" stopIfTrue="1" operator="equal">
      <formula>"Approved"</formula>
    </cfRule>
    <cfRule type="cellIs" dxfId="928" priority="1053" stopIfTrue="1" operator="equal">
      <formula>"Not Tested"</formula>
    </cfRule>
    <cfRule type="cellIs" dxfId="927" priority="1054" stopIfTrue="1" operator="equal">
      <formula>"Rejected"</formula>
    </cfRule>
    <cfRule type="cellIs" dxfId="926" priority="1058" stopIfTrue="1" operator="equal">
      <formula>"Pass"</formula>
    </cfRule>
  </conditionalFormatting>
  <conditionalFormatting sqref="E240">
    <cfRule type="cellIs" dxfId="925" priority="1048" stopIfTrue="1" operator="equal">
      <formula>"Open"</formula>
    </cfRule>
    <cfRule type="cellIs" dxfId="924" priority="1049" stopIfTrue="1" operator="equal">
      <formula>"Reopen"</formula>
    </cfRule>
    <cfRule type="cellIs" dxfId="923" priority="1050" stopIfTrue="1" operator="equal">
      <formula>"Closed"</formula>
    </cfRule>
  </conditionalFormatting>
  <conditionalFormatting sqref="F311">
    <cfRule type="cellIs" dxfId="922" priority="1027" stopIfTrue="1" operator="equal">
      <formula>"Critical"</formula>
    </cfRule>
    <cfRule type="cellIs" dxfId="921" priority="1028" stopIfTrue="1" operator="equal">
      <formula>"Major"</formula>
    </cfRule>
    <cfRule type="cellIs" dxfId="920" priority="1029" stopIfTrue="1" operator="equal">
      <formula>"Minor"</formula>
    </cfRule>
  </conditionalFormatting>
  <conditionalFormatting sqref="D311">
    <cfRule type="cellIs" dxfId="919" priority="1035" stopIfTrue="1" operator="equal">
      <formula>"On Hold"</formula>
    </cfRule>
    <cfRule type="cellIs" dxfId="918" priority="1036" stopIfTrue="1" operator="equal">
      <formula>"Approved"</formula>
    </cfRule>
    <cfRule type="cellIs" dxfId="917" priority="1037" stopIfTrue="1" operator="equal">
      <formula>"Not Tested"</formula>
    </cfRule>
    <cfRule type="cellIs" dxfId="916" priority="1038" stopIfTrue="1" operator="equal">
      <formula>"Rejected"</formula>
    </cfRule>
    <cfRule type="cellIs" dxfId="915" priority="1039" stopIfTrue="1" operator="equal">
      <formula>"Pass"</formula>
    </cfRule>
  </conditionalFormatting>
  <conditionalFormatting sqref="E311">
    <cfRule type="cellIs" dxfId="914" priority="1032" stopIfTrue="1" operator="equal">
      <formula>"Open"</formula>
    </cfRule>
    <cfRule type="cellIs" dxfId="913" priority="1033" stopIfTrue="1" operator="equal">
      <formula>"Reopen"</formula>
    </cfRule>
    <cfRule type="cellIs" dxfId="912" priority="1034" stopIfTrue="1" operator="equal">
      <formula>"Closed"</formula>
    </cfRule>
  </conditionalFormatting>
  <conditionalFormatting sqref="D311:E311">
    <cfRule type="cellIs" dxfId="911" priority="1030" stopIfTrue="1" operator="equal">
      <formula>"Fail"</formula>
    </cfRule>
    <cfRule type="cellIs" dxfId="910" priority="1031" stopIfTrue="1" operator="equal">
      <formula>"New Fail"</formula>
    </cfRule>
  </conditionalFormatting>
  <conditionalFormatting sqref="D324">
    <cfRule type="cellIs" dxfId="909" priority="1022" stopIfTrue="1" operator="equal">
      <formula>"On Hold"</formula>
    </cfRule>
    <cfRule type="cellIs" dxfId="908" priority="1023" stopIfTrue="1" operator="equal">
      <formula>"Approved"</formula>
    </cfRule>
    <cfRule type="cellIs" dxfId="907" priority="1024" stopIfTrue="1" operator="equal">
      <formula>"Not Tested"</formula>
    </cfRule>
    <cfRule type="cellIs" dxfId="906" priority="1025" stopIfTrue="1" operator="equal">
      <formula>"Rejected"</formula>
    </cfRule>
    <cfRule type="cellIs" dxfId="905" priority="1026" stopIfTrue="1" operator="equal">
      <formula>"Pass"</formula>
    </cfRule>
  </conditionalFormatting>
  <conditionalFormatting sqref="E324">
    <cfRule type="cellIs" dxfId="904" priority="1019" stopIfTrue="1" operator="equal">
      <formula>"Open"</formula>
    </cfRule>
    <cfRule type="cellIs" dxfId="903" priority="1020" stopIfTrue="1" operator="equal">
      <formula>"Reopen"</formula>
    </cfRule>
    <cfRule type="cellIs" dxfId="902" priority="1021" stopIfTrue="1" operator="equal">
      <formula>"Closed"</formula>
    </cfRule>
  </conditionalFormatting>
  <conditionalFormatting sqref="E307:E308">
    <cfRule type="cellIs" dxfId="901" priority="998" stopIfTrue="1" operator="equal">
      <formula>"Open"</formula>
    </cfRule>
    <cfRule type="cellIs" dxfId="900" priority="999" stopIfTrue="1" operator="equal">
      <formula>"Reopen"</formula>
    </cfRule>
    <cfRule type="cellIs" dxfId="899" priority="1000" stopIfTrue="1" operator="equal">
      <formula>"Closed"</formula>
    </cfRule>
  </conditionalFormatting>
  <conditionalFormatting sqref="D306">
    <cfRule type="cellIs" dxfId="898" priority="1014" stopIfTrue="1" operator="equal">
      <formula>"On Hold"</formula>
    </cfRule>
    <cfRule type="cellIs" dxfId="897" priority="1015" stopIfTrue="1" operator="equal">
      <formula>"Approved"</formula>
    </cfRule>
    <cfRule type="cellIs" dxfId="896" priority="1016" stopIfTrue="1" operator="equal">
      <formula>"Not Tested"</formula>
    </cfRule>
    <cfRule type="cellIs" dxfId="895" priority="1017" stopIfTrue="1" operator="equal">
      <formula>"Rejected"</formula>
    </cfRule>
    <cfRule type="cellIs" dxfId="894" priority="1018" stopIfTrue="1" operator="equal">
      <formula>"Pass"</formula>
    </cfRule>
  </conditionalFormatting>
  <conditionalFormatting sqref="E306">
    <cfRule type="cellIs" dxfId="893" priority="1011" stopIfTrue="1" operator="equal">
      <formula>"Open"</formula>
    </cfRule>
    <cfRule type="cellIs" dxfId="892" priority="1012" stopIfTrue="1" operator="equal">
      <formula>"Reopen"</formula>
    </cfRule>
    <cfRule type="cellIs" dxfId="891" priority="1013" stopIfTrue="1" operator="equal">
      <formula>"Closed"</formula>
    </cfRule>
  </conditionalFormatting>
  <conditionalFormatting sqref="F307:F308">
    <cfRule type="cellIs" dxfId="890" priority="1005" stopIfTrue="1" operator="equal">
      <formula>"Critical"</formula>
    </cfRule>
    <cfRule type="cellIs" dxfId="889" priority="1006" stopIfTrue="1" operator="equal">
      <formula>"Major"</formula>
    </cfRule>
    <cfRule type="cellIs" dxfId="888" priority="1007" stopIfTrue="1" operator="equal">
      <formula>"Minor"</formula>
    </cfRule>
  </conditionalFormatting>
  <conditionalFormatting sqref="D307:E308">
    <cfRule type="cellIs" dxfId="887" priority="1009" stopIfTrue="1" operator="equal">
      <formula>"Fail"</formula>
    </cfRule>
    <cfRule type="cellIs" dxfId="886" priority="1010" stopIfTrue="1" operator="equal">
      <formula>"New Fail"</formula>
    </cfRule>
  </conditionalFormatting>
  <conditionalFormatting sqref="D307:D308">
    <cfRule type="cellIs" dxfId="885" priority="1001" stopIfTrue="1" operator="equal">
      <formula>"On Hold"</formula>
    </cfRule>
    <cfRule type="cellIs" dxfId="884" priority="1002" stopIfTrue="1" operator="equal">
      <formula>"Approved"</formula>
    </cfRule>
    <cfRule type="cellIs" dxfId="883" priority="1003" stopIfTrue="1" operator="equal">
      <formula>"Not Tested"</formula>
    </cfRule>
    <cfRule type="cellIs" dxfId="882" priority="1004" stopIfTrue="1" operator="equal">
      <formula>"Rejected"</formula>
    </cfRule>
    <cfRule type="cellIs" dxfId="881" priority="1008" stopIfTrue="1" operator="equal">
      <formula>"Pass"</formula>
    </cfRule>
  </conditionalFormatting>
  <conditionalFormatting sqref="F313">
    <cfRule type="cellIs" dxfId="880" priority="995" stopIfTrue="1" operator="equal">
      <formula>"Critical"</formula>
    </cfRule>
    <cfRule type="cellIs" dxfId="879" priority="996" stopIfTrue="1" operator="equal">
      <formula>"Major"</formula>
    </cfRule>
    <cfRule type="cellIs" dxfId="878" priority="997" stopIfTrue="1" operator="equal">
      <formula>"Minor"</formula>
    </cfRule>
  </conditionalFormatting>
  <conditionalFormatting sqref="D313">
    <cfRule type="cellIs" dxfId="877" priority="990" stopIfTrue="1" operator="equal">
      <formula>"On Hold"</formula>
    </cfRule>
    <cfRule type="cellIs" dxfId="876" priority="991" stopIfTrue="1" operator="equal">
      <formula>"Approved"</formula>
    </cfRule>
    <cfRule type="cellIs" dxfId="875" priority="992" stopIfTrue="1" operator="equal">
      <formula>"Not Tested"</formula>
    </cfRule>
    <cfRule type="cellIs" dxfId="874" priority="993" stopIfTrue="1" operator="equal">
      <formula>"Rejected"</formula>
    </cfRule>
    <cfRule type="cellIs" dxfId="873" priority="994" stopIfTrue="1" operator="equal">
      <formula>"Pass"</formula>
    </cfRule>
  </conditionalFormatting>
  <conditionalFormatting sqref="E313">
    <cfRule type="cellIs" dxfId="872" priority="987" stopIfTrue="1" operator="equal">
      <formula>"Open"</formula>
    </cfRule>
    <cfRule type="cellIs" dxfId="871" priority="988" stopIfTrue="1" operator="equal">
      <formula>"Reopen"</formula>
    </cfRule>
    <cfRule type="cellIs" dxfId="870" priority="989" stopIfTrue="1" operator="equal">
      <formula>"Closed"</formula>
    </cfRule>
  </conditionalFormatting>
  <conditionalFormatting sqref="D315">
    <cfRule type="cellIs" dxfId="869" priority="982" stopIfTrue="1" operator="equal">
      <formula>"On Hold"</formula>
    </cfRule>
    <cfRule type="cellIs" dxfId="868" priority="983" stopIfTrue="1" operator="equal">
      <formula>"Approved"</formula>
    </cfRule>
    <cfRule type="cellIs" dxfId="867" priority="984" stopIfTrue="1" operator="equal">
      <formula>"Not Tested"</formula>
    </cfRule>
    <cfRule type="cellIs" dxfId="866" priority="985" stopIfTrue="1" operator="equal">
      <formula>"Rejected"</formula>
    </cfRule>
    <cfRule type="cellIs" dxfId="865" priority="986" stopIfTrue="1" operator="equal">
      <formula>"Pass"</formula>
    </cfRule>
  </conditionalFormatting>
  <conditionalFormatting sqref="E315">
    <cfRule type="cellIs" dxfId="864" priority="979" stopIfTrue="1" operator="equal">
      <formula>"Open"</formula>
    </cfRule>
    <cfRule type="cellIs" dxfId="863" priority="980" stopIfTrue="1" operator="equal">
      <formula>"Reopen"</formula>
    </cfRule>
    <cfRule type="cellIs" dxfId="862" priority="981" stopIfTrue="1" operator="equal">
      <formula>"Closed"</formula>
    </cfRule>
  </conditionalFormatting>
  <conditionalFormatting sqref="F316">
    <cfRule type="cellIs" dxfId="861" priority="973" stopIfTrue="1" operator="equal">
      <formula>"Critical"</formula>
    </cfRule>
    <cfRule type="cellIs" dxfId="860" priority="974" stopIfTrue="1" operator="equal">
      <formula>"Major"</formula>
    </cfRule>
    <cfRule type="cellIs" dxfId="859" priority="975" stopIfTrue="1" operator="equal">
      <formula>"Minor"</formula>
    </cfRule>
  </conditionalFormatting>
  <conditionalFormatting sqref="D317:E317">
    <cfRule type="cellIs" dxfId="858" priority="977" stopIfTrue="1" operator="equal">
      <formula>"Fail"</formula>
    </cfRule>
    <cfRule type="cellIs" dxfId="857" priority="978" stopIfTrue="1" operator="equal">
      <formula>"New Fail"</formula>
    </cfRule>
  </conditionalFormatting>
  <conditionalFormatting sqref="D317">
    <cfRule type="cellIs" dxfId="856" priority="969" stopIfTrue="1" operator="equal">
      <formula>"On Hold"</formula>
    </cfRule>
    <cfRule type="cellIs" dxfId="855" priority="970" stopIfTrue="1" operator="equal">
      <formula>"Approved"</formula>
    </cfRule>
    <cfRule type="cellIs" dxfId="854" priority="971" stopIfTrue="1" operator="equal">
      <formula>"Not Tested"</formula>
    </cfRule>
    <cfRule type="cellIs" dxfId="853" priority="972" stopIfTrue="1" operator="equal">
      <formula>"Rejected"</formula>
    </cfRule>
    <cfRule type="cellIs" dxfId="852" priority="976" stopIfTrue="1" operator="equal">
      <formula>"Pass"</formula>
    </cfRule>
  </conditionalFormatting>
  <conditionalFormatting sqref="E317">
    <cfRule type="cellIs" dxfId="851" priority="966" stopIfTrue="1" operator="equal">
      <formula>"Open"</formula>
    </cfRule>
    <cfRule type="cellIs" dxfId="850" priority="967" stopIfTrue="1" operator="equal">
      <formula>"Reopen"</formula>
    </cfRule>
    <cfRule type="cellIs" dxfId="849" priority="968" stopIfTrue="1" operator="equal">
      <formula>"Closed"</formula>
    </cfRule>
  </conditionalFormatting>
  <conditionalFormatting sqref="E322">
    <cfRule type="cellIs" dxfId="848" priority="958" stopIfTrue="1" operator="equal">
      <formula>"Open"</formula>
    </cfRule>
    <cfRule type="cellIs" dxfId="847" priority="959" stopIfTrue="1" operator="equal">
      <formula>"Reopen"</formula>
    </cfRule>
    <cfRule type="cellIs" dxfId="846" priority="960" stopIfTrue="1" operator="equal">
      <formula>"Closed"</formula>
    </cfRule>
  </conditionalFormatting>
  <conditionalFormatting sqref="D322">
    <cfRule type="cellIs" dxfId="845" priority="961" stopIfTrue="1" operator="equal">
      <formula>"On Hold"</formula>
    </cfRule>
    <cfRule type="cellIs" dxfId="844" priority="962" stopIfTrue="1" operator="equal">
      <formula>"Approved"</formula>
    </cfRule>
    <cfRule type="cellIs" dxfId="843" priority="963" stopIfTrue="1" operator="equal">
      <formula>"Not Tested"</formula>
    </cfRule>
    <cfRule type="cellIs" dxfId="842" priority="964" stopIfTrue="1" operator="equal">
      <formula>"Rejected"</formula>
    </cfRule>
    <cfRule type="cellIs" dxfId="841" priority="965" stopIfTrue="1" operator="equal">
      <formula>"Pass"</formula>
    </cfRule>
  </conditionalFormatting>
  <conditionalFormatting sqref="F304">
    <cfRule type="cellIs" dxfId="840" priority="952" stopIfTrue="1" operator="equal">
      <formula>"Critical"</formula>
    </cfRule>
    <cfRule type="cellIs" dxfId="839" priority="953" stopIfTrue="1" operator="equal">
      <formula>"Major"</formula>
    </cfRule>
    <cfRule type="cellIs" dxfId="838" priority="954" stopIfTrue="1" operator="equal">
      <formula>"Minor"</formula>
    </cfRule>
  </conditionalFormatting>
  <conditionalFormatting sqref="D304:E304">
    <cfRule type="cellIs" dxfId="837" priority="956" stopIfTrue="1" operator="equal">
      <formula>"Fail"</formula>
    </cfRule>
    <cfRule type="cellIs" dxfId="836" priority="957" stopIfTrue="1" operator="equal">
      <formula>"New Fail"</formula>
    </cfRule>
  </conditionalFormatting>
  <conditionalFormatting sqref="D304">
    <cfRule type="cellIs" dxfId="835" priority="948" stopIfTrue="1" operator="equal">
      <formula>"On Hold"</formula>
    </cfRule>
    <cfRule type="cellIs" dxfId="834" priority="949" stopIfTrue="1" operator="equal">
      <formula>"Approved"</formula>
    </cfRule>
    <cfRule type="cellIs" dxfId="833" priority="950" stopIfTrue="1" operator="equal">
      <formula>"Not Tested"</formula>
    </cfRule>
    <cfRule type="cellIs" dxfId="832" priority="951" stopIfTrue="1" operator="equal">
      <formula>"Rejected"</formula>
    </cfRule>
    <cfRule type="cellIs" dxfId="831" priority="955" stopIfTrue="1" operator="equal">
      <formula>"Pass"</formula>
    </cfRule>
  </conditionalFormatting>
  <conditionalFormatting sqref="E304">
    <cfRule type="cellIs" dxfId="830" priority="945" stopIfTrue="1" operator="equal">
      <formula>"Open"</formula>
    </cfRule>
    <cfRule type="cellIs" dxfId="829" priority="946" stopIfTrue="1" operator="equal">
      <formula>"Reopen"</formula>
    </cfRule>
    <cfRule type="cellIs" dxfId="828" priority="947" stopIfTrue="1" operator="equal">
      <formula>"Closed"</formula>
    </cfRule>
  </conditionalFormatting>
  <conditionalFormatting sqref="F305">
    <cfRule type="cellIs" dxfId="827" priority="942" stopIfTrue="1" operator="equal">
      <formula>"Critical"</formula>
    </cfRule>
    <cfRule type="cellIs" dxfId="826" priority="943" stopIfTrue="1" operator="equal">
      <formula>"Major"</formula>
    </cfRule>
    <cfRule type="cellIs" dxfId="825" priority="944" stopIfTrue="1" operator="equal">
      <formula>"Minor"</formula>
    </cfRule>
  </conditionalFormatting>
  <conditionalFormatting sqref="D310:E310">
    <cfRule type="cellIs" dxfId="824" priority="932" stopIfTrue="1" operator="equal">
      <formula>"Fail"</formula>
    </cfRule>
    <cfRule type="cellIs" dxfId="823" priority="933" stopIfTrue="1" operator="equal">
      <formula>"New Fail"</formula>
    </cfRule>
  </conditionalFormatting>
  <conditionalFormatting sqref="D310">
    <cfRule type="cellIs" dxfId="822" priority="924" stopIfTrue="1" operator="equal">
      <formula>"On Hold"</formula>
    </cfRule>
    <cfRule type="cellIs" dxfId="821" priority="925" stopIfTrue="1" operator="equal">
      <formula>"Approved"</formula>
    </cfRule>
    <cfRule type="cellIs" dxfId="820" priority="926" stopIfTrue="1" operator="equal">
      <formula>"Not Tested"</formula>
    </cfRule>
    <cfRule type="cellIs" dxfId="819" priority="927" stopIfTrue="1" operator="equal">
      <formula>"Rejected"</formula>
    </cfRule>
    <cfRule type="cellIs" dxfId="818" priority="931" stopIfTrue="1" operator="equal">
      <formula>"Pass"</formula>
    </cfRule>
  </conditionalFormatting>
  <conditionalFormatting sqref="E305">
    <cfRule type="cellIs" dxfId="817" priority="934" stopIfTrue="1" operator="equal">
      <formula>"Open"</formula>
    </cfRule>
    <cfRule type="cellIs" dxfId="816" priority="935" stopIfTrue="1" operator="equal">
      <formula>"Reopen"</formula>
    </cfRule>
    <cfRule type="cellIs" dxfId="815" priority="936" stopIfTrue="1" operator="equal">
      <formula>"Closed"</formula>
    </cfRule>
  </conditionalFormatting>
  <conditionalFormatting sqref="D305">
    <cfRule type="cellIs" dxfId="814" priority="937" stopIfTrue="1" operator="equal">
      <formula>"On Hold"</formula>
    </cfRule>
    <cfRule type="cellIs" dxfId="813" priority="938" stopIfTrue="1" operator="equal">
      <formula>"Approved"</formula>
    </cfRule>
    <cfRule type="cellIs" dxfId="812" priority="939" stopIfTrue="1" operator="equal">
      <formula>"Not Tested"</formula>
    </cfRule>
    <cfRule type="cellIs" dxfId="811" priority="940" stopIfTrue="1" operator="equal">
      <formula>"Rejected"</formula>
    </cfRule>
    <cfRule type="cellIs" dxfId="810" priority="941" stopIfTrue="1" operator="equal">
      <formula>"Pass"</formula>
    </cfRule>
  </conditionalFormatting>
  <conditionalFormatting sqref="E310">
    <cfRule type="cellIs" dxfId="809" priority="921" stopIfTrue="1" operator="equal">
      <formula>"Open"</formula>
    </cfRule>
    <cfRule type="cellIs" dxfId="808" priority="922" stopIfTrue="1" operator="equal">
      <formula>"Reopen"</formula>
    </cfRule>
    <cfRule type="cellIs" dxfId="807" priority="923" stopIfTrue="1" operator="equal">
      <formula>"Closed"</formula>
    </cfRule>
  </conditionalFormatting>
  <conditionalFormatting sqref="F310">
    <cfRule type="cellIs" dxfId="806" priority="928" stopIfTrue="1" operator="equal">
      <formula>"Critical"</formula>
    </cfRule>
    <cfRule type="cellIs" dxfId="805" priority="929" stopIfTrue="1" operator="equal">
      <formula>"Major"</formula>
    </cfRule>
    <cfRule type="cellIs" dxfId="804" priority="930" stopIfTrue="1" operator="equal">
      <formula>"Minor"</formula>
    </cfRule>
  </conditionalFormatting>
  <conditionalFormatting sqref="F314">
    <cfRule type="cellIs" dxfId="803" priority="915" stopIfTrue="1" operator="equal">
      <formula>"Critical"</formula>
    </cfRule>
    <cfRule type="cellIs" dxfId="802" priority="916" stopIfTrue="1" operator="equal">
      <formula>"Major"</formula>
    </cfRule>
    <cfRule type="cellIs" dxfId="801" priority="917" stopIfTrue="1" operator="equal">
      <formula>"Minor"</formula>
    </cfRule>
  </conditionalFormatting>
  <conditionalFormatting sqref="D314">
    <cfRule type="cellIs" dxfId="800" priority="911" stopIfTrue="1" operator="equal">
      <formula>"On Hold"</formula>
    </cfRule>
    <cfRule type="cellIs" dxfId="799" priority="912" stopIfTrue="1" operator="equal">
      <formula>"Approved"</formula>
    </cfRule>
    <cfRule type="cellIs" dxfId="798" priority="913" stopIfTrue="1" operator="equal">
      <formula>"Not Tested"</formula>
    </cfRule>
    <cfRule type="cellIs" dxfId="797" priority="914" stopIfTrue="1" operator="equal">
      <formula>"Rejected"</formula>
    </cfRule>
    <cfRule type="cellIs" dxfId="796" priority="918" stopIfTrue="1" operator="equal">
      <formula>"Pass"</formula>
    </cfRule>
  </conditionalFormatting>
  <conditionalFormatting sqref="E314">
    <cfRule type="cellIs" dxfId="795" priority="908" stopIfTrue="1" operator="equal">
      <formula>"Open"</formula>
    </cfRule>
    <cfRule type="cellIs" dxfId="794" priority="909" stopIfTrue="1" operator="equal">
      <formula>"Reopen"</formula>
    </cfRule>
    <cfRule type="cellIs" dxfId="793" priority="910" stopIfTrue="1" operator="equal">
      <formula>"Closed"</formula>
    </cfRule>
  </conditionalFormatting>
  <conditionalFormatting sqref="D316:E316">
    <cfRule type="cellIs" dxfId="792" priority="906" stopIfTrue="1" operator="equal">
      <formula>"Fail"</formula>
    </cfRule>
    <cfRule type="cellIs" dxfId="791" priority="907" stopIfTrue="1" operator="equal">
      <formula>"New Fail"</formula>
    </cfRule>
  </conditionalFormatting>
  <conditionalFormatting sqref="D316">
    <cfRule type="cellIs" dxfId="790" priority="901" stopIfTrue="1" operator="equal">
      <formula>"On Hold"</formula>
    </cfRule>
    <cfRule type="cellIs" dxfId="789" priority="902" stopIfTrue="1" operator="equal">
      <formula>"Approved"</formula>
    </cfRule>
    <cfRule type="cellIs" dxfId="788" priority="903" stopIfTrue="1" operator="equal">
      <formula>"Not Tested"</formula>
    </cfRule>
    <cfRule type="cellIs" dxfId="787" priority="904" stopIfTrue="1" operator="equal">
      <formula>"Rejected"</formula>
    </cfRule>
    <cfRule type="cellIs" dxfId="786" priority="905" stopIfTrue="1" operator="equal">
      <formula>"Pass"</formula>
    </cfRule>
  </conditionalFormatting>
  <conditionalFormatting sqref="E316">
    <cfRule type="cellIs" dxfId="785" priority="898" stopIfTrue="1" operator="equal">
      <formula>"Open"</formula>
    </cfRule>
    <cfRule type="cellIs" dxfId="784" priority="899" stopIfTrue="1" operator="equal">
      <formula>"Reopen"</formula>
    </cfRule>
    <cfRule type="cellIs" dxfId="783" priority="900" stopIfTrue="1" operator="equal">
      <formula>"Closed"</formula>
    </cfRule>
  </conditionalFormatting>
  <conditionalFormatting sqref="D321">
    <cfRule type="cellIs" dxfId="782" priority="893" stopIfTrue="1" operator="equal">
      <formula>"On Hold"</formula>
    </cfRule>
    <cfRule type="cellIs" dxfId="781" priority="894" stopIfTrue="1" operator="equal">
      <formula>"Approved"</formula>
    </cfRule>
    <cfRule type="cellIs" dxfId="780" priority="895" stopIfTrue="1" operator="equal">
      <formula>"Not Tested"</formula>
    </cfRule>
    <cfRule type="cellIs" dxfId="779" priority="896" stopIfTrue="1" operator="equal">
      <formula>"Rejected"</formula>
    </cfRule>
    <cfRule type="cellIs" dxfId="778" priority="897" stopIfTrue="1" operator="equal">
      <formula>"Pass"</formula>
    </cfRule>
  </conditionalFormatting>
  <conditionalFormatting sqref="E321">
    <cfRule type="cellIs" dxfId="777" priority="890" stopIfTrue="1" operator="equal">
      <formula>"Open"</formula>
    </cfRule>
    <cfRule type="cellIs" dxfId="776" priority="891" stopIfTrue="1" operator="equal">
      <formula>"Reopen"</formula>
    </cfRule>
    <cfRule type="cellIs" dxfId="775" priority="892" stopIfTrue="1" operator="equal">
      <formula>"Closed"</formula>
    </cfRule>
  </conditionalFormatting>
  <conditionalFormatting sqref="F320">
    <cfRule type="cellIs" dxfId="774" priority="887" stopIfTrue="1" operator="equal">
      <formula>"Critical"</formula>
    </cfRule>
    <cfRule type="cellIs" dxfId="773" priority="888" stopIfTrue="1" operator="equal">
      <formula>"Major"</formula>
    </cfRule>
    <cfRule type="cellIs" dxfId="772" priority="889" stopIfTrue="1" operator="equal">
      <formula>"Minor"</formula>
    </cfRule>
  </conditionalFormatting>
  <conditionalFormatting sqref="D320:E320">
    <cfRule type="cellIs" dxfId="771" priority="885" stopIfTrue="1" operator="equal">
      <formula>"Fail"</formula>
    </cfRule>
    <cfRule type="cellIs" dxfId="770" priority="886" stopIfTrue="1" operator="equal">
      <formula>"New Fail"</formula>
    </cfRule>
  </conditionalFormatting>
  <conditionalFormatting sqref="D320">
    <cfRule type="cellIs" dxfId="769" priority="880" stopIfTrue="1" operator="equal">
      <formula>"On Hold"</formula>
    </cfRule>
    <cfRule type="cellIs" dxfId="768" priority="881" stopIfTrue="1" operator="equal">
      <formula>"Approved"</formula>
    </cfRule>
    <cfRule type="cellIs" dxfId="767" priority="882" stopIfTrue="1" operator="equal">
      <formula>"Not Tested"</formula>
    </cfRule>
    <cfRule type="cellIs" dxfId="766" priority="883" stopIfTrue="1" operator="equal">
      <formula>"Rejected"</formula>
    </cfRule>
    <cfRule type="cellIs" dxfId="765" priority="884" stopIfTrue="1" operator="equal">
      <formula>"Pass"</formula>
    </cfRule>
  </conditionalFormatting>
  <conditionalFormatting sqref="E320">
    <cfRule type="cellIs" dxfId="764" priority="877" stopIfTrue="1" operator="equal">
      <formula>"Open"</formula>
    </cfRule>
    <cfRule type="cellIs" dxfId="763" priority="878" stopIfTrue="1" operator="equal">
      <formula>"Reopen"</formula>
    </cfRule>
    <cfRule type="cellIs" dxfId="762" priority="879" stopIfTrue="1" operator="equal">
      <formula>"Closed"</formula>
    </cfRule>
  </conditionalFormatting>
  <conditionalFormatting sqref="F323">
    <cfRule type="cellIs" dxfId="761" priority="871" stopIfTrue="1" operator="equal">
      <formula>"Critical"</formula>
    </cfRule>
    <cfRule type="cellIs" dxfId="760" priority="872" stopIfTrue="1" operator="equal">
      <formula>"Major"</formula>
    </cfRule>
    <cfRule type="cellIs" dxfId="759" priority="873" stopIfTrue="1" operator="equal">
      <formula>"Minor"</formula>
    </cfRule>
  </conditionalFormatting>
  <conditionalFormatting sqref="D323:E323">
    <cfRule type="cellIs" dxfId="758" priority="875" stopIfTrue="1" operator="equal">
      <formula>"Fail"</formula>
    </cfRule>
    <cfRule type="cellIs" dxfId="757" priority="876" stopIfTrue="1" operator="equal">
      <formula>"New Fail"</formula>
    </cfRule>
  </conditionalFormatting>
  <conditionalFormatting sqref="D323">
    <cfRule type="cellIs" dxfId="756" priority="867" stopIfTrue="1" operator="equal">
      <formula>"On Hold"</formula>
    </cfRule>
    <cfRule type="cellIs" dxfId="755" priority="868" stopIfTrue="1" operator="equal">
      <formula>"Approved"</formula>
    </cfRule>
    <cfRule type="cellIs" dxfId="754" priority="869" stopIfTrue="1" operator="equal">
      <formula>"Not Tested"</formula>
    </cfRule>
    <cfRule type="cellIs" dxfId="753" priority="870" stopIfTrue="1" operator="equal">
      <formula>"Rejected"</formula>
    </cfRule>
    <cfRule type="cellIs" dxfId="752" priority="874" stopIfTrue="1" operator="equal">
      <formula>"Pass"</formula>
    </cfRule>
  </conditionalFormatting>
  <conditionalFormatting sqref="E323">
    <cfRule type="cellIs" dxfId="751" priority="864" stopIfTrue="1" operator="equal">
      <formula>"Open"</formula>
    </cfRule>
    <cfRule type="cellIs" dxfId="750" priority="865" stopIfTrue="1" operator="equal">
      <formula>"Reopen"</formula>
    </cfRule>
    <cfRule type="cellIs" dxfId="749" priority="866" stopIfTrue="1" operator="equal">
      <formula>"Closed"</formula>
    </cfRule>
  </conditionalFormatting>
  <conditionalFormatting sqref="D318:E318">
    <cfRule type="cellIs" dxfId="748" priority="862" stopIfTrue="1" operator="equal">
      <formula>"Fail"</formula>
    </cfRule>
    <cfRule type="cellIs" dxfId="747" priority="863" stopIfTrue="1" operator="equal">
      <formula>"New Fail"</formula>
    </cfRule>
  </conditionalFormatting>
  <conditionalFormatting sqref="D318">
    <cfRule type="cellIs" dxfId="746" priority="857" stopIfTrue="1" operator="equal">
      <formula>"On Hold"</formula>
    </cfRule>
    <cfRule type="cellIs" dxfId="745" priority="858" stopIfTrue="1" operator="equal">
      <formula>"Approved"</formula>
    </cfRule>
    <cfRule type="cellIs" dxfId="744" priority="859" stopIfTrue="1" operator="equal">
      <formula>"Not Tested"</formula>
    </cfRule>
    <cfRule type="cellIs" dxfId="743" priority="860" stopIfTrue="1" operator="equal">
      <formula>"Rejected"</formula>
    </cfRule>
    <cfRule type="cellIs" dxfId="742" priority="861" stopIfTrue="1" operator="equal">
      <formula>"Pass"</formula>
    </cfRule>
  </conditionalFormatting>
  <conditionalFormatting sqref="E318">
    <cfRule type="cellIs" dxfId="741" priority="854" stopIfTrue="1" operator="equal">
      <formula>"Open"</formula>
    </cfRule>
    <cfRule type="cellIs" dxfId="740" priority="855" stopIfTrue="1" operator="equal">
      <formula>"Reopen"</formula>
    </cfRule>
    <cfRule type="cellIs" dxfId="739" priority="856" stopIfTrue="1" operator="equal">
      <formula>"Closed"</formula>
    </cfRule>
  </conditionalFormatting>
  <conditionalFormatting sqref="E309">
    <cfRule type="cellIs" dxfId="738" priority="841" stopIfTrue="1" operator="equal">
      <formula>"Open"</formula>
    </cfRule>
    <cfRule type="cellIs" dxfId="737" priority="842" stopIfTrue="1" operator="equal">
      <formula>"Reopen"</formula>
    </cfRule>
    <cfRule type="cellIs" dxfId="736" priority="843" stopIfTrue="1" operator="equal">
      <formula>"Closed"</formula>
    </cfRule>
  </conditionalFormatting>
  <conditionalFormatting sqref="F309">
    <cfRule type="cellIs" dxfId="735" priority="848" stopIfTrue="1" operator="equal">
      <formula>"Critical"</formula>
    </cfRule>
    <cfRule type="cellIs" dxfId="734" priority="849" stopIfTrue="1" operator="equal">
      <formula>"Major"</formula>
    </cfRule>
    <cfRule type="cellIs" dxfId="733" priority="850" stopIfTrue="1" operator="equal">
      <formula>"Minor"</formula>
    </cfRule>
  </conditionalFormatting>
  <conditionalFormatting sqref="D309:E309">
    <cfRule type="cellIs" dxfId="732" priority="852" stopIfTrue="1" operator="equal">
      <formula>"Fail"</formula>
    </cfRule>
    <cfRule type="cellIs" dxfId="731" priority="853" stopIfTrue="1" operator="equal">
      <formula>"New Fail"</formula>
    </cfRule>
  </conditionalFormatting>
  <conditionalFormatting sqref="D309">
    <cfRule type="cellIs" dxfId="730" priority="844" stopIfTrue="1" operator="equal">
      <formula>"On Hold"</formula>
    </cfRule>
    <cfRule type="cellIs" dxfId="729" priority="845" stopIfTrue="1" operator="equal">
      <formula>"Approved"</formula>
    </cfRule>
    <cfRule type="cellIs" dxfId="728" priority="846" stopIfTrue="1" operator="equal">
      <formula>"Not Tested"</formula>
    </cfRule>
    <cfRule type="cellIs" dxfId="727" priority="847" stopIfTrue="1" operator="equal">
      <formula>"Rejected"</formula>
    </cfRule>
    <cfRule type="cellIs" dxfId="726" priority="851" stopIfTrue="1" operator="equal">
      <formula>"Pass"</formula>
    </cfRule>
  </conditionalFormatting>
  <conditionalFormatting sqref="F312">
    <cfRule type="cellIs" dxfId="725" priority="828" stopIfTrue="1" operator="equal">
      <formula>"Critical"</formula>
    </cfRule>
    <cfRule type="cellIs" dxfId="724" priority="829" stopIfTrue="1" operator="equal">
      <formula>"Major"</formula>
    </cfRule>
    <cfRule type="cellIs" dxfId="723" priority="830" stopIfTrue="1" operator="equal">
      <formula>"Minor"</formula>
    </cfRule>
  </conditionalFormatting>
  <conditionalFormatting sqref="D312">
    <cfRule type="cellIs" dxfId="722" priority="836" stopIfTrue="1" operator="equal">
      <formula>"On Hold"</formula>
    </cfRule>
    <cfRule type="cellIs" dxfId="721" priority="837" stopIfTrue="1" operator="equal">
      <formula>"Approved"</formula>
    </cfRule>
    <cfRule type="cellIs" dxfId="720" priority="838" stopIfTrue="1" operator="equal">
      <formula>"Not Tested"</formula>
    </cfRule>
    <cfRule type="cellIs" dxfId="719" priority="839" stopIfTrue="1" operator="equal">
      <formula>"Rejected"</formula>
    </cfRule>
    <cfRule type="cellIs" dxfId="718" priority="840" stopIfTrue="1" operator="equal">
      <formula>"Pass"</formula>
    </cfRule>
  </conditionalFormatting>
  <conditionalFormatting sqref="E312">
    <cfRule type="cellIs" dxfId="717" priority="833" stopIfTrue="1" operator="equal">
      <formula>"Open"</formula>
    </cfRule>
    <cfRule type="cellIs" dxfId="716" priority="834" stopIfTrue="1" operator="equal">
      <formula>"Reopen"</formula>
    </cfRule>
    <cfRule type="cellIs" dxfId="715" priority="835" stopIfTrue="1" operator="equal">
      <formula>"Closed"</formula>
    </cfRule>
  </conditionalFormatting>
  <conditionalFormatting sqref="D312:E312">
    <cfRule type="cellIs" dxfId="714" priority="831" stopIfTrue="1" operator="equal">
      <formula>"Fail"</formula>
    </cfRule>
    <cfRule type="cellIs" dxfId="713" priority="832" stopIfTrue="1" operator="equal">
      <formula>"New Fail"</formula>
    </cfRule>
  </conditionalFormatting>
  <conditionalFormatting sqref="E319">
    <cfRule type="cellIs" dxfId="712" priority="815" stopIfTrue="1" operator="equal">
      <formula>"Open"</formula>
    </cfRule>
    <cfRule type="cellIs" dxfId="711" priority="816" stopIfTrue="1" operator="equal">
      <formula>"Reopen"</formula>
    </cfRule>
    <cfRule type="cellIs" dxfId="710" priority="817" stopIfTrue="1" operator="equal">
      <formula>"Closed"</formula>
    </cfRule>
  </conditionalFormatting>
  <conditionalFormatting sqref="F319">
    <cfRule type="cellIs" dxfId="709" priority="822" stopIfTrue="1" operator="equal">
      <formula>"Critical"</formula>
    </cfRule>
    <cfRule type="cellIs" dxfId="708" priority="823" stopIfTrue="1" operator="equal">
      <formula>"Major"</formula>
    </cfRule>
    <cfRule type="cellIs" dxfId="707" priority="824" stopIfTrue="1" operator="equal">
      <formula>"Minor"</formula>
    </cfRule>
  </conditionalFormatting>
  <conditionalFormatting sqref="D319:E319">
    <cfRule type="cellIs" dxfId="706" priority="826" stopIfTrue="1" operator="equal">
      <formula>"Fail"</formula>
    </cfRule>
    <cfRule type="cellIs" dxfId="705" priority="827" stopIfTrue="1" operator="equal">
      <formula>"New Fail"</formula>
    </cfRule>
  </conditionalFormatting>
  <conditionalFormatting sqref="D319">
    <cfRule type="cellIs" dxfId="704" priority="818" stopIfTrue="1" operator="equal">
      <formula>"On Hold"</formula>
    </cfRule>
    <cfRule type="cellIs" dxfId="703" priority="819" stopIfTrue="1" operator="equal">
      <formula>"Approved"</formula>
    </cfRule>
    <cfRule type="cellIs" dxfId="702" priority="820" stopIfTrue="1" operator="equal">
      <formula>"Not Tested"</formula>
    </cfRule>
    <cfRule type="cellIs" dxfId="701" priority="821" stopIfTrue="1" operator="equal">
      <formula>"Rejected"</formula>
    </cfRule>
    <cfRule type="cellIs" dxfId="700" priority="825" stopIfTrue="1" operator="equal">
      <formula>"Pass"</formula>
    </cfRule>
  </conditionalFormatting>
  <conditionalFormatting sqref="F326">
    <cfRule type="cellIs" dxfId="699" priority="809" stopIfTrue="1" operator="equal">
      <formula>"Critical"</formula>
    </cfRule>
    <cfRule type="cellIs" dxfId="698" priority="810" stopIfTrue="1" operator="equal">
      <formula>"Major"</formula>
    </cfRule>
    <cfRule type="cellIs" dxfId="697" priority="811" stopIfTrue="1" operator="equal">
      <formula>"Minor"</formula>
    </cfRule>
  </conditionalFormatting>
  <conditionalFormatting sqref="D326:E326">
    <cfRule type="cellIs" dxfId="696" priority="813" stopIfTrue="1" operator="equal">
      <formula>"Fail"</formula>
    </cfRule>
    <cfRule type="cellIs" dxfId="695" priority="814" stopIfTrue="1" operator="equal">
      <formula>"New Fail"</formula>
    </cfRule>
  </conditionalFormatting>
  <conditionalFormatting sqref="D326">
    <cfRule type="cellIs" dxfId="694" priority="805" stopIfTrue="1" operator="equal">
      <formula>"On Hold"</formula>
    </cfRule>
    <cfRule type="cellIs" dxfId="693" priority="806" stopIfTrue="1" operator="equal">
      <formula>"Approved"</formula>
    </cfRule>
    <cfRule type="cellIs" dxfId="692" priority="807" stopIfTrue="1" operator="equal">
      <formula>"Not Tested"</formula>
    </cfRule>
    <cfRule type="cellIs" dxfId="691" priority="808" stopIfTrue="1" operator="equal">
      <formula>"Rejected"</formula>
    </cfRule>
    <cfRule type="cellIs" dxfId="690" priority="812" stopIfTrue="1" operator="equal">
      <formula>"Pass"</formula>
    </cfRule>
  </conditionalFormatting>
  <conditionalFormatting sqref="E326">
    <cfRule type="cellIs" dxfId="689" priority="802" stopIfTrue="1" operator="equal">
      <formula>"Open"</formula>
    </cfRule>
    <cfRule type="cellIs" dxfId="688" priority="803" stopIfTrue="1" operator="equal">
      <formula>"Reopen"</formula>
    </cfRule>
    <cfRule type="cellIs" dxfId="687" priority="804" stopIfTrue="1" operator="equal">
      <formula>"Closed"</formula>
    </cfRule>
  </conditionalFormatting>
  <conditionalFormatting sqref="F223:F224 F226:F227 F211">
    <cfRule type="cellIs" dxfId="686" priority="789" stopIfTrue="1" operator="equal">
      <formula>"Critical"</formula>
    </cfRule>
    <cfRule type="cellIs" dxfId="685" priority="790" stopIfTrue="1" operator="equal">
      <formula>"Major"</formula>
    </cfRule>
    <cfRule type="cellIs" dxfId="684" priority="791" stopIfTrue="1" operator="equal">
      <formula>"Minor"</formula>
    </cfRule>
  </conditionalFormatting>
  <conditionalFormatting sqref="D191 D226:D227 D211 D223:D224">
    <cfRule type="cellIs" dxfId="683" priority="797" stopIfTrue="1" operator="equal">
      <formula>"On Hold"</formula>
    </cfRule>
    <cfRule type="cellIs" dxfId="682" priority="798" stopIfTrue="1" operator="equal">
      <formula>"Approved"</formula>
    </cfRule>
    <cfRule type="cellIs" dxfId="681" priority="799" stopIfTrue="1" operator="equal">
      <formula>"Not Tested"</formula>
    </cfRule>
    <cfRule type="cellIs" dxfId="680" priority="800" stopIfTrue="1" operator="equal">
      <formula>"Rejected"</formula>
    </cfRule>
    <cfRule type="cellIs" dxfId="679" priority="801" stopIfTrue="1" operator="equal">
      <formula>"Pass"</formula>
    </cfRule>
  </conditionalFormatting>
  <conditionalFormatting sqref="E191 E226:E227 E211 E223:E224">
    <cfRule type="cellIs" dxfId="678" priority="794" stopIfTrue="1" operator="equal">
      <formula>"Open"</formula>
    </cfRule>
    <cfRule type="cellIs" dxfId="677" priority="795" stopIfTrue="1" operator="equal">
      <formula>"Reopen"</formula>
    </cfRule>
    <cfRule type="cellIs" dxfId="676" priority="796" stopIfTrue="1" operator="equal">
      <formula>"Closed"</formula>
    </cfRule>
  </conditionalFormatting>
  <conditionalFormatting sqref="D191:E191 D226:E227 D211:E211 D223:E224">
    <cfRule type="cellIs" dxfId="675" priority="792" stopIfTrue="1" operator="equal">
      <formula>"Fail"</formula>
    </cfRule>
    <cfRule type="cellIs" dxfId="674" priority="793" stopIfTrue="1" operator="equal">
      <formula>"New Fail"</formula>
    </cfRule>
  </conditionalFormatting>
  <conditionalFormatting sqref="F179:F181">
    <cfRule type="cellIs" dxfId="673" priority="783" stopIfTrue="1" operator="equal">
      <formula>"Critical"</formula>
    </cfRule>
    <cfRule type="cellIs" dxfId="672" priority="784" stopIfTrue="1" operator="equal">
      <formula>"Major"</formula>
    </cfRule>
    <cfRule type="cellIs" dxfId="671" priority="785" stopIfTrue="1" operator="equal">
      <formula>"Minor"</formula>
    </cfRule>
  </conditionalFormatting>
  <conditionalFormatting sqref="D179:E181">
    <cfRule type="cellIs" dxfId="670" priority="787" stopIfTrue="1" operator="equal">
      <formula>"Fail"</formula>
    </cfRule>
    <cfRule type="cellIs" dxfId="669" priority="788" stopIfTrue="1" operator="equal">
      <formula>"New Fail"</formula>
    </cfRule>
  </conditionalFormatting>
  <conditionalFormatting sqref="D179:D181">
    <cfRule type="cellIs" dxfId="668" priority="779" stopIfTrue="1" operator="equal">
      <formula>"On Hold"</formula>
    </cfRule>
    <cfRule type="cellIs" dxfId="667" priority="780" stopIfTrue="1" operator="equal">
      <formula>"Approved"</formula>
    </cfRule>
    <cfRule type="cellIs" dxfId="666" priority="781" stopIfTrue="1" operator="equal">
      <formula>"Not Tested"</formula>
    </cfRule>
    <cfRule type="cellIs" dxfId="665" priority="782" stopIfTrue="1" operator="equal">
      <formula>"Rejected"</formula>
    </cfRule>
    <cfRule type="cellIs" dxfId="664" priority="786" stopIfTrue="1" operator="equal">
      <formula>"Pass"</formula>
    </cfRule>
  </conditionalFormatting>
  <conditionalFormatting sqref="E179:E181">
    <cfRule type="cellIs" dxfId="663" priority="776" stopIfTrue="1" operator="equal">
      <formula>"Open"</formula>
    </cfRule>
    <cfRule type="cellIs" dxfId="662" priority="777" stopIfTrue="1" operator="equal">
      <formula>"Reopen"</formula>
    </cfRule>
    <cfRule type="cellIs" dxfId="661" priority="778" stopIfTrue="1" operator="equal">
      <formula>"Closed"</formula>
    </cfRule>
  </conditionalFormatting>
  <conditionalFormatting sqref="F178">
    <cfRule type="cellIs" dxfId="660" priority="770" stopIfTrue="1" operator="equal">
      <formula>"Critical"</formula>
    </cfRule>
    <cfRule type="cellIs" dxfId="659" priority="771" stopIfTrue="1" operator="equal">
      <formula>"Major"</formula>
    </cfRule>
    <cfRule type="cellIs" dxfId="658" priority="772" stopIfTrue="1" operator="equal">
      <formula>"Minor"</formula>
    </cfRule>
  </conditionalFormatting>
  <conditionalFormatting sqref="D178:E178">
    <cfRule type="cellIs" dxfId="657" priority="774" stopIfTrue="1" operator="equal">
      <formula>"Fail"</formula>
    </cfRule>
    <cfRule type="cellIs" dxfId="656" priority="775" stopIfTrue="1" operator="equal">
      <formula>"New Fail"</formula>
    </cfRule>
  </conditionalFormatting>
  <conditionalFormatting sqref="D178">
    <cfRule type="cellIs" dxfId="655" priority="766" stopIfTrue="1" operator="equal">
      <formula>"On Hold"</formula>
    </cfRule>
    <cfRule type="cellIs" dxfId="654" priority="767" stopIfTrue="1" operator="equal">
      <formula>"Approved"</formula>
    </cfRule>
    <cfRule type="cellIs" dxfId="653" priority="768" stopIfTrue="1" operator="equal">
      <formula>"Not Tested"</formula>
    </cfRule>
    <cfRule type="cellIs" dxfId="652" priority="769" stopIfTrue="1" operator="equal">
      <formula>"Rejected"</formula>
    </cfRule>
    <cfRule type="cellIs" dxfId="651" priority="773" stopIfTrue="1" operator="equal">
      <formula>"Pass"</formula>
    </cfRule>
  </conditionalFormatting>
  <conditionalFormatting sqref="E178">
    <cfRule type="cellIs" dxfId="650" priority="763" stopIfTrue="1" operator="equal">
      <formula>"Open"</formula>
    </cfRule>
    <cfRule type="cellIs" dxfId="649" priority="764" stopIfTrue="1" operator="equal">
      <formula>"Reopen"</formula>
    </cfRule>
    <cfRule type="cellIs" dxfId="648" priority="765" stopIfTrue="1" operator="equal">
      <formula>"Closed"</formula>
    </cfRule>
  </conditionalFormatting>
  <conditionalFormatting sqref="E194">
    <cfRule type="cellIs" dxfId="647" priority="727" stopIfTrue="1" operator="equal">
      <formula>"Open"</formula>
    </cfRule>
    <cfRule type="cellIs" dxfId="646" priority="728" stopIfTrue="1" operator="equal">
      <formula>"Reopen"</formula>
    </cfRule>
    <cfRule type="cellIs" dxfId="645" priority="729" stopIfTrue="1" operator="equal">
      <formula>"Closed"</formula>
    </cfRule>
  </conditionalFormatting>
  <conditionalFormatting sqref="F199:F200 F197 F194 F191 F202:F210">
    <cfRule type="cellIs" dxfId="644" priority="744" stopIfTrue="1" operator="equal">
      <formula>"Critical"</formula>
    </cfRule>
    <cfRule type="cellIs" dxfId="643" priority="745" stopIfTrue="1" operator="equal">
      <formula>"Major"</formula>
    </cfRule>
    <cfRule type="cellIs" dxfId="642" priority="746" stopIfTrue="1" operator="equal">
      <formula>"Minor"</formula>
    </cfRule>
  </conditionalFormatting>
  <conditionalFormatting sqref="D199:E200 D197:E197 D202:E210">
    <cfRule type="cellIs" dxfId="641" priority="748" stopIfTrue="1" operator="equal">
      <formula>"Fail"</formula>
    </cfRule>
    <cfRule type="cellIs" dxfId="640" priority="749" stopIfTrue="1" operator="equal">
      <formula>"New Fail"</formula>
    </cfRule>
  </conditionalFormatting>
  <conditionalFormatting sqref="D199:D200 D197 D202:D210">
    <cfRule type="cellIs" dxfId="639" priority="740" stopIfTrue="1" operator="equal">
      <formula>"On Hold"</formula>
    </cfRule>
    <cfRule type="cellIs" dxfId="638" priority="741" stopIfTrue="1" operator="equal">
      <formula>"Approved"</formula>
    </cfRule>
    <cfRule type="cellIs" dxfId="637" priority="742" stopIfTrue="1" operator="equal">
      <formula>"Not Tested"</formula>
    </cfRule>
    <cfRule type="cellIs" dxfId="636" priority="743" stopIfTrue="1" operator="equal">
      <formula>"Rejected"</formula>
    </cfRule>
    <cfRule type="cellIs" dxfId="635" priority="747" stopIfTrue="1" operator="equal">
      <formula>"Pass"</formula>
    </cfRule>
  </conditionalFormatting>
  <conditionalFormatting sqref="E199:E200 E197 E202:E210">
    <cfRule type="cellIs" dxfId="634" priority="737" stopIfTrue="1" operator="equal">
      <formula>"Open"</formula>
    </cfRule>
    <cfRule type="cellIs" dxfId="633" priority="738" stopIfTrue="1" operator="equal">
      <formula>"Reopen"</formula>
    </cfRule>
    <cfRule type="cellIs" dxfId="632" priority="739" stopIfTrue="1" operator="equal">
      <formula>"Closed"</formula>
    </cfRule>
  </conditionalFormatting>
  <conditionalFormatting sqref="D194:E194">
    <cfRule type="cellIs" dxfId="631" priority="735" stopIfTrue="1" operator="equal">
      <formula>"Fail"</formula>
    </cfRule>
    <cfRule type="cellIs" dxfId="630" priority="736" stopIfTrue="1" operator="equal">
      <formula>"New Fail"</formula>
    </cfRule>
  </conditionalFormatting>
  <conditionalFormatting sqref="D194">
    <cfRule type="cellIs" dxfId="629" priority="730" stopIfTrue="1" operator="equal">
      <formula>"On Hold"</formula>
    </cfRule>
    <cfRule type="cellIs" dxfId="628" priority="731" stopIfTrue="1" operator="equal">
      <formula>"Approved"</formula>
    </cfRule>
    <cfRule type="cellIs" dxfId="627" priority="732" stopIfTrue="1" operator="equal">
      <formula>"Not Tested"</formula>
    </cfRule>
    <cfRule type="cellIs" dxfId="626" priority="733" stopIfTrue="1" operator="equal">
      <formula>"Rejected"</formula>
    </cfRule>
    <cfRule type="cellIs" dxfId="625" priority="734" stopIfTrue="1" operator="equal">
      <formula>"Pass"</formula>
    </cfRule>
  </conditionalFormatting>
  <conditionalFormatting sqref="F198">
    <cfRule type="cellIs" dxfId="624" priority="698" stopIfTrue="1" operator="equal">
      <formula>"Critical"</formula>
    </cfRule>
    <cfRule type="cellIs" dxfId="623" priority="699" stopIfTrue="1" operator="equal">
      <formula>"Major"</formula>
    </cfRule>
    <cfRule type="cellIs" dxfId="622" priority="700" stopIfTrue="1" operator="equal">
      <formula>"Minor"</formula>
    </cfRule>
  </conditionalFormatting>
  <conditionalFormatting sqref="D198:E198">
    <cfRule type="cellIs" dxfId="621" priority="702" stopIfTrue="1" operator="equal">
      <formula>"Fail"</formula>
    </cfRule>
    <cfRule type="cellIs" dxfId="620" priority="703" stopIfTrue="1" operator="equal">
      <formula>"New Fail"</formula>
    </cfRule>
  </conditionalFormatting>
  <conditionalFormatting sqref="D198">
    <cfRule type="cellIs" dxfId="619" priority="694" stopIfTrue="1" operator="equal">
      <formula>"On Hold"</formula>
    </cfRule>
    <cfRule type="cellIs" dxfId="618" priority="695" stopIfTrue="1" operator="equal">
      <formula>"Approved"</formula>
    </cfRule>
    <cfRule type="cellIs" dxfId="617" priority="696" stopIfTrue="1" operator="equal">
      <formula>"Not Tested"</formula>
    </cfRule>
    <cfRule type="cellIs" dxfId="616" priority="697" stopIfTrue="1" operator="equal">
      <formula>"Rejected"</formula>
    </cfRule>
    <cfRule type="cellIs" dxfId="615" priority="701" stopIfTrue="1" operator="equal">
      <formula>"Pass"</formula>
    </cfRule>
  </conditionalFormatting>
  <conditionalFormatting sqref="E198">
    <cfRule type="cellIs" dxfId="614" priority="691" stopIfTrue="1" operator="equal">
      <formula>"Open"</formula>
    </cfRule>
    <cfRule type="cellIs" dxfId="613" priority="692" stopIfTrue="1" operator="equal">
      <formula>"Reopen"</formula>
    </cfRule>
    <cfRule type="cellIs" dxfId="612" priority="693" stopIfTrue="1" operator="equal">
      <formula>"Closed"</formula>
    </cfRule>
  </conditionalFormatting>
  <conditionalFormatting sqref="F195">
    <cfRule type="cellIs" dxfId="611" priority="685" stopIfTrue="1" operator="equal">
      <formula>"Critical"</formula>
    </cfRule>
    <cfRule type="cellIs" dxfId="610" priority="686" stopIfTrue="1" operator="equal">
      <formula>"Major"</formula>
    </cfRule>
    <cfRule type="cellIs" dxfId="609" priority="687" stopIfTrue="1" operator="equal">
      <formula>"Minor"</formula>
    </cfRule>
  </conditionalFormatting>
  <conditionalFormatting sqref="D195:E195">
    <cfRule type="cellIs" dxfId="608" priority="689" stopIfTrue="1" operator="equal">
      <formula>"Fail"</formula>
    </cfRule>
    <cfRule type="cellIs" dxfId="607" priority="690" stopIfTrue="1" operator="equal">
      <formula>"New Fail"</formula>
    </cfRule>
  </conditionalFormatting>
  <conditionalFormatting sqref="D195">
    <cfRule type="cellIs" dxfId="606" priority="681" stopIfTrue="1" operator="equal">
      <formula>"On Hold"</formula>
    </cfRule>
    <cfRule type="cellIs" dxfId="605" priority="682" stopIfTrue="1" operator="equal">
      <formula>"Approved"</formula>
    </cfRule>
    <cfRule type="cellIs" dxfId="604" priority="683" stopIfTrue="1" operator="equal">
      <formula>"Not Tested"</formula>
    </cfRule>
    <cfRule type="cellIs" dxfId="603" priority="684" stopIfTrue="1" operator="equal">
      <formula>"Rejected"</formula>
    </cfRule>
    <cfRule type="cellIs" dxfId="602" priority="688" stopIfTrue="1" operator="equal">
      <formula>"Pass"</formula>
    </cfRule>
  </conditionalFormatting>
  <conditionalFormatting sqref="E195">
    <cfRule type="cellIs" dxfId="601" priority="678" stopIfTrue="1" operator="equal">
      <formula>"Open"</formula>
    </cfRule>
    <cfRule type="cellIs" dxfId="600" priority="679" stopIfTrue="1" operator="equal">
      <formula>"Reopen"</formula>
    </cfRule>
    <cfRule type="cellIs" dxfId="599" priority="680" stopIfTrue="1" operator="equal">
      <formula>"Closed"</formula>
    </cfRule>
  </conditionalFormatting>
  <conditionalFormatting sqref="F196">
    <cfRule type="cellIs" dxfId="598" priority="672" stopIfTrue="1" operator="equal">
      <formula>"Critical"</formula>
    </cfRule>
    <cfRule type="cellIs" dxfId="597" priority="673" stopIfTrue="1" operator="equal">
      <formula>"Major"</formula>
    </cfRule>
    <cfRule type="cellIs" dxfId="596" priority="674" stopIfTrue="1" operator="equal">
      <formula>"Minor"</formula>
    </cfRule>
  </conditionalFormatting>
  <conditionalFormatting sqref="D196:E196">
    <cfRule type="cellIs" dxfId="595" priority="676" stopIfTrue="1" operator="equal">
      <formula>"Fail"</formula>
    </cfRule>
    <cfRule type="cellIs" dxfId="594" priority="677" stopIfTrue="1" operator="equal">
      <formula>"New Fail"</formula>
    </cfRule>
  </conditionalFormatting>
  <conditionalFormatting sqref="D196">
    <cfRule type="cellIs" dxfId="593" priority="668" stopIfTrue="1" operator="equal">
      <formula>"On Hold"</formula>
    </cfRule>
    <cfRule type="cellIs" dxfId="592" priority="669" stopIfTrue="1" operator="equal">
      <formula>"Approved"</formula>
    </cfRule>
    <cfRule type="cellIs" dxfId="591" priority="670" stopIfTrue="1" operator="equal">
      <formula>"Not Tested"</formula>
    </cfRule>
    <cfRule type="cellIs" dxfId="590" priority="671" stopIfTrue="1" operator="equal">
      <formula>"Rejected"</formula>
    </cfRule>
    <cfRule type="cellIs" dxfId="589" priority="675" stopIfTrue="1" operator="equal">
      <formula>"Pass"</formula>
    </cfRule>
  </conditionalFormatting>
  <conditionalFormatting sqref="E196">
    <cfRule type="cellIs" dxfId="588" priority="665" stopIfTrue="1" operator="equal">
      <formula>"Open"</formula>
    </cfRule>
    <cfRule type="cellIs" dxfId="587" priority="666" stopIfTrue="1" operator="equal">
      <formula>"Reopen"</formula>
    </cfRule>
    <cfRule type="cellIs" dxfId="586" priority="667" stopIfTrue="1" operator="equal">
      <formula>"Closed"</formula>
    </cfRule>
  </conditionalFormatting>
  <conditionalFormatting sqref="D192">
    <cfRule type="cellIs" dxfId="585" priority="660" stopIfTrue="1" operator="equal">
      <formula>"On Hold"</formula>
    </cfRule>
    <cfRule type="cellIs" dxfId="584" priority="661" stopIfTrue="1" operator="equal">
      <formula>"Approved"</formula>
    </cfRule>
    <cfRule type="cellIs" dxfId="583" priority="662" stopIfTrue="1" operator="equal">
      <formula>"Not Tested"</formula>
    </cfRule>
    <cfRule type="cellIs" dxfId="582" priority="663" stopIfTrue="1" operator="equal">
      <formula>"Rejected"</formula>
    </cfRule>
    <cfRule type="cellIs" dxfId="581" priority="664" stopIfTrue="1" operator="equal">
      <formula>"Pass"</formula>
    </cfRule>
  </conditionalFormatting>
  <conditionalFormatting sqref="E192">
    <cfRule type="cellIs" dxfId="580" priority="657" stopIfTrue="1" operator="equal">
      <formula>"Open"</formula>
    </cfRule>
    <cfRule type="cellIs" dxfId="579" priority="658" stopIfTrue="1" operator="equal">
      <formula>"Reopen"</formula>
    </cfRule>
    <cfRule type="cellIs" dxfId="578" priority="659" stopIfTrue="1" operator="equal">
      <formula>"Closed"</formula>
    </cfRule>
  </conditionalFormatting>
  <conditionalFormatting sqref="D192:E192">
    <cfRule type="cellIs" dxfId="577" priority="655" stopIfTrue="1" operator="equal">
      <formula>"Fail"</formula>
    </cfRule>
    <cfRule type="cellIs" dxfId="576" priority="656" stopIfTrue="1" operator="equal">
      <formula>"New Fail"</formula>
    </cfRule>
  </conditionalFormatting>
  <conditionalFormatting sqref="F192">
    <cfRule type="cellIs" dxfId="575" priority="652" stopIfTrue="1" operator="equal">
      <formula>"Critical"</formula>
    </cfRule>
    <cfRule type="cellIs" dxfId="574" priority="653" stopIfTrue="1" operator="equal">
      <formula>"Major"</formula>
    </cfRule>
    <cfRule type="cellIs" dxfId="573" priority="654" stopIfTrue="1" operator="equal">
      <formula>"Minor"</formula>
    </cfRule>
  </conditionalFormatting>
  <conditionalFormatting sqref="D190">
    <cfRule type="cellIs" dxfId="572" priority="647" stopIfTrue="1" operator="equal">
      <formula>"On Hold"</formula>
    </cfRule>
    <cfRule type="cellIs" dxfId="571" priority="648" stopIfTrue="1" operator="equal">
      <formula>"Approved"</formula>
    </cfRule>
    <cfRule type="cellIs" dxfId="570" priority="649" stopIfTrue="1" operator="equal">
      <formula>"Not Tested"</formula>
    </cfRule>
    <cfRule type="cellIs" dxfId="569" priority="650" stopIfTrue="1" operator="equal">
      <formula>"Rejected"</formula>
    </cfRule>
    <cfRule type="cellIs" dxfId="568" priority="651" stopIfTrue="1" operator="equal">
      <formula>"Pass"</formula>
    </cfRule>
  </conditionalFormatting>
  <conditionalFormatting sqref="E190">
    <cfRule type="cellIs" dxfId="567" priority="644" stopIfTrue="1" operator="equal">
      <formula>"Open"</formula>
    </cfRule>
    <cfRule type="cellIs" dxfId="566" priority="645" stopIfTrue="1" operator="equal">
      <formula>"Reopen"</formula>
    </cfRule>
    <cfRule type="cellIs" dxfId="565" priority="646" stopIfTrue="1" operator="equal">
      <formula>"Closed"</formula>
    </cfRule>
  </conditionalFormatting>
  <conditionalFormatting sqref="D190:E190">
    <cfRule type="cellIs" dxfId="564" priority="642" stopIfTrue="1" operator="equal">
      <formula>"Fail"</formula>
    </cfRule>
    <cfRule type="cellIs" dxfId="563" priority="643" stopIfTrue="1" operator="equal">
      <formula>"New Fail"</formula>
    </cfRule>
  </conditionalFormatting>
  <conditionalFormatting sqref="F190">
    <cfRule type="cellIs" dxfId="562" priority="639" stopIfTrue="1" operator="equal">
      <formula>"Critical"</formula>
    </cfRule>
    <cfRule type="cellIs" dxfId="561" priority="640" stopIfTrue="1" operator="equal">
      <formula>"Major"</formula>
    </cfRule>
    <cfRule type="cellIs" dxfId="560" priority="641" stopIfTrue="1" operator="equal">
      <formula>"Minor"</formula>
    </cfRule>
  </conditionalFormatting>
  <conditionalFormatting sqref="F212:F213">
    <cfRule type="cellIs" dxfId="559" priority="633" stopIfTrue="1" operator="equal">
      <formula>"Critical"</formula>
    </cfRule>
    <cfRule type="cellIs" dxfId="558" priority="634" stopIfTrue="1" operator="equal">
      <formula>"Major"</formula>
    </cfRule>
    <cfRule type="cellIs" dxfId="557" priority="635" stopIfTrue="1" operator="equal">
      <formula>"Minor"</formula>
    </cfRule>
  </conditionalFormatting>
  <conditionalFormatting sqref="D212:E213">
    <cfRule type="cellIs" dxfId="556" priority="637" stopIfTrue="1" operator="equal">
      <formula>"Fail"</formula>
    </cfRule>
    <cfRule type="cellIs" dxfId="555" priority="638" stopIfTrue="1" operator="equal">
      <formula>"New Fail"</formula>
    </cfRule>
  </conditionalFormatting>
  <conditionalFormatting sqref="D212:D213">
    <cfRule type="cellIs" dxfId="554" priority="629" stopIfTrue="1" operator="equal">
      <formula>"On Hold"</formula>
    </cfRule>
    <cfRule type="cellIs" dxfId="553" priority="630" stopIfTrue="1" operator="equal">
      <formula>"Approved"</formula>
    </cfRule>
    <cfRule type="cellIs" dxfId="552" priority="631" stopIfTrue="1" operator="equal">
      <formula>"Not Tested"</formula>
    </cfRule>
    <cfRule type="cellIs" dxfId="551" priority="632" stopIfTrue="1" operator="equal">
      <formula>"Rejected"</formula>
    </cfRule>
    <cfRule type="cellIs" dxfId="550" priority="636" stopIfTrue="1" operator="equal">
      <formula>"Pass"</formula>
    </cfRule>
  </conditionalFormatting>
  <conditionalFormatting sqref="E212:E213">
    <cfRule type="cellIs" dxfId="549" priority="626" stopIfTrue="1" operator="equal">
      <formula>"Open"</formula>
    </cfRule>
    <cfRule type="cellIs" dxfId="548" priority="627" stopIfTrue="1" operator="equal">
      <formula>"Reopen"</formula>
    </cfRule>
    <cfRule type="cellIs" dxfId="547" priority="628" stopIfTrue="1" operator="equal">
      <formula>"Closed"</formula>
    </cfRule>
  </conditionalFormatting>
  <conditionalFormatting sqref="F214:F215">
    <cfRule type="cellIs" dxfId="546" priority="620" stopIfTrue="1" operator="equal">
      <formula>"Critical"</formula>
    </cfRule>
    <cfRule type="cellIs" dxfId="545" priority="621" stopIfTrue="1" operator="equal">
      <formula>"Major"</formula>
    </cfRule>
    <cfRule type="cellIs" dxfId="544" priority="622" stopIfTrue="1" operator="equal">
      <formula>"Minor"</formula>
    </cfRule>
  </conditionalFormatting>
  <conditionalFormatting sqref="D214:E215">
    <cfRule type="cellIs" dxfId="543" priority="624" stopIfTrue="1" operator="equal">
      <formula>"Fail"</formula>
    </cfRule>
    <cfRule type="cellIs" dxfId="542" priority="625" stopIfTrue="1" operator="equal">
      <formula>"New Fail"</formula>
    </cfRule>
  </conditionalFormatting>
  <conditionalFormatting sqref="D214:D215">
    <cfRule type="cellIs" dxfId="541" priority="616" stopIfTrue="1" operator="equal">
      <formula>"On Hold"</formula>
    </cfRule>
    <cfRule type="cellIs" dxfId="540" priority="617" stopIfTrue="1" operator="equal">
      <formula>"Approved"</formula>
    </cfRule>
    <cfRule type="cellIs" dxfId="539" priority="618" stopIfTrue="1" operator="equal">
      <formula>"Not Tested"</formula>
    </cfRule>
    <cfRule type="cellIs" dxfId="538" priority="619" stopIfTrue="1" operator="equal">
      <formula>"Rejected"</formula>
    </cfRule>
    <cfRule type="cellIs" dxfId="537" priority="623" stopIfTrue="1" operator="equal">
      <formula>"Pass"</formula>
    </cfRule>
  </conditionalFormatting>
  <conditionalFormatting sqref="E214:E215">
    <cfRule type="cellIs" dxfId="536" priority="613" stopIfTrue="1" operator="equal">
      <formula>"Open"</formula>
    </cfRule>
    <cfRule type="cellIs" dxfId="535" priority="614" stopIfTrue="1" operator="equal">
      <formula>"Reopen"</formula>
    </cfRule>
    <cfRule type="cellIs" dxfId="534" priority="615" stopIfTrue="1" operator="equal">
      <formula>"Closed"</formula>
    </cfRule>
  </conditionalFormatting>
  <conditionalFormatting sqref="F216">
    <cfRule type="cellIs" dxfId="533" priority="607" stopIfTrue="1" operator="equal">
      <formula>"Critical"</formula>
    </cfRule>
    <cfRule type="cellIs" dxfId="532" priority="608" stopIfTrue="1" operator="equal">
      <formula>"Major"</formula>
    </cfRule>
    <cfRule type="cellIs" dxfId="531" priority="609" stopIfTrue="1" operator="equal">
      <formula>"Minor"</formula>
    </cfRule>
  </conditionalFormatting>
  <conditionalFormatting sqref="D216:E216">
    <cfRule type="cellIs" dxfId="530" priority="611" stopIfTrue="1" operator="equal">
      <formula>"Fail"</formula>
    </cfRule>
    <cfRule type="cellIs" dxfId="529" priority="612" stopIfTrue="1" operator="equal">
      <formula>"New Fail"</formula>
    </cfRule>
  </conditionalFormatting>
  <conditionalFormatting sqref="D216">
    <cfRule type="cellIs" dxfId="528" priority="603" stopIfTrue="1" operator="equal">
      <formula>"On Hold"</formula>
    </cfRule>
    <cfRule type="cellIs" dxfId="527" priority="604" stopIfTrue="1" operator="equal">
      <formula>"Approved"</formula>
    </cfRule>
    <cfRule type="cellIs" dxfId="526" priority="605" stopIfTrue="1" operator="equal">
      <formula>"Not Tested"</formula>
    </cfRule>
    <cfRule type="cellIs" dxfId="525" priority="606" stopIfTrue="1" operator="equal">
      <formula>"Rejected"</formula>
    </cfRule>
    <cfRule type="cellIs" dxfId="524" priority="610" stopIfTrue="1" operator="equal">
      <formula>"Pass"</formula>
    </cfRule>
  </conditionalFormatting>
  <conditionalFormatting sqref="E216">
    <cfRule type="cellIs" dxfId="523" priority="600" stopIfTrue="1" operator="equal">
      <formula>"Open"</formula>
    </cfRule>
    <cfRule type="cellIs" dxfId="522" priority="601" stopIfTrue="1" operator="equal">
      <formula>"Reopen"</formula>
    </cfRule>
    <cfRule type="cellIs" dxfId="521" priority="602" stopIfTrue="1" operator="equal">
      <formula>"Closed"</formula>
    </cfRule>
  </conditionalFormatting>
  <conditionalFormatting sqref="F217">
    <cfRule type="cellIs" dxfId="520" priority="594" stopIfTrue="1" operator="equal">
      <formula>"Critical"</formula>
    </cfRule>
    <cfRule type="cellIs" dxfId="519" priority="595" stopIfTrue="1" operator="equal">
      <formula>"Major"</formula>
    </cfRule>
    <cfRule type="cellIs" dxfId="518" priority="596" stopIfTrue="1" operator="equal">
      <formula>"Minor"</formula>
    </cfRule>
  </conditionalFormatting>
  <conditionalFormatting sqref="D217:E217">
    <cfRule type="cellIs" dxfId="517" priority="598" stopIfTrue="1" operator="equal">
      <formula>"Fail"</formula>
    </cfRule>
    <cfRule type="cellIs" dxfId="516" priority="599" stopIfTrue="1" operator="equal">
      <formula>"New Fail"</formula>
    </cfRule>
  </conditionalFormatting>
  <conditionalFormatting sqref="D217">
    <cfRule type="cellIs" dxfId="515" priority="590" stopIfTrue="1" operator="equal">
      <formula>"On Hold"</formula>
    </cfRule>
    <cfRule type="cellIs" dxfId="514" priority="591" stopIfTrue="1" operator="equal">
      <formula>"Approved"</formula>
    </cfRule>
    <cfRule type="cellIs" dxfId="513" priority="592" stopIfTrue="1" operator="equal">
      <formula>"Not Tested"</formula>
    </cfRule>
    <cfRule type="cellIs" dxfId="512" priority="593" stopIfTrue="1" operator="equal">
      <formula>"Rejected"</formula>
    </cfRule>
    <cfRule type="cellIs" dxfId="511" priority="597" stopIfTrue="1" operator="equal">
      <formula>"Pass"</formula>
    </cfRule>
  </conditionalFormatting>
  <conditionalFormatting sqref="E217">
    <cfRule type="cellIs" dxfId="510" priority="587" stopIfTrue="1" operator="equal">
      <formula>"Open"</formula>
    </cfRule>
    <cfRule type="cellIs" dxfId="509" priority="588" stopIfTrue="1" operator="equal">
      <formula>"Reopen"</formula>
    </cfRule>
    <cfRule type="cellIs" dxfId="508" priority="589" stopIfTrue="1" operator="equal">
      <formula>"Closed"</formula>
    </cfRule>
  </conditionalFormatting>
  <conditionalFormatting sqref="F218">
    <cfRule type="cellIs" dxfId="507" priority="581" stopIfTrue="1" operator="equal">
      <formula>"Critical"</formula>
    </cfRule>
    <cfRule type="cellIs" dxfId="506" priority="582" stopIfTrue="1" operator="equal">
      <formula>"Major"</formula>
    </cfRule>
    <cfRule type="cellIs" dxfId="505" priority="583" stopIfTrue="1" operator="equal">
      <formula>"Minor"</formula>
    </cfRule>
  </conditionalFormatting>
  <conditionalFormatting sqref="D218:E218">
    <cfRule type="cellIs" dxfId="504" priority="585" stopIfTrue="1" operator="equal">
      <formula>"Fail"</formula>
    </cfRule>
    <cfRule type="cellIs" dxfId="503" priority="586" stopIfTrue="1" operator="equal">
      <formula>"New Fail"</formula>
    </cfRule>
  </conditionalFormatting>
  <conditionalFormatting sqref="D218">
    <cfRule type="cellIs" dxfId="502" priority="577" stopIfTrue="1" operator="equal">
      <formula>"On Hold"</formula>
    </cfRule>
    <cfRule type="cellIs" dxfId="501" priority="578" stopIfTrue="1" operator="equal">
      <formula>"Approved"</formula>
    </cfRule>
    <cfRule type="cellIs" dxfId="500" priority="579" stopIfTrue="1" operator="equal">
      <formula>"Not Tested"</formula>
    </cfRule>
    <cfRule type="cellIs" dxfId="499" priority="580" stopIfTrue="1" operator="equal">
      <formula>"Rejected"</formula>
    </cfRule>
    <cfRule type="cellIs" dxfId="498" priority="584" stopIfTrue="1" operator="equal">
      <formula>"Pass"</formula>
    </cfRule>
  </conditionalFormatting>
  <conditionalFormatting sqref="E218">
    <cfRule type="cellIs" dxfId="497" priority="574" stopIfTrue="1" operator="equal">
      <formula>"Open"</formula>
    </cfRule>
    <cfRule type="cellIs" dxfId="496" priority="575" stopIfTrue="1" operator="equal">
      <formula>"Reopen"</formula>
    </cfRule>
    <cfRule type="cellIs" dxfId="495" priority="576" stopIfTrue="1" operator="equal">
      <formula>"Closed"</formula>
    </cfRule>
  </conditionalFormatting>
  <conditionalFormatting sqref="F219">
    <cfRule type="cellIs" dxfId="494" priority="568" stopIfTrue="1" operator="equal">
      <formula>"Critical"</formula>
    </cfRule>
    <cfRule type="cellIs" dxfId="493" priority="569" stopIfTrue="1" operator="equal">
      <formula>"Major"</formula>
    </cfRule>
    <cfRule type="cellIs" dxfId="492" priority="570" stopIfTrue="1" operator="equal">
      <formula>"Minor"</formula>
    </cfRule>
  </conditionalFormatting>
  <conditionalFormatting sqref="D219:E219">
    <cfRule type="cellIs" dxfId="491" priority="572" stopIfTrue="1" operator="equal">
      <formula>"Fail"</formula>
    </cfRule>
    <cfRule type="cellIs" dxfId="490" priority="573" stopIfTrue="1" operator="equal">
      <formula>"New Fail"</formula>
    </cfRule>
  </conditionalFormatting>
  <conditionalFormatting sqref="D219">
    <cfRule type="cellIs" dxfId="489" priority="564" stopIfTrue="1" operator="equal">
      <formula>"On Hold"</formula>
    </cfRule>
    <cfRule type="cellIs" dxfId="488" priority="565" stopIfTrue="1" operator="equal">
      <formula>"Approved"</formula>
    </cfRule>
    <cfRule type="cellIs" dxfId="487" priority="566" stopIfTrue="1" operator="equal">
      <formula>"Not Tested"</formula>
    </cfRule>
    <cfRule type="cellIs" dxfId="486" priority="567" stopIfTrue="1" operator="equal">
      <formula>"Rejected"</formula>
    </cfRule>
    <cfRule type="cellIs" dxfId="485" priority="571" stopIfTrue="1" operator="equal">
      <formula>"Pass"</formula>
    </cfRule>
  </conditionalFormatting>
  <conditionalFormatting sqref="E219">
    <cfRule type="cellIs" dxfId="484" priority="561" stopIfTrue="1" operator="equal">
      <formula>"Open"</formula>
    </cfRule>
    <cfRule type="cellIs" dxfId="483" priority="562" stopIfTrue="1" operator="equal">
      <formula>"Reopen"</formula>
    </cfRule>
    <cfRule type="cellIs" dxfId="482" priority="563" stopIfTrue="1" operator="equal">
      <formula>"Closed"</formula>
    </cfRule>
  </conditionalFormatting>
  <conditionalFormatting sqref="F221">
    <cfRule type="cellIs" dxfId="481" priority="555" stopIfTrue="1" operator="equal">
      <formula>"Critical"</formula>
    </cfRule>
    <cfRule type="cellIs" dxfId="480" priority="556" stopIfTrue="1" operator="equal">
      <formula>"Major"</formula>
    </cfRule>
    <cfRule type="cellIs" dxfId="479" priority="557" stopIfTrue="1" operator="equal">
      <formula>"Minor"</formula>
    </cfRule>
  </conditionalFormatting>
  <conditionalFormatting sqref="D221:E221">
    <cfRule type="cellIs" dxfId="478" priority="559" stopIfTrue="1" operator="equal">
      <formula>"Fail"</formula>
    </cfRule>
    <cfRule type="cellIs" dxfId="477" priority="560" stopIfTrue="1" operator="equal">
      <formula>"New Fail"</formula>
    </cfRule>
  </conditionalFormatting>
  <conditionalFormatting sqref="D221">
    <cfRule type="cellIs" dxfId="476" priority="551" stopIfTrue="1" operator="equal">
      <formula>"On Hold"</formula>
    </cfRule>
    <cfRule type="cellIs" dxfId="475" priority="552" stopIfTrue="1" operator="equal">
      <formula>"Approved"</formula>
    </cfRule>
    <cfRule type="cellIs" dxfId="474" priority="553" stopIfTrue="1" operator="equal">
      <formula>"Not Tested"</formula>
    </cfRule>
    <cfRule type="cellIs" dxfId="473" priority="554" stopIfTrue="1" operator="equal">
      <formula>"Rejected"</formula>
    </cfRule>
    <cfRule type="cellIs" dxfId="472" priority="558" stopIfTrue="1" operator="equal">
      <formula>"Pass"</formula>
    </cfRule>
  </conditionalFormatting>
  <conditionalFormatting sqref="E221">
    <cfRule type="cellIs" dxfId="471" priority="548" stopIfTrue="1" operator="equal">
      <formula>"Open"</formula>
    </cfRule>
    <cfRule type="cellIs" dxfId="470" priority="549" stopIfTrue="1" operator="equal">
      <formula>"Reopen"</formula>
    </cfRule>
    <cfRule type="cellIs" dxfId="469" priority="550" stopIfTrue="1" operator="equal">
      <formula>"Closed"</formula>
    </cfRule>
  </conditionalFormatting>
  <conditionalFormatting sqref="F222">
    <cfRule type="cellIs" dxfId="468" priority="542" stopIfTrue="1" operator="equal">
      <formula>"Critical"</formula>
    </cfRule>
    <cfRule type="cellIs" dxfId="467" priority="543" stopIfTrue="1" operator="equal">
      <formula>"Major"</formula>
    </cfRule>
    <cfRule type="cellIs" dxfId="466" priority="544" stopIfTrue="1" operator="equal">
      <formula>"Minor"</formula>
    </cfRule>
  </conditionalFormatting>
  <conditionalFormatting sqref="D222:E222">
    <cfRule type="cellIs" dxfId="465" priority="546" stopIfTrue="1" operator="equal">
      <formula>"Fail"</formula>
    </cfRule>
    <cfRule type="cellIs" dxfId="464" priority="547" stopIfTrue="1" operator="equal">
      <formula>"New Fail"</formula>
    </cfRule>
  </conditionalFormatting>
  <conditionalFormatting sqref="D222">
    <cfRule type="cellIs" dxfId="463" priority="538" stopIfTrue="1" operator="equal">
      <formula>"On Hold"</formula>
    </cfRule>
    <cfRule type="cellIs" dxfId="462" priority="539" stopIfTrue="1" operator="equal">
      <formula>"Approved"</formula>
    </cfRule>
    <cfRule type="cellIs" dxfId="461" priority="540" stopIfTrue="1" operator="equal">
      <formula>"Not Tested"</formula>
    </cfRule>
    <cfRule type="cellIs" dxfId="460" priority="541" stopIfTrue="1" operator="equal">
      <formula>"Rejected"</formula>
    </cfRule>
    <cfRule type="cellIs" dxfId="459" priority="545" stopIfTrue="1" operator="equal">
      <formula>"Pass"</formula>
    </cfRule>
  </conditionalFormatting>
  <conditionalFormatting sqref="E222">
    <cfRule type="cellIs" dxfId="458" priority="535" stopIfTrue="1" operator="equal">
      <formula>"Open"</formula>
    </cfRule>
    <cfRule type="cellIs" dxfId="457" priority="536" stopIfTrue="1" operator="equal">
      <formula>"Reopen"</formula>
    </cfRule>
    <cfRule type="cellIs" dxfId="456" priority="537" stopIfTrue="1" operator="equal">
      <formula>"Closed"</formula>
    </cfRule>
  </conditionalFormatting>
  <conditionalFormatting sqref="F201">
    <cfRule type="cellIs" dxfId="455" priority="529" stopIfTrue="1" operator="equal">
      <formula>"Critical"</formula>
    </cfRule>
    <cfRule type="cellIs" dxfId="454" priority="530" stopIfTrue="1" operator="equal">
      <formula>"Major"</formula>
    </cfRule>
    <cfRule type="cellIs" dxfId="453" priority="531" stopIfTrue="1" operator="equal">
      <formula>"Minor"</formula>
    </cfRule>
  </conditionalFormatting>
  <conditionalFormatting sqref="F225">
    <cfRule type="cellIs" dxfId="452" priority="509" stopIfTrue="1" operator="equal">
      <formula>"Critical"</formula>
    </cfRule>
    <cfRule type="cellIs" dxfId="451" priority="510" stopIfTrue="1" operator="equal">
      <formula>"Major"</formula>
    </cfRule>
    <cfRule type="cellIs" dxfId="450" priority="511" stopIfTrue="1" operator="equal">
      <formula>"Minor"</formula>
    </cfRule>
  </conditionalFormatting>
  <conditionalFormatting sqref="F228">
    <cfRule type="cellIs" dxfId="449" priority="496" stopIfTrue="1" operator="equal">
      <formula>"Critical"</formula>
    </cfRule>
    <cfRule type="cellIs" dxfId="448" priority="497" stopIfTrue="1" operator="equal">
      <formula>"Major"</formula>
    </cfRule>
    <cfRule type="cellIs" dxfId="447" priority="498" stopIfTrue="1" operator="equal">
      <formula>"Minor"</formula>
    </cfRule>
  </conditionalFormatting>
  <conditionalFormatting sqref="D228">
    <cfRule type="cellIs" dxfId="446" priority="504" stopIfTrue="1" operator="equal">
      <formula>"On Hold"</formula>
    </cfRule>
    <cfRule type="cellIs" dxfId="445" priority="505" stopIfTrue="1" operator="equal">
      <formula>"Approved"</formula>
    </cfRule>
    <cfRule type="cellIs" dxfId="444" priority="506" stopIfTrue="1" operator="equal">
      <formula>"Not Tested"</formula>
    </cfRule>
    <cfRule type="cellIs" dxfId="443" priority="507" stopIfTrue="1" operator="equal">
      <formula>"Rejected"</formula>
    </cfRule>
    <cfRule type="cellIs" dxfId="442" priority="508" stopIfTrue="1" operator="equal">
      <formula>"Pass"</formula>
    </cfRule>
  </conditionalFormatting>
  <conditionalFormatting sqref="E228">
    <cfRule type="cellIs" dxfId="441" priority="501" stopIfTrue="1" operator="equal">
      <formula>"Open"</formula>
    </cfRule>
    <cfRule type="cellIs" dxfId="440" priority="502" stopIfTrue="1" operator="equal">
      <formula>"Reopen"</formula>
    </cfRule>
    <cfRule type="cellIs" dxfId="439" priority="503" stopIfTrue="1" operator="equal">
      <formula>"Closed"</formula>
    </cfRule>
  </conditionalFormatting>
  <conditionalFormatting sqref="D228:E228">
    <cfRule type="cellIs" dxfId="438" priority="499" stopIfTrue="1" operator="equal">
      <formula>"Fail"</formula>
    </cfRule>
    <cfRule type="cellIs" dxfId="437" priority="500" stopIfTrue="1" operator="equal">
      <formula>"New Fail"</formula>
    </cfRule>
  </conditionalFormatting>
  <conditionalFormatting sqref="F193">
    <cfRule type="cellIs" dxfId="436" priority="493" stopIfTrue="1" operator="equal">
      <formula>"Critical"</formula>
    </cfRule>
    <cfRule type="cellIs" dxfId="435" priority="494" stopIfTrue="1" operator="equal">
      <formula>"Major"</formula>
    </cfRule>
    <cfRule type="cellIs" dxfId="434" priority="495" stopIfTrue="1" operator="equal">
      <formula>"Minor"</formula>
    </cfRule>
  </conditionalFormatting>
  <conditionalFormatting sqref="D193">
    <cfRule type="cellIs" dxfId="433" priority="488" stopIfTrue="1" operator="equal">
      <formula>"On Hold"</formula>
    </cfRule>
    <cfRule type="cellIs" dxfId="432" priority="489" stopIfTrue="1" operator="equal">
      <formula>"Approved"</formula>
    </cfRule>
    <cfRule type="cellIs" dxfId="431" priority="490" stopIfTrue="1" operator="equal">
      <formula>"Not Tested"</formula>
    </cfRule>
    <cfRule type="cellIs" dxfId="430" priority="491" stopIfTrue="1" operator="equal">
      <formula>"Rejected"</formula>
    </cfRule>
    <cfRule type="cellIs" dxfId="429" priority="492" stopIfTrue="1" operator="equal">
      <formula>"Pass"</formula>
    </cfRule>
  </conditionalFormatting>
  <conditionalFormatting sqref="E193">
    <cfRule type="cellIs" dxfId="428" priority="485" stopIfTrue="1" operator="equal">
      <formula>"Open"</formula>
    </cfRule>
    <cfRule type="cellIs" dxfId="427" priority="486" stopIfTrue="1" operator="equal">
      <formula>"Reopen"</formula>
    </cfRule>
    <cfRule type="cellIs" dxfId="426" priority="487" stopIfTrue="1" operator="equal">
      <formula>"Closed"</formula>
    </cfRule>
  </conditionalFormatting>
  <conditionalFormatting sqref="D193:E193">
    <cfRule type="cellIs" dxfId="425" priority="483" stopIfTrue="1" operator="equal">
      <formula>"Fail"</formula>
    </cfRule>
    <cfRule type="cellIs" dxfId="424" priority="484" stopIfTrue="1" operator="equal">
      <formula>"New Fail"</formula>
    </cfRule>
  </conditionalFormatting>
  <conditionalFormatting sqref="D201:E201">
    <cfRule type="cellIs" dxfId="423" priority="481" stopIfTrue="1" operator="equal">
      <formula>"Fail"</formula>
    </cfRule>
    <cfRule type="cellIs" dxfId="422" priority="482" stopIfTrue="1" operator="equal">
      <formula>"New Fail"</formula>
    </cfRule>
  </conditionalFormatting>
  <conditionalFormatting sqref="D201">
    <cfRule type="cellIs" dxfId="421" priority="476" stopIfTrue="1" operator="equal">
      <formula>"On Hold"</formula>
    </cfRule>
    <cfRule type="cellIs" dxfId="420" priority="477" stopIfTrue="1" operator="equal">
      <formula>"Approved"</formula>
    </cfRule>
    <cfRule type="cellIs" dxfId="419" priority="478" stopIfTrue="1" operator="equal">
      <formula>"Not Tested"</formula>
    </cfRule>
    <cfRule type="cellIs" dxfId="418" priority="479" stopIfTrue="1" operator="equal">
      <formula>"Rejected"</formula>
    </cfRule>
    <cfRule type="cellIs" dxfId="417" priority="480" stopIfTrue="1" operator="equal">
      <formula>"Pass"</formula>
    </cfRule>
  </conditionalFormatting>
  <conditionalFormatting sqref="E201">
    <cfRule type="cellIs" dxfId="416" priority="473" stopIfTrue="1" operator="equal">
      <formula>"Open"</formula>
    </cfRule>
    <cfRule type="cellIs" dxfId="415" priority="474" stopIfTrue="1" operator="equal">
      <formula>"Reopen"</formula>
    </cfRule>
    <cfRule type="cellIs" dxfId="414" priority="475" stopIfTrue="1" operator="equal">
      <formula>"Closed"</formula>
    </cfRule>
  </conditionalFormatting>
  <conditionalFormatting sqref="F92">
    <cfRule type="cellIs" dxfId="413" priority="460" stopIfTrue="1" operator="equal">
      <formula>"Critical"</formula>
    </cfRule>
    <cfRule type="cellIs" dxfId="412" priority="461" stopIfTrue="1" operator="equal">
      <formula>"Major"</formula>
    </cfRule>
    <cfRule type="cellIs" dxfId="411" priority="462" stopIfTrue="1" operator="equal">
      <formula>"Minor"</formula>
    </cfRule>
  </conditionalFormatting>
  <conditionalFormatting sqref="D92:E92">
    <cfRule type="cellIs" dxfId="410" priority="464" stopIfTrue="1" operator="equal">
      <formula>"Fail"</formula>
    </cfRule>
    <cfRule type="cellIs" dxfId="409" priority="465" stopIfTrue="1" operator="equal">
      <formula>"New Fail"</formula>
    </cfRule>
  </conditionalFormatting>
  <conditionalFormatting sqref="D92">
    <cfRule type="cellIs" dxfId="408" priority="456" stopIfTrue="1" operator="equal">
      <formula>"On Hold"</formula>
    </cfRule>
    <cfRule type="cellIs" dxfId="407" priority="457" stopIfTrue="1" operator="equal">
      <formula>"Approved"</formula>
    </cfRule>
    <cfRule type="cellIs" dxfId="406" priority="458" stopIfTrue="1" operator="equal">
      <formula>"Not Tested"</formula>
    </cfRule>
    <cfRule type="cellIs" dxfId="405" priority="459" stopIfTrue="1" operator="equal">
      <formula>"Rejected"</formula>
    </cfRule>
    <cfRule type="cellIs" dxfId="404" priority="463" stopIfTrue="1" operator="equal">
      <formula>"Pass"</formula>
    </cfRule>
  </conditionalFormatting>
  <conditionalFormatting sqref="E92">
    <cfRule type="cellIs" dxfId="403" priority="453" stopIfTrue="1" operator="equal">
      <formula>"Open"</formula>
    </cfRule>
    <cfRule type="cellIs" dxfId="402" priority="454" stopIfTrue="1" operator="equal">
      <formula>"Reopen"</formula>
    </cfRule>
    <cfRule type="cellIs" dxfId="401" priority="455" stopIfTrue="1" operator="equal">
      <formula>"Closed"</formula>
    </cfRule>
  </conditionalFormatting>
  <conditionalFormatting sqref="F220">
    <cfRule type="cellIs" dxfId="400" priority="447" stopIfTrue="1" operator="equal">
      <formula>"Critical"</formula>
    </cfRule>
    <cfRule type="cellIs" dxfId="399" priority="448" stopIfTrue="1" operator="equal">
      <formula>"Major"</formula>
    </cfRule>
    <cfRule type="cellIs" dxfId="398" priority="449" stopIfTrue="1" operator="equal">
      <formula>"Minor"</formula>
    </cfRule>
  </conditionalFormatting>
  <conditionalFormatting sqref="D220:E220">
    <cfRule type="cellIs" dxfId="397" priority="451" stopIfTrue="1" operator="equal">
      <formula>"Fail"</formula>
    </cfRule>
    <cfRule type="cellIs" dxfId="396" priority="452" stopIfTrue="1" operator="equal">
      <formula>"New Fail"</formula>
    </cfRule>
  </conditionalFormatting>
  <conditionalFormatting sqref="D220">
    <cfRule type="cellIs" dxfId="395" priority="443" stopIfTrue="1" operator="equal">
      <formula>"On Hold"</formula>
    </cfRule>
    <cfRule type="cellIs" dxfId="394" priority="444" stopIfTrue="1" operator="equal">
      <formula>"Approved"</formula>
    </cfRule>
    <cfRule type="cellIs" dxfId="393" priority="445" stopIfTrue="1" operator="equal">
      <formula>"Not Tested"</formula>
    </cfRule>
    <cfRule type="cellIs" dxfId="392" priority="446" stopIfTrue="1" operator="equal">
      <formula>"Rejected"</formula>
    </cfRule>
    <cfRule type="cellIs" dxfId="391" priority="450" stopIfTrue="1" operator="equal">
      <formula>"Pass"</formula>
    </cfRule>
  </conditionalFormatting>
  <conditionalFormatting sqref="E220">
    <cfRule type="cellIs" dxfId="390" priority="440" stopIfTrue="1" operator="equal">
      <formula>"Open"</formula>
    </cfRule>
    <cfRule type="cellIs" dxfId="389" priority="441" stopIfTrue="1" operator="equal">
      <formula>"Reopen"</formula>
    </cfRule>
    <cfRule type="cellIs" dxfId="388" priority="442" stopIfTrue="1" operator="equal">
      <formula>"Closed"</formula>
    </cfRule>
  </conditionalFormatting>
  <conditionalFormatting sqref="F91">
    <cfRule type="cellIs" dxfId="387" priority="401" stopIfTrue="1" operator="equal">
      <formula>"Critical"</formula>
    </cfRule>
    <cfRule type="cellIs" dxfId="386" priority="402" stopIfTrue="1" operator="equal">
      <formula>"Major"</formula>
    </cfRule>
    <cfRule type="cellIs" dxfId="385" priority="403" stopIfTrue="1" operator="equal">
      <formula>"Minor"</formula>
    </cfRule>
  </conditionalFormatting>
  <conditionalFormatting sqref="D225">
    <cfRule type="cellIs" dxfId="384" priority="389" stopIfTrue="1" operator="equal">
      <formula>"On Hold"</formula>
    </cfRule>
    <cfRule type="cellIs" dxfId="383" priority="390" stopIfTrue="1" operator="equal">
      <formula>"Approved"</formula>
    </cfRule>
    <cfRule type="cellIs" dxfId="382" priority="391" stopIfTrue="1" operator="equal">
      <formula>"Not Tested"</formula>
    </cfRule>
    <cfRule type="cellIs" dxfId="381" priority="392" stopIfTrue="1" operator="equal">
      <formula>"Rejected"</formula>
    </cfRule>
    <cfRule type="cellIs" dxfId="380" priority="393" stopIfTrue="1" operator="equal">
      <formula>"Pass"</formula>
    </cfRule>
  </conditionalFormatting>
  <conditionalFormatting sqref="E225">
    <cfRule type="cellIs" dxfId="379" priority="386" stopIfTrue="1" operator="equal">
      <formula>"Open"</formula>
    </cfRule>
    <cfRule type="cellIs" dxfId="378" priority="387" stopIfTrue="1" operator="equal">
      <formula>"Reopen"</formula>
    </cfRule>
    <cfRule type="cellIs" dxfId="377" priority="388" stopIfTrue="1" operator="equal">
      <formula>"Closed"</formula>
    </cfRule>
  </conditionalFormatting>
  <conditionalFormatting sqref="D225:E225">
    <cfRule type="cellIs" dxfId="376" priority="384" stopIfTrue="1" operator="equal">
      <formula>"Fail"</formula>
    </cfRule>
    <cfRule type="cellIs" dxfId="375" priority="385" stopIfTrue="1" operator="equal">
      <formula>"New Fail"</formula>
    </cfRule>
  </conditionalFormatting>
  <conditionalFormatting sqref="D250">
    <cfRule type="cellIs" dxfId="374" priority="379" stopIfTrue="1" operator="equal">
      <formula>"On Hold"</formula>
    </cfRule>
    <cfRule type="cellIs" dxfId="373" priority="380" stopIfTrue="1" operator="equal">
      <formula>"Approved"</formula>
    </cfRule>
    <cfRule type="cellIs" dxfId="372" priority="381" stopIfTrue="1" operator="equal">
      <formula>"Not Tested"</formula>
    </cfRule>
    <cfRule type="cellIs" dxfId="371" priority="382" stopIfTrue="1" operator="equal">
      <formula>"Rejected"</formula>
    </cfRule>
    <cfRule type="cellIs" dxfId="370" priority="383" stopIfTrue="1" operator="equal">
      <formula>"Pass"</formula>
    </cfRule>
  </conditionalFormatting>
  <conditionalFormatting sqref="E250">
    <cfRule type="cellIs" dxfId="369" priority="376" stopIfTrue="1" operator="equal">
      <formula>"Open"</formula>
    </cfRule>
    <cfRule type="cellIs" dxfId="368" priority="377" stopIfTrue="1" operator="equal">
      <formula>"Reopen"</formula>
    </cfRule>
    <cfRule type="cellIs" dxfId="367" priority="378" stopIfTrue="1" operator="equal">
      <formula>"Closed"</formula>
    </cfRule>
  </conditionalFormatting>
  <conditionalFormatting sqref="D248">
    <cfRule type="cellIs" dxfId="366" priority="371" stopIfTrue="1" operator="equal">
      <formula>"On Hold"</formula>
    </cfRule>
    <cfRule type="cellIs" dxfId="365" priority="372" stopIfTrue="1" operator="equal">
      <formula>"Approved"</formula>
    </cfRule>
    <cfRule type="cellIs" dxfId="364" priority="373" stopIfTrue="1" operator="equal">
      <formula>"Not Tested"</formula>
    </cfRule>
    <cfRule type="cellIs" dxfId="363" priority="374" stopIfTrue="1" operator="equal">
      <formula>"Rejected"</formula>
    </cfRule>
    <cfRule type="cellIs" dxfId="362" priority="375" stopIfTrue="1" operator="equal">
      <formula>"Pass"</formula>
    </cfRule>
  </conditionalFormatting>
  <conditionalFormatting sqref="E248">
    <cfRule type="cellIs" dxfId="361" priority="368" stopIfTrue="1" operator="equal">
      <formula>"Open"</formula>
    </cfRule>
    <cfRule type="cellIs" dxfId="360" priority="369" stopIfTrue="1" operator="equal">
      <formula>"Reopen"</formula>
    </cfRule>
    <cfRule type="cellIs" dxfId="359" priority="370" stopIfTrue="1" operator="equal">
      <formula>"Closed"</formula>
    </cfRule>
  </conditionalFormatting>
  <conditionalFormatting sqref="D325">
    <cfRule type="cellIs" dxfId="358" priority="363" stopIfTrue="1" operator="equal">
      <formula>"On Hold"</formula>
    </cfRule>
    <cfRule type="cellIs" dxfId="357" priority="364" stopIfTrue="1" operator="equal">
      <formula>"Approved"</formula>
    </cfRule>
    <cfRule type="cellIs" dxfId="356" priority="365" stopIfTrue="1" operator="equal">
      <formula>"Not Tested"</formula>
    </cfRule>
    <cfRule type="cellIs" dxfId="355" priority="366" stopIfTrue="1" operator="equal">
      <formula>"Rejected"</formula>
    </cfRule>
    <cfRule type="cellIs" dxfId="354" priority="367" stopIfTrue="1" operator="equal">
      <formula>"Pass"</formula>
    </cfRule>
  </conditionalFormatting>
  <conditionalFormatting sqref="E325">
    <cfRule type="cellIs" dxfId="353" priority="360" stopIfTrue="1" operator="equal">
      <formula>"Open"</formula>
    </cfRule>
    <cfRule type="cellIs" dxfId="352" priority="361" stopIfTrue="1" operator="equal">
      <formula>"Reopen"</formula>
    </cfRule>
    <cfRule type="cellIs" dxfId="351" priority="362" stopIfTrue="1" operator="equal">
      <formula>"Closed"</formula>
    </cfRule>
  </conditionalFormatting>
  <conditionalFormatting sqref="F129">
    <cfRule type="cellIs" dxfId="350" priority="347" stopIfTrue="1" operator="equal">
      <formula>"Critical"</formula>
    </cfRule>
    <cfRule type="cellIs" dxfId="349" priority="348" stopIfTrue="1" operator="equal">
      <formula>"Major"</formula>
    </cfRule>
    <cfRule type="cellIs" dxfId="348" priority="349" stopIfTrue="1" operator="equal">
      <formula>"Minor"</formula>
    </cfRule>
  </conditionalFormatting>
  <conditionalFormatting sqref="D129">
    <cfRule type="cellIs" dxfId="347" priority="355" stopIfTrue="1" operator="equal">
      <formula>"On Hold"</formula>
    </cfRule>
    <cfRule type="cellIs" dxfId="346" priority="356" stopIfTrue="1" operator="equal">
      <formula>"Approved"</formula>
    </cfRule>
    <cfRule type="cellIs" dxfId="345" priority="357" stopIfTrue="1" operator="equal">
      <formula>"Not Tested"</formula>
    </cfRule>
    <cfRule type="cellIs" dxfId="344" priority="358" stopIfTrue="1" operator="equal">
      <formula>"Rejected"</formula>
    </cfRule>
    <cfRule type="cellIs" dxfId="343" priority="359" stopIfTrue="1" operator="equal">
      <formula>"Pass"</formula>
    </cfRule>
  </conditionalFormatting>
  <conditionalFormatting sqref="E129">
    <cfRule type="cellIs" dxfId="342" priority="352" stopIfTrue="1" operator="equal">
      <formula>"Open"</formula>
    </cfRule>
    <cfRule type="cellIs" dxfId="341" priority="353" stopIfTrue="1" operator="equal">
      <formula>"Reopen"</formula>
    </cfRule>
    <cfRule type="cellIs" dxfId="340" priority="354" stopIfTrue="1" operator="equal">
      <formula>"Closed"</formula>
    </cfRule>
  </conditionalFormatting>
  <conditionalFormatting sqref="D129:E129">
    <cfRule type="cellIs" dxfId="339" priority="350" stopIfTrue="1" operator="equal">
      <formula>"Fail"</formula>
    </cfRule>
    <cfRule type="cellIs" dxfId="338" priority="351" stopIfTrue="1" operator="equal">
      <formula>"New Fail"</formula>
    </cfRule>
  </conditionalFormatting>
  <conditionalFormatting sqref="F106">
    <cfRule type="cellIs" dxfId="337" priority="334" stopIfTrue="1" operator="equal">
      <formula>"Critical"</formula>
    </cfRule>
    <cfRule type="cellIs" dxfId="336" priority="335" stopIfTrue="1" operator="equal">
      <formula>"Major"</formula>
    </cfRule>
    <cfRule type="cellIs" dxfId="335" priority="336" stopIfTrue="1" operator="equal">
      <formula>"Minor"</formula>
    </cfRule>
  </conditionalFormatting>
  <conditionalFormatting sqref="D106">
    <cfRule type="cellIs" dxfId="334" priority="342" stopIfTrue="1" operator="equal">
      <formula>"On Hold"</formula>
    </cfRule>
    <cfRule type="cellIs" dxfId="333" priority="343" stopIfTrue="1" operator="equal">
      <formula>"Approved"</formula>
    </cfRule>
    <cfRule type="cellIs" dxfId="332" priority="344" stopIfTrue="1" operator="equal">
      <formula>"Not Tested"</formula>
    </cfRule>
    <cfRule type="cellIs" dxfId="331" priority="345" stopIfTrue="1" operator="equal">
      <formula>"Rejected"</formula>
    </cfRule>
    <cfRule type="cellIs" dxfId="330" priority="346" stopIfTrue="1" operator="equal">
      <formula>"Pass"</formula>
    </cfRule>
  </conditionalFormatting>
  <conditionalFormatting sqref="E106">
    <cfRule type="cellIs" dxfId="329" priority="339" stopIfTrue="1" operator="equal">
      <formula>"Open"</formula>
    </cfRule>
    <cfRule type="cellIs" dxfId="328" priority="340" stopIfTrue="1" operator="equal">
      <formula>"Reopen"</formula>
    </cfRule>
    <cfRule type="cellIs" dxfId="327" priority="341" stopIfTrue="1" operator="equal">
      <formula>"Closed"</formula>
    </cfRule>
  </conditionalFormatting>
  <conditionalFormatting sqref="D106:E106">
    <cfRule type="cellIs" dxfId="326" priority="337" stopIfTrue="1" operator="equal">
      <formula>"Fail"</formula>
    </cfRule>
    <cfRule type="cellIs" dxfId="325" priority="338" stopIfTrue="1" operator="equal">
      <formula>"New Fail"</formula>
    </cfRule>
  </conditionalFormatting>
  <conditionalFormatting sqref="D98">
    <cfRule type="cellIs" dxfId="324" priority="329" stopIfTrue="1" operator="equal">
      <formula>"On Hold"</formula>
    </cfRule>
    <cfRule type="cellIs" dxfId="323" priority="330" stopIfTrue="1" operator="equal">
      <formula>"Approved"</formula>
    </cfRule>
    <cfRule type="cellIs" dxfId="322" priority="331" stopIfTrue="1" operator="equal">
      <formula>"Not Tested"</formula>
    </cfRule>
    <cfRule type="cellIs" dxfId="321" priority="332" stopIfTrue="1" operator="equal">
      <formula>"Rejected"</formula>
    </cfRule>
    <cfRule type="cellIs" dxfId="320" priority="333" stopIfTrue="1" operator="equal">
      <formula>"Pass"</formula>
    </cfRule>
  </conditionalFormatting>
  <conditionalFormatting sqref="E98">
    <cfRule type="cellIs" dxfId="319" priority="326" stopIfTrue="1" operator="equal">
      <formula>"Open"</formula>
    </cfRule>
    <cfRule type="cellIs" dxfId="318" priority="327" stopIfTrue="1" operator="equal">
      <formula>"Reopen"</formula>
    </cfRule>
    <cfRule type="cellIs" dxfId="317" priority="328" stopIfTrue="1" operator="equal">
      <formula>"Closed"</formula>
    </cfRule>
  </conditionalFormatting>
  <conditionalFormatting sqref="D98:E98">
    <cfRule type="cellIs" dxfId="316" priority="324" stopIfTrue="1" operator="equal">
      <formula>"Fail"</formula>
    </cfRule>
    <cfRule type="cellIs" dxfId="315" priority="325" stopIfTrue="1" operator="equal">
      <formula>"New Fail"</formula>
    </cfRule>
  </conditionalFormatting>
  <conditionalFormatting sqref="F103">
    <cfRule type="cellIs" dxfId="314" priority="311" stopIfTrue="1" operator="equal">
      <formula>"Critical"</formula>
    </cfRule>
    <cfRule type="cellIs" dxfId="313" priority="312" stopIfTrue="1" operator="equal">
      <formula>"Major"</formula>
    </cfRule>
    <cfRule type="cellIs" dxfId="312" priority="313" stopIfTrue="1" operator="equal">
      <formula>"Minor"</formula>
    </cfRule>
  </conditionalFormatting>
  <conditionalFormatting sqref="D103">
    <cfRule type="cellIs" dxfId="311" priority="319" stopIfTrue="1" operator="equal">
      <formula>"On Hold"</formula>
    </cfRule>
    <cfRule type="cellIs" dxfId="310" priority="320" stopIfTrue="1" operator="equal">
      <formula>"Approved"</formula>
    </cfRule>
    <cfRule type="cellIs" dxfId="309" priority="321" stopIfTrue="1" operator="equal">
      <formula>"Not Tested"</formula>
    </cfRule>
    <cfRule type="cellIs" dxfId="308" priority="322" stopIfTrue="1" operator="equal">
      <formula>"Rejected"</formula>
    </cfRule>
    <cfRule type="cellIs" dxfId="307" priority="323" stopIfTrue="1" operator="equal">
      <formula>"Pass"</formula>
    </cfRule>
  </conditionalFormatting>
  <conditionalFormatting sqref="E103">
    <cfRule type="cellIs" dxfId="306" priority="316" stopIfTrue="1" operator="equal">
      <formula>"Open"</formula>
    </cfRule>
    <cfRule type="cellIs" dxfId="305" priority="317" stopIfTrue="1" operator="equal">
      <formula>"Reopen"</formula>
    </cfRule>
    <cfRule type="cellIs" dxfId="304" priority="318" stopIfTrue="1" operator="equal">
      <formula>"Closed"</formula>
    </cfRule>
  </conditionalFormatting>
  <conditionalFormatting sqref="D103:E103">
    <cfRule type="cellIs" dxfId="303" priority="314" stopIfTrue="1" operator="equal">
      <formula>"Fail"</formula>
    </cfRule>
    <cfRule type="cellIs" dxfId="302" priority="315" stopIfTrue="1" operator="equal">
      <formula>"New Fail"</formula>
    </cfRule>
  </conditionalFormatting>
  <conditionalFormatting sqref="F107">
    <cfRule type="cellIs" dxfId="301" priority="298" stopIfTrue="1" operator="equal">
      <formula>"Critical"</formula>
    </cfRule>
    <cfRule type="cellIs" dxfId="300" priority="299" stopIfTrue="1" operator="equal">
      <formula>"Major"</formula>
    </cfRule>
    <cfRule type="cellIs" dxfId="299" priority="300" stopIfTrue="1" operator="equal">
      <formula>"Minor"</formula>
    </cfRule>
  </conditionalFormatting>
  <conditionalFormatting sqref="D107">
    <cfRule type="cellIs" dxfId="298" priority="306" stopIfTrue="1" operator="equal">
      <formula>"On Hold"</formula>
    </cfRule>
    <cfRule type="cellIs" dxfId="297" priority="307" stopIfTrue="1" operator="equal">
      <formula>"Approved"</formula>
    </cfRule>
    <cfRule type="cellIs" dxfId="296" priority="308" stopIfTrue="1" operator="equal">
      <formula>"Not Tested"</formula>
    </cfRule>
    <cfRule type="cellIs" dxfId="295" priority="309" stopIfTrue="1" operator="equal">
      <formula>"Rejected"</formula>
    </cfRule>
    <cfRule type="cellIs" dxfId="294" priority="310" stopIfTrue="1" operator="equal">
      <formula>"Pass"</formula>
    </cfRule>
  </conditionalFormatting>
  <conditionalFormatting sqref="E107">
    <cfRule type="cellIs" dxfId="293" priority="303" stopIfTrue="1" operator="equal">
      <formula>"Open"</formula>
    </cfRule>
    <cfRule type="cellIs" dxfId="292" priority="304" stopIfTrue="1" operator="equal">
      <formula>"Reopen"</formula>
    </cfRule>
    <cfRule type="cellIs" dxfId="291" priority="305" stopIfTrue="1" operator="equal">
      <formula>"Closed"</formula>
    </cfRule>
  </conditionalFormatting>
  <conditionalFormatting sqref="D107:E107">
    <cfRule type="cellIs" dxfId="290" priority="301" stopIfTrue="1" operator="equal">
      <formula>"Fail"</formula>
    </cfRule>
    <cfRule type="cellIs" dxfId="289" priority="302" stopIfTrue="1" operator="equal">
      <formula>"New Fail"</formula>
    </cfRule>
  </conditionalFormatting>
  <conditionalFormatting sqref="F134">
    <cfRule type="cellIs" dxfId="288" priority="292" stopIfTrue="1" operator="equal">
      <formula>"Critical"</formula>
    </cfRule>
    <cfRule type="cellIs" dxfId="287" priority="293" stopIfTrue="1" operator="equal">
      <formula>"Major"</formula>
    </cfRule>
    <cfRule type="cellIs" dxfId="286" priority="294" stopIfTrue="1" operator="equal">
      <formula>"Minor"</formula>
    </cfRule>
  </conditionalFormatting>
  <conditionalFormatting sqref="D134:E134">
    <cfRule type="cellIs" dxfId="285" priority="296" stopIfTrue="1" operator="equal">
      <formula>"Fail"</formula>
    </cfRule>
    <cfRule type="cellIs" dxfId="284" priority="297" stopIfTrue="1" operator="equal">
      <formula>"New Fail"</formula>
    </cfRule>
  </conditionalFormatting>
  <conditionalFormatting sqref="D134">
    <cfRule type="cellIs" dxfId="283" priority="288" stopIfTrue="1" operator="equal">
      <formula>"On Hold"</formula>
    </cfRule>
    <cfRule type="cellIs" dxfId="282" priority="289" stopIfTrue="1" operator="equal">
      <formula>"Approved"</formula>
    </cfRule>
    <cfRule type="cellIs" dxfId="281" priority="290" stopIfTrue="1" operator="equal">
      <formula>"Not Tested"</formula>
    </cfRule>
    <cfRule type="cellIs" dxfId="280" priority="291" stopIfTrue="1" operator="equal">
      <formula>"Rejected"</formula>
    </cfRule>
    <cfRule type="cellIs" dxfId="279" priority="295" stopIfTrue="1" operator="equal">
      <formula>"Pass"</formula>
    </cfRule>
  </conditionalFormatting>
  <conditionalFormatting sqref="E134">
    <cfRule type="cellIs" dxfId="278" priority="285" stopIfTrue="1" operator="equal">
      <formula>"Open"</formula>
    </cfRule>
    <cfRule type="cellIs" dxfId="277" priority="286" stopIfTrue="1" operator="equal">
      <formula>"Reopen"</formula>
    </cfRule>
    <cfRule type="cellIs" dxfId="276" priority="287" stopIfTrue="1" operator="equal">
      <formula>"Closed"</formula>
    </cfRule>
  </conditionalFormatting>
  <conditionalFormatting sqref="F139">
    <cfRule type="cellIs" dxfId="275" priority="282" stopIfTrue="1" operator="equal">
      <formula>"Critical"</formula>
    </cfRule>
    <cfRule type="cellIs" dxfId="274" priority="283" stopIfTrue="1" operator="equal">
      <formula>"Major"</formula>
    </cfRule>
    <cfRule type="cellIs" dxfId="273" priority="284" stopIfTrue="1" operator="equal">
      <formula>"Minor"</formula>
    </cfRule>
  </conditionalFormatting>
  <conditionalFormatting sqref="D139">
    <cfRule type="cellIs" dxfId="272" priority="277" stopIfTrue="1" operator="equal">
      <formula>"On Hold"</formula>
    </cfRule>
    <cfRule type="cellIs" dxfId="271" priority="278" stopIfTrue="1" operator="equal">
      <formula>"Approved"</formula>
    </cfRule>
    <cfRule type="cellIs" dxfId="270" priority="279" stopIfTrue="1" operator="equal">
      <formula>"Not Tested"</formula>
    </cfRule>
    <cfRule type="cellIs" dxfId="269" priority="280" stopIfTrue="1" operator="equal">
      <formula>"Rejected"</formula>
    </cfRule>
    <cfRule type="cellIs" dxfId="268" priority="281" stopIfTrue="1" operator="equal">
      <formula>"Pass"</formula>
    </cfRule>
  </conditionalFormatting>
  <conditionalFormatting sqref="E139">
    <cfRule type="cellIs" dxfId="267" priority="274" stopIfTrue="1" operator="equal">
      <formula>"Open"</formula>
    </cfRule>
    <cfRule type="cellIs" dxfId="266" priority="275" stopIfTrue="1" operator="equal">
      <formula>"Reopen"</formula>
    </cfRule>
    <cfRule type="cellIs" dxfId="265" priority="276" stopIfTrue="1" operator="equal">
      <formula>"Closed"</formula>
    </cfRule>
  </conditionalFormatting>
  <conditionalFormatting sqref="D139:E139">
    <cfRule type="cellIs" dxfId="264" priority="272" stopIfTrue="1" operator="equal">
      <formula>"Fail"</formula>
    </cfRule>
    <cfRule type="cellIs" dxfId="263" priority="273" stopIfTrue="1" operator="equal">
      <formula>"New Fail"</formula>
    </cfRule>
  </conditionalFormatting>
  <conditionalFormatting sqref="D142">
    <cfRule type="cellIs" dxfId="262" priority="267" stopIfTrue="1" operator="equal">
      <formula>"On Hold"</formula>
    </cfRule>
    <cfRule type="cellIs" dxfId="261" priority="268" stopIfTrue="1" operator="equal">
      <formula>"Approved"</formula>
    </cfRule>
    <cfRule type="cellIs" dxfId="260" priority="269" stopIfTrue="1" operator="equal">
      <formula>"Not Tested"</formula>
    </cfRule>
    <cfRule type="cellIs" dxfId="259" priority="270" stopIfTrue="1" operator="equal">
      <formula>"Rejected"</formula>
    </cfRule>
    <cfRule type="cellIs" dxfId="258" priority="271" stopIfTrue="1" operator="equal">
      <formula>"Pass"</formula>
    </cfRule>
  </conditionalFormatting>
  <conditionalFormatting sqref="E142">
    <cfRule type="cellIs" dxfId="257" priority="264" stopIfTrue="1" operator="equal">
      <formula>"Open"</formula>
    </cfRule>
    <cfRule type="cellIs" dxfId="256" priority="265" stopIfTrue="1" operator="equal">
      <formula>"Reopen"</formula>
    </cfRule>
    <cfRule type="cellIs" dxfId="255" priority="266" stopIfTrue="1" operator="equal">
      <formula>"Closed"</formula>
    </cfRule>
  </conditionalFormatting>
  <conditionalFormatting sqref="D142:E142">
    <cfRule type="cellIs" dxfId="254" priority="262" stopIfTrue="1" operator="equal">
      <formula>"Fail"</formula>
    </cfRule>
    <cfRule type="cellIs" dxfId="253" priority="263" stopIfTrue="1" operator="equal">
      <formula>"New Fail"</formula>
    </cfRule>
  </conditionalFormatting>
  <conditionalFormatting sqref="D144">
    <cfRule type="cellIs" dxfId="252" priority="257" stopIfTrue="1" operator="equal">
      <formula>"On Hold"</formula>
    </cfRule>
    <cfRule type="cellIs" dxfId="251" priority="258" stopIfTrue="1" operator="equal">
      <formula>"Approved"</formula>
    </cfRule>
    <cfRule type="cellIs" dxfId="250" priority="259" stopIfTrue="1" operator="equal">
      <formula>"Not Tested"</formula>
    </cfRule>
    <cfRule type="cellIs" dxfId="249" priority="260" stopIfTrue="1" operator="equal">
      <formula>"Rejected"</formula>
    </cfRule>
    <cfRule type="cellIs" dxfId="248" priority="261" stopIfTrue="1" operator="equal">
      <formula>"Pass"</formula>
    </cfRule>
  </conditionalFormatting>
  <conditionalFormatting sqref="E144">
    <cfRule type="cellIs" dxfId="247" priority="254" stopIfTrue="1" operator="equal">
      <formula>"Open"</formula>
    </cfRule>
    <cfRule type="cellIs" dxfId="246" priority="255" stopIfTrue="1" operator="equal">
      <formula>"Reopen"</formula>
    </cfRule>
    <cfRule type="cellIs" dxfId="245" priority="256" stopIfTrue="1" operator="equal">
      <formula>"Closed"</formula>
    </cfRule>
  </conditionalFormatting>
  <conditionalFormatting sqref="D144:E144">
    <cfRule type="cellIs" dxfId="244" priority="252" stopIfTrue="1" operator="equal">
      <formula>"Fail"</formula>
    </cfRule>
    <cfRule type="cellIs" dxfId="243" priority="253" stopIfTrue="1" operator="equal">
      <formula>"New Fail"</formula>
    </cfRule>
  </conditionalFormatting>
  <conditionalFormatting sqref="D147">
    <cfRule type="cellIs" dxfId="242" priority="247" stopIfTrue="1" operator="equal">
      <formula>"On Hold"</formula>
    </cfRule>
    <cfRule type="cellIs" dxfId="241" priority="248" stopIfTrue="1" operator="equal">
      <formula>"Approved"</formula>
    </cfRule>
    <cfRule type="cellIs" dxfId="240" priority="249" stopIfTrue="1" operator="equal">
      <formula>"Not Tested"</formula>
    </cfRule>
    <cfRule type="cellIs" dxfId="239" priority="250" stopIfTrue="1" operator="equal">
      <formula>"Rejected"</formula>
    </cfRule>
    <cfRule type="cellIs" dxfId="238" priority="251" stopIfTrue="1" operator="equal">
      <formula>"Pass"</formula>
    </cfRule>
  </conditionalFormatting>
  <conditionalFormatting sqref="E147">
    <cfRule type="cellIs" dxfId="237" priority="244" stopIfTrue="1" operator="equal">
      <formula>"Open"</formula>
    </cfRule>
    <cfRule type="cellIs" dxfId="236" priority="245" stopIfTrue="1" operator="equal">
      <formula>"Reopen"</formula>
    </cfRule>
    <cfRule type="cellIs" dxfId="235" priority="246" stopIfTrue="1" operator="equal">
      <formula>"Closed"</formula>
    </cfRule>
  </conditionalFormatting>
  <conditionalFormatting sqref="D147:E147">
    <cfRule type="cellIs" dxfId="234" priority="242" stopIfTrue="1" operator="equal">
      <formula>"Fail"</formula>
    </cfRule>
    <cfRule type="cellIs" dxfId="233" priority="243" stopIfTrue="1" operator="equal">
      <formula>"New Fail"</formula>
    </cfRule>
  </conditionalFormatting>
  <conditionalFormatting sqref="F155">
    <cfRule type="cellIs" dxfId="232" priority="236" stopIfTrue="1" operator="equal">
      <formula>"Critical"</formula>
    </cfRule>
    <cfRule type="cellIs" dxfId="231" priority="237" stopIfTrue="1" operator="equal">
      <formula>"Major"</formula>
    </cfRule>
    <cfRule type="cellIs" dxfId="230" priority="238" stopIfTrue="1" operator="equal">
      <formula>"Minor"</formula>
    </cfRule>
  </conditionalFormatting>
  <conditionalFormatting sqref="D155:E155">
    <cfRule type="cellIs" dxfId="229" priority="240" stopIfTrue="1" operator="equal">
      <formula>"Fail"</formula>
    </cfRule>
    <cfRule type="cellIs" dxfId="228" priority="241" stopIfTrue="1" operator="equal">
      <formula>"New Fail"</formula>
    </cfRule>
  </conditionalFormatting>
  <conditionalFormatting sqref="D155">
    <cfRule type="cellIs" dxfId="227" priority="232" stopIfTrue="1" operator="equal">
      <formula>"On Hold"</formula>
    </cfRule>
    <cfRule type="cellIs" dxfId="226" priority="233" stopIfTrue="1" operator="equal">
      <formula>"Approved"</formula>
    </cfRule>
    <cfRule type="cellIs" dxfId="225" priority="234" stopIfTrue="1" operator="equal">
      <formula>"Not Tested"</formula>
    </cfRule>
    <cfRule type="cellIs" dxfId="224" priority="235" stopIfTrue="1" operator="equal">
      <formula>"Rejected"</formula>
    </cfRule>
    <cfRule type="cellIs" dxfId="223" priority="239" stopIfTrue="1" operator="equal">
      <formula>"Pass"</formula>
    </cfRule>
  </conditionalFormatting>
  <conditionalFormatting sqref="E155">
    <cfRule type="cellIs" dxfId="222" priority="229" stopIfTrue="1" operator="equal">
      <formula>"Open"</formula>
    </cfRule>
    <cfRule type="cellIs" dxfId="221" priority="230" stopIfTrue="1" operator="equal">
      <formula>"Reopen"</formula>
    </cfRule>
    <cfRule type="cellIs" dxfId="220" priority="231" stopIfTrue="1" operator="equal">
      <formula>"Closed"</formula>
    </cfRule>
  </conditionalFormatting>
  <conditionalFormatting sqref="F158">
    <cfRule type="cellIs" dxfId="219" priority="223" stopIfTrue="1" operator="equal">
      <formula>"Critical"</formula>
    </cfRule>
    <cfRule type="cellIs" dxfId="218" priority="224" stopIfTrue="1" operator="equal">
      <formula>"Major"</formula>
    </cfRule>
    <cfRule type="cellIs" dxfId="217" priority="225" stopIfTrue="1" operator="equal">
      <formula>"Minor"</formula>
    </cfRule>
  </conditionalFormatting>
  <conditionalFormatting sqref="D158:E158">
    <cfRule type="cellIs" dxfId="216" priority="227" stopIfTrue="1" operator="equal">
      <formula>"Fail"</formula>
    </cfRule>
    <cfRule type="cellIs" dxfId="215" priority="228" stopIfTrue="1" operator="equal">
      <formula>"New Fail"</formula>
    </cfRule>
  </conditionalFormatting>
  <conditionalFormatting sqref="D158">
    <cfRule type="cellIs" dxfId="214" priority="219" stopIfTrue="1" operator="equal">
      <formula>"On Hold"</formula>
    </cfRule>
    <cfRule type="cellIs" dxfId="213" priority="220" stopIfTrue="1" operator="equal">
      <formula>"Approved"</formula>
    </cfRule>
    <cfRule type="cellIs" dxfId="212" priority="221" stopIfTrue="1" operator="equal">
      <formula>"Not Tested"</formula>
    </cfRule>
    <cfRule type="cellIs" dxfId="211" priority="222" stopIfTrue="1" operator="equal">
      <formula>"Rejected"</formula>
    </cfRule>
    <cfRule type="cellIs" dxfId="210" priority="226" stopIfTrue="1" operator="equal">
      <formula>"Pass"</formula>
    </cfRule>
  </conditionalFormatting>
  <conditionalFormatting sqref="E158">
    <cfRule type="cellIs" dxfId="209" priority="216" stopIfTrue="1" operator="equal">
      <formula>"Open"</formula>
    </cfRule>
    <cfRule type="cellIs" dxfId="208" priority="217" stopIfTrue="1" operator="equal">
      <formula>"Reopen"</formula>
    </cfRule>
    <cfRule type="cellIs" dxfId="207" priority="218" stopIfTrue="1" operator="equal">
      <formula>"Closed"</formula>
    </cfRule>
  </conditionalFormatting>
  <conditionalFormatting sqref="F327">
    <cfRule type="cellIs" dxfId="206" priority="210" stopIfTrue="1" operator="equal">
      <formula>"Critical"</formula>
    </cfRule>
    <cfRule type="cellIs" dxfId="205" priority="211" stopIfTrue="1" operator="equal">
      <formula>"Major"</formula>
    </cfRule>
    <cfRule type="cellIs" dxfId="204" priority="212" stopIfTrue="1" operator="equal">
      <formula>"Minor"</formula>
    </cfRule>
  </conditionalFormatting>
  <conditionalFormatting sqref="D327:E327">
    <cfRule type="cellIs" dxfId="203" priority="214" stopIfTrue="1" operator="equal">
      <formula>"Fail"</formula>
    </cfRule>
    <cfRule type="cellIs" dxfId="202" priority="215" stopIfTrue="1" operator="equal">
      <formula>"New Fail"</formula>
    </cfRule>
  </conditionalFormatting>
  <conditionalFormatting sqref="D327">
    <cfRule type="cellIs" dxfId="201" priority="206" stopIfTrue="1" operator="equal">
      <formula>"On Hold"</formula>
    </cfRule>
    <cfRule type="cellIs" dxfId="200" priority="207" stopIfTrue="1" operator="equal">
      <formula>"Approved"</formula>
    </cfRule>
    <cfRule type="cellIs" dxfId="199" priority="208" stopIfTrue="1" operator="equal">
      <formula>"Not Tested"</formula>
    </cfRule>
    <cfRule type="cellIs" dxfId="198" priority="209" stopIfTrue="1" operator="equal">
      <formula>"Rejected"</formula>
    </cfRule>
    <cfRule type="cellIs" dxfId="197" priority="213" stopIfTrue="1" operator="equal">
      <formula>"Pass"</formula>
    </cfRule>
  </conditionalFormatting>
  <conditionalFormatting sqref="E327">
    <cfRule type="cellIs" dxfId="196" priority="203" stopIfTrue="1" operator="equal">
      <formula>"Open"</formula>
    </cfRule>
    <cfRule type="cellIs" dxfId="195" priority="204" stopIfTrue="1" operator="equal">
      <formula>"Reopen"</formula>
    </cfRule>
    <cfRule type="cellIs" dxfId="194" priority="205" stopIfTrue="1" operator="equal">
      <formula>"Closed"</formula>
    </cfRule>
  </conditionalFormatting>
  <conditionalFormatting sqref="F328">
    <cfRule type="cellIs" dxfId="193" priority="197" stopIfTrue="1" operator="equal">
      <formula>"Critical"</formula>
    </cfRule>
    <cfRule type="cellIs" dxfId="192" priority="198" stopIfTrue="1" operator="equal">
      <formula>"Major"</formula>
    </cfRule>
    <cfRule type="cellIs" dxfId="191" priority="199" stopIfTrue="1" operator="equal">
      <formula>"Minor"</formula>
    </cfRule>
  </conditionalFormatting>
  <conditionalFormatting sqref="D328:E328">
    <cfRule type="cellIs" dxfId="190" priority="201" stopIfTrue="1" operator="equal">
      <formula>"Fail"</formula>
    </cfRule>
    <cfRule type="cellIs" dxfId="189" priority="202" stopIfTrue="1" operator="equal">
      <formula>"New Fail"</formula>
    </cfRule>
  </conditionalFormatting>
  <conditionalFormatting sqref="D328">
    <cfRule type="cellIs" dxfId="188" priority="193" stopIfTrue="1" operator="equal">
      <formula>"On Hold"</formula>
    </cfRule>
    <cfRule type="cellIs" dxfId="187" priority="194" stopIfTrue="1" operator="equal">
      <formula>"Approved"</formula>
    </cfRule>
    <cfRule type="cellIs" dxfId="186" priority="195" stopIfTrue="1" operator="equal">
      <formula>"Not Tested"</formula>
    </cfRule>
    <cfRule type="cellIs" dxfId="185" priority="196" stopIfTrue="1" operator="equal">
      <formula>"Rejected"</formula>
    </cfRule>
    <cfRule type="cellIs" dxfId="184" priority="200" stopIfTrue="1" operator="equal">
      <formula>"Pass"</formula>
    </cfRule>
  </conditionalFormatting>
  <conditionalFormatting sqref="E328">
    <cfRule type="cellIs" dxfId="183" priority="190" stopIfTrue="1" operator="equal">
      <formula>"Open"</formula>
    </cfRule>
    <cfRule type="cellIs" dxfId="182" priority="191" stopIfTrue="1" operator="equal">
      <formula>"Reopen"</formula>
    </cfRule>
    <cfRule type="cellIs" dxfId="181" priority="192" stopIfTrue="1" operator="equal">
      <formula>"Closed"</formula>
    </cfRule>
  </conditionalFormatting>
  <conditionalFormatting sqref="F329">
    <cfRule type="cellIs" dxfId="180" priority="184" stopIfTrue="1" operator="equal">
      <formula>"Critical"</formula>
    </cfRule>
    <cfRule type="cellIs" dxfId="179" priority="185" stopIfTrue="1" operator="equal">
      <formula>"Major"</formula>
    </cfRule>
    <cfRule type="cellIs" dxfId="178" priority="186" stopIfTrue="1" operator="equal">
      <formula>"Minor"</formula>
    </cfRule>
  </conditionalFormatting>
  <conditionalFormatting sqref="D329:E329">
    <cfRule type="cellIs" dxfId="177" priority="188" stopIfTrue="1" operator="equal">
      <formula>"Fail"</formula>
    </cfRule>
    <cfRule type="cellIs" dxfId="176" priority="189" stopIfTrue="1" operator="equal">
      <formula>"New Fail"</formula>
    </cfRule>
  </conditionalFormatting>
  <conditionalFormatting sqref="D329">
    <cfRule type="cellIs" dxfId="175" priority="180" stopIfTrue="1" operator="equal">
      <formula>"On Hold"</formula>
    </cfRule>
    <cfRule type="cellIs" dxfId="174" priority="181" stopIfTrue="1" operator="equal">
      <formula>"Approved"</formula>
    </cfRule>
    <cfRule type="cellIs" dxfId="173" priority="182" stopIfTrue="1" operator="equal">
      <formula>"Not Tested"</formula>
    </cfRule>
    <cfRule type="cellIs" dxfId="172" priority="183" stopIfTrue="1" operator="equal">
      <formula>"Rejected"</formula>
    </cfRule>
    <cfRule type="cellIs" dxfId="171" priority="187" stopIfTrue="1" operator="equal">
      <formula>"Pass"</formula>
    </cfRule>
  </conditionalFormatting>
  <conditionalFormatting sqref="E329">
    <cfRule type="cellIs" dxfId="170" priority="177" stopIfTrue="1" operator="equal">
      <formula>"Open"</formula>
    </cfRule>
    <cfRule type="cellIs" dxfId="169" priority="178" stopIfTrue="1" operator="equal">
      <formula>"Reopen"</formula>
    </cfRule>
    <cfRule type="cellIs" dxfId="168" priority="179" stopIfTrue="1" operator="equal">
      <formula>"Closed"</formula>
    </cfRule>
  </conditionalFormatting>
  <conditionalFormatting sqref="F330">
    <cfRule type="cellIs" dxfId="167" priority="171" stopIfTrue="1" operator="equal">
      <formula>"Critical"</formula>
    </cfRule>
    <cfRule type="cellIs" dxfId="166" priority="172" stopIfTrue="1" operator="equal">
      <formula>"Major"</formula>
    </cfRule>
    <cfRule type="cellIs" dxfId="165" priority="173" stopIfTrue="1" operator="equal">
      <formula>"Minor"</formula>
    </cfRule>
  </conditionalFormatting>
  <conditionalFormatting sqref="D330:E330">
    <cfRule type="cellIs" dxfId="164" priority="175" stopIfTrue="1" operator="equal">
      <formula>"Fail"</formula>
    </cfRule>
    <cfRule type="cellIs" dxfId="163" priority="176" stopIfTrue="1" operator="equal">
      <formula>"New Fail"</formula>
    </cfRule>
  </conditionalFormatting>
  <conditionalFormatting sqref="D330">
    <cfRule type="cellIs" dxfId="162" priority="167" stopIfTrue="1" operator="equal">
      <formula>"On Hold"</formula>
    </cfRule>
    <cfRule type="cellIs" dxfId="161" priority="168" stopIfTrue="1" operator="equal">
      <formula>"Approved"</formula>
    </cfRule>
    <cfRule type="cellIs" dxfId="160" priority="169" stopIfTrue="1" operator="equal">
      <formula>"Not Tested"</formula>
    </cfRule>
    <cfRule type="cellIs" dxfId="159" priority="170" stopIfTrue="1" operator="equal">
      <formula>"Rejected"</formula>
    </cfRule>
    <cfRule type="cellIs" dxfId="158" priority="174" stopIfTrue="1" operator="equal">
      <formula>"Pass"</formula>
    </cfRule>
  </conditionalFormatting>
  <conditionalFormatting sqref="E330">
    <cfRule type="cellIs" dxfId="157" priority="164" stopIfTrue="1" operator="equal">
      <formula>"Open"</formula>
    </cfRule>
    <cfRule type="cellIs" dxfId="156" priority="165" stopIfTrue="1" operator="equal">
      <formula>"Reopen"</formula>
    </cfRule>
    <cfRule type="cellIs" dxfId="155" priority="166" stopIfTrue="1" operator="equal">
      <formula>"Closed"</formula>
    </cfRule>
  </conditionalFormatting>
  <conditionalFormatting sqref="D7">
    <cfRule type="cellIs" dxfId="154" priority="159" stopIfTrue="1" operator="equal">
      <formula>"On Hold"</formula>
    </cfRule>
    <cfRule type="cellIs" dxfId="153" priority="160" stopIfTrue="1" operator="equal">
      <formula>"Approved"</formula>
    </cfRule>
    <cfRule type="cellIs" dxfId="152" priority="161" stopIfTrue="1" operator="equal">
      <formula>"Not Tested"</formula>
    </cfRule>
    <cfRule type="cellIs" dxfId="151" priority="162" stopIfTrue="1" operator="equal">
      <formula>"Rejected"</formula>
    </cfRule>
    <cfRule type="cellIs" dxfId="150" priority="163" stopIfTrue="1" operator="equal">
      <formula>"Pass"</formula>
    </cfRule>
  </conditionalFormatting>
  <conditionalFormatting sqref="E7">
    <cfRule type="cellIs" dxfId="149" priority="156" stopIfTrue="1" operator="equal">
      <formula>"Open"</formula>
    </cfRule>
    <cfRule type="cellIs" dxfId="148" priority="157" stopIfTrue="1" operator="equal">
      <formula>"Reopen"</formula>
    </cfRule>
    <cfRule type="cellIs" dxfId="147" priority="158" stopIfTrue="1" operator="equal">
      <formula>"Closed"</formula>
    </cfRule>
  </conditionalFormatting>
  <conditionalFormatting sqref="F331">
    <cfRule type="cellIs" dxfId="146" priority="150" stopIfTrue="1" operator="equal">
      <formula>"Critical"</formula>
    </cfRule>
    <cfRule type="cellIs" dxfId="145" priority="151" stopIfTrue="1" operator="equal">
      <formula>"Major"</formula>
    </cfRule>
    <cfRule type="cellIs" dxfId="144" priority="152" stopIfTrue="1" operator="equal">
      <formula>"Minor"</formula>
    </cfRule>
  </conditionalFormatting>
  <conditionalFormatting sqref="D331:E331">
    <cfRule type="cellIs" dxfId="143" priority="154" stopIfTrue="1" operator="equal">
      <formula>"Fail"</formula>
    </cfRule>
    <cfRule type="cellIs" dxfId="142" priority="155" stopIfTrue="1" operator="equal">
      <formula>"New Fail"</formula>
    </cfRule>
  </conditionalFormatting>
  <conditionalFormatting sqref="D331">
    <cfRule type="cellIs" dxfId="141" priority="146" stopIfTrue="1" operator="equal">
      <formula>"On Hold"</formula>
    </cfRule>
    <cfRule type="cellIs" dxfId="140" priority="147" stopIfTrue="1" operator="equal">
      <formula>"Approved"</formula>
    </cfRule>
    <cfRule type="cellIs" dxfId="139" priority="148" stopIfTrue="1" operator="equal">
      <formula>"Not Tested"</formula>
    </cfRule>
    <cfRule type="cellIs" dxfId="138" priority="149" stopIfTrue="1" operator="equal">
      <formula>"Rejected"</formula>
    </cfRule>
    <cfRule type="cellIs" dxfId="137" priority="153" stopIfTrue="1" operator="equal">
      <formula>"Pass"</formula>
    </cfRule>
  </conditionalFormatting>
  <conditionalFormatting sqref="E331">
    <cfRule type="cellIs" dxfId="136" priority="143" stopIfTrue="1" operator="equal">
      <formula>"Open"</formula>
    </cfRule>
    <cfRule type="cellIs" dxfId="135" priority="144" stopIfTrue="1" operator="equal">
      <formula>"Reopen"</formula>
    </cfRule>
    <cfRule type="cellIs" dxfId="134" priority="145" stopIfTrue="1" operator="equal">
      <formula>"Closed"</formula>
    </cfRule>
  </conditionalFormatting>
  <conditionalFormatting sqref="F332">
    <cfRule type="cellIs" dxfId="133" priority="137" stopIfTrue="1" operator="equal">
      <formula>"Critical"</formula>
    </cfRule>
    <cfRule type="cellIs" dxfId="132" priority="138" stopIfTrue="1" operator="equal">
      <formula>"Major"</formula>
    </cfRule>
    <cfRule type="cellIs" dxfId="131" priority="139" stopIfTrue="1" operator="equal">
      <formula>"Minor"</formula>
    </cfRule>
  </conditionalFormatting>
  <conditionalFormatting sqref="D332:E332">
    <cfRule type="cellIs" dxfId="130" priority="141" stopIfTrue="1" operator="equal">
      <formula>"Fail"</formula>
    </cfRule>
    <cfRule type="cellIs" dxfId="129" priority="142" stopIfTrue="1" operator="equal">
      <formula>"New Fail"</formula>
    </cfRule>
  </conditionalFormatting>
  <conditionalFormatting sqref="D332">
    <cfRule type="cellIs" dxfId="128" priority="133" stopIfTrue="1" operator="equal">
      <formula>"On Hold"</formula>
    </cfRule>
    <cfRule type="cellIs" dxfId="127" priority="134" stopIfTrue="1" operator="equal">
      <formula>"Approved"</formula>
    </cfRule>
    <cfRule type="cellIs" dxfId="126" priority="135" stopIfTrue="1" operator="equal">
      <formula>"Not Tested"</formula>
    </cfRule>
    <cfRule type="cellIs" dxfId="125" priority="136" stopIfTrue="1" operator="equal">
      <formula>"Rejected"</formula>
    </cfRule>
    <cfRule type="cellIs" dxfId="124" priority="140" stopIfTrue="1" operator="equal">
      <formula>"Pass"</formula>
    </cfRule>
  </conditionalFormatting>
  <conditionalFormatting sqref="E332">
    <cfRule type="cellIs" dxfId="123" priority="130" stopIfTrue="1" operator="equal">
      <formula>"Open"</formula>
    </cfRule>
    <cfRule type="cellIs" dxfId="122" priority="131" stopIfTrue="1" operator="equal">
      <formula>"Reopen"</formula>
    </cfRule>
    <cfRule type="cellIs" dxfId="121" priority="132" stopIfTrue="1" operator="equal">
      <formula>"Closed"</formula>
    </cfRule>
  </conditionalFormatting>
  <conditionalFormatting sqref="D96:E96">
    <cfRule type="cellIs" dxfId="120" priority="128" stopIfTrue="1" operator="equal">
      <formula>"Fail"</formula>
    </cfRule>
    <cfRule type="cellIs" dxfId="119" priority="129" stopIfTrue="1" operator="equal">
      <formula>"New Fail"</formula>
    </cfRule>
  </conditionalFormatting>
  <conditionalFormatting sqref="D96">
    <cfRule type="cellIs" dxfId="118" priority="123" stopIfTrue="1" operator="equal">
      <formula>"On Hold"</formula>
    </cfRule>
    <cfRule type="cellIs" dxfId="117" priority="124" stopIfTrue="1" operator="equal">
      <formula>"Approved"</formula>
    </cfRule>
    <cfRule type="cellIs" dxfId="116" priority="125" stopIfTrue="1" operator="equal">
      <formula>"Not Tested"</formula>
    </cfRule>
    <cfRule type="cellIs" dxfId="115" priority="126" stopIfTrue="1" operator="equal">
      <formula>"Rejected"</formula>
    </cfRule>
    <cfRule type="cellIs" dxfId="114" priority="127" stopIfTrue="1" operator="equal">
      <formula>"Pass"</formula>
    </cfRule>
  </conditionalFormatting>
  <conditionalFormatting sqref="E96">
    <cfRule type="cellIs" dxfId="113" priority="120" stopIfTrue="1" operator="equal">
      <formula>"Open"</formula>
    </cfRule>
    <cfRule type="cellIs" dxfId="112" priority="121" stopIfTrue="1" operator="equal">
      <formula>"Reopen"</formula>
    </cfRule>
    <cfRule type="cellIs" dxfId="111" priority="122" stopIfTrue="1" operator="equal">
      <formula>"Closed"</formula>
    </cfRule>
  </conditionalFormatting>
  <conditionalFormatting sqref="D91">
    <cfRule type="cellIs" dxfId="110" priority="115" stopIfTrue="1" operator="equal">
      <formula>"On Hold"</formula>
    </cfRule>
    <cfRule type="cellIs" dxfId="109" priority="116" stopIfTrue="1" operator="equal">
      <formula>"Approved"</formula>
    </cfRule>
    <cfRule type="cellIs" dxfId="108" priority="117" stopIfTrue="1" operator="equal">
      <formula>"Not Tested"</formula>
    </cfRule>
    <cfRule type="cellIs" dxfId="107" priority="118" stopIfTrue="1" operator="equal">
      <formula>"Rejected"</formula>
    </cfRule>
    <cfRule type="cellIs" dxfId="106" priority="119" stopIfTrue="1" operator="equal">
      <formula>"Pass"</formula>
    </cfRule>
  </conditionalFormatting>
  <conditionalFormatting sqref="E91">
    <cfRule type="cellIs" dxfId="105" priority="112" stopIfTrue="1" operator="equal">
      <formula>"Open"</formula>
    </cfRule>
    <cfRule type="cellIs" dxfId="104" priority="113" stopIfTrue="1" operator="equal">
      <formula>"Reopen"</formula>
    </cfRule>
    <cfRule type="cellIs" dxfId="103" priority="114" stopIfTrue="1" operator="equal">
      <formula>"Closed"</formula>
    </cfRule>
  </conditionalFormatting>
  <conditionalFormatting sqref="D91:E91">
    <cfRule type="cellIs" dxfId="102" priority="110" stopIfTrue="1" operator="equal">
      <formula>"Fail"</formula>
    </cfRule>
    <cfRule type="cellIs" dxfId="101" priority="111" stopIfTrue="1" operator="equal">
      <formula>"New Fail"</formula>
    </cfRule>
  </conditionalFormatting>
  <conditionalFormatting sqref="F333">
    <cfRule type="cellIs" dxfId="100" priority="104" stopIfTrue="1" operator="equal">
      <formula>"Critical"</formula>
    </cfRule>
    <cfRule type="cellIs" dxfId="99" priority="105" stopIfTrue="1" operator="equal">
      <formula>"Major"</formula>
    </cfRule>
    <cfRule type="cellIs" dxfId="98" priority="106" stopIfTrue="1" operator="equal">
      <formula>"Minor"</formula>
    </cfRule>
  </conditionalFormatting>
  <conditionalFormatting sqref="D333:E333">
    <cfRule type="cellIs" dxfId="97" priority="108" stopIfTrue="1" operator="equal">
      <formula>"Fail"</formula>
    </cfRule>
    <cfRule type="cellIs" dxfId="96" priority="109" stopIfTrue="1" operator="equal">
      <formula>"New Fail"</formula>
    </cfRule>
  </conditionalFormatting>
  <conditionalFormatting sqref="D333">
    <cfRule type="cellIs" dxfId="95" priority="100" stopIfTrue="1" operator="equal">
      <formula>"On Hold"</formula>
    </cfRule>
    <cfRule type="cellIs" dxfId="94" priority="101" stopIfTrue="1" operator="equal">
      <formula>"Approved"</formula>
    </cfRule>
    <cfRule type="cellIs" dxfId="93" priority="102" stopIfTrue="1" operator="equal">
      <formula>"Not Tested"</formula>
    </cfRule>
    <cfRule type="cellIs" dxfId="92" priority="103" stopIfTrue="1" operator="equal">
      <formula>"Rejected"</formula>
    </cfRule>
    <cfRule type="cellIs" dxfId="91" priority="107" stopIfTrue="1" operator="equal">
      <formula>"Pass"</formula>
    </cfRule>
  </conditionalFormatting>
  <conditionalFormatting sqref="E333">
    <cfRule type="cellIs" dxfId="90" priority="97" stopIfTrue="1" operator="equal">
      <formula>"Open"</formula>
    </cfRule>
    <cfRule type="cellIs" dxfId="89" priority="98" stopIfTrue="1" operator="equal">
      <formula>"Reopen"</formula>
    </cfRule>
    <cfRule type="cellIs" dxfId="88" priority="99" stopIfTrue="1" operator="equal">
      <formula>"Closed"</formula>
    </cfRule>
  </conditionalFormatting>
  <conditionalFormatting sqref="F334">
    <cfRule type="cellIs" dxfId="87" priority="91" stopIfTrue="1" operator="equal">
      <formula>"Critical"</formula>
    </cfRule>
    <cfRule type="cellIs" dxfId="86" priority="92" stopIfTrue="1" operator="equal">
      <formula>"Major"</formula>
    </cfRule>
    <cfRule type="cellIs" dxfId="85" priority="93" stopIfTrue="1" operator="equal">
      <formula>"Minor"</formula>
    </cfRule>
  </conditionalFormatting>
  <conditionalFormatting sqref="D334:E334">
    <cfRule type="cellIs" dxfId="84" priority="95" stopIfTrue="1" operator="equal">
      <formula>"Fail"</formula>
    </cfRule>
    <cfRule type="cellIs" dxfId="83" priority="96" stopIfTrue="1" operator="equal">
      <formula>"New Fail"</formula>
    </cfRule>
  </conditionalFormatting>
  <conditionalFormatting sqref="D334">
    <cfRule type="cellIs" dxfId="82" priority="87" stopIfTrue="1" operator="equal">
      <formula>"On Hold"</formula>
    </cfRule>
    <cfRule type="cellIs" dxfId="81" priority="88" stopIfTrue="1" operator="equal">
      <formula>"Approved"</formula>
    </cfRule>
    <cfRule type="cellIs" dxfId="80" priority="89" stopIfTrue="1" operator="equal">
      <formula>"Not Tested"</formula>
    </cfRule>
    <cfRule type="cellIs" dxfId="79" priority="90" stopIfTrue="1" operator="equal">
      <formula>"Rejected"</formula>
    </cfRule>
    <cfRule type="cellIs" dxfId="78" priority="94" stopIfTrue="1" operator="equal">
      <formula>"Pass"</formula>
    </cfRule>
  </conditionalFormatting>
  <conditionalFormatting sqref="E334">
    <cfRule type="cellIs" dxfId="77" priority="84" stopIfTrue="1" operator="equal">
      <formula>"Open"</formula>
    </cfRule>
    <cfRule type="cellIs" dxfId="76" priority="85" stopIfTrue="1" operator="equal">
      <formula>"Reopen"</formula>
    </cfRule>
    <cfRule type="cellIs" dxfId="75" priority="86" stopIfTrue="1" operator="equal">
      <formula>"Closed"</formula>
    </cfRule>
  </conditionalFormatting>
  <conditionalFormatting sqref="F335">
    <cfRule type="cellIs" dxfId="74" priority="78" stopIfTrue="1" operator="equal">
      <formula>"Critical"</formula>
    </cfRule>
    <cfRule type="cellIs" dxfId="73" priority="79" stopIfTrue="1" operator="equal">
      <formula>"Major"</formula>
    </cfRule>
    <cfRule type="cellIs" dxfId="72" priority="80" stopIfTrue="1" operator="equal">
      <formula>"Minor"</formula>
    </cfRule>
  </conditionalFormatting>
  <conditionalFormatting sqref="D335:E335">
    <cfRule type="cellIs" dxfId="71" priority="82" stopIfTrue="1" operator="equal">
      <formula>"Fail"</formula>
    </cfRule>
    <cfRule type="cellIs" dxfId="70" priority="83" stopIfTrue="1" operator="equal">
      <formula>"New Fail"</formula>
    </cfRule>
  </conditionalFormatting>
  <conditionalFormatting sqref="D335">
    <cfRule type="cellIs" dxfId="69" priority="74" stopIfTrue="1" operator="equal">
      <formula>"On Hold"</formula>
    </cfRule>
    <cfRule type="cellIs" dxfId="68" priority="75" stopIfTrue="1" operator="equal">
      <formula>"Approved"</formula>
    </cfRule>
    <cfRule type="cellIs" dxfId="67" priority="76" stopIfTrue="1" operator="equal">
      <formula>"Not Tested"</formula>
    </cfRule>
    <cfRule type="cellIs" dxfId="66" priority="77" stopIfTrue="1" operator="equal">
      <formula>"Rejected"</formula>
    </cfRule>
    <cfRule type="cellIs" dxfId="65" priority="81" stopIfTrue="1" operator="equal">
      <formula>"Pass"</formula>
    </cfRule>
  </conditionalFormatting>
  <conditionalFormatting sqref="E335">
    <cfRule type="cellIs" dxfId="64" priority="71" stopIfTrue="1" operator="equal">
      <formula>"Open"</formula>
    </cfRule>
    <cfRule type="cellIs" dxfId="63" priority="72" stopIfTrue="1" operator="equal">
      <formula>"Reopen"</formula>
    </cfRule>
    <cfRule type="cellIs" dxfId="62" priority="73" stopIfTrue="1" operator="equal">
      <formula>"Closed"</formula>
    </cfRule>
  </conditionalFormatting>
  <conditionalFormatting sqref="F336">
    <cfRule type="cellIs" dxfId="61" priority="65" stopIfTrue="1" operator="equal">
      <formula>"Critical"</formula>
    </cfRule>
    <cfRule type="cellIs" dxfId="60" priority="66" stopIfTrue="1" operator="equal">
      <formula>"Major"</formula>
    </cfRule>
    <cfRule type="cellIs" dxfId="59" priority="67" stopIfTrue="1" operator="equal">
      <formula>"Minor"</formula>
    </cfRule>
  </conditionalFormatting>
  <conditionalFormatting sqref="D336:E336">
    <cfRule type="cellIs" dxfId="58" priority="69" stopIfTrue="1" operator="equal">
      <formula>"Fail"</formula>
    </cfRule>
    <cfRule type="cellIs" dxfId="57" priority="70" stopIfTrue="1" operator="equal">
      <formula>"New Fail"</formula>
    </cfRule>
  </conditionalFormatting>
  <conditionalFormatting sqref="D336">
    <cfRule type="cellIs" dxfId="56" priority="61" stopIfTrue="1" operator="equal">
      <formula>"On Hold"</formula>
    </cfRule>
    <cfRule type="cellIs" dxfId="55" priority="62" stopIfTrue="1" operator="equal">
      <formula>"Approved"</formula>
    </cfRule>
    <cfRule type="cellIs" dxfId="54" priority="63" stopIfTrue="1" operator="equal">
      <formula>"Not Tested"</formula>
    </cfRule>
    <cfRule type="cellIs" dxfId="53" priority="64" stopIfTrue="1" operator="equal">
      <formula>"Rejected"</formula>
    </cfRule>
    <cfRule type="cellIs" dxfId="52" priority="68" stopIfTrue="1" operator="equal">
      <formula>"Pass"</formula>
    </cfRule>
  </conditionalFormatting>
  <conditionalFormatting sqref="E336">
    <cfRule type="cellIs" dxfId="51" priority="58" stopIfTrue="1" operator="equal">
      <formula>"Open"</formula>
    </cfRule>
    <cfRule type="cellIs" dxfId="50" priority="59" stopIfTrue="1" operator="equal">
      <formula>"Reopen"</formula>
    </cfRule>
    <cfRule type="cellIs" dxfId="49" priority="60" stopIfTrue="1" operator="equal">
      <formula>"Closed"</formula>
    </cfRule>
  </conditionalFormatting>
  <conditionalFormatting sqref="F337">
    <cfRule type="cellIs" dxfId="48" priority="52" stopIfTrue="1" operator="equal">
      <formula>"Critical"</formula>
    </cfRule>
    <cfRule type="cellIs" dxfId="47" priority="53" stopIfTrue="1" operator="equal">
      <formula>"Major"</formula>
    </cfRule>
    <cfRule type="cellIs" dxfId="46" priority="54" stopIfTrue="1" operator="equal">
      <formula>"Minor"</formula>
    </cfRule>
  </conditionalFormatting>
  <conditionalFormatting sqref="D337:E337">
    <cfRule type="cellIs" dxfId="45" priority="56" stopIfTrue="1" operator="equal">
      <formula>"Fail"</formula>
    </cfRule>
    <cfRule type="cellIs" dxfId="44" priority="57" stopIfTrue="1" operator="equal">
      <formula>"New Fail"</formula>
    </cfRule>
  </conditionalFormatting>
  <conditionalFormatting sqref="D337">
    <cfRule type="cellIs" dxfId="43" priority="48" stopIfTrue="1" operator="equal">
      <formula>"On Hold"</formula>
    </cfRule>
    <cfRule type="cellIs" dxfId="42" priority="49" stopIfTrue="1" operator="equal">
      <formula>"Approved"</formula>
    </cfRule>
    <cfRule type="cellIs" dxfId="41" priority="50" stopIfTrue="1" operator="equal">
      <formula>"Not Tested"</formula>
    </cfRule>
    <cfRule type="cellIs" dxfId="40" priority="51" stopIfTrue="1" operator="equal">
      <formula>"Rejected"</formula>
    </cfRule>
    <cfRule type="cellIs" dxfId="39" priority="55" stopIfTrue="1" operator="equal">
      <formula>"Pass"</formula>
    </cfRule>
  </conditionalFormatting>
  <conditionalFormatting sqref="E337">
    <cfRule type="cellIs" dxfId="38" priority="45" stopIfTrue="1" operator="equal">
      <formula>"Open"</formula>
    </cfRule>
    <cfRule type="cellIs" dxfId="37" priority="46" stopIfTrue="1" operator="equal">
      <formula>"Reopen"</formula>
    </cfRule>
    <cfRule type="cellIs" dxfId="36" priority="47" stopIfTrue="1" operator="equal">
      <formula>"Closed"</formula>
    </cfRule>
  </conditionalFormatting>
  <conditionalFormatting sqref="F338">
    <cfRule type="cellIs" dxfId="35" priority="39" stopIfTrue="1" operator="equal">
      <formula>"Critical"</formula>
    </cfRule>
    <cfRule type="cellIs" dxfId="34" priority="40" stopIfTrue="1" operator="equal">
      <formula>"Major"</formula>
    </cfRule>
    <cfRule type="cellIs" dxfId="33" priority="41" stopIfTrue="1" operator="equal">
      <formula>"Minor"</formula>
    </cfRule>
  </conditionalFormatting>
  <conditionalFormatting sqref="D338:E338">
    <cfRule type="cellIs" dxfId="32" priority="43" stopIfTrue="1" operator="equal">
      <formula>"Fail"</formula>
    </cfRule>
    <cfRule type="cellIs" dxfId="31" priority="44" stopIfTrue="1" operator="equal">
      <formula>"New Fail"</formula>
    </cfRule>
  </conditionalFormatting>
  <conditionalFormatting sqref="D338">
    <cfRule type="cellIs" dxfId="30" priority="35" stopIfTrue="1" operator="equal">
      <formula>"On Hold"</formula>
    </cfRule>
    <cfRule type="cellIs" dxfId="29" priority="36" stopIfTrue="1" operator="equal">
      <formula>"Approved"</formula>
    </cfRule>
    <cfRule type="cellIs" dxfId="28" priority="37" stopIfTrue="1" operator="equal">
      <formula>"Not Tested"</formula>
    </cfRule>
    <cfRule type="cellIs" dxfId="27" priority="38" stopIfTrue="1" operator="equal">
      <formula>"Rejected"</formula>
    </cfRule>
    <cfRule type="cellIs" dxfId="26" priority="42" stopIfTrue="1" operator="equal">
      <formula>"Pass"</formula>
    </cfRule>
  </conditionalFormatting>
  <conditionalFormatting sqref="E338">
    <cfRule type="cellIs" dxfId="25" priority="32" stopIfTrue="1" operator="equal">
      <formula>"Open"</formula>
    </cfRule>
    <cfRule type="cellIs" dxfId="24" priority="33" stopIfTrue="1" operator="equal">
      <formula>"Reopen"</formula>
    </cfRule>
    <cfRule type="cellIs" dxfId="23" priority="34" stopIfTrue="1" operator="equal">
      <formula>"Closed"</formula>
    </cfRule>
  </conditionalFormatting>
  <conditionalFormatting sqref="D339:E339 E340:E436">
    <cfRule type="cellIs" dxfId="22" priority="30" stopIfTrue="1" operator="equal">
      <formula>"Fail"</formula>
    </cfRule>
    <cfRule type="cellIs" dxfId="21" priority="31" stopIfTrue="1" operator="equal">
      <formula>"New Fail"</formula>
    </cfRule>
  </conditionalFormatting>
  <conditionalFormatting sqref="E339:E436">
    <cfRule type="cellIs" dxfId="20" priority="19" stopIfTrue="1" operator="equal">
      <formula>"Open"</formula>
    </cfRule>
    <cfRule type="cellIs" dxfId="19" priority="20" stopIfTrue="1" operator="equal">
      <formula>"Reopen"</formula>
    </cfRule>
    <cfRule type="cellIs" dxfId="18" priority="21" stopIfTrue="1" operator="equal">
      <formula>"Closed"</formula>
    </cfRule>
  </conditionalFormatting>
  <conditionalFormatting sqref="F79">
    <cfRule type="cellIs" dxfId="17" priority="6" stopIfTrue="1" operator="equal">
      <formula>"Critical"</formula>
    </cfRule>
    <cfRule type="cellIs" dxfId="16" priority="7" stopIfTrue="1" operator="equal">
      <formula>"Major"</formula>
    </cfRule>
    <cfRule type="cellIs" dxfId="15" priority="8" stopIfTrue="1" operator="equal">
      <formula>"Minor"</formula>
    </cfRule>
  </conditionalFormatting>
  <conditionalFormatting sqref="D79">
    <cfRule type="cellIs" dxfId="14" priority="14" stopIfTrue="1" operator="equal">
      <formula>"On Hold"</formula>
    </cfRule>
    <cfRule type="cellIs" dxfId="13" priority="15" stopIfTrue="1" operator="equal">
      <formula>"Approved"</formula>
    </cfRule>
    <cfRule type="cellIs" dxfId="12" priority="16" stopIfTrue="1" operator="equal">
      <formula>"Not Tested"</formula>
    </cfRule>
    <cfRule type="cellIs" dxfId="11" priority="17" stopIfTrue="1" operator="equal">
      <formula>"Rejected"</formula>
    </cfRule>
    <cfRule type="cellIs" dxfId="10" priority="18" stopIfTrue="1" operator="equal">
      <formula>"Pass"</formula>
    </cfRule>
  </conditionalFormatting>
  <conditionalFormatting sqref="E79">
    <cfRule type="cellIs" dxfId="9" priority="11" stopIfTrue="1" operator="equal">
      <formula>"Open"</formula>
    </cfRule>
    <cfRule type="cellIs" dxfId="8" priority="12" stopIfTrue="1" operator="equal">
      <formula>"Reopen"</formula>
    </cfRule>
    <cfRule type="cellIs" dxfId="7" priority="13" stopIfTrue="1" operator="equal">
      <formula>"Closed"</formula>
    </cfRule>
  </conditionalFormatting>
  <conditionalFormatting sqref="D79:E79">
    <cfRule type="cellIs" dxfId="6" priority="9" stopIfTrue="1" operator="equal">
      <formula>"Fail"</formula>
    </cfRule>
    <cfRule type="cellIs" dxfId="5" priority="10" stopIfTrue="1" operator="equal">
      <formula>"New Fail"</formula>
    </cfRule>
  </conditionalFormatting>
  <conditionalFormatting sqref="D407:D436">
    <cfRule type="cellIs" dxfId="4" priority="4" stopIfTrue="1" operator="equal">
      <formula>"Fail"</formula>
    </cfRule>
    <cfRule type="cellIs" dxfId="3" priority="5" stopIfTrue="1" operator="equal">
      <formula>"New Fail"</formula>
    </cfRule>
  </conditionalFormatting>
  <conditionalFormatting sqref="F407:F436">
    <cfRule type="cellIs" dxfId="2" priority="1" stopIfTrue="1" operator="equal">
      <formula>"Critical"</formula>
    </cfRule>
    <cfRule type="cellIs" dxfId="1" priority="2" stopIfTrue="1" operator="equal">
      <formula>"Major"</formula>
    </cfRule>
    <cfRule type="cellIs" dxfId="0" priority="3" stopIfTrue="1" operator="equal">
      <formula>"Minor"</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36">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36">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36">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2012-06-26T06:57:31Z</dcterms:modified>
</cp:coreProperties>
</file>