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8_{1ED8EDDD-F46A-4A7D-BBBF-3605D7ECAFD7}" xr6:coauthVersionLast="47" xr6:coauthVersionMax="47" xr10:uidLastSave="{00000000-0000-0000-0000-000000000000}"/>
  <bookViews>
    <workbookView xWindow="-120" yWindow="-120" windowWidth="20730" windowHeight="11160" tabRatio="679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J16" i="1"/>
  <c r="H16" i="1"/>
  <c r="F16" i="1"/>
  <c r="D16" i="1"/>
  <c r="B1" i="1" l="1"/>
  <c r="D18" i="1" l="1"/>
  <c r="D19" i="1" s="1"/>
  <c r="H18" i="1"/>
  <c r="H19" i="1" s="1"/>
  <c r="F18" i="1"/>
  <c r="F19" i="1" s="1"/>
  <c r="J18" i="1"/>
  <c r="J19" i="1" s="1"/>
  <c r="B18" i="1"/>
  <c r="B19" i="1" s="1"/>
</calcChain>
</file>

<file path=xl/sharedStrings.xml><?xml version="1.0" encoding="utf-8"?>
<sst xmlns="http://schemas.openxmlformats.org/spreadsheetml/2006/main" count="26" uniqueCount="14">
  <si>
    <t>Pacab Canul Rodrigo Joaquín</t>
  </si>
  <si>
    <t>Canché May Marco Santiago</t>
  </si>
  <si>
    <t>Sánchez Peraza Gabriel</t>
  </si>
  <si>
    <t>Góngora Tun Jaqueline</t>
  </si>
  <si>
    <t>Díaz Gómez Wilbert</t>
  </si>
  <si>
    <t>Contribution</t>
  </si>
  <si>
    <t>magnitude</t>
  </si>
  <si>
    <t>IDEAL MAGNITUDE</t>
  </si>
  <si>
    <t>TOTAL MAGNITUDE</t>
  </si>
  <si>
    <t>BASED ON 100%</t>
  </si>
  <si>
    <t>BASED ON 20%</t>
  </si>
  <si>
    <t>PERCENTAGE CONTRIBUTION</t>
  </si>
  <si>
    <t xml:space="preserve">                                   Accountables
Meetings</t>
  </si>
  <si>
    <t>"…"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</si>
</sst>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/>
    <xf numFmtId="15" fontId="0" fillId="3" borderId="12" xfId="0" applyNumberFormat="1" applyFill="1" applyBorder="1" applyAlignment="1">
      <alignment horizontal="left" vertical="center" wrapText="1"/>
    </xf>
    <xf numFmtId="15" fontId="0" fillId="2" borderId="13" xfId="0" applyNumberFormat="1" applyFill="1" applyBorder="1" applyAlignment="1">
      <alignment horizontal="left" vertical="center" wrapText="1"/>
    </xf>
    <xf numFmtId="15" fontId="0" fillId="3" borderId="13" xfId="0" applyNumberForma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3" xfId="0" applyFill="1" applyBorder="1"/>
    <xf numFmtId="0" fontId="0" fillId="3" borderId="6" xfId="0" applyFill="1" applyBorder="1"/>
    <xf numFmtId="0" fontId="1" fillId="5" borderId="1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4" borderId="14" xfId="0" applyFill="1" applyBorder="1"/>
    <xf numFmtId="0" fontId="0" fillId="4" borderId="15" xfId="0" applyNumberFormat="1" applyFill="1" applyBorder="1"/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5" xfId="0" applyFont="1" applyFill="1" applyBorder="1"/>
    <xf numFmtId="0" fontId="1" fillId="6" borderId="1" xfId="0" applyFont="1" applyFill="1" applyBorder="1"/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sheetPr>
    <pageSetUpPr fitToPage="1"/>
  </sheetPr>
  <dimension ref="A1:O22"/>
  <sheetViews>
    <sheetView tabSelected="1" zoomScale="85" zoomScaleNormal="85" workbookViewId="0">
      <selection activeCell="D11" sqref="D11"/>
    </sheetView>
  </sheetViews>
  <sheetFormatPr defaultColWidth="15.7109375" defaultRowHeight="15" x14ac:dyDescent="0.25"/>
  <cols>
    <col min="1" max="1" width="31.5703125" customWidth="1"/>
    <col min="2" max="2" width="25.7109375" customWidth="1"/>
    <col min="3" max="3" width="11" bestFit="1" customWidth="1"/>
    <col min="4" max="4" width="25.7109375" style="1" customWidth="1"/>
    <col min="5" max="5" width="11" bestFit="1" customWidth="1"/>
    <col min="6" max="6" width="25.7109375" style="1" customWidth="1"/>
    <col min="7" max="7" width="11" bestFit="1" customWidth="1"/>
    <col min="8" max="8" width="25.7109375" style="1" customWidth="1"/>
    <col min="9" max="9" width="11" bestFit="1" customWidth="1"/>
    <col min="10" max="10" width="25.7109375" style="1" customWidth="1"/>
    <col min="11" max="11" width="11" bestFit="1" customWidth="1"/>
    <col min="12" max="12" width="11" style="1" bestFit="1" customWidth="1"/>
    <col min="13" max="13" width="12.7109375" customWidth="1"/>
    <col min="14" max="14" width="15.28515625" style="1" customWidth="1"/>
  </cols>
  <sheetData>
    <row r="1" spans="1:15" ht="15.75" thickBot="1" x14ac:dyDescent="0.3">
      <c r="A1" s="14" t="s">
        <v>7</v>
      </c>
      <c r="B1" s="15">
        <f>AVERAGE(B16,D16,F16,H16,J16)</f>
        <v>5</v>
      </c>
      <c r="C1" s="1"/>
      <c r="D1"/>
      <c r="E1" s="1"/>
      <c r="F1"/>
      <c r="G1" s="1"/>
      <c r="H1"/>
      <c r="I1" s="1"/>
      <c r="J1"/>
      <c r="K1" s="1"/>
    </row>
    <row r="2" spans="1:15" ht="15.75" thickBot="1" x14ac:dyDescent="0.3">
      <c r="C2" s="1"/>
      <c r="D2"/>
      <c r="E2" s="1"/>
      <c r="F2"/>
      <c r="G2" s="1"/>
      <c r="H2"/>
      <c r="I2" s="1"/>
      <c r="J2"/>
      <c r="K2" s="1"/>
    </row>
    <row r="3" spans="1:15" ht="28.5" customHeight="1" x14ac:dyDescent="0.25">
      <c r="A3" s="37" t="s">
        <v>12</v>
      </c>
      <c r="B3" s="31" t="s">
        <v>1</v>
      </c>
      <c r="C3" s="32"/>
      <c r="D3" s="31" t="s">
        <v>4</v>
      </c>
      <c r="E3" s="32"/>
      <c r="F3" s="31" t="s">
        <v>3</v>
      </c>
      <c r="G3" s="32"/>
      <c r="H3" s="31" t="s">
        <v>0</v>
      </c>
      <c r="I3" s="32"/>
      <c r="J3" s="31" t="s">
        <v>2</v>
      </c>
      <c r="K3" s="32"/>
    </row>
    <row r="4" spans="1:15" ht="15.75" thickBot="1" x14ac:dyDescent="0.3">
      <c r="A4" s="38"/>
      <c r="B4" s="33" t="s">
        <v>5</v>
      </c>
      <c r="C4" s="34" t="s">
        <v>6</v>
      </c>
      <c r="D4" s="33" t="s">
        <v>5</v>
      </c>
      <c r="E4" s="34" t="s">
        <v>6</v>
      </c>
      <c r="F4" s="33" t="s">
        <v>5</v>
      </c>
      <c r="G4" s="34" t="s">
        <v>6</v>
      </c>
      <c r="H4" s="33" t="s">
        <v>5</v>
      </c>
      <c r="I4" s="34" t="s">
        <v>6</v>
      </c>
      <c r="J4" s="33" t="s">
        <v>5</v>
      </c>
      <c r="K4" s="34" t="s">
        <v>6</v>
      </c>
    </row>
    <row r="5" spans="1:15" x14ac:dyDescent="0.25">
      <c r="A5" s="5">
        <v>44802</v>
      </c>
      <c r="B5" s="39" t="s">
        <v>13</v>
      </c>
      <c r="C5" s="17">
        <v>5</v>
      </c>
      <c r="D5" s="39" t="s">
        <v>13</v>
      </c>
      <c r="E5" s="17">
        <v>5</v>
      </c>
      <c r="F5" s="39" t="s">
        <v>13</v>
      </c>
      <c r="G5" s="17">
        <v>5</v>
      </c>
      <c r="H5" s="39" t="s">
        <v>13</v>
      </c>
      <c r="I5" s="17">
        <v>5</v>
      </c>
      <c r="J5" s="39" t="s">
        <v>13</v>
      </c>
      <c r="K5" s="17">
        <v>5</v>
      </c>
    </row>
    <row r="6" spans="1:15" x14ac:dyDescent="0.25">
      <c r="A6" s="6">
        <v>44827</v>
      </c>
      <c r="B6" s="40"/>
      <c r="C6" s="16"/>
      <c r="D6" s="40"/>
      <c r="E6" s="16"/>
      <c r="F6" s="40"/>
      <c r="G6" s="16"/>
      <c r="H6" s="40"/>
      <c r="I6" s="16"/>
      <c r="J6" s="40"/>
      <c r="K6" s="16"/>
    </row>
    <row r="7" spans="1:15" ht="15" customHeight="1" x14ac:dyDescent="0.25">
      <c r="A7" s="7">
        <v>44832</v>
      </c>
      <c r="B7" s="41"/>
      <c r="C7" s="17"/>
      <c r="D7" s="41"/>
      <c r="E7" s="17"/>
      <c r="F7" s="41"/>
      <c r="G7" s="17"/>
      <c r="H7" s="41"/>
      <c r="I7" s="17"/>
      <c r="J7" s="41"/>
      <c r="K7" s="17"/>
      <c r="M7" s="4"/>
      <c r="N7" s="4"/>
    </row>
    <row r="8" spans="1:15" x14ac:dyDescent="0.25">
      <c r="A8" s="6">
        <v>44838</v>
      </c>
      <c r="B8" s="40"/>
      <c r="C8" s="16"/>
      <c r="D8" s="40"/>
      <c r="E8" s="16"/>
      <c r="F8" s="40"/>
      <c r="G8" s="16"/>
      <c r="H8" s="40"/>
      <c r="I8" s="16"/>
      <c r="J8" s="40"/>
      <c r="K8" s="16"/>
      <c r="M8" s="3"/>
      <c r="O8" s="1"/>
    </row>
    <row r="9" spans="1:15" x14ac:dyDescent="0.25">
      <c r="A9" s="7">
        <v>44841</v>
      </c>
      <c r="B9" s="41"/>
      <c r="C9" s="17"/>
      <c r="D9" s="41"/>
      <c r="E9" s="17"/>
      <c r="F9" s="41"/>
      <c r="G9" s="17"/>
      <c r="H9" s="41"/>
      <c r="I9" s="17"/>
      <c r="J9" s="41"/>
      <c r="K9" s="17"/>
      <c r="M9" s="2"/>
      <c r="N9" s="2"/>
    </row>
    <row r="10" spans="1:15" x14ac:dyDescent="0.25">
      <c r="A10" s="6">
        <v>44844</v>
      </c>
      <c r="B10" s="40"/>
      <c r="C10" s="16"/>
      <c r="D10" s="40"/>
      <c r="E10" s="16"/>
      <c r="F10" s="40"/>
      <c r="G10" s="16"/>
      <c r="H10" s="40"/>
      <c r="I10" s="16"/>
      <c r="J10" s="40"/>
      <c r="K10" s="16"/>
      <c r="M10" s="2"/>
      <c r="N10" s="2"/>
    </row>
    <row r="11" spans="1:15" x14ac:dyDescent="0.25">
      <c r="A11" s="8"/>
      <c r="B11" s="41"/>
      <c r="C11" s="17"/>
      <c r="D11" s="41"/>
      <c r="E11" s="17"/>
      <c r="F11" s="41"/>
      <c r="G11" s="17"/>
      <c r="H11" s="41"/>
      <c r="I11" s="17"/>
      <c r="J11" s="41"/>
      <c r="K11" s="17"/>
      <c r="M11" s="2"/>
      <c r="N11" s="2"/>
    </row>
    <row r="12" spans="1:15" x14ac:dyDescent="0.25">
      <c r="A12" s="9"/>
      <c r="B12" s="40"/>
      <c r="C12" s="16"/>
      <c r="D12" s="40"/>
      <c r="E12" s="16"/>
      <c r="F12" s="40"/>
      <c r="G12" s="16"/>
      <c r="H12" s="40"/>
      <c r="I12" s="16"/>
      <c r="J12" s="40"/>
      <c r="K12" s="16"/>
      <c r="M12" s="2"/>
      <c r="N12" s="2"/>
    </row>
    <row r="13" spans="1:15" x14ac:dyDescent="0.25">
      <c r="A13" s="8"/>
      <c r="B13" s="41"/>
      <c r="C13" s="17"/>
      <c r="D13" s="41"/>
      <c r="E13" s="17"/>
      <c r="F13" s="41"/>
      <c r="G13" s="17"/>
      <c r="H13" s="41"/>
      <c r="I13" s="17"/>
      <c r="J13" s="41"/>
      <c r="K13" s="17"/>
      <c r="M13" s="2"/>
      <c r="N13" s="2"/>
    </row>
    <row r="14" spans="1:15" x14ac:dyDescent="0.25">
      <c r="A14" s="10"/>
      <c r="B14" s="42"/>
      <c r="C14" s="16"/>
      <c r="D14" s="42"/>
      <c r="E14" s="16"/>
      <c r="F14" s="42"/>
      <c r="G14" s="16"/>
      <c r="H14" s="42"/>
      <c r="I14" s="16"/>
      <c r="J14" s="42"/>
      <c r="K14" s="16"/>
      <c r="M14" s="2"/>
      <c r="N14" s="2"/>
    </row>
    <row r="15" spans="1:15" ht="15.75" thickBot="1" x14ac:dyDescent="0.3">
      <c r="A15" s="11"/>
      <c r="B15" s="43"/>
      <c r="C15" s="18"/>
      <c r="D15" s="43"/>
      <c r="E15" s="19"/>
      <c r="F15" s="43"/>
      <c r="G15" s="19"/>
      <c r="H15" s="43"/>
      <c r="I15" s="19"/>
      <c r="J15" s="43"/>
      <c r="K15" s="19"/>
      <c r="M15" s="2"/>
      <c r="N15" s="2"/>
    </row>
    <row r="16" spans="1:15" ht="15.75" thickBot="1" x14ac:dyDescent="0.3">
      <c r="A16" s="12" t="s">
        <v>8</v>
      </c>
      <c r="B16" s="20">
        <f>SUM(C5:C15)</f>
        <v>5</v>
      </c>
      <c r="C16" s="22"/>
      <c r="D16" s="20">
        <f>SUM(E5:E15)</f>
        <v>5</v>
      </c>
      <c r="E16" s="22"/>
      <c r="F16" s="20">
        <f>SUM(G5:G15)</f>
        <v>5</v>
      </c>
      <c r="G16" s="22"/>
      <c r="H16" s="20">
        <f>SUM(I5:I15)</f>
        <v>5</v>
      </c>
      <c r="I16" s="22"/>
      <c r="J16" s="20">
        <f>SUM(K5:K15)</f>
        <v>5</v>
      </c>
      <c r="K16" s="21"/>
      <c r="M16" s="2"/>
      <c r="N16" s="2"/>
    </row>
    <row r="17" spans="1:14" x14ac:dyDescent="0.25">
      <c r="A17" s="23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5"/>
      <c r="M17" s="2"/>
      <c r="N17" s="2"/>
    </row>
    <row r="18" spans="1:14" x14ac:dyDescent="0.25">
      <c r="A18" s="35" t="s">
        <v>9</v>
      </c>
      <c r="B18" s="28">
        <f>(B16/$B$1)*100</f>
        <v>100</v>
      </c>
      <c r="C18" s="29"/>
      <c r="D18" s="28">
        <f>(D16/$B$1)*100</f>
        <v>100</v>
      </c>
      <c r="E18" s="29"/>
      <c r="F18" s="28">
        <f>(F16/$B$1)*100</f>
        <v>100</v>
      </c>
      <c r="G18" s="29"/>
      <c r="H18" s="28">
        <f>(H16/$B$1)*100</f>
        <v>100</v>
      </c>
      <c r="I18" s="29"/>
      <c r="J18" s="28">
        <f>(J16/$B$1)*100</f>
        <v>100</v>
      </c>
      <c r="K18" s="29"/>
    </row>
    <row r="19" spans="1:14" ht="15.75" thickBot="1" x14ac:dyDescent="0.3">
      <c r="A19" s="36" t="s">
        <v>10</v>
      </c>
      <c r="B19" s="26">
        <f>20*(B18/100)</f>
        <v>20</v>
      </c>
      <c r="C19" s="30"/>
      <c r="D19" s="26">
        <f t="shared" ref="D19" si="0">20*(D18/100)</f>
        <v>20</v>
      </c>
      <c r="E19" s="30"/>
      <c r="F19" s="26">
        <f t="shared" ref="F19" si="1">20*(F18/100)</f>
        <v>20</v>
      </c>
      <c r="G19" s="30"/>
      <c r="H19" s="26">
        <f t="shared" ref="H19" si="2">20*(H18/100)</f>
        <v>20</v>
      </c>
      <c r="I19" s="30"/>
      <c r="J19" s="26">
        <f t="shared" ref="J19" si="3">20*(J18/100)</f>
        <v>20</v>
      </c>
      <c r="K19" s="27"/>
    </row>
    <row r="21" spans="1:14" x14ac:dyDescent="0.25">
      <c r="A21" s="13"/>
    </row>
    <row r="22" spans="1:14" x14ac:dyDescent="0.25">
      <c r="A22" s="13"/>
    </row>
  </sheetData>
  <sortState xmlns:xlrd2="http://schemas.microsoft.com/office/spreadsheetml/2017/richdata2" ref="P44:P48">
    <sortCondition ref="P44:P48"/>
  </sortState>
  <mergeCells count="23">
    <mergeCell ref="A3:A4"/>
    <mergeCell ref="J3:K3"/>
    <mergeCell ref="H3:I3"/>
    <mergeCell ref="F3:G3"/>
    <mergeCell ref="D3:E3"/>
    <mergeCell ref="B3:C3"/>
    <mergeCell ref="D16:E16"/>
    <mergeCell ref="B16:C16"/>
    <mergeCell ref="A17:K17"/>
    <mergeCell ref="J19:K19"/>
    <mergeCell ref="J18:K18"/>
    <mergeCell ref="H19:I19"/>
    <mergeCell ref="H18:I18"/>
    <mergeCell ref="F19:G19"/>
    <mergeCell ref="F18:G18"/>
    <mergeCell ref="D19:E19"/>
    <mergeCell ref="D18:E18"/>
    <mergeCell ref="B19:C19"/>
    <mergeCell ref="B18:C18"/>
    <mergeCell ref="A21:A22"/>
    <mergeCell ref="J16:K16"/>
    <mergeCell ref="H16:I16"/>
    <mergeCell ref="F16:G16"/>
  </mergeCells>
  <pageMargins left="0.25" right="0.25" top="0.75" bottom="0.75" header="0.3" footer="0.3"/>
  <pageSetup paperSize="9" scale="6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0CD0579582C4469834566D7EA084A0" ma:contentTypeVersion="2" ma:contentTypeDescription="Crear nuevo documento." ma:contentTypeScope="" ma:versionID="1aca7042d47997f19315c281147fbd7a">
  <xsd:schema xmlns:xsd="http://www.w3.org/2001/XMLSchema" xmlns:xs="http://www.w3.org/2001/XMLSchema" xmlns:p="http://schemas.microsoft.com/office/2006/metadata/properties" xmlns:ns2="ca1a50c8-878d-40f3-95c4-2166ee7c49e1" targetNamespace="http://schemas.microsoft.com/office/2006/metadata/properties" ma:root="true" ma:fieldsID="71c039766ad27feaa2f90db93a82ba51" ns2:_="">
    <xsd:import namespace="ca1a50c8-878d-40f3-95c4-2166ee7c4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a50c8-878d-40f3-95c4-2166ee7c4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073111-2A60-4789-88F4-6E34F7FC8D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89D585-2EBA-4154-BCBC-83958AC4FD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a50c8-878d-40f3-95c4-2166ee7c4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84DEA5-5DE7-42F3-9988-44C0A296361C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a1a50c8-878d-40f3-95c4-2166ee7c49e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2022-10-09T18:02:43Z</dcterms:created>
  <dcterms:modified xsi:type="dcterms:W3CDTF">2022-10-10T01:44:29Z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0x010100320CD0579582C4469834566D7EA084A0</vt:lpwstr>
  </property>
</Properties>
</file>