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115" windowHeight="9780" activeTab="1"/>
  </bookViews>
  <sheets>
    <sheet name="%M" sheetId="1" r:id="rId1"/>
    <sheet name="%I" sheetId="2" r:id="rId2"/>
    <sheet name="%Q" sheetId="3" r:id="rId3"/>
  </sheets>
  <calcPr calcId="145621"/>
</workbook>
</file>

<file path=xl/calcChain.xml><?xml version="1.0" encoding="utf-8"?>
<calcChain xmlns="http://schemas.openxmlformats.org/spreadsheetml/2006/main">
  <c r="C80" i="3" l="1"/>
  <c r="C55" i="3"/>
  <c r="C28" i="2"/>
  <c r="C5" i="1" l="1"/>
  <c r="C62" i="3"/>
  <c r="C70" i="3"/>
  <c r="C16" i="2"/>
  <c r="C41" i="2"/>
  <c r="C26" i="2"/>
  <c r="C33" i="2"/>
  <c r="C32" i="3"/>
  <c r="C30" i="3"/>
  <c r="C111" i="3"/>
</calcChain>
</file>

<file path=xl/sharedStrings.xml><?xml version="1.0" encoding="utf-8"?>
<sst xmlns="http://schemas.openxmlformats.org/spreadsheetml/2006/main" count="294" uniqueCount="88">
  <si>
    <t>Address</t>
  </si>
  <si>
    <t>IO</t>
  </si>
  <si>
    <t>Label</t>
  </si>
  <si>
    <t>Type</t>
  </si>
  <si>
    <t>Mapeamento</t>
  </si>
  <si>
    <t>Diagnóstico</t>
  </si>
  <si>
    <t>Desab. Mapeamento</t>
  </si>
  <si>
    <t>PO1212</t>
  </si>
  <si>
    <t>PO2132</t>
  </si>
  <si>
    <t>Livre</t>
  </si>
  <si>
    <t>Diagnóstico Mapeamento</t>
  </si>
  <si>
    <t>64k</t>
  </si>
  <si>
    <t>PO2020</t>
  </si>
  <si>
    <t>PO1000</t>
  </si>
  <si>
    <t>96k</t>
  </si>
  <si>
    <t>NX3030</t>
  </si>
  <si>
    <t>NX3030 - SOE</t>
  </si>
  <si>
    <t>NX4010</t>
  </si>
  <si>
    <t>NX5001_1</t>
  </si>
  <si>
    <t>PO5065_05</t>
  </si>
  <si>
    <t>PO9100_1</t>
  </si>
  <si>
    <t>PO5065_10</t>
  </si>
  <si>
    <t>PO9100_2</t>
  </si>
  <si>
    <t>NX5001_2</t>
  </si>
  <si>
    <t>NX5000_1</t>
  </si>
  <si>
    <t>NX5000_2</t>
  </si>
  <si>
    <t>NX5001_3</t>
  </si>
  <si>
    <t>PO5063_04</t>
  </si>
  <si>
    <t>NX5000_3</t>
  </si>
  <si>
    <t>PO1000_2</t>
  </si>
  <si>
    <t>MODBUS_Client_3</t>
  </si>
  <si>
    <t>MODBUS_Server_2</t>
  </si>
  <si>
    <t>MODBUS_Server_2_Mapping_001</t>
  </si>
  <si>
    <t>MODBUS_Server_2_Mapping_002</t>
  </si>
  <si>
    <t>MODBUS_Server_2_Mapping_003</t>
  </si>
  <si>
    <t>MODBUS_Server_2_Mapping_004</t>
  </si>
  <si>
    <t>Livre - Futura expansão CPU</t>
  </si>
  <si>
    <t>Redundância</t>
  </si>
  <si>
    <t>aiRedundantArrayQ</t>
  </si>
  <si>
    <t>aiRedundantArrayI</t>
  </si>
  <si>
    <t>aiRedundantArrayM</t>
  </si>
  <si>
    <t>Qtd [bytes]</t>
  </si>
  <si>
    <t>MODBUS_Slave_1_Mapping_000</t>
  </si>
  <si>
    <t>MODBUS_Slave_1_Mapping_001</t>
  </si>
  <si>
    <t>MODBUS_Slave_1_Mapping_002</t>
  </si>
  <si>
    <t>MODBUS_Slave_1_Mapping_003</t>
  </si>
  <si>
    <t>MODBUS_Server_3_Mapping_001</t>
  </si>
  <si>
    <t>MODBUS_Server_3_Mapping_002</t>
  </si>
  <si>
    <t>MODBUS_Server_3_Mapping_003</t>
  </si>
  <si>
    <t>MODBUS_Server_3_Mapping_004</t>
  </si>
  <si>
    <t>MODBUS_Device_11_Mapping_004</t>
  </si>
  <si>
    <t>MODBUS_Device_11_Mapping_005</t>
  </si>
  <si>
    <t>MODBUS_Device_11_Mapping_000</t>
  </si>
  <si>
    <t>MODBUS_Device_11_Mapping_001</t>
  </si>
  <si>
    <t>MODBUS_Device_11_Mapping_002</t>
  </si>
  <si>
    <t>MODBUS_Device_11_Mapping_003</t>
  </si>
  <si>
    <t>MODBUS_Device_21_Mapping_001</t>
  </si>
  <si>
    <t>MODBUS_Device_21_Mapping_003</t>
  </si>
  <si>
    <t>MODBUS_Device_21_Mapping_005</t>
  </si>
  <si>
    <t>MODBUS_Device_21_Mapping_006</t>
  </si>
  <si>
    <t>MODBUS_Device_21_Mapping_002</t>
  </si>
  <si>
    <t>MODBUS_Device_21_Mapping_004</t>
  </si>
  <si>
    <t>MODBUS_Device_31_Mapping_000</t>
  </si>
  <si>
    <t>MODBUS_Device_31_Mapping_002</t>
  </si>
  <si>
    <t>MODBUS_Device_31_Mapping_004</t>
  </si>
  <si>
    <t>MODBUS_Device_31_Mapping_005</t>
  </si>
  <si>
    <t>MODBUS_Device_31_Mapping_001</t>
  </si>
  <si>
    <t>MODBUS_Device_31_Mapping_003</t>
  </si>
  <si>
    <t>NX5210_99</t>
  </si>
  <si>
    <t>REM99_NX1001</t>
  </si>
  <si>
    <t>REM99_NX2001</t>
  </si>
  <si>
    <t>REM99_NX6100</t>
  </si>
  <si>
    <t>REM99_NX6010</t>
  </si>
  <si>
    <t>REM99_NX1005</t>
  </si>
  <si>
    <t>NX5110_98</t>
  </si>
  <si>
    <t>REM98_NX1001</t>
  </si>
  <si>
    <t>REM98_NX2001</t>
  </si>
  <si>
    <t>REM98_NX6000</t>
  </si>
  <si>
    <t>REM98_NX6020</t>
  </si>
  <si>
    <t>REM98_NX2020</t>
  </si>
  <si>
    <t>REM99_NX9900</t>
  </si>
  <si>
    <t>MODBUS_Master_1</t>
  </si>
  <si>
    <t>MODBUS_Device_11</t>
  </si>
  <si>
    <t>MODBUS_Slave_1</t>
  </si>
  <si>
    <t>MODBUS_Device_31</t>
  </si>
  <si>
    <t>MODBUS_Client_2</t>
  </si>
  <si>
    <t>MODBUS_Device_21</t>
  </si>
  <si>
    <t>MODBUS_Server_3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</si>
</sst>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3" borderId="1" xfId="0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3" borderId="5" xfId="0" applyFill="1" applyBorder="1"/>
    <xf numFmtId="0" fontId="0" fillId="3" borderId="6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workbookViewId="0"/>
  </sheetViews>
  <sheetFormatPr defaultRowHeight="15" x14ac:dyDescent="0.25"/>
  <cols>
    <col min="1" max="1" width="2.7109375" customWidth="1"/>
    <col min="2" max="3" width="10.7109375" customWidth="1"/>
    <col min="4" max="4" width="40.7109375" customWidth="1"/>
    <col min="5" max="5" width="25.7109375" customWidth="1"/>
  </cols>
  <sheetData>
    <row r="2" spans="2:5" ht="15.75" thickBot="1" x14ac:dyDescent="0.3">
      <c r="B2" t="s">
        <v>11</v>
      </c>
    </row>
    <row r="3" spans="2:5" x14ac:dyDescent="0.25">
      <c r="B3" s="3" t="s">
        <v>0</v>
      </c>
      <c r="C3" s="4" t="s">
        <v>41</v>
      </c>
      <c r="D3" s="4" t="s">
        <v>2</v>
      </c>
      <c r="E3" s="5" t="s">
        <v>3</v>
      </c>
    </row>
    <row r="4" spans="2:5" x14ac:dyDescent="0.25">
      <c r="B4" s="6">
        <v>0</v>
      </c>
      <c r="C4" s="2">
        <v>24576</v>
      </c>
      <c r="D4" s="2" t="s">
        <v>40</v>
      </c>
      <c r="E4" s="7" t="s">
        <v>37</v>
      </c>
    </row>
    <row r="5" spans="2:5" ht="15.75" thickBot="1" x14ac:dyDescent="0.3">
      <c r="B5" s="10">
        <v>24576</v>
      </c>
      <c r="C5" s="11">
        <f>65536-B5</f>
        <v>40960</v>
      </c>
      <c r="D5" s="11" t="s">
        <v>9</v>
      </c>
      <c r="E5" s="12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1"/>
  <sheetViews>
    <sheetView tabSelected="1" workbookViewId="0">
      <selection activeCell="I10" sqref="I10"/>
    </sheetView>
  </sheetViews>
  <sheetFormatPr defaultRowHeight="15" x14ac:dyDescent="0.25"/>
  <cols>
    <col min="1" max="1" width="2.7109375" customWidth="1"/>
    <col min="2" max="3" width="10.7109375" customWidth="1"/>
    <col min="4" max="4" width="40.7109375" customWidth="1"/>
    <col min="5" max="5" width="25.7109375" customWidth="1"/>
    <col min="6" max="6" width="9.140625" style="17"/>
  </cols>
  <sheetData>
    <row r="2" spans="2:5" ht="15.75" thickBot="1" x14ac:dyDescent="0.3">
      <c r="B2" t="s">
        <v>14</v>
      </c>
    </row>
    <row r="3" spans="2:5" x14ac:dyDescent="0.25">
      <c r="B3" s="3" t="s">
        <v>0</v>
      </c>
      <c r="C3" s="4" t="s">
        <v>41</v>
      </c>
      <c r="D3" s="4" t="s">
        <v>2</v>
      </c>
      <c r="E3" s="5" t="s">
        <v>3</v>
      </c>
    </row>
    <row r="4" spans="2:5" x14ac:dyDescent="0.25">
      <c r="B4" s="6">
        <v>0</v>
      </c>
      <c r="C4" s="2">
        <v>2</v>
      </c>
      <c r="D4" s="2" t="s">
        <v>13</v>
      </c>
      <c r="E4" s="7" t="s">
        <v>1</v>
      </c>
    </row>
    <row r="5" spans="2:5" x14ac:dyDescent="0.25">
      <c r="B5" s="6">
        <v>2</v>
      </c>
      <c r="C5" s="2">
        <v>2</v>
      </c>
      <c r="D5" s="2" t="s">
        <v>20</v>
      </c>
      <c r="E5" s="7" t="s">
        <v>1</v>
      </c>
    </row>
    <row r="6" spans="2:5" x14ac:dyDescent="0.25">
      <c r="B6" s="6">
        <v>4</v>
      </c>
      <c r="C6" s="2">
        <v>16</v>
      </c>
      <c r="D6" s="2" t="s">
        <v>7</v>
      </c>
      <c r="E6" s="7" t="s">
        <v>1</v>
      </c>
    </row>
    <row r="7" spans="2:5" x14ac:dyDescent="0.25">
      <c r="B7" s="6">
        <v>20</v>
      </c>
      <c r="C7" s="2">
        <v>2</v>
      </c>
      <c r="D7" s="2" t="s">
        <v>22</v>
      </c>
      <c r="E7" s="7" t="s">
        <v>1</v>
      </c>
    </row>
    <row r="8" spans="2:5" x14ac:dyDescent="0.25">
      <c r="B8" s="6">
        <v>22</v>
      </c>
      <c r="C8" s="2">
        <v>2</v>
      </c>
      <c r="D8" s="2" t="s">
        <v>29</v>
      </c>
      <c r="E8" s="7" t="s">
        <v>1</v>
      </c>
    </row>
    <row r="9" spans="2:5" x14ac:dyDescent="0.25">
      <c r="B9" s="6">
        <v>24</v>
      </c>
      <c r="C9" s="2">
        <v>16</v>
      </c>
      <c r="D9" s="2" t="s">
        <v>69</v>
      </c>
      <c r="E9" s="7" t="s">
        <v>1</v>
      </c>
    </row>
    <row r="10" spans="2:5" x14ac:dyDescent="0.25">
      <c r="B10" s="6">
        <v>40</v>
      </c>
      <c r="C10" s="2">
        <v>16</v>
      </c>
      <c r="D10" s="2" t="s">
        <v>72</v>
      </c>
      <c r="E10" s="7" t="s">
        <v>1</v>
      </c>
    </row>
    <row r="11" spans="2:5" x14ac:dyDescent="0.25">
      <c r="B11" s="6">
        <v>56</v>
      </c>
      <c r="C11" s="2">
        <v>16</v>
      </c>
      <c r="D11" s="2" t="s">
        <v>73</v>
      </c>
      <c r="E11" s="7" t="s">
        <v>1</v>
      </c>
    </row>
    <row r="12" spans="2:5" x14ac:dyDescent="0.25">
      <c r="B12" s="6">
        <v>72</v>
      </c>
      <c r="C12" s="2">
        <v>2</v>
      </c>
      <c r="D12" s="2" t="s">
        <v>80</v>
      </c>
      <c r="E12" s="7" t="s">
        <v>1</v>
      </c>
    </row>
    <row r="13" spans="2:5" x14ac:dyDescent="0.25">
      <c r="B13" s="6">
        <v>74</v>
      </c>
      <c r="C13" s="2">
        <v>2</v>
      </c>
      <c r="D13" s="2" t="s">
        <v>75</v>
      </c>
      <c r="E13" s="7" t="s">
        <v>1</v>
      </c>
    </row>
    <row r="14" spans="2:5" x14ac:dyDescent="0.25">
      <c r="B14" s="6">
        <v>76</v>
      </c>
      <c r="C14" s="2">
        <v>16</v>
      </c>
      <c r="D14" s="2" t="s">
        <v>77</v>
      </c>
      <c r="E14" s="7" t="s">
        <v>1</v>
      </c>
    </row>
    <row r="15" spans="2:5" x14ac:dyDescent="0.25">
      <c r="B15" s="6">
        <v>92</v>
      </c>
      <c r="C15" s="2">
        <v>16</v>
      </c>
      <c r="D15" s="2" t="s">
        <v>78</v>
      </c>
      <c r="E15" s="7" t="s">
        <v>1</v>
      </c>
    </row>
    <row r="16" spans="2:5" x14ac:dyDescent="0.25">
      <c r="B16" s="8">
        <v>108</v>
      </c>
      <c r="C16" s="1">
        <f>B17-B16</f>
        <v>892</v>
      </c>
      <c r="D16" s="1" t="s">
        <v>9</v>
      </c>
      <c r="E16" s="9"/>
    </row>
    <row r="17" spans="2:5" x14ac:dyDescent="0.25">
      <c r="B17" s="6">
        <v>1000</v>
      </c>
      <c r="C17" s="2">
        <v>240</v>
      </c>
      <c r="D17" s="2" t="s">
        <v>56</v>
      </c>
      <c r="E17" s="7" t="s">
        <v>4</v>
      </c>
    </row>
    <row r="18" spans="2:5" x14ac:dyDescent="0.25">
      <c r="B18" s="6">
        <v>1240</v>
      </c>
      <c r="C18" s="2">
        <v>1120</v>
      </c>
      <c r="D18" s="2" t="s">
        <v>9</v>
      </c>
      <c r="E18" s="7"/>
    </row>
    <row r="19" spans="2:5" x14ac:dyDescent="0.25">
      <c r="B19" s="6">
        <v>2360</v>
      </c>
      <c r="C19" s="2">
        <v>240</v>
      </c>
      <c r="D19" s="2" t="s">
        <v>62</v>
      </c>
      <c r="E19" s="7" t="s">
        <v>4</v>
      </c>
    </row>
    <row r="20" spans="2:5" x14ac:dyDescent="0.25">
      <c r="B20" s="6">
        <v>2600</v>
      </c>
      <c r="C20" s="2">
        <v>240</v>
      </c>
      <c r="D20" s="2" t="s">
        <v>63</v>
      </c>
      <c r="E20" s="7" t="s">
        <v>4</v>
      </c>
    </row>
    <row r="21" spans="2:5" x14ac:dyDescent="0.25">
      <c r="B21" s="6">
        <v>2840</v>
      </c>
      <c r="C21" s="2">
        <v>240</v>
      </c>
      <c r="D21" s="2" t="s">
        <v>64</v>
      </c>
      <c r="E21" s="7" t="s">
        <v>4</v>
      </c>
    </row>
    <row r="22" spans="2:5" x14ac:dyDescent="0.25">
      <c r="B22" s="6">
        <v>3080</v>
      </c>
      <c r="C22" s="2">
        <v>240</v>
      </c>
      <c r="D22" s="2" t="s">
        <v>65</v>
      </c>
      <c r="E22" s="7" t="s">
        <v>4</v>
      </c>
    </row>
    <row r="23" spans="2:5" x14ac:dyDescent="0.25">
      <c r="B23" s="6">
        <v>3320</v>
      </c>
      <c r="C23" s="2">
        <v>240</v>
      </c>
      <c r="D23" s="2" t="s">
        <v>57</v>
      </c>
      <c r="E23" s="7" t="s">
        <v>4</v>
      </c>
    </row>
    <row r="24" spans="2:5" x14ac:dyDescent="0.25">
      <c r="B24" s="6">
        <v>3560</v>
      </c>
      <c r="C24" s="2">
        <v>240</v>
      </c>
      <c r="D24" s="2" t="s">
        <v>58</v>
      </c>
      <c r="E24" s="7" t="s">
        <v>4</v>
      </c>
    </row>
    <row r="25" spans="2:5" x14ac:dyDescent="0.25">
      <c r="B25" s="6">
        <v>3800</v>
      </c>
      <c r="C25" s="2">
        <v>240</v>
      </c>
      <c r="D25" s="2" t="s">
        <v>59</v>
      </c>
      <c r="E25" s="7" t="s">
        <v>4</v>
      </c>
    </row>
    <row r="26" spans="2:5" x14ac:dyDescent="0.25">
      <c r="B26" s="8">
        <v>4040</v>
      </c>
      <c r="C26" s="1">
        <f>B27-B26</f>
        <v>12344</v>
      </c>
      <c r="D26" s="1" t="s">
        <v>9</v>
      </c>
      <c r="E26" s="9"/>
    </row>
    <row r="27" spans="2:5" x14ac:dyDescent="0.25">
      <c r="B27" s="6">
        <v>16384</v>
      </c>
      <c r="C27" s="2">
        <v>24576</v>
      </c>
      <c r="D27" s="2" t="s">
        <v>39</v>
      </c>
      <c r="E27" s="7" t="s">
        <v>37</v>
      </c>
    </row>
    <row r="28" spans="2:5" x14ac:dyDescent="0.25">
      <c r="B28" s="8">
        <v>40960</v>
      </c>
      <c r="C28" s="1">
        <f>B29-B28</f>
        <v>27040</v>
      </c>
      <c r="D28" s="1" t="s">
        <v>9</v>
      </c>
      <c r="E28" s="9"/>
    </row>
    <row r="29" spans="2:5" x14ac:dyDescent="0.25">
      <c r="B29" s="14">
        <v>68000</v>
      </c>
      <c r="C29" s="2">
        <v>240</v>
      </c>
      <c r="D29" s="2" t="s">
        <v>52</v>
      </c>
      <c r="E29" s="16" t="s">
        <v>4</v>
      </c>
    </row>
    <row r="30" spans="2:5" x14ac:dyDescent="0.25">
      <c r="B30" s="14">
        <v>68240</v>
      </c>
      <c r="C30" s="2">
        <v>240</v>
      </c>
      <c r="D30" s="2" t="s">
        <v>53</v>
      </c>
      <c r="E30" s="16" t="s">
        <v>4</v>
      </c>
    </row>
    <row r="31" spans="2:5" x14ac:dyDescent="0.25">
      <c r="B31" s="14">
        <v>68480</v>
      </c>
      <c r="C31" s="2">
        <v>240</v>
      </c>
      <c r="D31" s="2" t="s">
        <v>54</v>
      </c>
      <c r="E31" s="16" t="s">
        <v>4</v>
      </c>
    </row>
    <row r="32" spans="2:5" x14ac:dyDescent="0.25">
      <c r="B32" s="14">
        <v>68720</v>
      </c>
      <c r="C32" s="2">
        <v>240</v>
      </c>
      <c r="D32" s="2" t="s">
        <v>55</v>
      </c>
      <c r="E32" s="16" t="s">
        <v>4</v>
      </c>
    </row>
    <row r="33" spans="2:5" x14ac:dyDescent="0.25">
      <c r="B33" s="8">
        <v>68960</v>
      </c>
      <c r="C33" s="1">
        <f>B34-B33</f>
        <v>1040</v>
      </c>
      <c r="D33" s="1" t="s">
        <v>9</v>
      </c>
      <c r="E33" s="9"/>
    </row>
    <row r="34" spans="2:5" x14ac:dyDescent="0.25">
      <c r="B34" s="6">
        <v>70000</v>
      </c>
      <c r="C34" s="2">
        <v>4</v>
      </c>
      <c r="D34" s="2" t="s">
        <v>17</v>
      </c>
      <c r="E34" s="7" t="s">
        <v>1</v>
      </c>
    </row>
    <row r="35" spans="2:5" x14ac:dyDescent="0.25">
      <c r="B35" s="6">
        <v>70004</v>
      </c>
      <c r="C35" s="2">
        <v>4</v>
      </c>
      <c r="D35" s="2" t="s">
        <v>18</v>
      </c>
      <c r="E35" s="7" t="s">
        <v>1</v>
      </c>
    </row>
    <row r="36" spans="2:5" x14ac:dyDescent="0.25">
      <c r="B36" s="6">
        <v>70008</v>
      </c>
      <c r="C36" s="2">
        <v>4</v>
      </c>
      <c r="D36" s="2" t="s">
        <v>23</v>
      </c>
      <c r="E36" s="7" t="s">
        <v>1</v>
      </c>
    </row>
    <row r="37" spans="2:5" x14ac:dyDescent="0.25">
      <c r="B37" s="6">
        <v>70012</v>
      </c>
      <c r="C37" s="2">
        <v>6</v>
      </c>
      <c r="D37" s="2" t="s">
        <v>24</v>
      </c>
      <c r="E37" s="7" t="s">
        <v>1</v>
      </c>
    </row>
    <row r="38" spans="2:5" x14ac:dyDescent="0.25">
      <c r="B38" s="6">
        <v>70018</v>
      </c>
      <c r="C38" s="2">
        <v>6</v>
      </c>
      <c r="D38" s="2" t="s">
        <v>25</v>
      </c>
      <c r="E38" s="7" t="s">
        <v>1</v>
      </c>
    </row>
    <row r="39" spans="2:5" x14ac:dyDescent="0.25">
      <c r="B39" s="6">
        <v>70024</v>
      </c>
      <c r="C39" s="2">
        <v>4</v>
      </c>
      <c r="D39" s="2" t="s">
        <v>26</v>
      </c>
      <c r="E39" s="7" t="s">
        <v>1</v>
      </c>
    </row>
    <row r="40" spans="2:5" x14ac:dyDescent="0.25">
      <c r="B40" s="6">
        <v>70028</v>
      </c>
      <c r="C40" s="2">
        <v>6</v>
      </c>
      <c r="D40" s="2" t="s">
        <v>28</v>
      </c>
      <c r="E40" s="7" t="s">
        <v>1</v>
      </c>
    </row>
    <row r="41" spans="2:5" ht="15.75" thickBot="1" x14ac:dyDescent="0.3">
      <c r="B41" s="10">
        <v>70034</v>
      </c>
      <c r="C41" s="11">
        <f>98304-B41</f>
        <v>28270</v>
      </c>
      <c r="D41" s="11" t="s">
        <v>9</v>
      </c>
      <c r="E41" s="12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1"/>
  <sheetViews>
    <sheetView workbookViewId="0">
      <selection activeCell="F1" sqref="F1:F1048576"/>
    </sheetView>
  </sheetViews>
  <sheetFormatPr defaultRowHeight="15" x14ac:dyDescent="0.25"/>
  <cols>
    <col min="1" max="1" width="2.7109375" customWidth="1"/>
    <col min="2" max="3" width="10.7109375" customWidth="1"/>
    <col min="4" max="4" width="40.7109375" customWidth="1"/>
    <col min="5" max="5" width="25.7109375" customWidth="1"/>
    <col min="6" max="6" width="12" style="17" bestFit="1" customWidth="1"/>
  </cols>
  <sheetData>
    <row r="2" spans="2:5" ht="15.75" thickBot="1" x14ac:dyDescent="0.3">
      <c r="B2" t="s">
        <v>14</v>
      </c>
    </row>
    <row r="3" spans="2:5" x14ac:dyDescent="0.25">
      <c r="B3" s="3" t="s">
        <v>0</v>
      </c>
      <c r="C3" s="4" t="s">
        <v>41</v>
      </c>
      <c r="D3" s="4" t="s">
        <v>2</v>
      </c>
      <c r="E3" s="5" t="s">
        <v>3</v>
      </c>
    </row>
    <row r="4" spans="2:5" x14ac:dyDescent="0.25">
      <c r="B4" s="6">
        <v>0</v>
      </c>
      <c r="C4" s="2">
        <v>2000</v>
      </c>
      <c r="D4" s="2" t="s">
        <v>16</v>
      </c>
      <c r="E4" s="7" t="s">
        <v>1</v>
      </c>
    </row>
    <row r="5" spans="2:5" x14ac:dyDescent="0.25">
      <c r="B5" s="6">
        <v>2000</v>
      </c>
      <c r="C5" s="2">
        <v>2</v>
      </c>
      <c r="D5" s="2" t="s">
        <v>12</v>
      </c>
      <c r="E5" s="7" t="s">
        <v>1</v>
      </c>
    </row>
    <row r="6" spans="2:5" x14ac:dyDescent="0.25">
      <c r="B6" s="6">
        <v>2002</v>
      </c>
      <c r="C6" s="2">
        <v>2</v>
      </c>
      <c r="D6" s="2" t="s">
        <v>20</v>
      </c>
      <c r="E6" s="7" t="s">
        <v>1</v>
      </c>
    </row>
    <row r="7" spans="2:5" x14ac:dyDescent="0.25">
      <c r="B7" s="6">
        <v>2004</v>
      </c>
      <c r="C7" s="2">
        <v>8</v>
      </c>
      <c r="D7" s="2" t="s">
        <v>8</v>
      </c>
      <c r="E7" s="7" t="s">
        <v>1</v>
      </c>
    </row>
    <row r="8" spans="2:5" x14ac:dyDescent="0.25">
      <c r="B8" s="6">
        <v>2012</v>
      </c>
      <c r="C8" s="2">
        <v>2</v>
      </c>
      <c r="D8" s="2" t="s">
        <v>22</v>
      </c>
      <c r="E8" s="7" t="s">
        <v>1</v>
      </c>
    </row>
    <row r="9" spans="2:5" x14ac:dyDescent="0.25">
      <c r="B9" s="6">
        <v>2014</v>
      </c>
      <c r="C9" s="2">
        <v>12</v>
      </c>
      <c r="D9" s="2" t="s">
        <v>69</v>
      </c>
      <c r="E9" s="7" t="s">
        <v>1</v>
      </c>
    </row>
    <row r="10" spans="2:5" x14ac:dyDescent="0.25">
      <c r="B10" s="6">
        <v>2026</v>
      </c>
      <c r="C10" s="2">
        <v>2</v>
      </c>
      <c r="D10" s="2" t="s">
        <v>70</v>
      </c>
      <c r="E10" s="7" t="s">
        <v>1</v>
      </c>
    </row>
    <row r="11" spans="2:5" x14ac:dyDescent="0.25">
      <c r="B11" s="6">
        <v>2028</v>
      </c>
      <c r="C11" s="2">
        <v>8</v>
      </c>
      <c r="D11" s="2" t="s">
        <v>71</v>
      </c>
      <c r="E11" s="7" t="s">
        <v>1</v>
      </c>
    </row>
    <row r="12" spans="2:5" x14ac:dyDescent="0.25">
      <c r="B12" s="6">
        <v>2036</v>
      </c>
      <c r="C12" s="2">
        <v>12</v>
      </c>
      <c r="D12" s="2" t="s">
        <v>73</v>
      </c>
      <c r="E12" s="7" t="s">
        <v>1</v>
      </c>
    </row>
    <row r="13" spans="2:5" x14ac:dyDescent="0.25">
      <c r="B13" s="6">
        <v>2048</v>
      </c>
      <c r="C13" s="2">
        <v>2</v>
      </c>
      <c r="D13" s="2" t="s">
        <v>80</v>
      </c>
      <c r="E13" s="7" t="s">
        <v>1</v>
      </c>
    </row>
    <row r="14" spans="2:5" x14ac:dyDescent="0.25">
      <c r="B14" s="6">
        <v>2050</v>
      </c>
      <c r="C14" s="2">
        <v>2</v>
      </c>
      <c r="D14" s="2" t="s">
        <v>76</v>
      </c>
      <c r="E14" s="7" t="s">
        <v>1</v>
      </c>
    </row>
    <row r="15" spans="2:5" x14ac:dyDescent="0.25">
      <c r="B15" s="6">
        <v>2052</v>
      </c>
      <c r="C15" s="2"/>
      <c r="D15" s="2" t="s">
        <v>79</v>
      </c>
      <c r="E15" s="7"/>
    </row>
    <row r="16" spans="2:5" x14ac:dyDescent="0.25">
      <c r="B16" s="8">
        <v>2054</v>
      </c>
      <c r="C16" s="1">
        <v>3038</v>
      </c>
      <c r="D16" s="1" t="s">
        <v>9</v>
      </c>
      <c r="E16" s="9"/>
    </row>
    <row r="17" spans="2:5" x14ac:dyDescent="0.25">
      <c r="B17" s="6">
        <v>5092</v>
      </c>
      <c r="C17" s="2">
        <v>240</v>
      </c>
      <c r="D17" s="2" t="s">
        <v>46</v>
      </c>
      <c r="E17" s="7" t="s">
        <v>4</v>
      </c>
    </row>
    <row r="18" spans="2:5" x14ac:dyDescent="0.25">
      <c r="B18" s="6">
        <v>5332</v>
      </c>
      <c r="C18" s="2">
        <v>240</v>
      </c>
      <c r="D18" s="2" t="s">
        <v>47</v>
      </c>
      <c r="E18" s="7" t="s">
        <v>4</v>
      </c>
    </row>
    <row r="19" spans="2:5" x14ac:dyDescent="0.25">
      <c r="B19" s="6">
        <v>5572</v>
      </c>
      <c r="C19" s="2">
        <v>240</v>
      </c>
      <c r="D19" s="2" t="s">
        <v>48</v>
      </c>
      <c r="E19" s="7" t="s">
        <v>4</v>
      </c>
    </row>
    <row r="20" spans="2:5" x14ac:dyDescent="0.25">
      <c r="B20" s="6">
        <v>5812</v>
      </c>
      <c r="C20" s="2">
        <v>240</v>
      </c>
      <c r="D20" s="2" t="s">
        <v>49</v>
      </c>
      <c r="E20" s="7" t="s">
        <v>4</v>
      </c>
    </row>
    <row r="21" spans="2:5" x14ac:dyDescent="0.25">
      <c r="B21" s="6">
        <v>6052</v>
      </c>
      <c r="C21" s="2">
        <v>240</v>
      </c>
      <c r="D21" s="2" t="s">
        <v>66</v>
      </c>
      <c r="E21" s="7" t="s">
        <v>4</v>
      </c>
    </row>
    <row r="22" spans="2:5" x14ac:dyDescent="0.25">
      <c r="B22" s="6">
        <v>6292</v>
      </c>
      <c r="C22" s="2">
        <v>240</v>
      </c>
      <c r="D22" s="2" t="s">
        <v>67</v>
      </c>
      <c r="E22" s="7" t="s">
        <v>4</v>
      </c>
    </row>
    <row r="23" spans="2:5" x14ac:dyDescent="0.25">
      <c r="B23" s="8">
        <v>6532</v>
      </c>
      <c r="C23" s="1">
        <v>488</v>
      </c>
      <c r="D23" s="1" t="s">
        <v>9</v>
      </c>
      <c r="E23" s="9"/>
    </row>
    <row r="24" spans="2:5" x14ac:dyDescent="0.25">
      <c r="B24" s="6">
        <v>7020</v>
      </c>
      <c r="C24" s="2">
        <v>240</v>
      </c>
      <c r="D24" s="2" t="s">
        <v>60</v>
      </c>
      <c r="E24" s="7" t="s">
        <v>4</v>
      </c>
    </row>
    <row r="25" spans="2:5" x14ac:dyDescent="0.25">
      <c r="B25" s="6">
        <v>7260</v>
      </c>
      <c r="C25" s="2">
        <v>240</v>
      </c>
      <c r="D25" s="2" t="s">
        <v>61</v>
      </c>
      <c r="E25" s="7" t="s">
        <v>4</v>
      </c>
    </row>
    <row r="26" spans="2:5" x14ac:dyDescent="0.25">
      <c r="B26" s="6">
        <v>7500</v>
      </c>
      <c r="C26" s="2">
        <v>240</v>
      </c>
      <c r="D26" s="2" t="s">
        <v>32</v>
      </c>
      <c r="E26" s="7" t="s">
        <v>4</v>
      </c>
    </row>
    <row r="27" spans="2:5" x14ac:dyDescent="0.25">
      <c r="B27" s="6">
        <v>7740</v>
      </c>
      <c r="C27" s="2">
        <v>240</v>
      </c>
      <c r="D27" s="2" t="s">
        <v>33</v>
      </c>
      <c r="E27" s="7" t="s">
        <v>4</v>
      </c>
    </row>
    <row r="28" spans="2:5" x14ac:dyDescent="0.25">
      <c r="B28" s="6">
        <v>7980</v>
      </c>
      <c r="C28" s="2">
        <v>240</v>
      </c>
      <c r="D28" s="2" t="s">
        <v>34</v>
      </c>
      <c r="E28" s="7" t="s">
        <v>4</v>
      </c>
    </row>
    <row r="29" spans="2:5" x14ac:dyDescent="0.25">
      <c r="B29" s="6">
        <v>8220</v>
      </c>
      <c r="C29" s="2">
        <v>240</v>
      </c>
      <c r="D29" s="2" t="s">
        <v>35</v>
      </c>
      <c r="E29" s="7" t="s">
        <v>4</v>
      </c>
    </row>
    <row r="30" spans="2:5" x14ac:dyDescent="0.25">
      <c r="B30" s="8">
        <v>8460</v>
      </c>
      <c r="C30" s="1">
        <f>B31-B30</f>
        <v>7924</v>
      </c>
      <c r="D30" s="1" t="s">
        <v>9</v>
      </c>
      <c r="E30" s="9"/>
    </row>
    <row r="31" spans="2:5" x14ac:dyDescent="0.25">
      <c r="B31" s="6">
        <v>16384</v>
      </c>
      <c r="C31" s="2">
        <v>24576</v>
      </c>
      <c r="D31" s="2" t="s">
        <v>38</v>
      </c>
      <c r="E31" s="7" t="s">
        <v>37</v>
      </c>
    </row>
    <row r="32" spans="2:5" x14ac:dyDescent="0.25">
      <c r="B32" s="8">
        <v>40960</v>
      </c>
      <c r="C32" s="1">
        <f>B33-B32</f>
        <v>24576</v>
      </c>
      <c r="D32" s="1" t="s">
        <v>9</v>
      </c>
      <c r="E32" s="9"/>
    </row>
    <row r="33" spans="2:5" x14ac:dyDescent="0.25">
      <c r="B33" s="6">
        <v>65536</v>
      </c>
      <c r="C33" s="2">
        <v>25</v>
      </c>
      <c r="D33" s="2" t="s">
        <v>19</v>
      </c>
      <c r="E33" s="7" t="s">
        <v>5</v>
      </c>
    </row>
    <row r="34" spans="2:5" x14ac:dyDescent="0.25">
      <c r="B34" s="6">
        <v>65561</v>
      </c>
      <c r="C34" s="2">
        <v>10</v>
      </c>
      <c r="D34" s="2" t="s">
        <v>13</v>
      </c>
      <c r="E34" s="7" t="s">
        <v>5</v>
      </c>
    </row>
    <row r="35" spans="2:5" x14ac:dyDescent="0.25">
      <c r="B35" s="6">
        <v>65571</v>
      </c>
      <c r="C35" s="2">
        <v>10</v>
      </c>
      <c r="D35" s="2" t="s">
        <v>12</v>
      </c>
      <c r="E35" s="7" t="s">
        <v>5</v>
      </c>
    </row>
    <row r="36" spans="2:5" x14ac:dyDescent="0.25">
      <c r="B36" s="6">
        <v>65581</v>
      </c>
      <c r="C36" s="2">
        <v>10</v>
      </c>
      <c r="D36" s="2" t="s">
        <v>20</v>
      </c>
      <c r="E36" s="7" t="s">
        <v>5</v>
      </c>
    </row>
    <row r="37" spans="2:5" x14ac:dyDescent="0.25">
      <c r="B37" s="6">
        <v>65591</v>
      </c>
      <c r="C37" s="2">
        <v>25</v>
      </c>
      <c r="D37" s="2" t="s">
        <v>21</v>
      </c>
      <c r="E37" s="7" t="s">
        <v>5</v>
      </c>
    </row>
    <row r="38" spans="2:5" x14ac:dyDescent="0.25">
      <c r="B38" s="6">
        <v>65616</v>
      </c>
      <c r="C38" s="2">
        <v>10</v>
      </c>
      <c r="D38" s="2" t="s">
        <v>7</v>
      </c>
      <c r="E38" s="7" t="s">
        <v>5</v>
      </c>
    </row>
    <row r="39" spans="2:5" x14ac:dyDescent="0.25">
      <c r="B39" s="6">
        <v>65626</v>
      </c>
      <c r="C39" s="2">
        <v>10</v>
      </c>
      <c r="D39" s="2" t="s">
        <v>8</v>
      </c>
      <c r="E39" s="7" t="s">
        <v>5</v>
      </c>
    </row>
    <row r="40" spans="2:5" x14ac:dyDescent="0.25">
      <c r="B40" s="6">
        <v>65636</v>
      </c>
      <c r="C40" s="2">
        <v>10</v>
      </c>
      <c r="D40" s="2" t="s">
        <v>22</v>
      </c>
      <c r="E40" s="7" t="s">
        <v>5</v>
      </c>
    </row>
    <row r="41" spans="2:5" x14ac:dyDescent="0.25">
      <c r="B41" s="6">
        <v>65646</v>
      </c>
      <c r="C41" s="2">
        <v>33</v>
      </c>
      <c r="D41" s="2" t="s">
        <v>68</v>
      </c>
      <c r="E41" s="7" t="s">
        <v>5</v>
      </c>
    </row>
    <row r="42" spans="2:5" x14ac:dyDescent="0.25">
      <c r="B42" s="6">
        <v>65679</v>
      </c>
      <c r="C42" s="2">
        <v>2</v>
      </c>
      <c r="D42" s="2" t="s">
        <v>69</v>
      </c>
      <c r="E42" s="7" t="s">
        <v>5</v>
      </c>
    </row>
    <row r="43" spans="2:5" x14ac:dyDescent="0.25">
      <c r="B43" s="6">
        <v>65681</v>
      </c>
      <c r="C43" s="2">
        <v>4</v>
      </c>
      <c r="D43" s="2" t="s">
        <v>70</v>
      </c>
      <c r="E43" s="7" t="s">
        <v>5</v>
      </c>
    </row>
    <row r="44" spans="2:5" x14ac:dyDescent="0.25">
      <c r="B44" s="6">
        <v>65685</v>
      </c>
      <c r="C44" s="2">
        <v>10</v>
      </c>
      <c r="D44" s="2" t="s">
        <v>71</v>
      </c>
      <c r="E44" s="7" t="s">
        <v>5</v>
      </c>
    </row>
    <row r="45" spans="2:5" x14ac:dyDescent="0.25">
      <c r="B45" s="6">
        <v>65695</v>
      </c>
      <c r="C45" s="2">
        <v>18</v>
      </c>
      <c r="D45" s="2" t="s">
        <v>72</v>
      </c>
      <c r="E45" s="7" t="s">
        <v>5</v>
      </c>
    </row>
    <row r="46" spans="2:5" x14ac:dyDescent="0.25">
      <c r="B46" s="6">
        <v>65713</v>
      </c>
      <c r="C46" s="2">
        <v>4</v>
      </c>
      <c r="D46" s="2" t="s">
        <v>73</v>
      </c>
      <c r="E46" s="7" t="s">
        <v>5</v>
      </c>
    </row>
    <row r="47" spans="2:5" x14ac:dyDescent="0.25">
      <c r="B47" s="6">
        <v>65717</v>
      </c>
      <c r="C47" s="2">
        <v>25</v>
      </c>
      <c r="D47" s="2" t="s">
        <v>27</v>
      </c>
      <c r="E47" s="7" t="s">
        <v>5</v>
      </c>
    </row>
    <row r="48" spans="2:5" x14ac:dyDescent="0.25">
      <c r="B48" s="6">
        <v>65742</v>
      </c>
      <c r="C48" s="2">
        <v>10</v>
      </c>
      <c r="D48" s="2" t="s">
        <v>13</v>
      </c>
      <c r="E48" s="7" t="s">
        <v>5</v>
      </c>
    </row>
    <row r="49" spans="2:5" x14ac:dyDescent="0.25">
      <c r="B49" s="6">
        <v>65752</v>
      </c>
      <c r="C49" s="2">
        <v>33</v>
      </c>
      <c r="D49" s="2" t="s">
        <v>74</v>
      </c>
      <c r="E49" s="7" t="s">
        <v>5</v>
      </c>
    </row>
    <row r="50" spans="2:5" x14ac:dyDescent="0.25">
      <c r="B50" s="6">
        <v>65785</v>
      </c>
      <c r="C50" s="2">
        <v>2</v>
      </c>
      <c r="D50" s="2" t="s">
        <v>75</v>
      </c>
      <c r="E50" s="7" t="s">
        <v>5</v>
      </c>
    </row>
    <row r="51" spans="2:5" x14ac:dyDescent="0.25">
      <c r="B51" s="6">
        <v>65787</v>
      </c>
      <c r="C51" s="2">
        <v>4</v>
      </c>
      <c r="D51" s="2" t="s">
        <v>76</v>
      </c>
      <c r="E51" s="7" t="s">
        <v>5</v>
      </c>
    </row>
    <row r="52" spans="2:5" x14ac:dyDescent="0.25">
      <c r="B52" s="6">
        <v>65791</v>
      </c>
      <c r="C52" s="2">
        <v>18</v>
      </c>
      <c r="D52" s="2" t="s">
        <v>77</v>
      </c>
      <c r="E52" s="7" t="s">
        <v>5</v>
      </c>
    </row>
    <row r="53" spans="2:5" x14ac:dyDescent="0.25">
      <c r="B53" s="6">
        <v>65809</v>
      </c>
      <c r="C53" s="2">
        <v>18</v>
      </c>
      <c r="D53" s="2" t="s">
        <v>78</v>
      </c>
      <c r="E53" s="7" t="s">
        <v>5</v>
      </c>
    </row>
    <row r="54" spans="2:5" x14ac:dyDescent="0.25">
      <c r="B54" s="6">
        <v>65827</v>
      </c>
      <c r="C54" s="2">
        <v>4</v>
      </c>
      <c r="D54" s="2" t="s">
        <v>79</v>
      </c>
      <c r="E54" s="7" t="s">
        <v>5</v>
      </c>
    </row>
    <row r="55" spans="2:5" x14ac:dyDescent="0.25">
      <c r="B55" s="8">
        <v>65831</v>
      </c>
      <c r="C55" s="1">
        <f>B56-B55</f>
        <v>2169</v>
      </c>
      <c r="D55" s="1" t="s">
        <v>9</v>
      </c>
      <c r="E55" s="9"/>
    </row>
    <row r="56" spans="2:5" x14ac:dyDescent="0.25">
      <c r="B56" s="14">
        <v>68000</v>
      </c>
      <c r="C56" s="2">
        <v>240</v>
      </c>
      <c r="D56" s="2" t="s">
        <v>50</v>
      </c>
      <c r="E56" s="7" t="s">
        <v>4</v>
      </c>
    </row>
    <row r="57" spans="2:5" x14ac:dyDescent="0.25">
      <c r="B57" s="14">
        <v>68240</v>
      </c>
      <c r="C57" s="2">
        <v>240</v>
      </c>
      <c r="D57" s="2" t="s">
        <v>51</v>
      </c>
      <c r="E57" s="7" t="s">
        <v>4</v>
      </c>
    </row>
    <row r="58" spans="2:5" x14ac:dyDescent="0.25">
      <c r="B58" s="14">
        <v>68480</v>
      </c>
      <c r="C58" s="2">
        <v>240</v>
      </c>
      <c r="D58" s="2" t="s">
        <v>42</v>
      </c>
      <c r="E58" s="7" t="s">
        <v>4</v>
      </c>
    </row>
    <row r="59" spans="2:5" x14ac:dyDescent="0.25">
      <c r="B59" s="14">
        <v>68720</v>
      </c>
      <c r="C59" s="2">
        <v>240</v>
      </c>
      <c r="D59" s="2" t="s">
        <v>43</v>
      </c>
      <c r="E59" s="7" t="s">
        <v>4</v>
      </c>
    </row>
    <row r="60" spans="2:5" x14ac:dyDescent="0.25">
      <c r="B60" s="14">
        <v>68960</v>
      </c>
      <c r="C60" s="2">
        <v>240</v>
      </c>
      <c r="D60" s="2" t="s">
        <v>44</v>
      </c>
      <c r="E60" s="7" t="s">
        <v>4</v>
      </c>
    </row>
    <row r="61" spans="2:5" x14ac:dyDescent="0.25">
      <c r="B61" s="14">
        <v>69200</v>
      </c>
      <c r="C61" s="2">
        <v>240</v>
      </c>
      <c r="D61" s="2" t="s">
        <v>45</v>
      </c>
      <c r="E61" s="7" t="s">
        <v>4</v>
      </c>
    </row>
    <row r="62" spans="2:5" x14ac:dyDescent="0.25">
      <c r="B62" s="8">
        <v>69440</v>
      </c>
      <c r="C62" s="1">
        <f>B63-B62</f>
        <v>560</v>
      </c>
      <c r="D62" s="1" t="s">
        <v>9</v>
      </c>
      <c r="E62" s="9"/>
    </row>
    <row r="63" spans="2:5" x14ac:dyDescent="0.25">
      <c r="B63" s="6">
        <v>70000</v>
      </c>
      <c r="C63" s="2">
        <v>1</v>
      </c>
      <c r="D63" s="2" t="s">
        <v>17</v>
      </c>
      <c r="E63" s="7" t="s">
        <v>1</v>
      </c>
    </row>
    <row r="64" spans="2:5" x14ac:dyDescent="0.25">
      <c r="B64" s="6">
        <v>70001</v>
      </c>
      <c r="C64" s="2">
        <v>2</v>
      </c>
      <c r="D64" s="2" t="s">
        <v>18</v>
      </c>
      <c r="E64" s="7" t="s">
        <v>1</v>
      </c>
    </row>
    <row r="65" spans="2:5" x14ac:dyDescent="0.25">
      <c r="B65" s="6">
        <v>70003</v>
      </c>
      <c r="C65" s="2">
        <v>2</v>
      </c>
      <c r="D65" s="2" t="s">
        <v>23</v>
      </c>
      <c r="E65" s="7" t="s">
        <v>1</v>
      </c>
    </row>
    <row r="66" spans="2:5" x14ac:dyDescent="0.25">
      <c r="B66" s="6">
        <v>70005</v>
      </c>
      <c r="C66" s="2">
        <v>2</v>
      </c>
      <c r="D66" s="2" t="s">
        <v>24</v>
      </c>
      <c r="E66" s="7" t="s">
        <v>1</v>
      </c>
    </row>
    <row r="67" spans="2:5" x14ac:dyDescent="0.25">
      <c r="B67" s="6">
        <v>70007</v>
      </c>
      <c r="C67" s="2">
        <v>2</v>
      </c>
      <c r="D67" s="2" t="s">
        <v>25</v>
      </c>
      <c r="E67" s="7" t="s">
        <v>1</v>
      </c>
    </row>
    <row r="68" spans="2:5" x14ac:dyDescent="0.25">
      <c r="B68" s="6">
        <v>70009</v>
      </c>
      <c r="C68" s="2">
        <v>2</v>
      </c>
      <c r="D68" s="2" t="s">
        <v>26</v>
      </c>
      <c r="E68" s="7" t="s">
        <v>1</v>
      </c>
    </row>
    <row r="69" spans="2:5" x14ac:dyDescent="0.25">
      <c r="B69" s="6">
        <v>70011</v>
      </c>
      <c r="C69" s="2">
        <v>2</v>
      </c>
      <c r="D69" s="2" t="s">
        <v>28</v>
      </c>
      <c r="E69" s="7" t="s">
        <v>1</v>
      </c>
    </row>
    <row r="70" spans="2:5" x14ac:dyDescent="0.25">
      <c r="B70" s="8">
        <v>70013</v>
      </c>
      <c r="C70" s="1">
        <f>B71-B70</f>
        <v>9987</v>
      </c>
      <c r="D70" s="1" t="s">
        <v>9</v>
      </c>
      <c r="E70" s="9"/>
    </row>
    <row r="71" spans="2:5" x14ac:dyDescent="0.25">
      <c r="B71" s="2">
        <v>80000</v>
      </c>
      <c r="C71" s="2">
        <v>693</v>
      </c>
      <c r="D71" s="2" t="s">
        <v>15</v>
      </c>
      <c r="E71" s="7" t="s">
        <v>5</v>
      </c>
    </row>
    <row r="72" spans="2:5" x14ac:dyDescent="0.25">
      <c r="B72" s="2">
        <v>80693</v>
      </c>
      <c r="C72" s="2">
        <v>307</v>
      </c>
      <c r="D72" s="2" t="s">
        <v>36</v>
      </c>
      <c r="E72" s="7" t="s">
        <v>5</v>
      </c>
    </row>
    <row r="73" spans="2:5" x14ac:dyDescent="0.25">
      <c r="B73" s="6">
        <v>81000</v>
      </c>
      <c r="C73" s="2">
        <v>366</v>
      </c>
      <c r="D73" s="2" t="s">
        <v>17</v>
      </c>
      <c r="E73" s="7" t="s">
        <v>5</v>
      </c>
    </row>
    <row r="74" spans="2:5" x14ac:dyDescent="0.25">
      <c r="B74" s="6">
        <v>81366</v>
      </c>
      <c r="C74" s="2">
        <v>86</v>
      </c>
      <c r="D74" s="2" t="s">
        <v>18</v>
      </c>
      <c r="E74" s="7" t="s">
        <v>5</v>
      </c>
    </row>
    <row r="75" spans="2:5" x14ac:dyDescent="0.25">
      <c r="B75" s="6">
        <v>81452</v>
      </c>
      <c r="C75" s="2">
        <v>86</v>
      </c>
      <c r="D75" s="2" t="s">
        <v>23</v>
      </c>
      <c r="E75" s="7" t="s">
        <v>5</v>
      </c>
    </row>
    <row r="76" spans="2:5" x14ac:dyDescent="0.25">
      <c r="B76" s="6">
        <v>81538</v>
      </c>
      <c r="C76" s="2">
        <v>200</v>
      </c>
      <c r="D76" s="2" t="s">
        <v>24</v>
      </c>
      <c r="E76" s="7" t="s">
        <v>5</v>
      </c>
    </row>
    <row r="77" spans="2:5" x14ac:dyDescent="0.25">
      <c r="B77" s="6">
        <v>81738</v>
      </c>
      <c r="C77" s="2">
        <v>200</v>
      </c>
      <c r="D77" s="2" t="s">
        <v>25</v>
      </c>
      <c r="E77" s="7" t="s">
        <v>5</v>
      </c>
    </row>
    <row r="78" spans="2:5" x14ac:dyDescent="0.25">
      <c r="B78" s="6">
        <v>81938</v>
      </c>
      <c r="C78" s="2">
        <v>86</v>
      </c>
      <c r="D78" s="2" t="s">
        <v>26</v>
      </c>
      <c r="E78" s="7" t="s">
        <v>5</v>
      </c>
    </row>
    <row r="79" spans="2:5" x14ac:dyDescent="0.25">
      <c r="B79" s="6">
        <v>82024</v>
      </c>
      <c r="C79" s="2">
        <v>200</v>
      </c>
      <c r="D79" s="2" t="s">
        <v>28</v>
      </c>
      <c r="E79" s="7" t="s">
        <v>5</v>
      </c>
    </row>
    <row r="80" spans="2:5" x14ac:dyDescent="0.25">
      <c r="B80" s="8">
        <v>82224</v>
      </c>
      <c r="C80" s="1">
        <f>B81-B80</f>
        <v>2776</v>
      </c>
      <c r="D80" s="1" t="s">
        <v>9</v>
      </c>
      <c r="E80" s="9"/>
    </row>
    <row r="81" spans="2:5" x14ac:dyDescent="0.25">
      <c r="B81" s="6">
        <v>85000</v>
      </c>
      <c r="C81" s="2">
        <v>20</v>
      </c>
      <c r="D81" s="2" t="s">
        <v>85</v>
      </c>
      <c r="E81" s="7" t="s">
        <v>5</v>
      </c>
    </row>
    <row r="82" spans="2:5" x14ac:dyDescent="0.25">
      <c r="B82" s="6">
        <v>85020</v>
      </c>
      <c r="C82" s="2">
        <v>4</v>
      </c>
      <c r="D82" s="2" t="s">
        <v>86</v>
      </c>
      <c r="E82" s="7" t="s">
        <v>6</v>
      </c>
    </row>
    <row r="83" spans="2:5" x14ac:dyDescent="0.25">
      <c r="B83" s="6">
        <v>85024</v>
      </c>
      <c r="C83" s="2">
        <v>8</v>
      </c>
      <c r="D83" s="2" t="s">
        <v>56</v>
      </c>
      <c r="E83" s="7" t="s">
        <v>10</v>
      </c>
    </row>
    <row r="84" spans="2:5" x14ac:dyDescent="0.25">
      <c r="B84" s="6">
        <v>85032</v>
      </c>
      <c r="C84" s="2">
        <v>20</v>
      </c>
      <c r="D84" s="2" t="s">
        <v>87</v>
      </c>
      <c r="E84" s="7" t="s">
        <v>5</v>
      </c>
    </row>
    <row r="85" spans="2:5" x14ac:dyDescent="0.25">
      <c r="B85" s="6">
        <v>85052</v>
      </c>
      <c r="C85" s="2">
        <v>4</v>
      </c>
      <c r="D85" s="2" t="s">
        <v>87</v>
      </c>
      <c r="E85" s="7" t="s">
        <v>6</v>
      </c>
    </row>
    <row r="86" spans="2:5" x14ac:dyDescent="0.25">
      <c r="B86" s="6">
        <v>85056</v>
      </c>
      <c r="C86" s="2">
        <v>20</v>
      </c>
      <c r="D86" s="2" t="s">
        <v>30</v>
      </c>
      <c r="E86" s="7" t="s">
        <v>5</v>
      </c>
    </row>
    <row r="87" spans="2:5" x14ac:dyDescent="0.25">
      <c r="B87" s="6">
        <v>85076</v>
      </c>
      <c r="C87" s="13">
        <v>4</v>
      </c>
      <c r="D87" s="2" t="s">
        <v>84</v>
      </c>
      <c r="E87" s="7" t="s">
        <v>6</v>
      </c>
    </row>
    <row r="88" spans="2:5" x14ac:dyDescent="0.25">
      <c r="B88" s="6">
        <v>85080</v>
      </c>
      <c r="C88" s="2">
        <v>8</v>
      </c>
      <c r="D88" s="2" t="s">
        <v>62</v>
      </c>
      <c r="E88" s="7" t="s">
        <v>10</v>
      </c>
    </row>
    <row r="89" spans="2:5" x14ac:dyDescent="0.25">
      <c r="B89" s="6">
        <v>85088</v>
      </c>
      <c r="C89" s="2">
        <v>20</v>
      </c>
      <c r="D89" s="2" t="s">
        <v>83</v>
      </c>
      <c r="E89" s="7" t="s">
        <v>5</v>
      </c>
    </row>
    <row r="90" spans="2:5" x14ac:dyDescent="0.25">
      <c r="B90" s="6">
        <v>85108</v>
      </c>
      <c r="C90" s="2">
        <v>4</v>
      </c>
      <c r="D90" s="2" t="s">
        <v>83</v>
      </c>
      <c r="E90" s="7" t="s">
        <v>6</v>
      </c>
    </row>
    <row r="91" spans="2:5" x14ac:dyDescent="0.25">
      <c r="B91" s="6">
        <v>85112</v>
      </c>
      <c r="C91" s="2">
        <v>20</v>
      </c>
      <c r="D91" s="2" t="s">
        <v>81</v>
      </c>
      <c r="E91" s="7" t="s">
        <v>5</v>
      </c>
    </row>
    <row r="92" spans="2:5" x14ac:dyDescent="0.25">
      <c r="B92" s="6">
        <v>85132</v>
      </c>
      <c r="C92" s="2">
        <v>4</v>
      </c>
      <c r="D92" s="2" t="s">
        <v>82</v>
      </c>
      <c r="E92" s="7" t="s">
        <v>6</v>
      </c>
    </row>
    <row r="93" spans="2:5" x14ac:dyDescent="0.25">
      <c r="B93" s="6">
        <v>85136</v>
      </c>
      <c r="C93" s="2">
        <v>8</v>
      </c>
      <c r="D93" s="2" t="s">
        <v>52</v>
      </c>
      <c r="E93" s="7" t="s">
        <v>10</v>
      </c>
    </row>
    <row r="94" spans="2:5" x14ac:dyDescent="0.25">
      <c r="B94" s="6">
        <v>85144</v>
      </c>
      <c r="C94" s="2">
        <v>20</v>
      </c>
      <c r="D94" s="2" t="s">
        <v>31</v>
      </c>
      <c r="E94" s="7" t="s">
        <v>5</v>
      </c>
    </row>
    <row r="95" spans="2:5" x14ac:dyDescent="0.25">
      <c r="B95" s="6">
        <v>85164</v>
      </c>
      <c r="C95" s="2">
        <v>4</v>
      </c>
      <c r="D95" s="2" t="s">
        <v>31</v>
      </c>
      <c r="E95" s="7" t="s">
        <v>6</v>
      </c>
    </row>
    <row r="96" spans="2:5" x14ac:dyDescent="0.25">
      <c r="B96" s="14">
        <v>85168</v>
      </c>
      <c r="C96" s="15">
        <v>8</v>
      </c>
      <c r="D96" s="2" t="s">
        <v>53</v>
      </c>
      <c r="E96" s="7" t="s">
        <v>10</v>
      </c>
    </row>
    <row r="97" spans="2:5" x14ac:dyDescent="0.25">
      <c r="B97" s="14">
        <v>85176</v>
      </c>
      <c r="C97" s="15">
        <v>8</v>
      </c>
      <c r="D97" s="2" t="s">
        <v>54</v>
      </c>
      <c r="E97" s="7" t="s">
        <v>10</v>
      </c>
    </row>
    <row r="98" spans="2:5" x14ac:dyDescent="0.25">
      <c r="B98" s="14">
        <v>85184</v>
      </c>
      <c r="C98" s="15">
        <v>8</v>
      </c>
      <c r="D98" s="2" t="s">
        <v>55</v>
      </c>
      <c r="E98" s="7" t="s">
        <v>10</v>
      </c>
    </row>
    <row r="99" spans="2:5" x14ac:dyDescent="0.25">
      <c r="B99" s="14">
        <v>85192</v>
      </c>
      <c r="C99" s="15">
        <v>8</v>
      </c>
      <c r="D99" s="2" t="s">
        <v>50</v>
      </c>
      <c r="E99" s="7" t="s">
        <v>10</v>
      </c>
    </row>
    <row r="100" spans="2:5" x14ac:dyDescent="0.25">
      <c r="B100" s="14">
        <v>85200</v>
      </c>
      <c r="C100" s="15">
        <v>8</v>
      </c>
      <c r="D100" s="2" t="s">
        <v>51</v>
      </c>
      <c r="E100" s="7" t="s">
        <v>10</v>
      </c>
    </row>
    <row r="101" spans="2:5" x14ac:dyDescent="0.25">
      <c r="B101" s="14">
        <v>85208</v>
      </c>
      <c r="C101" s="2">
        <v>8</v>
      </c>
      <c r="D101" s="2" t="s">
        <v>66</v>
      </c>
      <c r="E101" s="7" t="s">
        <v>10</v>
      </c>
    </row>
    <row r="102" spans="2:5" x14ac:dyDescent="0.25">
      <c r="B102" s="14">
        <v>85216</v>
      </c>
      <c r="C102" s="2">
        <v>8</v>
      </c>
      <c r="D102" s="2" t="s">
        <v>63</v>
      </c>
      <c r="E102" s="7" t="s">
        <v>10</v>
      </c>
    </row>
    <row r="103" spans="2:5" x14ac:dyDescent="0.25">
      <c r="B103" s="14">
        <v>85224</v>
      </c>
      <c r="C103" s="2">
        <v>8</v>
      </c>
      <c r="D103" s="2" t="s">
        <v>67</v>
      </c>
      <c r="E103" s="7" t="s">
        <v>10</v>
      </c>
    </row>
    <row r="104" spans="2:5" x14ac:dyDescent="0.25">
      <c r="B104" s="14">
        <v>85232</v>
      </c>
      <c r="C104" s="2">
        <v>8</v>
      </c>
      <c r="D104" s="2" t="s">
        <v>64</v>
      </c>
      <c r="E104" s="7" t="s">
        <v>10</v>
      </c>
    </row>
    <row r="105" spans="2:5" x14ac:dyDescent="0.25">
      <c r="B105" s="14">
        <v>85240</v>
      </c>
      <c r="C105" s="2">
        <v>8</v>
      </c>
      <c r="D105" s="2" t="s">
        <v>65</v>
      </c>
      <c r="E105" s="7" t="s">
        <v>10</v>
      </c>
    </row>
    <row r="106" spans="2:5" x14ac:dyDescent="0.25">
      <c r="B106" s="14">
        <v>85248</v>
      </c>
      <c r="C106" s="2">
        <v>8</v>
      </c>
      <c r="D106" s="2" t="s">
        <v>60</v>
      </c>
      <c r="E106" s="7" t="s">
        <v>10</v>
      </c>
    </row>
    <row r="107" spans="2:5" x14ac:dyDescent="0.25">
      <c r="B107" s="14">
        <v>85256</v>
      </c>
      <c r="C107" s="2">
        <v>8</v>
      </c>
      <c r="D107" s="2" t="s">
        <v>57</v>
      </c>
      <c r="E107" s="7" t="s">
        <v>10</v>
      </c>
    </row>
    <row r="108" spans="2:5" x14ac:dyDescent="0.25">
      <c r="B108" s="14">
        <v>85264</v>
      </c>
      <c r="C108" s="2">
        <v>8</v>
      </c>
      <c r="D108" s="2" t="s">
        <v>61</v>
      </c>
      <c r="E108" s="7" t="s">
        <v>10</v>
      </c>
    </row>
    <row r="109" spans="2:5" x14ac:dyDescent="0.25">
      <c r="B109" s="14">
        <v>85272</v>
      </c>
      <c r="C109" s="2">
        <v>8</v>
      </c>
      <c r="D109" s="2" t="s">
        <v>58</v>
      </c>
      <c r="E109" s="7" t="s">
        <v>10</v>
      </c>
    </row>
    <row r="110" spans="2:5" x14ac:dyDescent="0.25">
      <c r="B110" s="14">
        <v>85280</v>
      </c>
      <c r="C110" s="2">
        <v>8</v>
      </c>
      <c r="D110" s="2" t="s">
        <v>59</v>
      </c>
      <c r="E110" s="7" t="s">
        <v>10</v>
      </c>
    </row>
    <row r="111" spans="2:5" ht="15.75" thickBot="1" x14ac:dyDescent="0.3">
      <c r="B111" s="10">
        <v>85288</v>
      </c>
      <c r="C111" s="11">
        <f>98304-B111</f>
        <v>13016</v>
      </c>
      <c r="D111" s="11" t="s">
        <v>9</v>
      </c>
      <c r="E111" s="12"/>
    </row>
  </sheetData>
  <pageMargins left="0.511811024" right="0.511811024" top="0.78740157499999996" bottom="0.78740157499999996" header="0.31496062000000002" footer="0.31496062000000002"/>
  <pageSetup paperSize="156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%M</vt:lpstr>
      <vt:lpstr>%I</vt:lpstr>
      <vt:lpstr>%Q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Martiny</dc:creator>
  <cp:lastModifiedBy>Roberto Martiny</cp:lastModifiedBy>
  <dcterms:created xsi:type="dcterms:W3CDTF">2014-04-23T19:03:25Z</dcterms:created>
  <dcterms:modified xsi:type="dcterms:W3CDTF">2017-02-01T18:52:03Z</dcterms:modified>
</cp:coreProperties>
</file>