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MiciMike78\nest-mini-drop-in-pcb\"/>
    </mc:Choice>
  </mc:AlternateContent>
  <bookViews>
    <workbookView xWindow="0" yWindow="0" windowWidth="23016" windowHeight="9504"/>
  </bookViews>
  <sheets>
    <sheet name="BOM" sheetId="1" r:id="rId1"/>
  </sheets>
  <calcPr calcId="162913"/>
</workbook>
</file>

<file path=xl/calcChain.xml><?xml version="1.0" encoding="utf-8"?>
<calcChain xmlns="http://schemas.openxmlformats.org/spreadsheetml/2006/main">
  <c r="J74" i="1" l="1"/>
</calcChain>
</file>

<file path=xl/sharedStrings.xml><?xml version="1.0" encoding="utf-8"?>
<sst xmlns="http://schemas.openxmlformats.org/spreadsheetml/2006/main" count="652" uniqueCount="473">
  <si>
    <t>Top Designator</t>
  </si>
  <si>
    <t>Comment</t>
  </si>
  <si>
    <t>Footprint</t>
  </si>
  <si>
    <t>JLCPCB Part #</t>
  </si>
  <si>
    <t xml:space="preserve">Part # </t>
  </si>
  <si>
    <t>Manufacturer</t>
  </si>
  <si>
    <t>Description</t>
  </si>
  <si>
    <t>Product link</t>
  </si>
  <si>
    <t>Total Price ($)</t>
  </si>
  <si>
    <t>AE1</t>
  </si>
  <si>
    <t>2450AT18A100E</t>
  </si>
  <si>
    <t>Johanson_2450AT18x100</t>
  </si>
  <si>
    <t>Johanson Dielectrics</t>
  </si>
  <si>
    <t>1206</t>
  </si>
  <si>
    <t>0.5dBi 2.4G Antenna 2.4GHz 2W 1206 Antennas ROHS</t>
  </si>
  <si>
    <t>C89334</t>
  </si>
  <si>
    <t>https://jlcpcb.com/partdetail/JohansonDielectrics-2450AT18A100E/C89334</t>
  </si>
  <si>
    <t>C1,C5,C61,C65</t>
  </si>
  <si>
    <t>22uF</t>
  </si>
  <si>
    <t>0805</t>
  </si>
  <si>
    <t>CL21A226MAQNNNE</t>
  </si>
  <si>
    <t>Samsung Electro-Mechanics</t>
  </si>
  <si>
    <t>25V 22uF X5R ±20% 0805 Multilayer Ceramic Capacitors MLCC - SMD/SMT ROHS</t>
  </si>
  <si>
    <t>C45783</t>
  </si>
  <si>
    <t>https://jlcpcb.com/partdetail/46786-CL21A226MAQNNNE/C45783</t>
  </si>
  <si>
    <t>C2,C63</t>
  </si>
  <si>
    <t>10uF</t>
  </si>
  <si>
    <t>CL21A106KAYNNNE</t>
  </si>
  <si>
    <t>25V 10uF X5R ±10% 0805 Multilayer Ceramic Capacitors MLCC - SMD/SMT ROHS</t>
  </si>
  <si>
    <t>C15850</t>
  </si>
  <si>
    <t>https://jlcpcb.com/partdetail/16532-CL21A106KAYNNNE/C15850</t>
  </si>
  <si>
    <t>C3,C62</t>
  </si>
  <si>
    <t>10nF</t>
  </si>
  <si>
    <t>0402</t>
  </si>
  <si>
    <t>CL05B103KB5NNNC</t>
  </si>
  <si>
    <t>50V 10nF X7R ±10% 0402 Multilayer Ceramic Capacitors MLCC - SMD/SMT ROHS</t>
  </si>
  <si>
    <t>C15195</t>
  </si>
  <si>
    <t>https://jlcpcb.com/partdetail/15869-CL05B103KB5NNNC/C15195</t>
  </si>
  <si>
    <t>C4,C64</t>
  </si>
  <si>
    <t>220pF</t>
  </si>
  <si>
    <t>0603</t>
  </si>
  <si>
    <t>CL10B221KB8NNNC</t>
  </si>
  <si>
    <t>50V 220pF X7R ±10% 0603 Multilayer Ceramic Capacitors MLCC - SMD/SMT ROHS</t>
  </si>
  <si>
    <t>C1603</t>
  </si>
  <si>
    <t>https://jlcpcb.com/partdetail/1955-CL10B221KB8NNNC/C1603</t>
  </si>
  <si>
    <t>C6,C9</t>
  </si>
  <si>
    <t>2.2uF</t>
  </si>
  <si>
    <t>CL10A225KO8NNNC</t>
  </si>
  <si>
    <t>16V 2.2uF X5R ±10% 0603 Multilayer Ceramic Capacitors MLCC - SMD/SMT ROHS</t>
  </si>
  <si>
    <t>C23630</t>
  </si>
  <si>
    <t>https://jlcpcb.com/partdetail/24366-CL10A225KO8NNNC/C23630</t>
  </si>
  <si>
    <t>C10,C7,C78</t>
  </si>
  <si>
    <t>4.7uF</t>
  </si>
  <si>
    <t>CL10A475KO8NNNC</t>
  </si>
  <si>
    <t>16V 4.7uF X5R ±10% 0603 Multilayer Ceramic Capacitors MLCC - SMD/SMT ROHS</t>
  </si>
  <si>
    <t>C19666</t>
  </si>
  <si>
    <t>https://jlcpcb.com/partdetail/20375-CL10A475KO8NNNC/C19666</t>
  </si>
  <si>
    <t>C11,C66,C73</t>
  </si>
  <si>
    <t>100nF</t>
  </si>
  <si>
    <t>CC0805KRX7R9BB104</t>
  </si>
  <si>
    <t>YAGEO</t>
  </si>
  <si>
    <t>50V 100nF X7R ±10% 0805 Multilayer Ceramic Capacitors MLCC - SMD/SMT ROHS</t>
  </si>
  <si>
    <t>C49678</t>
  </si>
  <si>
    <t>https://jlcpcb.com/partdetail/YAGEO-CC0805KRX7R9BB104/C49678</t>
  </si>
  <si>
    <t>C12,C25,C76,C77,C79,C8</t>
  </si>
  <si>
    <t>CC0603KRX7R9BB104</t>
  </si>
  <si>
    <t>50V 100nF X7R ±10% 0603 Multilayer Ceramic Capacitors MLCC - SMD/SMT ROHS</t>
  </si>
  <si>
    <t>C14663</t>
  </si>
  <si>
    <t>https://jlcpcb.com/partdetail/YAGEO-CC0603KRX7R9BB104/C14663</t>
  </si>
  <si>
    <t>C13</t>
  </si>
  <si>
    <t>1.2pF</t>
  </si>
  <si>
    <t>CC0402BRNPO9BN1R2</t>
  </si>
  <si>
    <t>50V 1.2pF NP0 0402  Multilayer Ceramic Capacitors MLCC - SMD/SMT ROHS</t>
  </si>
  <si>
    <t>C327292</t>
  </si>
  <si>
    <t>https://jlcpcb.com/partdetail/YAGEO-CC0402BRNPO9BN1R2/C327292</t>
  </si>
  <si>
    <t>C14</t>
  </si>
  <si>
    <t>2.4pF</t>
  </si>
  <si>
    <t>0402CG2R4C500NT</t>
  </si>
  <si>
    <t>FH (Guangdong Fenghua Advanced Tech)</t>
  </si>
  <si>
    <t>50V 2.4pF C0G 0402  Multilayer Ceramic Capacitors MLCC - SMD/SMT ROHS</t>
  </si>
  <si>
    <t>C48346</t>
  </si>
  <si>
    <t>https://jlcpcb.com/partdetail/49353-0402CG2R4C500NT/C48346</t>
  </si>
  <si>
    <t>C15,C16,C19,C20,C21,C23,C30,C37,C38,C39,C40,C41,C42,C43,C45,C46,C47,C48,C49,C50,C51,C52,C56,C57,C58,C67,C68,C69,C70,C75</t>
  </si>
  <si>
    <t>CL05B104KO5NNNC</t>
  </si>
  <si>
    <t>16V 100nF X7R ±10% 0402 Multilayer Ceramic Capacitors MLCC - SMD/SMT ROHS</t>
  </si>
  <si>
    <t>C1525</t>
  </si>
  <si>
    <t>https://jlcpcb.com/partdetail/1877-CL05B104KO5NNNC/C1525</t>
  </si>
  <si>
    <t>C31,C32,C33,C34,C35,C36</t>
  </si>
  <si>
    <t>0.1uF</t>
  </si>
  <si>
    <t>C17,C22,C24,C28,C44,C53,C60</t>
  </si>
  <si>
    <t>1uF</t>
  </si>
  <si>
    <t>CL05A105KA5NQNC</t>
  </si>
  <si>
    <t>25V 1uF X5R ±10% 0402 Multilayer Ceramic Capacitors MLCC - SMD/SMT ROHS</t>
  </si>
  <si>
    <t>C52923</t>
  </si>
  <si>
    <t>https://jlcpcb.com/partdetail/53938-CL05A105KA5NQNC/C52923</t>
  </si>
  <si>
    <t>C18</t>
  </si>
  <si>
    <t>CL05A106MQ5NUNC</t>
  </si>
  <si>
    <t>6.3V 10uF X5R ±20% 0402 Multilayer Ceramic Capacitors MLCC - SMD/SMT ROHS</t>
  </si>
  <si>
    <t>C15525</t>
  </si>
  <si>
    <t>https://jlcpcb.com/partdetail/16204-CL05A106MQ5NUNC/C15525</t>
  </si>
  <si>
    <t>C26,C27,C29</t>
  </si>
  <si>
    <t>12pF</t>
  </si>
  <si>
    <t>0402CG120J500NT</t>
  </si>
  <si>
    <t>50V 12pF C0G ±5% 0402 Multilayer Ceramic Capacitors MLCC - SMD/SMT ROHS</t>
  </si>
  <si>
    <t>C1547</t>
  </si>
  <si>
    <t>https://jlcpcb.com/partdetail/1899-0402CG120J500NT/C1547</t>
  </si>
  <si>
    <t>C54,C55</t>
  </si>
  <si>
    <t>20pF</t>
  </si>
  <si>
    <t>0402CG200J500NT</t>
  </si>
  <si>
    <t>50V 20pF C0G ±5% 0402 Multilayer Ceramic Capacitors MLCC - SMD/SMT ROHS</t>
  </si>
  <si>
    <t>C1554</t>
  </si>
  <si>
    <t>https://jlcpcb.com/partdetail/1906-0402CG200J500NT/C1554</t>
  </si>
  <si>
    <t>C59</t>
  </si>
  <si>
    <t>CL05A225MQ5NSNC</t>
  </si>
  <si>
    <t>6.3V 2.2uF X5R ±20% 0402 Multilayer Ceramic Capacitors MLCC - SMD/SMT ROHS</t>
  </si>
  <si>
    <t>C12530</t>
  </si>
  <si>
    <t>https://jlcpcb.com/partdetail/13164-CL05A225MQ5NSNC/C12530</t>
  </si>
  <si>
    <t>C71,C72</t>
  </si>
  <si>
    <t>CL21B103KBANNNC</t>
  </si>
  <si>
    <t>50V 10nF X7R ±10% 0805 Multilayer Ceramic Capacitors MLCC - SMD/SMT ROHS</t>
  </si>
  <si>
    <t>C1710</t>
  </si>
  <si>
    <t>https://jlcpcb.com/partdetail/2062-CL21B103KBANNNC/C1710</t>
  </si>
  <si>
    <t>C74</t>
  </si>
  <si>
    <t>47uF</t>
  </si>
  <si>
    <t>CL21A476MQYNNNE</t>
  </si>
  <si>
    <t>6.3V 47uF X5R ±20% 0805 Multilayer Ceramic Capacitors MLCC - SMD/SMT ROHS</t>
  </si>
  <si>
    <t>C16780</t>
  </si>
  <si>
    <t>https://jlcpcb.com/partdetail/17464-CL21A476MQYNNNE/C16780</t>
  </si>
  <si>
    <t>D1</t>
  </si>
  <si>
    <t>LRB520S-30T1G</t>
  </si>
  <si>
    <t>D_SOD-523</t>
  </si>
  <si>
    <t>LRC</t>
  </si>
  <si>
    <t>SOD-523</t>
  </si>
  <si>
    <t>30V 600mV 200mA SOD-523 Schottky Diodes ROHS</t>
  </si>
  <si>
    <t>C83680</t>
  </si>
  <si>
    <t>https://jlcpcb.com/partdetail/LRC-LRB520S30T1G/C83680</t>
  </si>
  <si>
    <t>D2</t>
  </si>
  <si>
    <t>RB521S30T1G</t>
  </si>
  <si>
    <t>DIOM168X70N</t>
  </si>
  <si>
    <t>DOWO</t>
  </si>
  <si>
    <t>SOD-523 Schottky Diodes ROHS</t>
  </si>
  <si>
    <t>C27636108</t>
  </si>
  <si>
    <t>https://jlcpcb.com/partdetail/DOWO-RB521S30T1G/C27636108</t>
  </si>
  <si>
    <t>D10</t>
  </si>
  <si>
    <t>TPD1E10B06DPYR</t>
  </si>
  <si>
    <t>TPD1E05U06DPYR</t>
  </si>
  <si>
    <t>Texas Instruments</t>
  </si>
  <si>
    <t>X1-SON-2(0.6x1)</t>
  </si>
  <si>
    <t>90W 14V 6V 5.5V X1-SON-2(0.6x1) ESD and Surge Protection (TVS/ESD) ROHS</t>
  </si>
  <si>
    <t>C48260</t>
  </si>
  <si>
    <t>https://jlcpcb.com/partdetail/TexasInstruments-TPD1E10B06DPYR/C48260</t>
  </si>
  <si>
    <t>FB1,FB2</t>
  </si>
  <si>
    <t>120R</t>
  </si>
  <si>
    <t>BLM18PG121SN1D</t>
  </si>
  <si>
    <t>Murata Electronics</t>
  </si>
  <si>
    <t>50mΩ ±25% 120Ω@100MHz 0603 Ferrite Beads ROHS</t>
  </si>
  <si>
    <t>C14709</t>
  </si>
  <si>
    <t>https://jlcpcb.com/partdetail/MurataElectronics-BLM18PG121SN1D/C14709</t>
  </si>
  <si>
    <t>FB3,FB4,FB5,FB6</t>
  </si>
  <si>
    <t>600R</t>
  </si>
  <si>
    <t>MPZ1608S601ATA00</t>
  </si>
  <si>
    <t>TDK</t>
  </si>
  <si>
    <t>150mΩ ±25% 600Ω@100MHz 0603 Ferrite Beads ROHS</t>
  </si>
  <si>
    <t>C107335</t>
  </si>
  <si>
    <t>https://jlcpcb.com/partdetail/TDK-MPZ1608S601ATA00/C107335</t>
  </si>
  <si>
    <t>FB7</t>
  </si>
  <si>
    <t>0R</t>
  </si>
  <si>
    <t>TPD1E05U06DPYR-TP</t>
  </si>
  <si>
    <t>TECH PUBLIC</t>
  </si>
  <si>
    <t>DFN1006-2</t>
  </si>
  <si>
    <t>DFN1006-2 ESD and Surge Protection (TVS/ESD) ROHS</t>
  </si>
  <si>
    <t>C907835</t>
  </si>
  <si>
    <t>https://jlcpcb.com/partdetail/TECHPUBLIC-TPD1E05U06DPYRTP/C907835</t>
  </si>
  <si>
    <t>J1</t>
  </si>
  <si>
    <t>1775443-2</t>
  </si>
  <si>
    <t>5-1775443-2</t>
  </si>
  <si>
    <t>TE Connectivity</t>
  </si>
  <si>
    <t>SMD,P=1.5mm</t>
  </si>
  <si>
    <t>1 Tin 1.5mm -55℃~+105℃ Brass 3A Standing paste SMD,P=1.5mm  Wire To Board Connector ROHS</t>
  </si>
  <si>
    <t>C5162845</t>
  </si>
  <si>
    <t>https://jlcpcb.com/partdetail/TEConnectivity-5_17754432/C5162845</t>
  </si>
  <si>
    <t>L1,L3</t>
  </si>
  <si>
    <t>2.2uH</t>
  </si>
  <si>
    <t>L_Coilcraft_XxL4020</t>
  </si>
  <si>
    <t>MLZ1005M2R2WT000</t>
  </si>
  <si>
    <t>2.2uH ±20% 60mA 550mΩ 0402  Inductors (SMD) ROHS</t>
  </si>
  <si>
    <t>C383389</t>
  </si>
  <si>
    <t>https://jlcpcb.com/partdetail/TDK-MLZ1005M2R2WT000/C383389</t>
  </si>
  <si>
    <t>L2</t>
  </si>
  <si>
    <t>3.3nH</t>
  </si>
  <si>
    <t>VHF160808H3N3ST</t>
  </si>
  <si>
    <t>400mA 3.3nH 200mΩ 0603 Inductors (SMD) ROHS</t>
  </si>
  <si>
    <t>C1029</t>
  </si>
  <si>
    <t>https://jlcpcb.com/partdetail/1381-VHF160808H3N3ST/C1029</t>
  </si>
  <si>
    <t>L4</t>
  </si>
  <si>
    <t>2.7nH</t>
  </si>
  <si>
    <t>MHQ1005P2N7BT000</t>
  </si>
  <si>
    <t>900mA 2.7nH 40mΩ 0402  Inductors (SMD) ROHS</t>
  </si>
  <si>
    <t>C434826</t>
  </si>
  <si>
    <t>https://jlcpcb.com/partdetail/TDK-MHQ1005P2N7BT000/C434826</t>
  </si>
  <si>
    <t>L5</t>
  </si>
  <si>
    <t>2.2nH</t>
  </si>
  <si>
    <t>LQG15HS2N2B02D</t>
  </si>
  <si>
    <t>900mA 2.2nH 90mΩ 0402 Inductors (SMD) ROHS</t>
  </si>
  <si>
    <t>C162540</t>
  </si>
  <si>
    <t>https://jlcpcb.com/partdetail/MurataElectronics-LQG15HS2N2B02D/C162540</t>
  </si>
  <si>
    <t>LED1,LED6</t>
  </si>
  <si>
    <t>SK6812D-EC3210R</t>
  </si>
  <si>
    <t>LED-SMD_4P_SK6812D-EC3210R</t>
  </si>
  <si>
    <t>OPSCO Optoelectronics</t>
  </si>
  <si>
    <t>SMD,1.1x3.2mm</t>
  </si>
  <si>
    <t>SMD,1.1x3.2mm  RGB LEDs(Built-in IC) ROHS</t>
  </si>
  <si>
    <t>C2890041</t>
  </si>
  <si>
    <t>https://jlcpcb.com/partdetail/3113220-SK6812DEC3210R/C2890041</t>
  </si>
  <si>
    <t>LED2,LED3,LED4,LED5</t>
  </si>
  <si>
    <t>SK6812MINI-E</t>
  </si>
  <si>
    <t>SMD</t>
  </si>
  <si>
    <t>SMD RGB LEDs(Built-in IC) ROHS</t>
  </si>
  <si>
    <t>C5149201</t>
  </si>
  <si>
    <t>https://jlcpcb.com/partdetail/OPSCOOptoelectronics-SK6812MINIE/C5149201</t>
  </si>
  <si>
    <t>MK1,MK2</t>
  </si>
  <si>
    <t>T3902</t>
  </si>
  <si>
    <t>MIC_T3902</t>
  </si>
  <si>
    <t>MMICT390200012</t>
  </si>
  <si>
    <t>TDK InvenSense</t>
  </si>
  <si>
    <t>-</t>
  </si>
  <si>
    <t>Omni-directional -32dB 64dB -  MEMS Microphones ROHS</t>
  </si>
  <si>
    <t>C3171752</t>
  </si>
  <si>
    <t>https://jlcpcb.com/partdetail/TDKInvenSense-MMICT390200012/C3171752</t>
  </si>
  <si>
    <t>POWER_IN2</t>
  </si>
  <si>
    <t>FH34SRJ-10S-0.5SH_50_</t>
  </si>
  <si>
    <t>HRS_FH34SRJ-10S-0.5SH_50_</t>
  </si>
  <si>
    <t>FH34SRJ-10S-0.5SH(50)</t>
  </si>
  <si>
    <t>HRS(Hirose)</t>
  </si>
  <si>
    <t>SMD,P=0.5mm,卧贴</t>
  </si>
  <si>
    <t>-55℃~+105℃ 10P Dual-sided contacts / top and bottom connection Horizontal attachment 0.5mm SMD,P=0.5mm,Surface Mount，Right Angle FFC, FPC (Flat Flexible) Connector Assemblies ROHS</t>
  </si>
  <si>
    <t>C324723</t>
  </si>
  <si>
    <t>https://jlcpcb.com/partdetail/HRS_Hirose-FH34SRJ_10S_0_5SH_50/C324723</t>
  </si>
  <si>
    <t>Q1</t>
  </si>
  <si>
    <t>LBSS138WT1G</t>
  </si>
  <si>
    <t>SC-70-3_L2.1-W1.3-P0.65-LS2.1-BR</t>
  </si>
  <si>
    <t>SC-70</t>
  </si>
  <si>
    <t>50V 200mA 3.5Ω@5V,200mA 150mW 1.5V 1 N-Channel SC-70 MOSFETs ROHS</t>
  </si>
  <si>
    <t>C383201</t>
  </si>
  <si>
    <t>https://jlcpcb.com/partdetail/LRC-LBSS138WT1G/C383201</t>
  </si>
  <si>
    <t>Q2</t>
  </si>
  <si>
    <t>BC847B</t>
  </si>
  <si>
    <t>SOT-23</t>
  </si>
  <si>
    <t>hongjiacheng</t>
  </si>
  <si>
    <t>45V 200mW 200@2.0mA,5.0V 100mA NPN SOT-23  Bipolar (BJT) ROHS</t>
  </si>
  <si>
    <t>C20069135</t>
  </si>
  <si>
    <t>https://jlcpcb.com/partdetail/hongjiacheng-BC847B/C20069135</t>
  </si>
  <si>
    <t>R1,R108,R2,R22,R3,R30,R76,R77</t>
  </si>
  <si>
    <t>100k</t>
  </si>
  <si>
    <t>RC0603FR-07100KL</t>
  </si>
  <si>
    <t>100mW Thick Film Resistors 75V ±100ppm/℃ ±1% 100kΩ 0603 Chip Resistor - Surface Mount ROHS</t>
  </si>
  <si>
    <t>C14675</t>
  </si>
  <si>
    <t>https://jlcpcb.com/partdetail/YAGEO-RC0603FR07100KL/C14675</t>
  </si>
  <si>
    <t>R8</t>
  </si>
  <si>
    <t>210k</t>
  </si>
  <si>
    <t>0603WAF2103T5E</t>
  </si>
  <si>
    <t>UNI-ROYAL(Uniroyal Elec)</t>
  </si>
  <si>
    <t>100mW Thick Film Resistors 75V ±100ppm/℃ ±1% 210kΩ 0603 Chip Resistor - Surface Mount ROHS</t>
  </si>
  <si>
    <t>C22952</t>
  </si>
  <si>
    <t>https://jlcpcb.com/partdetail/23679-0603WAF2103T5E/C22952</t>
  </si>
  <si>
    <t>R9</t>
  </si>
  <si>
    <t>40k</t>
  </si>
  <si>
    <t>RT0603BRD0740KL</t>
  </si>
  <si>
    <t>100mW Thin Film Resistor ±25ppm/℃ ±0.1% 40kΩ 0603  Chip Resistor - Surface Mount ROHS</t>
  </si>
  <si>
    <t>C861392</t>
  </si>
  <si>
    <t>https://jlcpcb.com/partdetail/YAGEO-RT0603BRD0740KL/C861392</t>
  </si>
  <si>
    <t>R10,R11,R12,R13,R51,R6</t>
  </si>
  <si>
    <t>100R</t>
  </si>
  <si>
    <t>0402WGF1000TCE</t>
  </si>
  <si>
    <t>62.5mW Thick Film Resistors 50V ±1% ±200ppm/℃ 100Ω 0402 Chip Resistor - Surface Mount ROHS</t>
  </si>
  <si>
    <t>C25076</t>
  </si>
  <si>
    <t>https://jlcpcb.com/partdetail/25819-0402WGF1000TCE/C25076</t>
  </si>
  <si>
    <t>R14,R23,R24,R5</t>
  </si>
  <si>
    <t>10k</t>
  </si>
  <si>
    <t>0402WGF1002TCE</t>
  </si>
  <si>
    <t>62.5mW Thick Film Resistors 50V ±100ppm/℃ ±1% 10kΩ 0402 Chip Resistor - Surface Mount ROHS</t>
  </si>
  <si>
    <t>C25744</t>
  </si>
  <si>
    <t>https://jlcpcb.com/partdetail/26487-0402WGF1002TCE/C25744</t>
  </si>
  <si>
    <t>R15,R17</t>
  </si>
  <si>
    <t>0402WGF0000TCE</t>
  </si>
  <si>
    <t>62.5mW Thick Film Resistors 50V ±800ppm/℃ ±1% 0Ω 0402 Chip Resistor - Surface Mount ROHS</t>
  </si>
  <si>
    <t>C17168</t>
  </si>
  <si>
    <t>https://jlcpcb.com/partdetail/17853-0402WGF0000TCE/C17168</t>
  </si>
  <si>
    <t>R16</t>
  </si>
  <si>
    <t>499R</t>
  </si>
  <si>
    <t>RC0402FR-07499RL</t>
  </si>
  <si>
    <t>62.5mW Thick Film Resistors 50V ±100ppm/℃ ±1% 499Ω 0402 Chip Resistor - Surface Mount ROHS</t>
  </si>
  <si>
    <t>C137970</t>
  </si>
  <si>
    <t>https://jlcpcb.com/partdetail/YAGEO-RC0402FR07499RL/C137970</t>
  </si>
  <si>
    <t>R18,R19</t>
  </si>
  <si>
    <t>22R</t>
  </si>
  <si>
    <t>0402WGF220JTCE</t>
  </si>
  <si>
    <t>62.5mW Thick Film Resistors 50V ±1% ±100ppm/℃ 22Ω 0402 Chip Resistor - Surface Mount ROHS</t>
  </si>
  <si>
    <t>C25092</t>
  </si>
  <si>
    <t>https://jlcpcb.com/partdetail/25835-0402WGF220JTCE/C25092</t>
  </si>
  <si>
    <t>R20,R21</t>
  </si>
  <si>
    <t>5.1k</t>
  </si>
  <si>
    <t>0402WGF5101TCE</t>
  </si>
  <si>
    <t>62.5mW Thick Film Resistors 50V ±100ppm/℃ ±1% 5.1kΩ 0402 Chip Resistor - Surface Mount ROHS</t>
  </si>
  <si>
    <t>C25905</t>
  </si>
  <si>
    <t>https://jlcpcb.com/partdetail/26648-0402WGF5101TCE/C25905</t>
  </si>
  <si>
    <t>R25,R26,R27,R28,R50</t>
  </si>
  <si>
    <t>4.7k</t>
  </si>
  <si>
    <t>0402WGF4701TCE</t>
  </si>
  <si>
    <t>62.5mW Thick Film Resistors 50V ±100ppm/℃ ±1% 4.7kΩ 0402 Chip Resistor - Surface Mount ROHS</t>
  </si>
  <si>
    <t>C25900</t>
  </si>
  <si>
    <t>https://jlcpcb.com/partdetail/26643-0402WGF4701TCE/C25900</t>
  </si>
  <si>
    <t>R29,R4,R55</t>
  </si>
  <si>
    <t>47k</t>
  </si>
  <si>
    <t>0402WGF4702TCE</t>
  </si>
  <si>
    <t>62.5mW Thick Film Resistors 50V ±100ppm/℃ ±1% 47kΩ 0402 Chip Resistor - Surface Mount ROHS</t>
  </si>
  <si>
    <t>C25792</t>
  </si>
  <si>
    <t>https://jlcpcb.com/partdetail/26535-0402WGF4702TCE/C25792</t>
  </si>
  <si>
    <t>R31</t>
  </si>
  <si>
    <t>680R</t>
  </si>
  <si>
    <t>0402WGF6800TCE</t>
  </si>
  <si>
    <t>62.5mW Thick Film Resistors 50V ±100ppm/℃ ±1% 680Ω 0402 Chip Resistor - Surface Mount ROHS</t>
  </si>
  <si>
    <t>C25130</t>
  </si>
  <si>
    <t>https://jlcpcb.com/partdetail/25873-0402WGF6800TCE/C25130</t>
  </si>
  <si>
    <t>R32</t>
  </si>
  <si>
    <t>1M</t>
  </si>
  <si>
    <t>0402WGF1004TCE</t>
  </si>
  <si>
    <t>62.5mW Thick Film Resistors 50V ±100ppm/℃ ±1% 1MΩ 0402 Chip Resistor - Surface Mount ROHS</t>
  </si>
  <si>
    <t>C26083</t>
  </si>
  <si>
    <t>https://jlcpcb.com/partdetail/26826-0402WGF1004TCE/C26083</t>
  </si>
  <si>
    <t>R44,R7</t>
  </si>
  <si>
    <t>49.9R</t>
  </si>
  <si>
    <t>0603WAF499JT5E</t>
  </si>
  <si>
    <t>100mW Thick Film Resistors 75V ±100ppm/℃ ±1% 49.9Ω 0603 Chip Resistor - Surface Mount ROHS</t>
  </si>
  <si>
    <t>C23185</t>
  </si>
  <si>
    <t>https://jlcpcb.com/partdetail/23912-0603WAF499JT5E/C23185</t>
  </si>
  <si>
    <t>R46</t>
  </si>
  <si>
    <t>0603WAF1003T5E</t>
  </si>
  <si>
    <t>C25803</t>
  </si>
  <si>
    <t>https://jlcpcb.com/partdetail/26546-0603WAF1003T5E/C25803</t>
  </si>
  <si>
    <t>R47</t>
  </si>
  <si>
    <t>22.1k</t>
  </si>
  <si>
    <t>0603WAF2212T5E</t>
  </si>
  <si>
    <t>100mW Thick Film Resistors 75V ±100ppm/℃ ±1% 22.1kΩ 0603 Chip Resistor - Surface Mount ROHS</t>
  </si>
  <si>
    <t>C25961</t>
  </si>
  <si>
    <t>https://jlcpcb.com/partdetail/26704-0603WAF2212T5E/C25961</t>
  </si>
  <si>
    <t>R52</t>
  </si>
  <si>
    <t>1k</t>
  </si>
  <si>
    <t>0402WGF1001TCE</t>
  </si>
  <si>
    <t>62.5mW Thick Film Resistors 50V ±100ppm/℃ ±1% 1kΩ 0402 Chip Resistor - Surface Mount ROHS</t>
  </si>
  <si>
    <t>C11702</t>
  </si>
  <si>
    <t>https://jlcpcb.com/partdetail/12256-0402WGF1001TCE/C11702</t>
  </si>
  <si>
    <t>R53</t>
  </si>
  <si>
    <t>470k</t>
  </si>
  <si>
    <t>0402WGJ0474TCE</t>
  </si>
  <si>
    <t>62.5mW Thick Film Resistors 50V ±100ppm/℃ ±5% 470kΩ 0402 Chip Resistor - Surface Mount ROHS</t>
  </si>
  <si>
    <t>C25562</t>
  </si>
  <si>
    <t>https://jlcpcb.com/partdetail/26305-0402WGJ0474TCE/C25562</t>
  </si>
  <si>
    <t>R54</t>
  </si>
  <si>
    <t>3.3k</t>
  </si>
  <si>
    <t>0402WGF3301TCE</t>
  </si>
  <si>
    <t>62.5mW Thick Film Resistors 50V ±100ppm/℃ ±1% 3.3kΩ 0402 Chip Resistor - Surface Mount ROHS</t>
  </si>
  <si>
    <t>C25890</t>
  </si>
  <si>
    <t>https://jlcpcb.com/partdetail/26633-0402WGF3301TCE/C25890</t>
  </si>
  <si>
    <t>U1,U3</t>
  </si>
  <si>
    <t>TPS62130</t>
  </si>
  <si>
    <t>VQFN-16-1EP_3x3mm_P0.5mm_EP1.68x1.68mm_ThermalVias</t>
  </si>
  <si>
    <t>TPS62130RGTR</t>
  </si>
  <si>
    <t>QFN-16-EP(3x3)</t>
  </si>
  <si>
    <t>Step-down type Adjustable 900mV~6V 3A 3V~17V QFN-16-EP(3x3) DC-DC Converters ROHS</t>
  </si>
  <si>
    <t>C43590</t>
  </si>
  <si>
    <t>https://jlcpcb.com/partdetail/TexasInstruments-TPS62130RGTR/C43590</t>
  </si>
  <si>
    <t>U2</t>
  </si>
  <si>
    <t>MIC5365-1.8YC5-TR</t>
  </si>
  <si>
    <t>SOT65P210X110-5N</t>
  </si>
  <si>
    <t>Microchip Tech</t>
  </si>
  <si>
    <t>SC-70-5</t>
  </si>
  <si>
    <t>150mA Fixed 1.8V Positive electrode 5.5V SC-70-5  Voltage Regulators - Linear, Low Drop Out (LDO) Regulators ROHS</t>
  </si>
  <si>
    <t>C626087</t>
  </si>
  <si>
    <t>https://jlcpcb.com/partdetail/MicrochipTech-MIC5365_1_8YC5TR/C626087</t>
  </si>
  <si>
    <t>U5</t>
  </si>
  <si>
    <t>ESP32-S3R8</t>
  </si>
  <si>
    <t>QFN40P700X700X90-57N</t>
  </si>
  <si>
    <t>Espressif Systems</t>
  </si>
  <si>
    <t>QFN-56(7x7)</t>
  </si>
  <si>
    <t>150Mbps 2.412GHz~2.484GHz I2C,I2S,SPI,UART,USB QFN-56(7x7)  RF Transceiver ICs ROHS</t>
  </si>
  <si>
    <t>C2913194</t>
  </si>
  <si>
    <t>https://jlcpcb.com/partdetail/EspressifSystems-ESP32S3R8/C2913194</t>
  </si>
  <si>
    <t>U6,U8</t>
  </si>
  <si>
    <t>W25Q128JVSIQ</t>
  </si>
  <si>
    <t>SOIC-8_5.3x5.3mm_P1.27mm</t>
  </si>
  <si>
    <t>Winbond Elec</t>
  </si>
  <si>
    <t>SOIC-8-208mil</t>
  </si>
  <si>
    <t>128Mbit SOIC-8-208mil NOR FLASH ROHS</t>
  </si>
  <si>
    <t>C97521</t>
  </si>
  <si>
    <t>https://jlcpcb.com/partdetail/WinbondElec-W25Q128JVSIQ/C97521</t>
  </si>
  <si>
    <t>U9</t>
  </si>
  <si>
    <t>TLV73333PDBVR</t>
  </si>
  <si>
    <t>SOT-23-5</t>
  </si>
  <si>
    <t>300mA 68dB Fixed 3.3V Positive electrode 5.5V SOT-23-5 Voltage Regulators - Linear, Low Drop Out (LDO) Regulators ROHS</t>
  </si>
  <si>
    <t>C134139</t>
  </si>
  <si>
    <t>https://jlcpcb.com/partdetail/TexasInstruments-TLV73333PDBVR/C134139</t>
  </si>
  <si>
    <t>U10</t>
  </si>
  <si>
    <t>SN74LVC125APWR</t>
  </si>
  <si>
    <t>SOP65P640X120-14N</t>
  </si>
  <si>
    <t>TSSOP-14</t>
  </si>
  <si>
    <t>1 24mA 1.65V~3.6V 24mA 4 TSSOP-14 Buffers, Drivers, Receivers, Transceivers ROHS</t>
  </si>
  <si>
    <t>C7813</t>
  </si>
  <si>
    <t>https://jlcpcb.com/partdetail/TexasInstruments-SN74LVC125APWR/C7813</t>
  </si>
  <si>
    <t>U11</t>
  </si>
  <si>
    <t>MAX98357AETE_T</t>
  </si>
  <si>
    <t>max98357aete</t>
  </si>
  <si>
    <t>MAX98357AETE+T</t>
  </si>
  <si>
    <t>Analog Devices Inc./Maxim Integrated</t>
  </si>
  <si>
    <t>TQFN-16-EP(3x3)</t>
  </si>
  <si>
    <t>Monaural 3.2Wx2@4Ω TQFN-16-EP(3x3) Audio Amplifiers ROHS</t>
  </si>
  <si>
    <t>C910544</t>
  </si>
  <si>
    <t>https://jlcpcb.com/partdetail/978950-MAX98357AETET/C910544</t>
  </si>
  <si>
    <t>U12</t>
  </si>
  <si>
    <t>FSUSB42MUX</t>
  </si>
  <si>
    <t>MSOP-10_3x3mm_P0.5mm</t>
  </si>
  <si>
    <t>onsemi</t>
  </si>
  <si>
    <t>MSOP-10</t>
  </si>
  <si>
    <t>6.5Ω MSOP-10 Analog Switches, Multiplexers ROHS</t>
  </si>
  <si>
    <t>C11355</t>
  </si>
  <si>
    <t>https://jlcpcb.com/partdetail/onsemi-FSUSB42MUX/C11355</t>
  </si>
  <si>
    <t>U13</t>
  </si>
  <si>
    <t>AP22802AW5-7</t>
  </si>
  <si>
    <t>Diodes Incorporated</t>
  </si>
  <si>
    <t>SOT-25-5</t>
  </si>
  <si>
    <t>2.7V~5.5V 50mΩ 2A 1 SOT-25-5 Power Distribution Switches ROHS</t>
  </si>
  <si>
    <t>C211404</t>
  </si>
  <si>
    <t>https://jlcpcb.com/partdetail/DiodesIncorporated-AP22802AW57/C211404</t>
  </si>
  <si>
    <t>Y1</t>
  </si>
  <si>
    <t>40MHz</t>
  </si>
  <si>
    <t>Crystal_SMD_3225-4Pin_3.2x2.5mm</t>
  </si>
  <si>
    <t>7M40000005</t>
  </si>
  <si>
    <t>TXC Corp</t>
  </si>
  <si>
    <t>SMD3225-4P</t>
  </si>
  <si>
    <t>40MHz Surface Mount Crystal 10pF ±10ppm -15ppm~+5ppm SMD3225-4P Crystals ROHS</t>
  </si>
  <si>
    <t>C90924</t>
  </si>
  <si>
    <t>https://jlcpcb.com/partdetail/TXCCorp-7M40000005/C90924</t>
  </si>
  <si>
    <t>Y2</t>
  </si>
  <si>
    <t>24MHz</t>
  </si>
  <si>
    <t>X322524MOB4SI</t>
  </si>
  <si>
    <t>YXC Crystal Oscillators</t>
  </si>
  <si>
    <t>24MHz Surface Mount Crystal 12pF ±10ppm ±20ppm SMD3225-4P Crystals ROHS</t>
  </si>
  <si>
    <t>C70590</t>
  </si>
  <si>
    <t>https://jlcpcb.com/partdetail/YXC_CrystalOscillators-X322524MOB4SI/C70590</t>
  </si>
  <si>
    <t>SW1</t>
  </si>
  <si>
    <t>CHS-01TA</t>
  </si>
  <si>
    <t>Nidec</t>
  </si>
  <si>
    <t>1 Digit SPST 6V 100mA -  DIP Switches ROHS</t>
  </si>
  <si>
    <t>C2921603</t>
  </si>
  <si>
    <t>https://jlcpcb.com/partdetail/Nidec-CHS01TA/C2921603</t>
  </si>
  <si>
    <t>U7</t>
  </si>
  <si>
    <t>XU316-1024-QF60B-C24</t>
  </si>
  <si>
    <t>XMOS</t>
  </si>
  <si>
    <t>QFN-60(7x7)</t>
  </si>
  <si>
    <t>855mV~945mV 34 QFN-60(7x7)  Microcontrollers (MCU/MPU/SOC) ROHS</t>
  </si>
  <si>
    <t>C6617472</t>
  </si>
  <si>
    <t>https://jlcpcb.com/partdetail/XMOS-XU316_1024_QF60BC24/C6617472</t>
  </si>
  <si>
    <t>D11,D12,D3,D4,D5,D6,D7,D8,D9</t>
  </si>
  <si>
    <t>J2</t>
  </si>
  <si>
    <t>usb_c</t>
  </si>
  <si>
    <t>U4</t>
  </si>
  <si>
    <t>MIC5365-0.9YC5-TR</t>
  </si>
  <si>
    <t>https://www.snapeda.com/parts/2345986-1/TE+Connectivity/view-part/?ref=snap</t>
  </si>
  <si>
    <t>2345986-1</t>
  </si>
  <si>
    <t>USB TYPE C 3.1 TOP MOUNT DUAL SMT 1.63CH</t>
  </si>
  <si>
    <t>PESD0402V05</t>
  </si>
  <si>
    <t>40V Bidirectional 5V 0402 ESD and Surge Protection (TVS/ESD) ROHS</t>
  </si>
  <si>
    <t>SC-70-5 Voltage Regulators - Linear, Low Drop Out (LDO) Regulators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</si>
</sst>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4" x14ac:knownFonts="1">
    <font>
      <sz val="11"/>
      <color indexed="8"/>
      <name val="Calibri"/>
      <family val="2"/>
      <scheme val="minor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CCC0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0" fillId="0" borderId="0" xfId="0"/>
    <xf numFmtId="0" fontId="81" fillId="0" borderId="0" xfId="0" applyFont="1" applyAlignment="1">
      <alignment vertical="center"/>
    </xf>
    <xf numFmtId="0" fontId="82" fillId="0" borderId="0" xfId="0" applyFont="1" applyAlignment="1">
      <alignment vertical="center"/>
    </xf>
    <xf numFmtId="0" fontId="81" fillId="0" borderId="0" xfId="0" applyFont="1" applyAlignment="1">
      <alignment horizontal="left" vertical="center"/>
    </xf>
    <xf numFmtId="0" fontId="83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H52" workbookViewId="0">
      <selection activeCell="I71" sqref="I71"/>
    </sheetView>
  </sheetViews>
  <sheetFormatPr defaultRowHeight="14.4" x14ac:dyDescent="0.3"/>
  <cols>
    <col min="1" max="1" width="107.33203125" customWidth="1"/>
    <col min="2" max="2" width="23.44140625" bestFit="1" customWidth="1"/>
    <col min="3" max="3" width="58" bestFit="1" customWidth="1"/>
    <col min="4" max="4" width="23.44140625" bestFit="1" customWidth="1"/>
    <col min="5" max="5" width="39.33203125" bestFit="1" customWidth="1"/>
    <col min="6" max="6" width="17.6640625" bestFit="1" customWidth="1"/>
    <col min="7" max="7" width="181" bestFit="1" customWidth="1"/>
    <col min="8" max="8" width="17.109375" bestFit="1" customWidth="1"/>
    <col min="9" max="9" width="72" bestFit="1" customWidth="1"/>
    <col min="10" max="10" width="17.33203125" bestFit="1" customWidth="1"/>
  </cols>
  <sheetData>
    <row r="1" spans="1:10" ht="15.6" x14ac:dyDescent="0.3">
      <c r="A1" s="1" t="s">
        <v>0</v>
      </c>
      <c r="B1" s="2" t="s">
        <v>1</v>
      </c>
      <c r="C1" s="3" t="s">
        <v>2</v>
      </c>
      <c r="D1" s="4" t="s">
        <v>4</v>
      </c>
      <c r="E1" s="5" t="s">
        <v>5</v>
      </c>
      <c r="F1" s="6" t="s">
        <v>2</v>
      </c>
      <c r="G1" s="7" t="s">
        <v>6</v>
      </c>
      <c r="H1" s="8" t="s">
        <v>3</v>
      </c>
      <c r="I1" s="9" t="s">
        <v>7</v>
      </c>
      <c r="J1" s="10" t="s">
        <v>8</v>
      </c>
    </row>
    <row r="2" spans="1:10" s="11" customFormat="1" x14ac:dyDescent="0.3">
      <c r="A2" t="s">
        <v>9</v>
      </c>
      <c r="B2" t="s">
        <v>10</v>
      </c>
      <c r="C2" t="s">
        <v>11</v>
      </c>
      <c r="D2" t="s">
        <v>10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/>
    </row>
    <row r="3" spans="1:10" s="12" customFormat="1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19</v>
      </c>
      <c r="G3" t="s">
        <v>22</v>
      </c>
      <c r="H3" t="s">
        <v>23</v>
      </c>
      <c r="I3" t="s">
        <v>24</v>
      </c>
      <c r="J3">
        <v>0.748</v>
      </c>
    </row>
    <row r="4" spans="1:10" s="13" customFormat="1" x14ac:dyDescent="0.3">
      <c r="A4" t="s">
        <v>25</v>
      </c>
      <c r="B4" t="s">
        <v>26</v>
      </c>
      <c r="C4" t="s">
        <v>19</v>
      </c>
      <c r="D4" t="s">
        <v>27</v>
      </c>
      <c r="E4" t="s">
        <v>21</v>
      </c>
      <c r="F4" t="s">
        <v>19</v>
      </c>
      <c r="G4" t="s">
        <v>28</v>
      </c>
      <c r="H4" t="s">
        <v>29</v>
      </c>
      <c r="I4" t="s">
        <v>30</v>
      </c>
      <c r="J4">
        <v>0.104</v>
      </c>
    </row>
    <row r="5" spans="1:10" s="14" customFormat="1" x14ac:dyDescent="0.3">
      <c r="A5" t="s">
        <v>31</v>
      </c>
      <c r="B5" t="s">
        <v>32</v>
      </c>
      <c r="C5" t="s">
        <v>33</v>
      </c>
      <c r="D5" t="s">
        <v>34</v>
      </c>
      <c r="E5" t="s">
        <v>21</v>
      </c>
      <c r="F5" t="s">
        <v>33</v>
      </c>
      <c r="G5" t="s">
        <v>35</v>
      </c>
      <c r="H5" t="s">
        <v>36</v>
      </c>
      <c r="I5" t="s">
        <v>37</v>
      </c>
      <c r="J5">
        <v>1.2999999999999999E-2</v>
      </c>
    </row>
    <row r="6" spans="1:10" s="15" customFormat="1" x14ac:dyDescent="0.3">
      <c r="A6" t="s">
        <v>38</v>
      </c>
      <c r="B6" t="s">
        <v>39</v>
      </c>
      <c r="C6" t="s">
        <v>40</v>
      </c>
      <c r="D6" t="s">
        <v>41</v>
      </c>
      <c r="E6" t="s">
        <v>21</v>
      </c>
      <c r="F6" t="s">
        <v>40</v>
      </c>
      <c r="G6" t="s">
        <v>42</v>
      </c>
      <c r="H6" t="s">
        <v>43</v>
      </c>
      <c r="I6" t="s">
        <v>44</v>
      </c>
      <c r="J6">
        <v>4.3999999999999997E-2</v>
      </c>
    </row>
    <row r="7" spans="1:10" s="16" customFormat="1" x14ac:dyDescent="0.3">
      <c r="A7" t="s">
        <v>45</v>
      </c>
      <c r="B7" t="s">
        <v>46</v>
      </c>
      <c r="C7" t="s">
        <v>40</v>
      </c>
      <c r="D7" t="s">
        <v>47</v>
      </c>
      <c r="E7" t="s">
        <v>21</v>
      </c>
      <c r="F7" t="s">
        <v>40</v>
      </c>
      <c r="G7" t="s">
        <v>48</v>
      </c>
      <c r="H7" t="s">
        <v>49</v>
      </c>
      <c r="I7" t="s">
        <v>50</v>
      </c>
      <c r="J7">
        <v>6.3E-2</v>
      </c>
    </row>
    <row r="8" spans="1:10" s="17" customFormat="1" x14ac:dyDescent="0.3">
      <c r="A8" t="s">
        <v>51</v>
      </c>
      <c r="B8" t="s">
        <v>52</v>
      </c>
      <c r="C8" t="s">
        <v>40</v>
      </c>
      <c r="D8" t="s">
        <v>53</v>
      </c>
      <c r="E8" t="s">
        <v>21</v>
      </c>
      <c r="F8" t="s">
        <v>40</v>
      </c>
      <c r="G8" t="s">
        <v>54</v>
      </c>
      <c r="H8" t="s">
        <v>55</v>
      </c>
      <c r="I8" t="s">
        <v>56</v>
      </c>
      <c r="J8">
        <v>0.17100000000000001</v>
      </c>
    </row>
    <row r="9" spans="1:10" s="18" customFormat="1" x14ac:dyDescent="0.3">
      <c r="A9" t="s">
        <v>57</v>
      </c>
      <c r="B9" t="s">
        <v>58</v>
      </c>
      <c r="C9" t="s">
        <v>19</v>
      </c>
      <c r="D9" t="s">
        <v>59</v>
      </c>
      <c r="E9" t="s">
        <v>60</v>
      </c>
      <c r="F9" t="s">
        <v>19</v>
      </c>
      <c r="G9" t="s">
        <v>61</v>
      </c>
      <c r="H9" t="s">
        <v>62</v>
      </c>
      <c r="I9" t="s">
        <v>63</v>
      </c>
      <c r="J9">
        <v>6.4500000000000002E-2</v>
      </c>
    </row>
    <row r="10" spans="1:10" s="19" customFormat="1" x14ac:dyDescent="0.3">
      <c r="A10" t="s">
        <v>64</v>
      </c>
      <c r="B10" t="s">
        <v>58</v>
      </c>
      <c r="C10" t="s">
        <v>40</v>
      </c>
      <c r="D10" t="s">
        <v>65</v>
      </c>
      <c r="E10" t="s">
        <v>60</v>
      </c>
      <c r="F10" t="s">
        <v>40</v>
      </c>
      <c r="G10" t="s">
        <v>66</v>
      </c>
      <c r="H10" t="s">
        <v>67</v>
      </c>
      <c r="I10" t="s">
        <v>68</v>
      </c>
      <c r="J10">
        <v>6.9000000000000006E-2</v>
      </c>
    </row>
    <row r="11" spans="1:10" s="20" customFormat="1" x14ac:dyDescent="0.3">
      <c r="A11" t="s">
        <v>69</v>
      </c>
      <c r="B11" t="s">
        <v>70</v>
      </c>
      <c r="C11" t="s">
        <v>33</v>
      </c>
      <c r="D11" t="s">
        <v>71</v>
      </c>
      <c r="E11" t="s">
        <v>60</v>
      </c>
      <c r="F11" t="s">
        <v>33</v>
      </c>
      <c r="G11" t="s">
        <v>72</v>
      </c>
      <c r="H11" t="s">
        <v>73</v>
      </c>
      <c r="I11" t="s">
        <v>74</v>
      </c>
      <c r="J11">
        <v>4.3999999999999997E-2</v>
      </c>
    </row>
    <row r="12" spans="1:10" s="21" customFormat="1" x14ac:dyDescent="0.3">
      <c r="A12" t="s">
        <v>75</v>
      </c>
      <c r="B12" t="s">
        <v>76</v>
      </c>
      <c r="C12" t="s">
        <v>33</v>
      </c>
      <c r="D12" t="s">
        <v>77</v>
      </c>
      <c r="E12" t="s">
        <v>78</v>
      </c>
      <c r="F12" t="s">
        <v>33</v>
      </c>
      <c r="G12" t="s">
        <v>79</v>
      </c>
      <c r="H12" t="s">
        <v>80</v>
      </c>
      <c r="I12" t="s">
        <v>81</v>
      </c>
      <c r="J12">
        <v>2.1999999999999999E-2</v>
      </c>
    </row>
    <row r="13" spans="1:10" s="22" customFormat="1" x14ac:dyDescent="0.3">
      <c r="A13" t="s">
        <v>82</v>
      </c>
      <c r="B13" t="s">
        <v>58</v>
      </c>
      <c r="C13" t="s">
        <v>33</v>
      </c>
      <c r="D13" s="83" t="s">
        <v>83</v>
      </c>
      <c r="E13" s="83" t="s">
        <v>21</v>
      </c>
      <c r="F13" s="83" t="s">
        <v>33</v>
      </c>
      <c r="G13" s="83" t="s">
        <v>84</v>
      </c>
      <c r="H13" s="83" t="s">
        <v>85</v>
      </c>
      <c r="I13" s="83" t="s">
        <v>86</v>
      </c>
      <c r="J13" s="83">
        <v>0.19800000000000001</v>
      </c>
    </row>
    <row r="14" spans="1:10" s="23" customFormat="1" x14ac:dyDescent="0.3">
      <c r="A14" t="s">
        <v>87</v>
      </c>
      <c r="B14" t="s">
        <v>88</v>
      </c>
      <c r="C14" t="s">
        <v>33</v>
      </c>
      <c r="D14" s="83" t="s">
        <v>83</v>
      </c>
      <c r="E14" s="83" t="s">
        <v>21</v>
      </c>
      <c r="F14" s="83" t="s">
        <v>33</v>
      </c>
      <c r="G14" s="83" t="s">
        <v>84</v>
      </c>
      <c r="H14" s="83" t="s">
        <v>85</v>
      </c>
      <c r="I14" s="83" t="s">
        <v>86</v>
      </c>
      <c r="J14" s="83">
        <v>0.19800000000000001</v>
      </c>
    </row>
    <row r="15" spans="1:10" s="24" customFormat="1" x14ac:dyDescent="0.3">
      <c r="A15" t="s">
        <v>89</v>
      </c>
      <c r="B15" t="s">
        <v>90</v>
      </c>
      <c r="C15" t="s">
        <v>33</v>
      </c>
      <c r="D15" t="s">
        <v>91</v>
      </c>
      <c r="E15" t="s">
        <v>21</v>
      </c>
      <c r="F15" t="s">
        <v>33</v>
      </c>
      <c r="G15" t="s">
        <v>92</v>
      </c>
      <c r="H15" t="s">
        <v>93</v>
      </c>
      <c r="I15" t="s">
        <v>94</v>
      </c>
      <c r="J15">
        <v>0.105</v>
      </c>
    </row>
    <row r="16" spans="1:10" s="25" customFormat="1" x14ac:dyDescent="0.3">
      <c r="A16" t="s">
        <v>95</v>
      </c>
      <c r="B16" t="s">
        <v>26</v>
      </c>
      <c r="C16" t="s">
        <v>33</v>
      </c>
      <c r="D16" t="s">
        <v>96</v>
      </c>
      <c r="E16" t="s">
        <v>21</v>
      </c>
      <c r="F16" t="s">
        <v>33</v>
      </c>
      <c r="G16" t="s">
        <v>97</v>
      </c>
      <c r="H16" t="s">
        <v>98</v>
      </c>
      <c r="I16" t="s">
        <v>99</v>
      </c>
      <c r="J16">
        <v>3.0499999999999999E-2</v>
      </c>
    </row>
    <row r="17" spans="1:10" s="26" customFormat="1" x14ac:dyDescent="0.3">
      <c r="A17" t="s">
        <v>100</v>
      </c>
      <c r="B17" t="s">
        <v>101</v>
      </c>
      <c r="C17" t="s">
        <v>33</v>
      </c>
      <c r="D17" t="s">
        <v>102</v>
      </c>
      <c r="E17" t="s">
        <v>78</v>
      </c>
      <c r="F17" t="s">
        <v>33</v>
      </c>
      <c r="G17" t="s">
        <v>103</v>
      </c>
      <c r="H17" t="s">
        <v>104</v>
      </c>
      <c r="I17" t="s">
        <v>105</v>
      </c>
      <c r="J17">
        <v>1.4999999999999999E-2</v>
      </c>
    </row>
    <row r="18" spans="1:10" s="27" customFormat="1" x14ac:dyDescent="0.3">
      <c r="A18" t="s">
        <v>106</v>
      </c>
      <c r="B18" t="s">
        <v>107</v>
      </c>
      <c r="C18" t="s">
        <v>33</v>
      </c>
      <c r="D18" t="s">
        <v>108</v>
      </c>
      <c r="E18" t="s">
        <v>78</v>
      </c>
      <c r="F18" t="s">
        <v>33</v>
      </c>
      <c r="G18" t="s">
        <v>109</v>
      </c>
      <c r="H18" t="s">
        <v>110</v>
      </c>
      <c r="I18" t="s">
        <v>111</v>
      </c>
      <c r="J18">
        <v>0.01</v>
      </c>
    </row>
    <row r="19" spans="1:10" s="28" customFormat="1" x14ac:dyDescent="0.3">
      <c r="A19" t="s">
        <v>112</v>
      </c>
      <c r="B19" t="s">
        <v>46</v>
      </c>
      <c r="C19" t="s">
        <v>33</v>
      </c>
      <c r="D19" t="s">
        <v>113</v>
      </c>
      <c r="E19" t="s">
        <v>21</v>
      </c>
      <c r="F19" t="s">
        <v>33</v>
      </c>
      <c r="G19" t="s">
        <v>114</v>
      </c>
      <c r="H19" t="s">
        <v>115</v>
      </c>
      <c r="I19" t="s">
        <v>116</v>
      </c>
      <c r="J19">
        <v>1.2E-2</v>
      </c>
    </row>
    <row r="20" spans="1:10" s="29" customFormat="1" x14ac:dyDescent="0.3">
      <c r="A20" t="s">
        <v>117</v>
      </c>
      <c r="B20" t="s">
        <v>32</v>
      </c>
      <c r="C20" t="s">
        <v>19</v>
      </c>
      <c r="D20" t="s">
        <v>118</v>
      </c>
      <c r="E20" t="s">
        <v>21</v>
      </c>
      <c r="F20" t="s">
        <v>19</v>
      </c>
      <c r="G20" t="s">
        <v>119</v>
      </c>
      <c r="H20" t="s">
        <v>120</v>
      </c>
      <c r="I20" t="s">
        <v>121</v>
      </c>
      <c r="J20">
        <v>6.0999999999999999E-2</v>
      </c>
    </row>
    <row r="21" spans="1:10" s="30" customFormat="1" x14ac:dyDescent="0.3">
      <c r="A21" t="s">
        <v>122</v>
      </c>
      <c r="B21" t="s">
        <v>123</v>
      </c>
      <c r="C21" t="s">
        <v>19</v>
      </c>
      <c r="D21" t="s">
        <v>124</v>
      </c>
      <c r="E21" t="s">
        <v>21</v>
      </c>
      <c r="F21" t="s">
        <v>19</v>
      </c>
      <c r="G21" t="s">
        <v>125</v>
      </c>
      <c r="H21" t="s">
        <v>126</v>
      </c>
      <c r="I21" t="s">
        <v>127</v>
      </c>
      <c r="J21">
        <v>0.13950000000000001</v>
      </c>
    </row>
    <row r="22" spans="1:10" s="31" customFormat="1" x14ac:dyDescent="0.3">
      <c r="A22" t="s">
        <v>128</v>
      </c>
      <c r="B22" t="s">
        <v>129</v>
      </c>
      <c r="C22" t="s">
        <v>130</v>
      </c>
      <c r="D22" t="s">
        <v>129</v>
      </c>
      <c r="E22" t="s">
        <v>131</v>
      </c>
      <c r="F22" t="s">
        <v>132</v>
      </c>
      <c r="G22" t="s">
        <v>133</v>
      </c>
      <c r="H22" t="s">
        <v>134</v>
      </c>
      <c r="I22" t="s">
        <v>135</v>
      </c>
      <c r="J22">
        <v>0.27800000000000002</v>
      </c>
    </row>
    <row r="23" spans="1:10" s="32" customFormat="1" x14ac:dyDescent="0.3">
      <c r="A23" t="s">
        <v>136</v>
      </c>
      <c r="B23" t="s">
        <v>137</v>
      </c>
      <c r="C23" t="s">
        <v>138</v>
      </c>
      <c r="D23" t="s">
        <v>137</v>
      </c>
      <c r="E23" t="s">
        <v>139</v>
      </c>
      <c r="F23" t="s">
        <v>132</v>
      </c>
      <c r="G23" t="s">
        <v>140</v>
      </c>
      <c r="H23" t="s">
        <v>141</v>
      </c>
      <c r="I23" t="s">
        <v>142</v>
      </c>
      <c r="J23">
        <v>0.26800000000000002</v>
      </c>
    </row>
    <row r="24" spans="1:10" s="33" customFormat="1" x14ac:dyDescent="0.3">
      <c r="A24" t="s">
        <v>143</v>
      </c>
      <c r="B24" t="s">
        <v>144</v>
      </c>
      <c r="C24" t="s">
        <v>145</v>
      </c>
      <c r="D24" t="s">
        <v>144</v>
      </c>
      <c r="E24" t="s">
        <v>146</v>
      </c>
      <c r="F24" t="s">
        <v>147</v>
      </c>
      <c r="G24" t="s">
        <v>148</v>
      </c>
      <c r="H24" t="s">
        <v>149</v>
      </c>
      <c r="I24" t="s">
        <v>150</v>
      </c>
      <c r="J24">
        <v>0.38600000000000001</v>
      </c>
    </row>
    <row r="25" spans="1:10" s="34" customFormat="1" x14ac:dyDescent="0.3">
      <c r="A25" t="s">
        <v>151</v>
      </c>
      <c r="B25" t="s">
        <v>152</v>
      </c>
      <c r="C25" t="s">
        <v>153</v>
      </c>
      <c r="D25" t="s">
        <v>153</v>
      </c>
      <c r="E25" t="s">
        <v>154</v>
      </c>
      <c r="F25" t="s">
        <v>40</v>
      </c>
      <c r="G25" t="s">
        <v>155</v>
      </c>
      <c r="H25" t="s">
        <v>156</v>
      </c>
      <c r="I25" t="s">
        <v>157</v>
      </c>
      <c r="J25">
        <v>6.4000000000000001E-2</v>
      </c>
    </row>
    <row r="26" spans="1:10" s="35" customFormat="1" x14ac:dyDescent="0.3">
      <c r="A26" t="s">
        <v>158</v>
      </c>
      <c r="B26" t="s">
        <v>159</v>
      </c>
      <c r="C26" t="s">
        <v>153</v>
      </c>
      <c r="D26" t="s">
        <v>160</v>
      </c>
      <c r="E26" t="s">
        <v>161</v>
      </c>
      <c r="F26" t="s">
        <v>40</v>
      </c>
      <c r="G26" t="s">
        <v>162</v>
      </c>
      <c r="H26" t="s">
        <v>163</v>
      </c>
      <c r="I26" t="s">
        <v>164</v>
      </c>
      <c r="J26">
        <v>0.30599999999999999</v>
      </c>
    </row>
    <row r="27" spans="1:10" s="36" customFormat="1" x14ac:dyDescent="0.3">
      <c r="A27" t="s">
        <v>165</v>
      </c>
      <c r="B27" t="s">
        <v>166</v>
      </c>
      <c r="C27" t="s">
        <v>145</v>
      </c>
      <c r="D27" t="s">
        <v>167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J27">
        <v>0.55800000000000005</v>
      </c>
    </row>
    <row r="28" spans="1:10" s="37" customFormat="1" x14ac:dyDescent="0.3">
      <c r="A28" t="s">
        <v>173</v>
      </c>
      <c r="B28" t="s">
        <v>174</v>
      </c>
      <c r="C28" t="s">
        <v>174</v>
      </c>
      <c r="D28" t="s">
        <v>175</v>
      </c>
      <c r="E28" t="s">
        <v>176</v>
      </c>
      <c r="F28" t="s">
        <v>177</v>
      </c>
      <c r="G28" t="s">
        <v>178</v>
      </c>
      <c r="H28" t="s">
        <v>179</v>
      </c>
      <c r="I28" t="s">
        <v>180</v>
      </c>
      <c r="J28">
        <v>0.66900000000000004</v>
      </c>
    </row>
    <row r="29" spans="1:10" s="38" customFormat="1" x14ac:dyDescent="0.3">
      <c r="A29" t="s">
        <v>181</v>
      </c>
      <c r="B29" t="s">
        <v>182</v>
      </c>
      <c r="C29" t="s">
        <v>183</v>
      </c>
      <c r="D29" t="s">
        <v>184</v>
      </c>
      <c r="E29" t="s">
        <v>161</v>
      </c>
      <c r="F29" t="s">
        <v>33</v>
      </c>
      <c r="G29" t="s">
        <v>185</v>
      </c>
      <c r="H29" t="s">
        <v>186</v>
      </c>
      <c r="I29" t="s">
        <v>187</v>
      </c>
      <c r="J29">
        <v>0.81479999999999997</v>
      </c>
    </row>
    <row r="30" spans="1:10" s="39" customFormat="1" x14ac:dyDescent="0.3">
      <c r="A30" t="s">
        <v>188</v>
      </c>
      <c r="B30" t="s">
        <v>189</v>
      </c>
      <c r="C30" t="s">
        <v>33</v>
      </c>
      <c r="D30" t="s">
        <v>190</v>
      </c>
      <c r="E30" t="s">
        <v>78</v>
      </c>
      <c r="F30" t="s">
        <v>40</v>
      </c>
      <c r="G30" t="s">
        <v>191</v>
      </c>
      <c r="H30" t="s">
        <v>192</v>
      </c>
      <c r="I30" t="s">
        <v>193</v>
      </c>
      <c r="J30">
        <v>0.11600000000000001</v>
      </c>
    </row>
    <row r="31" spans="1:10" s="40" customFormat="1" x14ac:dyDescent="0.3">
      <c r="A31" t="s">
        <v>194</v>
      </c>
      <c r="B31" t="s">
        <v>195</v>
      </c>
      <c r="C31" t="s">
        <v>33</v>
      </c>
      <c r="D31" t="s">
        <v>196</v>
      </c>
      <c r="E31" t="s">
        <v>161</v>
      </c>
      <c r="F31" t="s">
        <v>33</v>
      </c>
      <c r="G31" t="s">
        <v>197</v>
      </c>
      <c r="H31" t="s">
        <v>198</v>
      </c>
      <c r="I31" t="s">
        <v>199</v>
      </c>
      <c r="J31">
        <v>0.58599999999999997</v>
      </c>
    </row>
    <row r="32" spans="1:10" s="41" customFormat="1" x14ac:dyDescent="0.3">
      <c r="A32" t="s">
        <v>200</v>
      </c>
      <c r="B32" t="s">
        <v>201</v>
      </c>
      <c r="C32" t="s">
        <v>33</v>
      </c>
      <c r="D32" t="s">
        <v>202</v>
      </c>
      <c r="E32" t="s">
        <v>154</v>
      </c>
      <c r="F32" t="s">
        <v>33</v>
      </c>
      <c r="G32" t="s">
        <v>203</v>
      </c>
      <c r="H32" t="s">
        <v>204</v>
      </c>
      <c r="I32" t="s">
        <v>205</v>
      </c>
      <c r="J32">
        <v>0.55200000000000005</v>
      </c>
    </row>
    <row r="33" spans="1:10" s="42" customFormat="1" x14ac:dyDescent="0.3">
      <c r="A33" t="s">
        <v>206</v>
      </c>
      <c r="B33" t="s">
        <v>207</v>
      </c>
      <c r="C33" t="s">
        <v>208</v>
      </c>
      <c r="D33" t="s">
        <v>207</v>
      </c>
      <c r="E33" t="s">
        <v>209</v>
      </c>
      <c r="F33" t="s">
        <v>210</v>
      </c>
      <c r="G33" t="s">
        <v>211</v>
      </c>
      <c r="H33" t="s">
        <v>212</v>
      </c>
      <c r="I33" t="s">
        <v>213</v>
      </c>
      <c r="J33">
        <v>1.034</v>
      </c>
    </row>
    <row r="34" spans="1:10" s="43" customFormat="1" x14ac:dyDescent="0.3">
      <c r="A34" t="s">
        <v>214</v>
      </c>
      <c r="B34" t="s">
        <v>215</v>
      </c>
      <c r="C34" t="s">
        <v>215</v>
      </c>
      <c r="D34" t="s">
        <v>215</v>
      </c>
      <c r="E34" t="s">
        <v>209</v>
      </c>
      <c r="F34" t="s">
        <v>216</v>
      </c>
      <c r="G34" t="s">
        <v>217</v>
      </c>
      <c r="H34" t="s">
        <v>218</v>
      </c>
      <c r="I34" t="s">
        <v>219</v>
      </c>
      <c r="J34">
        <v>1.5884</v>
      </c>
    </row>
    <row r="35" spans="1:10" s="44" customFormat="1" x14ac:dyDescent="0.3">
      <c r="A35" t="s">
        <v>220</v>
      </c>
      <c r="B35" t="s">
        <v>221</v>
      </c>
      <c r="C35" t="s">
        <v>222</v>
      </c>
      <c r="D35" t="s">
        <v>223</v>
      </c>
      <c r="E35" t="s">
        <v>224</v>
      </c>
      <c r="F35" t="s">
        <v>225</v>
      </c>
      <c r="G35" t="s">
        <v>226</v>
      </c>
      <c r="H35" t="s">
        <v>227</v>
      </c>
      <c r="I35" t="s">
        <v>228</v>
      </c>
      <c r="J35">
        <v>6.27</v>
      </c>
    </row>
    <row r="36" spans="1:10" s="45" customFormat="1" x14ac:dyDescent="0.3">
      <c r="A36" t="s">
        <v>229</v>
      </c>
      <c r="B36" t="s">
        <v>230</v>
      </c>
      <c r="C36" t="s">
        <v>231</v>
      </c>
      <c r="D36" t="s">
        <v>232</v>
      </c>
      <c r="E36" t="s">
        <v>233</v>
      </c>
      <c r="F36" t="s">
        <v>234</v>
      </c>
      <c r="G36" t="s">
        <v>235</v>
      </c>
      <c r="H36" t="s">
        <v>236</v>
      </c>
      <c r="I36" t="s">
        <v>237</v>
      </c>
      <c r="J36">
        <v>0.86050000000000004</v>
      </c>
    </row>
    <row r="37" spans="1:10" s="46" customFormat="1" x14ac:dyDescent="0.3">
      <c r="A37" t="s">
        <v>238</v>
      </c>
      <c r="B37" t="s">
        <v>239</v>
      </c>
      <c r="C37" t="s">
        <v>240</v>
      </c>
      <c r="D37" t="s">
        <v>239</v>
      </c>
      <c r="E37" t="s">
        <v>131</v>
      </c>
      <c r="F37" t="s">
        <v>241</v>
      </c>
      <c r="G37" t="s">
        <v>242</v>
      </c>
      <c r="H37" t="s">
        <v>243</v>
      </c>
      <c r="I37" t="s">
        <v>244</v>
      </c>
      <c r="J37">
        <v>0.26600000000000001</v>
      </c>
    </row>
    <row r="38" spans="1:10" s="47" customFormat="1" x14ac:dyDescent="0.3">
      <c r="A38" t="s">
        <v>245</v>
      </c>
      <c r="B38" t="s">
        <v>246</v>
      </c>
      <c r="C38" t="s">
        <v>247</v>
      </c>
      <c r="D38" t="s">
        <v>246</v>
      </c>
      <c r="E38" t="s">
        <v>248</v>
      </c>
      <c r="F38" t="s">
        <v>247</v>
      </c>
      <c r="G38" t="s">
        <v>249</v>
      </c>
      <c r="H38" t="s">
        <v>250</v>
      </c>
      <c r="I38" t="s">
        <v>251</v>
      </c>
      <c r="J38">
        <v>0.104</v>
      </c>
    </row>
    <row r="39" spans="1:10" s="48" customFormat="1" x14ac:dyDescent="0.3">
      <c r="A39" t="s">
        <v>252</v>
      </c>
      <c r="B39" t="s">
        <v>253</v>
      </c>
      <c r="C39" t="s">
        <v>33</v>
      </c>
      <c r="D39" t="s">
        <v>254</v>
      </c>
      <c r="E39" t="s">
        <v>60</v>
      </c>
      <c r="F39" t="s">
        <v>40</v>
      </c>
      <c r="G39" t="s">
        <v>255</v>
      </c>
      <c r="H39" t="s">
        <v>256</v>
      </c>
      <c r="I39" t="s">
        <v>257</v>
      </c>
      <c r="J39">
        <v>0.05</v>
      </c>
    </row>
    <row r="40" spans="1:10" s="49" customFormat="1" x14ac:dyDescent="0.3">
      <c r="A40" t="s">
        <v>258</v>
      </c>
      <c r="B40" t="s">
        <v>259</v>
      </c>
      <c r="C40" t="s">
        <v>40</v>
      </c>
      <c r="D40" t="s">
        <v>260</v>
      </c>
      <c r="E40" t="s">
        <v>261</v>
      </c>
      <c r="F40" t="s">
        <v>40</v>
      </c>
      <c r="G40" t="s">
        <v>262</v>
      </c>
      <c r="H40" t="s">
        <v>263</v>
      </c>
      <c r="I40" t="s">
        <v>264</v>
      </c>
      <c r="J40">
        <v>0.02</v>
      </c>
    </row>
    <row r="41" spans="1:10" s="50" customFormat="1" x14ac:dyDescent="0.3">
      <c r="A41" t="s">
        <v>265</v>
      </c>
      <c r="B41" t="s">
        <v>266</v>
      </c>
      <c r="C41" t="s">
        <v>40</v>
      </c>
      <c r="D41" t="s">
        <v>267</v>
      </c>
      <c r="E41" t="s">
        <v>60</v>
      </c>
      <c r="F41" t="s">
        <v>40</v>
      </c>
      <c r="G41" t="s">
        <v>268</v>
      </c>
      <c r="H41" t="s">
        <v>269</v>
      </c>
      <c r="I41" t="s">
        <v>270</v>
      </c>
      <c r="J41">
        <v>0.46600000000000003</v>
      </c>
    </row>
    <row r="42" spans="1:10" s="51" customFormat="1" x14ac:dyDescent="0.3">
      <c r="A42" t="s">
        <v>271</v>
      </c>
      <c r="B42" t="s">
        <v>272</v>
      </c>
      <c r="C42" t="s">
        <v>33</v>
      </c>
      <c r="D42" t="s">
        <v>273</v>
      </c>
      <c r="E42" t="s">
        <v>261</v>
      </c>
      <c r="F42" t="s">
        <v>33</v>
      </c>
      <c r="G42" t="s">
        <v>274</v>
      </c>
      <c r="H42" t="s">
        <v>275</v>
      </c>
      <c r="I42" t="s">
        <v>276</v>
      </c>
      <c r="J42">
        <v>1.4999999999999999E-2</v>
      </c>
    </row>
    <row r="43" spans="1:10" s="52" customFormat="1" x14ac:dyDescent="0.3">
      <c r="A43" t="s">
        <v>277</v>
      </c>
      <c r="B43" t="s">
        <v>278</v>
      </c>
      <c r="C43" t="s">
        <v>33</v>
      </c>
      <c r="D43" t="s">
        <v>279</v>
      </c>
      <c r="E43" t="s">
        <v>261</v>
      </c>
      <c r="F43" t="s">
        <v>33</v>
      </c>
      <c r="G43" t="s">
        <v>280</v>
      </c>
      <c r="H43" t="s">
        <v>281</v>
      </c>
      <c r="I43" t="s">
        <v>282</v>
      </c>
      <c r="J43">
        <v>0.01</v>
      </c>
    </row>
    <row r="44" spans="1:10" s="53" customFormat="1" x14ac:dyDescent="0.3">
      <c r="A44" t="s">
        <v>283</v>
      </c>
      <c r="B44" t="s">
        <v>166</v>
      </c>
      <c r="C44" t="s">
        <v>33</v>
      </c>
      <c r="D44" t="s">
        <v>284</v>
      </c>
      <c r="E44" t="s">
        <v>261</v>
      </c>
      <c r="F44" t="s">
        <v>33</v>
      </c>
      <c r="G44" t="s">
        <v>285</v>
      </c>
      <c r="H44" t="s">
        <v>286</v>
      </c>
      <c r="I44" t="s">
        <v>287</v>
      </c>
      <c r="J44">
        <v>5.0000000000000001E-3</v>
      </c>
    </row>
    <row r="45" spans="1:10" s="54" customFormat="1" x14ac:dyDescent="0.3">
      <c r="A45" t="s">
        <v>288</v>
      </c>
      <c r="B45" t="s">
        <v>289</v>
      </c>
      <c r="C45" t="s">
        <v>33</v>
      </c>
      <c r="D45" t="s">
        <v>290</v>
      </c>
      <c r="E45" t="s">
        <v>60</v>
      </c>
      <c r="F45" t="s">
        <v>33</v>
      </c>
      <c r="G45" t="s">
        <v>291</v>
      </c>
      <c r="H45" t="s">
        <v>292</v>
      </c>
      <c r="I45" t="s">
        <v>293</v>
      </c>
      <c r="J45">
        <v>1.2E-2</v>
      </c>
    </row>
    <row r="46" spans="1:10" s="55" customFormat="1" x14ac:dyDescent="0.3">
      <c r="A46" t="s">
        <v>294</v>
      </c>
      <c r="B46" t="s">
        <v>295</v>
      </c>
      <c r="C46" t="s">
        <v>33</v>
      </c>
      <c r="D46" t="s">
        <v>296</v>
      </c>
      <c r="E46" t="s">
        <v>261</v>
      </c>
      <c r="F46" t="s">
        <v>33</v>
      </c>
      <c r="G46" t="s">
        <v>297</v>
      </c>
      <c r="H46" t="s">
        <v>298</v>
      </c>
      <c r="I46" t="s">
        <v>299</v>
      </c>
      <c r="J46">
        <v>5.0000000000000001E-3</v>
      </c>
    </row>
    <row r="47" spans="1:10" s="56" customFormat="1" x14ac:dyDescent="0.3">
      <c r="A47" t="s">
        <v>300</v>
      </c>
      <c r="B47" t="s">
        <v>301</v>
      </c>
      <c r="C47" t="s">
        <v>33</v>
      </c>
      <c r="D47" t="s">
        <v>302</v>
      </c>
      <c r="E47" t="s">
        <v>261</v>
      </c>
      <c r="F47" t="s">
        <v>33</v>
      </c>
      <c r="G47" t="s">
        <v>303</v>
      </c>
      <c r="H47" t="s">
        <v>304</v>
      </c>
      <c r="I47" t="s">
        <v>305</v>
      </c>
      <c r="J47">
        <v>5.0000000000000001E-3</v>
      </c>
    </row>
    <row r="48" spans="1:10" s="57" customFormat="1" x14ac:dyDescent="0.3">
      <c r="A48" t="s">
        <v>306</v>
      </c>
      <c r="B48" t="s">
        <v>307</v>
      </c>
      <c r="C48" t="s">
        <v>33</v>
      </c>
      <c r="D48" t="s">
        <v>308</v>
      </c>
      <c r="E48" t="s">
        <v>261</v>
      </c>
      <c r="F48" t="s">
        <v>33</v>
      </c>
      <c r="G48" t="s">
        <v>309</v>
      </c>
      <c r="H48" t="s">
        <v>310</v>
      </c>
      <c r="I48" t="s">
        <v>311</v>
      </c>
      <c r="J48">
        <v>1.2500000000000001E-2</v>
      </c>
    </row>
    <row r="49" spans="1:10" s="58" customFormat="1" x14ac:dyDescent="0.3">
      <c r="A49" t="s">
        <v>312</v>
      </c>
      <c r="B49" t="s">
        <v>313</v>
      </c>
      <c r="C49" t="s">
        <v>33</v>
      </c>
      <c r="D49" t="s">
        <v>314</v>
      </c>
      <c r="E49" t="s">
        <v>261</v>
      </c>
      <c r="F49" t="s">
        <v>33</v>
      </c>
      <c r="G49" t="s">
        <v>315</v>
      </c>
      <c r="H49" t="s">
        <v>316</v>
      </c>
      <c r="I49" t="s">
        <v>317</v>
      </c>
      <c r="J49">
        <v>7.4999999999999997E-3</v>
      </c>
    </row>
    <row r="50" spans="1:10" s="59" customFormat="1" x14ac:dyDescent="0.3">
      <c r="A50" t="s">
        <v>318</v>
      </c>
      <c r="B50" t="s">
        <v>319</v>
      </c>
      <c r="C50" t="s">
        <v>33</v>
      </c>
      <c r="D50" t="s">
        <v>320</v>
      </c>
      <c r="E50" t="s">
        <v>261</v>
      </c>
      <c r="F50" t="s">
        <v>33</v>
      </c>
      <c r="G50" t="s">
        <v>321</v>
      </c>
      <c r="H50" t="s">
        <v>322</v>
      </c>
      <c r="I50" t="s">
        <v>323</v>
      </c>
      <c r="J50">
        <v>1.2E-2</v>
      </c>
    </row>
    <row r="51" spans="1:10" s="60" customFormat="1" x14ac:dyDescent="0.3">
      <c r="A51" t="s">
        <v>324</v>
      </c>
      <c r="B51" t="s">
        <v>325</v>
      </c>
      <c r="C51" t="s">
        <v>33</v>
      </c>
      <c r="D51" t="s">
        <v>326</v>
      </c>
      <c r="E51" t="s">
        <v>261</v>
      </c>
      <c r="F51" t="s">
        <v>33</v>
      </c>
      <c r="G51" t="s">
        <v>327</v>
      </c>
      <c r="H51" t="s">
        <v>328</v>
      </c>
      <c r="I51" t="s">
        <v>329</v>
      </c>
      <c r="J51">
        <v>3.0000000000000001E-3</v>
      </c>
    </row>
    <row r="52" spans="1:10" s="61" customFormat="1" x14ac:dyDescent="0.3">
      <c r="A52" t="s">
        <v>330</v>
      </c>
      <c r="B52" t="s">
        <v>331</v>
      </c>
      <c r="C52" t="s">
        <v>40</v>
      </c>
      <c r="D52" t="s">
        <v>332</v>
      </c>
      <c r="E52" t="s">
        <v>261</v>
      </c>
      <c r="F52" t="s">
        <v>40</v>
      </c>
      <c r="G52" t="s">
        <v>333</v>
      </c>
      <c r="H52" t="s">
        <v>334</v>
      </c>
      <c r="I52" t="s">
        <v>335</v>
      </c>
      <c r="J52">
        <v>1.0999999999999999E-2</v>
      </c>
    </row>
    <row r="53" spans="1:10" s="62" customFormat="1" x14ac:dyDescent="0.3">
      <c r="A53" t="s">
        <v>336</v>
      </c>
      <c r="B53" t="s">
        <v>253</v>
      </c>
      <c r="C53" t="s">
        <v>40</v>
      </c>
      <c r="D53" t="s">
        <v>337</v>
      </c>
      <c r="E53" t="s">
        <v>261</v>
      </c>
      <c r="F53" t="s">
        <v>40</v>
      </c>
      <c r="G53" t="s">
        <v>255</v>
      </c>
      <c r="H53" t="s">
        <v>338</v>
      </c>
      <c r="I53" t="s">
        <v>339</v>
      </c>
      <c r="J53">
        <v>5.0000000000000001E-3</v>
      </c>
    </row>
    <row r="54" spans="1:10" s="63" customFormat="1" x14ac:dyDescent="0.3">
      <c r="A54" t="s">
        <v>340</v>
      </c>
      <c r="B54" t="s">
        <v>341</v>
      </c>
      <c r="C54" t="s">
        <v>40</v>
      </c>
      <c r="D54" t="s">
        <v>342</v>
      </c>
      <c r="E54" t="s">
        <v>261</v>
      </c>
      <c r="F54" t="s">
        <v>40</v>
      </c>
      <c r="G54" t="s">
        <v>343</v>
      </c>
      <c r="H54" t="s">
        <v>344</v>
      </c>
      <c r="I54" t="s">
        <v>345</v>
      </c>
      <c r="J54">
        <v>0.02</v>
      </c>
    </row>
    <row r="55" spans="1:10" s="64" customFormat="1" x14ac:dyDescent="0.3">
      <c r="A55" t="s">
        <v>346</v>
      </c>
      <c r="B55" t="s">
        <v>347</v>
      </c>
      <c r="C55" t="s">
        <v>33</v>
      </c>
      <c r="D55" t="s">
        <v>348</v>
      </c>
      <c r="E55" t="s">
        <v>261</v>
      </c>
      <c r="F55" t="s">
        <v>33</v>
      </c>
      <c r="G55" t="s">
        <v>349</v>
      </c>
      <c r="H55" t="s">
        <v>350</v>
      </c>
      <c r="I55" t="s">
        <v>351</v>
      </c>
      <c r="J55">
        <v>2.5000000000000001E-3</v>
      </c>
    </row>
    <row r="56" spans="1:10" s="65" customFormat="1" x14ac:dyDescent="0.3">
      <c r="A56" t="s">
        <v>352</v>
      </c>
      <c r="B56" t="s">
        <v>353</v>
      </c>
      <c r="C56" t="s">
        <v>33</v>
      </c>
      <c r="D56" t="s">
        <v>354</v>
      </c>
      <c r="E56" t="s">
        <v>261</v>
      </c>
      <c r="F56" t="s">
        <v>33</v>
      </c>
      <c r="G56" t="s">
        <v>355</v>
      </c>
      <c r="H56" t="s">
        <v>356</v>
      </c>
      <c r="I56" t="s">
        <v>357</v>
      </c>
      <c r="J56">
        <v>0.01</v>
      </c>
    </row>
    <row r="57" spans="1:10" s="66" customFormat="1" x14ac:dyDescent="0.3">
      <c r="A57" t="s">
        <v>358</v>
      </c>
      <c r="B57" t="s">
        <v>359</v>
      </c>
      <c r="C57" t="s">
        <v>33</v>
      </c>
      <c r="D57" t="s">
        <v>360</v>
      </c>
      <c r="E57" t="s">
        <v>261</v>
      </c>
      <c r="F57" t="s">
        <v>33</v>
      </c>
      <c r="G57" t="s">
        <v>361</v>
      </c>
      <c r="H57" t="s">
        <v>362</v>
      </c>
      <c r="I57" t="s">
        <v>363</v>
      </c>
      <c r="J57">
        <v>2.5000000000000001E-3</v>
      </c>
    </row>
    <row r="58" spans="1:10" s="67" customFormat="1" x14ac:dyDescent="0.3">
      <c r="A58" t="s">
        <v>364</v>
      </c>
      <c r="B58" t="s">
        <v>365</v>
      </c>
      <c r="C58" t="s">
        <v>366</v>
      </c>
      <c r="D58" t="s">
        <v>367</v>
      </c>
      <c r="E58" t="s">
        <v>146</v>
      </c>
      <c r="F58" t="s">
        <v>368</v>
      </c>
      <c r="G58" t="s">
        <v>369</v>
      </c>
      <c r="H58" t="s">
        <v>370</v>
      </c>
      <c r="I58" t="s">
        <v>371</v>
      </c>
      <c r="J58">
        <v>4.53</v>
      </c>
    </row>
    <row r="59" spans="1:10" s="68" customFormat="1" x14ac:dyDescent="0.3">
      <c r="A59" t="s">
        <v>372</v>
      </c>
      <c r="B59" t="s">
        <v>373</v>
      </c>
      <c r="C59" t="s">
        <v>374</v>
      </c>
      <c r="D59" t="s">
        <v>373</v>
      </c>
      <c r="E59" t="s">
        <v>375</v>
      </c>
      <c r="F59" t="s">
        <v>376</v>
      </c>
      <c r="G59" t="s">
        <v>377</v>
      </c>
      <c r="H59" t="s">
        <v>378</v>
      </c>
      <c r="I59" t="s">
        <v>379</v>
      </c>
      <c r="J59">
        <v>0.9325</v>
      </c>
    </row>
    <row r="60" spans="1:10" s="69" customFormat="1" x14ac:dyDescent="0.3">
      <c r="A60" t="s">
        <v>380</v>
      </c>
      <c r="B60" t="s">
        <v>381</v>
      </c>
      <c r="C60" t="s">
        <v>382</v>
      </c>
      <c r="D60" t="s">
        <v>381</v>
      </c>
      <c r="E60" t="s">
        <v>383</v>
      </c>
      <c r="F60" t="s">
        <v>384</v>
      </c>
      <c r="G60" t="s">
        <v>385</v>
      </c>
      <c r="H60" t="s">
        <v>386</v>
      </c>
      <c r="I60" t="s">
        <v>387</v>
      </c>
      <c r="J60">
        <v>18.105</v>
      </c>
    </row>
    <row r="61" spans="1:10" s="70" customFormat="1" x14ac:dyDescent="0.3">
      <c r="A61" t="s">
        <v>388</v>
      </c>
      <c r="B61" t="s">
        <v>389</v>
      </c>
      <c r="C61" t="s">
        <v>390</v>
      </c>
      <c r="D61" t="s">
        <v>389</v>
      </c>
      <c r="E61" t="s">
        <v>391</v>
      </c>
      <c r="F61" t="s">
        <v>392</v>
      </c>
      <c r="G61" t="s">
        <v>393</v>
      </c>
      <c r="H61" t="s">
        <v>394</v>
      </c>
      <c r="I61" t="s">
        <v>395</v>
      </c>
      <c r="J61">
        <v>6.3150000000000004</v>
      </c>
    </row>
    <row r="62" spans="1:10" s="71" customFormat="1" x14ac:dyDescent="0.3">
      <c r="A62" t="s">
        <v>396</v>
      </c>
      <c r="B62" t="s">
        <v>397</v>
      </c>
      <c r="C62" t="s">
        <v>397</v>
      </c>
      <c r="D62" t="s">
        <v>397</v>
      </c>
      <c r="E62" t="s">
        <v>146</v>
      </c>
      <c r="F62" t="s">
        <v>398</v>
      </c>
      <c r="G62" t="s">
        <v>399</v>
      </c>
      <c r="H62" t="s">
        <v>400</v>
      </c>
      <c r="I62" t="s">
        <v>401</v>
      </c>
      <c r="J62">
        <v>0.58169999999999999</v>
      </c>
    </row>
    <row r="63" spans="1:10" s="72" customFormat="1" x14ac:dyDescent="0.3">
      <c r="A63" t="s">
        <v>402</v>
      </c>
      <c r="B63" t="s">
        <v>403</v>
      </c>
      <c r="C63" t="s">
        <v>404</v>
      </c>
      <c r="D63" t="s">
        <v>403</v>
      </c>
      <c r="E63" t="s">
        <v>146</v>
      </c>
      <c r="F63" t="s">
        <v>405</v>
      </c>
      <c r="G63" t="s">
        <v>406</v>
      </c>
      <c r="H63" t="s">
        <v>407</v>
      </c>
      <c r="I63" t="s">
        <v>408</v>
      </c>
      <c r="J63">
        <v>0.8105</v>
      </c>
    </row>
    <row r="64" spans="1:10" s="73" customFormat="1" x14ac:dyDescent="0.3">
      <c r="A64" t="s">
        <v>409</v>
      </c>
      <c r="B64" t="s">
        <v>410</v>
      </c>
      <c r="C64" t="s">
        <v>411</v>
      </c>
      <c r="D64" t="s">
        <v>412</v>
      </c>
      <c r="E64" t="s">
        <v>413</v>
      </c>
      <c r="F64" t="s">
        <v>414</v>
      </c>
      <c r="G64" t="s">
        <v>415</v>
      </c>
      <c r="H64" t="s">
        <v>416</v>
      </c>
      <c r="I64" t="s">
        <v>417</v>
      </c>
      <c r="J64">
        <v>7.8075000000000001</v>
      </c>
    </row>
    <row r="65" spans="1:10" s="74" customFormat="1" x14ac:dyDescent="0.3">
      <c r="A65" t="s">
        <v>418</v>
      </c>
      <c r="B65" t="s">
        <v>419</v>
      </c>
      <c r="C65" t="s">
        <v>420</v>
      </c>
      <c r="D65" t="s">
        <v>419</v>
      </c>
      <c r="E65" t="s">
        <v>421</v>
      </c>
      <c r="F65" t="s">
        <v>422</v>
      </c>
      <c r="G65" t="s">
        <v>423</v>
      </c>
      <c r="H65" t="s">
        <v>424</v>
      </c>
      <c r="I65" t="s">
        <v>425</v>
      </c>
      <c r="J65">
        <v>2.2650000000000001</v>
      </c>
    </row>
    <row r="66" spans="1:10" s="75" customFormat="1" x14ac:dyDescent="0.3">
      <c r="A66" t="s">
        <v>426</v>
      </c>
      <c r="B66" t="s">
        <v>427</v>
      </c>
      <c r="C66" t="s">
        <v>398</v>
      </c>
      <c r="D66" t="s">
        <v>427</v>
      </c>
      <c r="E66" t="s">
        <v>428</v>
      </c>
      <c r="F66" t="s">
        <v>429</v>
      </c>
      <c r="G66" t="s">
        <v>430</v>
      </c>
      <c r="H66" t="s">
        <v>431</v>
      </c>
      <c r="I66" t="s">
        <v>432</v>
      </c>
      <c r="J66">
        <v>0.65449999999999997</v>
      </c>
    </row>
    <row r="67" spans="1:10" s="76" customFormat="1" x14ac:dyDescent="0.3">
      <c r="A67" t="s">
        <v>433</v>
      </c>
      <c r="B67" t="s">
        <v>434</v>
      </c>
      <c r="C67" t="s">
        <v>435</v>
      </c>
      <c r="D67" t="s">
        <v>436</v>
      </c>
      <c r="E67" t="s">
        <v>437</v>
      </c>
      <c r="F67" t="s">
        <v>438</v>
      </c>
      <c r="G67" t="s">
        <v>439</v>
      </c>
      <c r="H67" t="s">
        <v>440</v>
      </c>
      <c r="I67" t="s">
        <v>441</v>
      </c>
      <c r="J67">
        <v>0.79800000000000004</v>
      </c>
    </row>
    <row r="68" spans="1:10" s="77" customFormat="1" x14ac:dyDescent="0.3">
      <c r="A68" t="s">
        <v>442</v>
      </c>
      <c r="B68" t="s">
        <v>443</v>
      </c>
      <c r="C68" t="s">
        <v>435</v>
      </c>
      <c r="D68" t="s">
        <v>444</v>
      </c>
      <c r="E68" t="s">
        <v>445</v>
      </c>
      <c r="F68" t="s">
        <v>438</v>
      </c>
      <c r="G68" t="s">
        <v>446</v>
      </c>
      <c r="H68" t="s">
        <v>447</v>
      </c>
      <c r="I68" t="s">
        <v>448</v>
      </c>
      <c r="J68">
        <v>0.59309999999999996</v>
      </c>
    </row>
    <row r="69" spans="1:10" s="78" customFormat="1" x14ac:dyDescent="0.3">
      <c r="A69" t="s">
        <v>449</v>
      </c>
      <c r="B69" t="s">
        <v>450</v>
      </c>
      <c r="C69" t="s">
        <v>450</v>
      </c>
      <c r="D69" t="s">
        <v>450</v>
      </c>
      <c r="E69" t="s">
        <v>451</v>
      </c>
      <c r="F69" t="s">
        <v>225</v>
      </c>
      <c r="G69" t="s">
        <v>452</v>
      </c>
      <c r="H69" t="s">
        <v>453</v>
      </c>
      <c r="I69" t="s">
        <v>454</v>
      </c>
      <c r="J69">
        <v>0</v>
      </c>
    </row>
    <row r="70" spans="1:10" s="79" customFormat="1" x14ac:dyDescent="0.3">
      <c r="A70" t="s">
        <v>455</v>
      </c>
      <c r="B70" t="s">
        <v>456</v>
      </c>
      <c r="C70" t="s">
        <v>456</v>
      </c>
      <c r="D70" t="s">
        <v>456</v>
      </c>
      <c r="E70" t="s">
        <v>457</v>
      </c>
      <c r="F70" t="s">
        <v>458</v>
      </c>
      <c r="G70" t="s">
        <v>459</v>
      </c>
      <c r="H70" t="s">
        <v>460</v>
      </c>
      <c r="I70" t="s">
        <v>461</v>
      </c>
      <c r="J70">
        <v>0</v>
      </c>
    </row>
    <row r="71" spans="1:10" s="80" customFormat="1" x14ac:dyDescent="0.3">
      <c r="A71" t="s">
        <v>462</v>
      </c>
      <c r="B71" t="s">
        <v>470</v>
      </c>
      <c r="C71" t="s">
        <v>33</v>
      </c>
      <c r="D71" t="s">
        <v>470</v>
      </c>
      <c r="E71" s="87" t="s">
        <v>139</v>
      </c>
      <c r="F71" t="s">
        <v>33</v>
      </c>
      <c r="G71" s="87" t="s">
        <v>471</v>
      </c>
    </row>
    <row r="72" spans="1:10" s="81" customFormat="1" x14ac:dyDescent="0.3">
      <c r="A72" t="s">
        <v>463</v>
      </c>
      <c r="B72" t="s">
        <v>464</v>
      </c>
      <c r="C72" t="s">
        <v>464</v>
      </c>
      <c r="D72" s="87" t="s">
        <v>468</v>
      </c>
      <c r="E72" s="84" t="s">
        <v>176</v>
      </c>
      <c r="F72" s="84"/>
      <c r="G72" s="84" t="s">
        <v>469</v>
      </c>
      <c r="I72" s="86" t="s">
        <v>467</v>
      </c>
    </row>
    <row r="73" spans="1:10" s="82" customFormat="1" x14ac:dyDescent="0.3">
      <c r="A73" t="s">
        <v>465</v>
      </c>
      <c r="B73" t="s">
        <v>466</v>
      </c>
      <c r="C73" t="s">
        <v>374</v>
      </c>
      <c r="D73" t="s">
        <v>466</v>
      </c>
      <c r="E73" t="s">
        <v>146</v>
      </c>
      <c r="F73" t="s">
        <v>368</v>
      </c>
      <c r="G73" s="85" t="s">
        <v>472</v>
      </c>
    </row>
    <row r="74" spans="1:10" x14ac:dyDescent="0.3">
      <c r="J74">
        <f>SUM(J2:J73)</f>
        <v>60.898999999999994</v>
      </c>
    </row>
  </sheetData>
  <mergeCells count="7">
    <mergeCell ref="D13:D14"/>
    <mergeCell ref="E13:E14"/>
    <mergeCell ref="F13:F14"/>
    <mergeCell ref="G13:G14"/>
    <mergeCell ref="H13:H14"/>
    <mergeCell ref="I13:I14"/>
    <mergeCell ref="J13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László Imre</cp:lastModifiedBy>
  <dcterms:created xsi:type="dcterms:W3CDTF">2025-06-20T09:02:07Z</dcterms:created>
  <dcterms:modified xsi:type="dcterms:W3CDTF">2025-06-20T13:50:49Z</dcterms:modified>
</cp:coreProperties>
</file>