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Minecraft\Mods\MagnetCraft\"/>
    </mc:Choice>
  </mc:AlternateContent>
  <xr:revisionPtr revIDLastSave="0" documentId="13_ncr:1_{277E32F2-64F6-400F-860A-EDCFAEC8B2A0}" xr6:coauthVersionLast="47" xr6:coauthVersionMax="47" xr10:uidLastSave="{00000000-0000-0000-0000-000000000000}"/>
  <bookViews>
    <workbookView xWindow="1980" yWindow="1980" windowWidth="17280" windowHeight="8916" activeTab="1" xr2:uid="{00000000-000D-0000-FFFF-FFFF00000000}"/>
  </bookViews>
  <sheets>
    <sheet name="物品介绍" sheetId="1" r:id="rId1"/>
    <sheet name="待完成功能" sheetId="2" r:id="rId2"/>
  </sheets>
  <definedNames>
    <definedName name="_xlnm._FilterDatabase" localSheetId="0" hidden="1">物品介绍!$K$1:$O$11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2" i="1"/>
  <c r="D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</calcChain>
</file>

<file path=xl/sharedStrings.xml><?xml version="1.0" encoding="utf-8"?>
<sst xmlns="http://schemas.openxmlformats.org/spreadsheetml/2006/main" count="144" uniqueCount="109">
  <si>
    <t>物品</t>
    <phoneticPr fontId="1" type="noConversion"/>
  </si>
  <si>
    <t>方块</t>
    <phoneticPr fontId="1" type="noConversion"/>
  </si>
  <si>
    <t>效果</t>
    <phoneticPr fontId="1" type="noConversion"/>
  </si>
  <si>
    <t>药水</t>
    <phoneticPr fontId="1" type="noConversion"/>
  </si>
  <si>
    <t>附魔</t>
    <phoneticPr fontId="1" type="noConversion"/>
  </si>
  <si>
    <t>磁铁块</t>
    <phoneticPr fontId="1" type="noConversion"/>
  </si>
  <si>
    <t>粗磁铁块</t>
    <phoneticPr fontId="1" type="noConversion"/>
  </si>
  <si>
    <t>获取方式</t>
    <phoneticPr fontId="1" type="noConversion"/>
  </si>
  <si>
    <t>粗磁铁</t>
    <phoneticPr fontId="1" type="noConversion"/>
  </si>
  <si>
    <t>磁铁碎片</t>
    <phoneticPr fontId="1" type="noConversion"/>
  </si>
  <si>
    <t>获取来源</t>
    <phoneticPr fontId="1" type="noConversion"/>
  </si>
  <si>
    <t>磁铁矿</t>
    <phoneticPr fontId="1" type="noConversion"/>
  </si>
  <si>
    <t>至少石镐挖掘</t>
    <phoneticPr fontId="1" type="noConversion"/>
  </si>
  <si>
    <t>磁铁碎片 * 9</t>
    <phoneticPr fontId="1" type="noConversion"/>
  </si>
  <si>
    <t>磁铁模版</t>
    <phoneticPr fontId="1" type="noConversion"/>
  </si>
  <si>
    <t>生成概率与金矿一致</t>
    <phoneticPr fontId="1" type="noConversion"/>
  </si>
  <si>
    <t>无极磁铁</t>
    <phoneticPr fontId="1" type="noConversion"/>
  </si>
  <si>
    <t>电磁铁</t>
    <phoneticPr fontId="1" type="noConversion"/>
  </si>
  <si>
    <t>永磁铁</t>
    <phoneticPr fontId="1" type="noConversion"/>
  </si>
  <si>
    <t>磁铁控制器</t>
    <phoneticPr fontId="1" type="noConversion"/>
  </si>
  <si>
    <t>精准采集</t>
    <phoneticPr fontId="1" type="noConversion"/>
  </si>
  <si>
    <t>深层磁铁矿</t>
    <phoneticPr fontId="1" type="noConversion"/>
  </si>
  <si>
    <t>吸引药水</t>
    <phoneticPr fontId="1" type="noConversion"/>
  </si>
  <si>
    <t>使用药水</t>
    <phoneticPr fontId="1" type="noConversion"/>
  </si>
  <si>
    <t>消磁</t>
    <phoneticPr fontId="1" type="noConversion"/>
  </si>
  <si>
    <t>电磁铁 + 下界合金锭/下界之星</t>
    <phoneticPr fontId="1" type="noConversion"/>
  </si>
  <si>
    <t>酿造台</t>
    <phoneticPr fontId="1" type="noConversion"/>
  </si>
  <si>
    <t>吸引</t>
    <phoneticPr fontId="1" type="noConversion"/>
  </si>
  <si>
    <t>只有吸引功能</t>
    <phoneticPr fontId="1" type="noConversion"/>
  </si>
  <si>
    <t>范围内的吸引效果失效</t>
    <phoneticPr fontId="1" type="noConversion"/>
  </si>
  <si>
    <t>功能</t>
    <phoneticPr fontId="1" type="noConversion"/>
  </si>
  <si>
    <t>潜行右键开关</t>
    <phoneticPr fontId="1" type="noConversion"/>
  </si>
  <si>
    <t>命名空间</t>
    <phoneticPr fontId="1" type="noConversion"/>
  </si>
  <si>
    <t>完整命名</t>
    <phoneticPr fontId="1" type="noConversion"/>
  </si>
  <si>
    <t>magnet_template</t>
    <phoneticPr fontId="1" type="noConversion"/>
  </si>
  <si>
    <t>attract</t>
    <phoneticPr fontId="1" type="noConversion"/>
  </si>
  <si>
    <t>raw_magnet</t>
    <phoneticPr fontId="1" type="noConversion"/>
  </si>
  <si>
    <t>magnet_fragment</t>
    <phoneticPr fontId="1" type="noConversion"/>
  </si>
  <si>
    <t>polar_magnet</t>
    <phoneticPr fontId="1" type="noConversion"/>
  </si>
  <si>
    <t>electromagnet</t>
    <phoneticPr fontId="1" type="noConversion"/>
  </si>
  <si>
    <t>permanent_magnet</t>
    <phoneticPr fontId="1" type="noConversion"/>
  </si>
  <si>
    <t>magnet_controller</t>
    <phoneticPr fontId="1" type="noConversion"/>
  </si>
  <si>
    <t>magnetite</t>
    <phoneticPr fontId="1" type="noConversion"/>
  </si>
  <si>
    <t>deepslate_magnetite</t>
    <phoneticPr fontId="1" type="noConversion"/>
  </si>
  <si>
    <t>magnet_block</t>
    <phoneticPr fontId="1" type="noConversion"/>
  </si>
  <si>
    <t>raw_magnet_block</t>
    <phoneticPr fontId="1" type="noConversion"/>
  </si>
  <si>
    <t>degaussing</t>
    <phoneticPr fontId="1" type="noConversion"/>
  </si>
  <si>
    <t>吸引和不消耗耐久的传送功能</t>
    <phoneticPr fontId="1" type="noConversion"/>
  </si>
  <si>
    <t>燧石</t>
    <phoneticPr fontId="1" type="noConversion"/>
  </si>
  <si>
    <t>成就</t>
    <phoneticPr fontId="1" type="noConversion"/>
  </si>
  <si>
    <t>20 + 效果等级 * 2</t>
    <phoneticPr fontId="1" type="noConversion"/>
  </si>
  <si>
    <t>配置界面</t>
    <phoneticPr fontId="1" type="noConversion"/>
  </si>
  <si>
    <t>按键信息传输</t>
    <phoneticPr fontId="1" type="noConversion"/>
  </si>
  <si>
    <t>生物磁铁</t>
    <phoneticPr fontId="1" type="noConversion"/>
  </si>
  <si>
    <t>磁铁工作台</t>
    <phoneticPr fontId="1" type="noConversion"/>
  </si>
  <si>
    <t>统计信息</t>
    <phoneticPr fontId="1" type="noConversion"/>
  </si>
  <si>
    <t>磁铁工具/武器/防具</t>
  </si>
  <si>
    <t>附魔效果</t>
    <phoneticPr fontId="1" type="noConversion"/>
  </si>
  <si>
    <t>完成度</t>
    <phoneticPr fontId="1" type="noConversion"/>
  </si>
  <si>
    <t>附魔/交易</t>
    <phoneticPr fontId="1" type="noConversion"/>
  </si>
  <si>
    <t>附魔台/村民</t>
    <phoneticPr fontId="1" type="noConversion"/>
  </si>
  <si>
    <t>右键使用传送/潜行右键开关</t>
    <phoneticPr fontId="1" type="noConversion"/>
  </si>
  <si>
    <t>右键使用传送/潜行右键开关/右键生物可标记生物进行强制移动</t>
    <phoneticPr fontId="1" type="noConversion"/>
  </si>
  <si>
    <t>右键控制磁铁总开关/潜行右键去除吸引效果</t>
    <phoneticPr fontId="1" type="noConversion"/>
  </si>
  <si>
    <t>磁铁矿/深层磁铁矿</t>
    <phoneticPr fontId="1" type="noConversion"/>
  </si>
  <si>
    <t>消磁药水/磁铁控制器</t>
    <phoneticPr fontId="1" type="noConversion"/>
  </si>
  <si>
    <t>磁铁模版 + 红石 * 2 + 铁锭||电磁铁</t>
    <phoneticPr fontId="1" type="noConversion"/>
  </si>
  <si>
    <t>磁铁锭</t>
    <phoneticPr fontId="1" type="noConversion"/>
  </si>
  <si>
    <t>注册类型</t>
    <phoneticPr fontId="1" type="noConversion"/>
  </si>
  <si>
    <t>物品名称</t>
    <phoneticPr fontId="1" type="noConversion"/>
  </si>
  <si>
    <t>各装备附魔效果可叠加</t>
    <phoneticPr fontId="1" type="noConversion"/>
  </si>
  <si>
    <t>熔炉</t>
    <phoneticPr fontId="1" type="noConversion"/>
  </si>
  <si>
    <t>工作台</t>
    <phoneticPr fontId="1" type="noConversion"/>
  </si>
  <si>
    <t>无极磁铁 + 末影珍珠 + 钻石 + 铁锭</t>
    <phoneticPr fontId="1" type="noConversion"/>
  </si>
  <si>
    <t>锻造台</t>
    <phoneticPr fontId="1" type="noConversion"/>
  </si>
  <si>
    <t>粗磁铁 * 9</t>
    <phoneticPr fontId="1" type="noConversion"/>
  </si>
  <si>
    <t>消磁药水</t>
    <phoneticPr fontId="1" type="noConversion"/>
  </si>
  <si>
    <t>主手吸引范围</t>
    <phoneticPr fontId="1" type="noConversion"/>
  </si>
  <si>
    <t>耐久</t>
    <phoneticPr fontId="1" type="noConversion"/>
  </si>
  <si>
    <t>吸引和消耗耐久的传送功能</t>
    <phoneticPr fontId="1" type="noConversion"/>
  </si>
  <si>
    <t>特点/功能</t>
    <phoneticPr fontId="1" type="noConversion"/>
  </si>
  <si>
    <t>使用方式</t>
    <phoneticPr fontId="1" type="noConversion"/>
  </si>
  <si>
    <t>副手吸引范围</t>
    <phoneticPr fontId="1" type="noConversion"/>
  </si>
  <si>
    <t>双手吸引范围</t>
    <phoneticPr fontId="1" type="noConversion"/>
  </si>
  <si>
    <t>主手传送范围</t>
    <phoneticPr fontId="1" type="noConversion"/>
  </si>
  <si>
    <t>副手传送范围</t>
    <phoneticPr fontId="1" type="noConversion"/>
  </si>
  <si>
    <t>10 + 总附魔等级 * 2</t>
    <phoneticPr fontId="1" type="noConversion"/>
  </si>
  <si>
    <t>磁铁合金锭</t>
    <phoneticPr fontId="1" type="noConversion"/>
  </si>
  <si>
    <t>磁铁粉末</t>
    <phoneticPr fontId="1" type="noConversion"/>
  </si>
  <si>
    <t>magnet_powder</t>
  </si>
  <si>
    <t>magnetic_iron_ingot</t>
    <phoneticPr fontId="1" type="noConversion"/>
  </si>
  <si>
    <t>磁铁碎片 + 铁锭</t>
    <phoneticPr fontId="1" type="noConversion"/>
  </si>
  <si>
    <t>磁铁锭 * 7 + 粘液球</t>
    <phoneticPr fontId="1" type="noConversion"/>
  </si>
  <si>
    <t>磁铁锭 * 6 + 绿宝石 + 红石 + 燧石</t>
    <phoneticPr fontId="1" type="noConversion"/>
  </si>
  <si>
    <t>正常范围</t>
    <phoneticPr fontId="1" type="noConversion"/>
  </si>
  <si>
    <t>磁铁马铠</t>
    <phoneticPr fontId="1" type="noConversion"/>
  </si>
  <si>
    <t>吸引之箭的吸引效果</t>
    <phoneticPr fontId="1" type="noConversion"/>
  </si>
  <si>
    <t>三叉戟的吸引效果</t>
    <phoneticPr fontId="1" type="noConversion"/>
  </si>
  <si>
    <t>磁铁防具套装效果</t>
    <phoneticPr fontId="1" type="noConversion"/>
  </si>
  <si>
    <t>合成模块</t>
    <phoneticPr fontId="1" type="noConversion"/>
  </si>
  <si>
    <t>自定义指令</t>
    <phoneticPr fontId="1" type="noConversion"/>
  </si>
  <si>
    <t>磁铁粉</t>
    <phoneticPr fontId="1" type="noConversion"/>
  </si>
  <si>
    <t>多人游戏兼容性</t>
    <phoneticPr fontId="1" type="noConversion"/>
  </si>
  <si>
    <t>解决吸引冲突</t>
    <phoneticPr fontId="1" type="noConversion"/>
  </si>
  <si>
    <t>吸引过滤</t>
    <phoneticPr fontId="1" type="noConversion"/>
  </si>
  <si>
    <t>修复无法吸引的实体</t>
    <phoneticPr fontId="1" type="noConversion"/>
  </si>
  <si>
    <t>修复实体吸引效果物品闪现</t>
    <phoneticPr fontId="1" type="noConversion"/>
  </si>
  <si>
    <t>磁石</t>
    <phoneticPr fontId="1" type="noConversion"/>
  </si>
  <si>
    <t>磁铁传送按键绑定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</si>
</sst>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</cellXfs>
  <cellStyles count="1">
    <cellStyle name="常规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FC91C5-3BFE-4EEE-9D2E-05E13CC95791}" name="表2" displayName="表2" ref="A1:O19" totalsRowShown="0" headerRowDxfId="23" dataDxfId="22">
  <tableColumns count="15">
    <tableColumn id="1" xr3:uid="{7EC18414-73D3-467D-9293-2F369B9EED42}" name="物品名称" dataDxfId="21"/>
    <tableColumn id="2" xr3:uid="{4ED92D56-84F5-4C89-A61A-59E23A91E454}" name="注册类型" dataDxfId="20"/>
    <tableColumn id="3" xr3:uid="{38194BA6-52E3-4F74-AA84-66661E2BC0F2}" name="命名空间" dataDxfId="19"/>
    <tableColumn id="4" xr3:uid="{EC10B086-4F5C-4851-BF96-965B7C099BB8}" name="完整命名" dataDxfId="18">
      <calculatedColumnFormula>_xlfn.CONCAT("super_magnet:",C2)</calculatedColumnFormula>
    </tableColumn>
    <tableColumn id="5" xr3:uid="{B182B617-897C-411D-9631-0101B17F93C0}" name="获取来源" dataDxfId="17"/>
    <tableColumn id="6" xr3:uid="{2F9C1A28-0393-4057-992D-75C91CB39922}" name="获取方式" dataDxfId="16"/>
    <tableColumn id="7" xr3:uid="{89FC3F7A-1EA7-4848-8345-047687174FDC}" name="特点/功能" dataDxfId="15"/>
    <tableColumn id="8" xr3:uid="{746D28E3-8609-4098-87E7-D0F7EFD245A8}" name="耐久" dataDxfId="14"/>
    <tableColumn id="9" xr3:uid="{5100D844-3E8C-42B0-9092-9226953BB7A8}" name="使用方式" dataDxfId="13"/>
    <tableColumn id="15" xr3:uid="{569B316E-C548-4E56-A286-F1E1F5EDC58A}" name="正常范围" dataDxfId="12"/>
    <tableColumn id="10" xr3:uid="{84F128D9-1A55-48AF-B176-65573020DD3D}" name="主手吸引范围" dataDxfId="11"/>
    <tableColumn id="11" xr3:uid="{00A0E0D5-34FB-4669-9B2E-66835A135607}" name="副手吸引范围" dataDxfId="10"/>
    <tableColumn id="12" xr3:uid="{D9D87EB2-C2C0-46C5-B3F0-EA00499B5535}" name="双手吸引范围" dataDxfId="9"/>
    <tableColumn id="13" xr3:uid="{1A152A4F-571F-4F7F-A71F-453BB5291E2A}" name="主手传送范围" dataDxfId="8"/>
    <tableColumn id="14" xr3:uid="{DFA3F16A-5449-40DC-86A3-5B1F5A03BF9F}" name="副手传送范围" dataDxf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072-117A-40D5-A6F5-80249E7A2380}" name="表11" displayName="表11" ref="A1:B25" totalsRowShown="0" headerRowDxfId="6" dataDxfId="4" headerRowBorderDxfId="5" tableBorderDxfId="3" totalsRowBorderDxfId="2">
  <autoFilter ref="A1:B25" xr:uid="{F2299072-117A-40D5-A6F5-80249E7A2380}">
    <filterColumn colId="1">
      <filters>
        <filter val="0%"/>
        <filter val="50%"/>
      </filters>
    </filterColumn>
  </autoFilter>
  <sortState xmlns:xlrd2="http://schemas.microsoft.com/office/spreadsheetml/2017/richdata2" ref="A18:B24">
    <sortCondition descending="1" ref="B1:B24"/>
  </sortState>
  <tableColumns count="2">
    <tableColumn id="1" xr3:uid="{99F9146C-A319-4122-823E-EC22537F1C6F}" name="功能" dataDxfId="1"/>
    <tableColumn id="2" xr3:uid="{79A85F05-3665-46C8-B21C-C055B099F92F}" name="完成度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zoomScaleNormal="100" workbookViewId="0">
      <pane xSplit="1" topLeftCell="B1" activePane="topRight" state="frozen"/>
      <selection pane="topRight" activeCell="D15" sqref="D15"/>
    </sheetView>
  </sheetViews>
  <sheetFormatPr defaultColWidth="8.88671875" defaultRowHeight="17.399999999999999" x14ac:dyDescent="0.3"/>
  <cols>
    <col min="1" max="1" width="14.77734375" style="3" bestFit="1" customWidth="1"/>
    <col min="2" max="2" width="12.109375" style="2" bestFit="1" customWidth="1"/>
    <col min="3" max="3" width="25.6640625" bestFit="1" customWidth="1"/>
    <col min="4" max="4" width="43.5546875" bestFit="1" customWidth="1"/>
    <col min="5" max="5" width="45.44140625" bestFit="1" customWidth="1"/>
    <col min="6" max="6" width="17.5546875" style="3" bestFit="1" customWidth="1"/>
    <col min="7" max="7" width="37.21875" bestFit="1" customWidth="1"/>
    <col min="8" max="8" width="6.88671875" style="3" bestFit="1" customWidth="1"/>
    <col min="9" max="9" width="78.6640625" bestFit="1" customWidth="1"/>
    <col min="10" max="10" width="25" bestFit="1" customWidth="1"/>
    <col min="11" max="15" width="17.77734375" style="5" bestFit="1" customWidth="1"/>
    <col min="16" max="16384" width="8.88671875" style="1"/>
  </cols>
  <sheetData>
    <row r="1" spans="1:15" s="6" customFormat="1" x14ac:dyDescent="0.3">
      <c r="A1" s="13" t="s">
        <v>69</v>
      </c>
      <c r="B1" s="13" t="s">
        <v>68</v>
      </c>
      <c r="C1" s="13" t="s">
        <v>32</v>
      </c>
      <c r="D1" s="13" t="s">
        <v>33</v>
      </c>
      <c r="E1" s="13" t="s">
        <v>10</v>
      </c>
      <c r="F1" s="13" t="s">
        <v>7</v>
      </c>
      <c r="G1" s="13" t="s">
        <v>80</v>
      </c>
      <c r="H1" s="13" t="s">
        <v>78</v>
      </c>
      <c r="I1" s="13" t="s">
        <v>81</v>
      </c>
      <c r="J1" s="13" t="s">
        <v>94</v>
      </c>
      <c r="K1" s="10" t="s">
        <v>77</v>
      </c>
      <c r="L1" s="10" t="s">
        <v>82</v>
      </c>
      <c r="M1" s="10" t="s">
        <v>83</v>
      </c>
      <c r="N1" s="10" t="s">
        <v>84</v>
      </c>
      <c r="O1" s="10" t="s">
        <v>85</v>
      </c>
    </row>
    <row r="2" spans="1:15" x14ac:dyDescent="0.3">
      <c r="A2" s="7" t="s">
        <v>8</v>
      </c>
      <c r="B2" s="7" t="s">
        <v>0</v>
      </c>
      <c r="C2" s="8" t="s">
        <v>36</v>
      </c>
      <c r="D2" s="9" t="str">
        <f>_xlfn.CONCAT("super_magnet:",C2)</f>
        <v>super_magnet:raw_magnet</v>
      </c>
      <c r="E2" s="8" t="s">
        <v>64</v>
      </c>
      <c r="F2" s="7" t="s">
        <v>12</v>
      </c>
      <c r="G2" s="8"/>
      <c r="H2" s="7"/>
      <c r="I2" s="8"/>
      <c r="J2" s="8"/>
      <c r="K2" s="4"/>
      <c r="L2" s="4"/>
      <c r="M2" s="4"/>
      <c r="N2" s="4"/>
      <c r="O2" s="4"/>
    </row>
    <row r="3" spans="1:15" s="4" customFormat="1" x14ac:dyDescent="0.25">
      <c r="A3" s="7" t="s">
        <v>9</v>
      </c>
      <c r="B3" s="7" t="s">
        <v>0</v>
      </c>
      <c r="C3" s="8" t="s">
        <v>37</v>
      </c>
      <c r="D3" s="9" t="str">
        <f>_xlfn.CONCAT("super_magnet:",C3)</f>
        <v>super_magnet:magnet_fragment</v>
      </c>
      <c r="E3" s="8" t="s">
        <v>8</v>
      </c>
      <c r="F3" s="7" t="s">
        <v>71</v>
      </c>
      <c r="G3" s="8"/>
      <c r="H3" s="7"/>
      <c r="I3" s="8"/>
      <c r="J3" s="8"/>
    </row>
    <row r="4" spans="1:15" s="4" customFormat="1" x14ac:dyDescent="0.25">
      <c r="A4" s="4" t="s">
        <v>67</v>
      </c>
      <c r="B4" s="7" t="s">
        <v>0</v>
      </c>
      <c r="C4" s="8" t="s">
        <v>90</v>
      </c>
      <c r="D4" s="9" t="str">
        <f>_xlfn.CONCAT("super_magnet:",C4)</f>
        <v>super_magnet:magnetic_iron_ingot</v>
      </c>
      <c r="E4" s="8" t="s">
        <v>91</v>
      </c>
      <c r="F4" s="7" t="s">
        <v>74</v>
      </c>
      <c r="G4" s="8"/>
      <c r="H4" s="7"/>
      <c r="I4" s="8"/>
      <c r="J4" s="8"/>
    </row>
    <row r="5" spans="1:15" s="4" customFormat="1" x14ac:dyDescent="0.25">
      <c r="A5" s="4" t="s">
        <v>88</v>
      </c>
      <c r="B5" s="7" t="s">
        <v>0</v>
      </c>
      <c r="C5" s="8" t="s">
        <v>89</v>
      </c>
      <c r="D5" s="9" t="str">
        <f>_xlfn.CONCAT("super_magnet:",C5)</f>
        <v>super_magnet:magnet_powder</v>
      </c>
      <c r="E5" s="8" t="s">
        <v>67</v>
      </c>
      <c r="F5" s="7" t="s">
        <v>71</v>
      </c>
      <c r="G5" s="8"/>
      <c r="H5" s="7"/>
      <c r="I5" s="8"/>
      <c r="J5" s="8"/>
    </row>
    <row r="6" spans="1:15" x14ac:dyDescent="0.3">
      <c r="A6" s="7" t="s">
        <v>14</v>
      </c>
      <c r="B6" s="7" t="s">
        <v>0</v>
      </c>
      <c r="C6" s="8" t="s">
        <v>34</v>
      </c>
      <c r="D6" s="9" t="str">
        <f>_xlfn.CONCAT("super_magnet:",C6)</f>
        <v>super_magnet:magnet_template</v>
      </c>
      <c r="E6" s="8" t="s">
        <v>92</v>
      </c>
      <c r="F6" s="7" t="s">
        <v>72</v>
      </c>
      <c r="G6" s="8"/>
      <c r="H6" s="7"/>
      <c r="I6" s="8"/>
      <c r="J6" s="8"/>
      <c r="K6" s="4"/>
      <c r="L6" s="4"/>
      <c r="M6" s="4"/>
      <c r="N6" s="4"/>
      <c r="O6" s="4"/>
    </row>
    <row r="7" spans="1:15" x14ac:dyDescent="0.3">
      <c r="A7" s="7" t="s">
        <v>16</v>
      </c>
      <c r="B7" s="7" t="s">
        <v>0</v>
      </c>
      <c r="C7" s="8" t="s">
        <v>38</v>
      </c>
      <c r="D7" s="9" t="str">
        <f t="shared" ref="D7:D19" si="0">_xlfn.CONCAT("super_magnet:",C7)</f>
        <v>super_magnet:polar_magnet</v>
      </c>
      <c r="E7" s="8" t="s">
        <v>66</v>
      </c>
      <c r="F7" s="7" t="s">
        <v>72</v>
      </c>
      <c r="G7" s="8" t="s">
        <v>28</v>
      </c>
      <c r="H7" s="7"/>
      <c r="I7" s="8" t="s">
        <v>31</v>
      </c>
      <c r="J7" s="8"/>
      <c r="K7" s="4">
        <v>25</v>
      </c>
      <c r="L7" s="4">
        <v>20</v>
      </c>
      <c r="M7" s="4">
        <v>30</v>
      </c>
      <c r="N7" s="4">
        <v>0</v>
      </c>
      <c r="O7" s="4">
        <v>0</v>
      </c>
    </row>
    <row r="8" spans="1:15" x14ac:dyDescent="0.3">
      <c r="A8" s="7" t="s">
        <v>17</v>
      </c>
      <c r="B8" s="7" t="s">
        <v>0</v>
      </c>
      <c r="C8" s="8" t="s">
        <v>39</v>
      </c>
      <c r="D8" s="9" t="str">
        <f t="shared" si="0"/>
        <v>super_magnet:electromagnet</v>
      </c>
      <c r="E8" s="8" t="s">
        <v>73</v>
      </c>
      <c r="F8" s="7" t="s">
        <v>72</v>
      </c>
      <c r="G8" s="8" t="s">
        <v>79</v>
      </c>
      <c r="H8" s="7">
        <v>500</v>
      </c>
      <c r="I8" s="8" t="s">
        <v>61</v>
      </c>
      <c r="J8" s="8"/>
      <c r="K8" s="4">
        <v>10</v>
      </c>
      <c r="L8" s="4">
        <v>10</v>
      </c>
      <c r="M8" s="4">
        <v>20</v>
      </c>
      <c r="N8" s="4">
        <v>20</v>
      </c>
      <c r="O8" s="4">
        <v>15</v>
      </c>
    </row>
    <row r="9" spans="1:15" x14ac:dyDescent="0.3">
      <c r="A9" s="7" t="s">
        <v>18</v>
      </c>
      <c r="B9" s="7" t="s">
        <v>0</v>
      </c>
      <c r="C9" s="8" t="s">
        <v>40</v>
      </c>
      <c r="D9" s="9" t="str">
        <f t="shared" si="0"/>
        <v>super_magnet:permanent_magnet</v>
      </c>
      <c r="E9" s="8" t="s">
        <v>25</v>
      </c>
      <c r="F9" s="7" t="s">
        <v>74</v>
      </c>
      <c r="G9" s="8" t="s">
        <v>47</v>
      </c>
      <c r="H9" s="7"/>
      <c r="I9" s="8" t="s">
        <v>62</v>
      </c>
      <c r="J9" s="8"/>
      <c r="K9" s="4">
        <v>35</v>
      </c>
      <c r="L9" s="4">
        <v>30</v>
      </c>
      <c r="M9" s="4">
        <v>40</v>
      </c>
      <c r="N9" s="4">
        <v>30</v>
      </c>
      <c r="O9" s="4">
        <v>25</v>
      </c>
    </row>
    <row r="10" spans="1:15" x14ac:dyDescent="0.3">
      <c r="A10" s="7" t="s">
        <v>19</v>
      </c>
      <c r="B10" s="7" t="s">
        <v>0</v>
      </c>
      <c r="C10" s="8" t="s">
        <v>41</v>
      </c>
      <c r="D10" s="9" t="str">
        <f t="shared" si="0"/>
        <v>super_magnet:magnet_controller</v>
      </c>
      <c r="E10" s="8" t="s">
        <v>93</v>
      </c>
      <c r="F10" s="7" t="s">
        <v>72</v>
      </c>
      <c r="G10" s="8"/>
      <c r="H10" s="7">
        <v>100</v>
      </c>
      <c r="I10" s="8" t="s">
        <v>63</v>
      </c>
      <c r="J10" s="8"/>
      <c r="K10" s="4"/>
      <c r="L10" s="4"/>
      <c r="M10" s="4"/>
      <c r="N10" s="4"/>
      <c r="O10" s="4"/>
    </row>
    <row r="11" spans="1:15" x14ac:dyDescent="0.3">
      <c r="A11" s="7" t="s">
        <v>11</v>
      </c>
      <c r="B11" s="7" t="s">
        <v>1</v>
      </c>
      <c r="C11" s="8" t="s">
        <v>42</v>
      </c>
      <c r="D11" s="9" t="str">
        <f t="shared" si="0"/>
        <v>super_magnet:magnetite</v>
      </c>
      <c r="E11" s="8" t="s">
        <v>11</v>
      </c>
      <c r="F11" s="7" t="s">
        <v>20</v>
      </c>
      <c r="G11" s="8" t="s">
        <v>15</v>
      </c>
      <c r="H11" s="7"/>
      <c r="I11" s="8"/>
      <c r="J11" s="8"/>
      <c r="K11" s="4"/>
      <c r="L11" s="4"/>
      <c r="M11" s="4"/>
      <c r="N11" s="4"/>
      <c r="O11" s="4"/>
    </row>
    <row r="12" spans="1:15" x14ac:dyDescent="0.3">
      <c r="A12" s="7" t="s">
        <v>21</v>
      </c>
      <c r="B12" s="7" t="s">
        <v>1</v>
      </c>
      <c r="C12" s="8" t="s">
        <v>43</v>
      </c>
      <c r="D12" s="9" t="str">
        <f t="shared" si="0"/>
        <v>super_magnet:deepslate_magnetite</v>
      </c>
      <c r="E12" s="8" t="s">
        <v>21</v>
      </c>
      <c r="F12" s="7" t="s">
        <v>20</v>
      </c>
      <c r="G12" s="8" t="s">
        <v>15</v>
      </c>
      <c r="H12" s="7"/>
      <c r="I12" s="8"/>
      <c r="J12" s="8"/>
      <c r="K12" s="4"/>
      <c r="L12" s="4"/>
      <c r="M12" s="4"/>
      <c r="N12" s="4"/>
      <c r="O12" s="4"/>
    </row>
    <row r="13" spans="1:15" x14ac:dyDescent="0.3">
      <c r="A13" s="7" t="s">
        <v>5</v>
      </c>
      <c r="B13" s="7" t="s">
        <v>1</v>
      </c>
      <c r="C13" s="8" t="s">
        <v>44</v>
      </c>
      <c r="D13" s="9" t="str">
        <f t="shared" si="0"/>
        <v>super_magnet:magnet_block</v>
      </c>
      <c r="E13" s="8" t="s">
        <v>13</v>
      </c>
      <c r="F13" s="7" t="s">
        <v>72</v>
      </c>
      <c r="G13" s="8"/>
      <c r="H13" s="7"/>
      <c r="I13" s="8"/>
      <c r="J13" s="8"/>
      <c r="K13" s="4"/>
      <c r="L13" s="4"/>
      <c r="M13" s="4"/>
      <c r="N13" s="4"/>
      <c r="O13" s="4"/>
    </row>
    <row r="14" spans="1:15" x14ac:dyDescent="0.3">
      <c r="A14" s="7" t="s">
        <v>6</v>
      </c>
      <c r="B14" s="7" t="s">
        <v>1</v>
      </c>
      <c r="C14" s="8" t="s">
        <v>45</v>
      </c>
      <c r="D14" s="9" t="str">
        <f t="shared" si="0"/>
        <v>super_magnet:raw_magnet_block</v>
      </c>
      <c r="E14" s="8" t="s">
        <v>75</v>
      </c>
      <c r="F14" s="7" t="s">
        <v>72</v>
      </c>
      <c r="G14" s="8"/>
      <c r="H14" s="7"/>
      <c r="I14" s="8"/>
      <c r="J14" s="8"/>
      <c r="K14" s="4"/>
      <c r="L14" s="4"/>
      <c r="M14" s="4"/>
      <c r="N14" s="4"/>
      <c r="O14" s="4"/>
    </row>
    <row r="15" spans="1:15" x14ac:dyDescent="0.3">
      <c r="A15" s="7" t="s">
        <v>27</v>
      </c>
      <c r="B15" s="7" t="s">
        <v>2</v>
      </c>
      <c r="C15" s="8" t="s">
        <v>35</v>
      </c>
      <c r="D15" s="9" t="str">
        <f t="shared" si="0"/>
        <v>super_magnet:attract</v>
      </c>
      <c r="E15" s="8" t="s">
        <v>22</v>
      </c>
      <c r="F15" s="7" t="s">
        <v>23</v>
      </c>
      <c r="G15" s="8"/>
      <c r="H15" s="7"/>
      <c r="I15" s="8"/>
      <c r="J15" s="4" t="s">
        <v>50</v>
      </c>
      <c r="K15" s="4"/>
      <c r="L15" s="4"/>
      <c r="M15" s="4"/>
      <c r="N15" s="4"/>
      <c r="O15" s="4"/>
    </row>
    <row r="16" spans="1:15" x14ac:dyDescent="0.3">
      <c r="A16" s="7" t="s">
        <v>24</v>
      </c>
      <c r="B16" s="7" t="s">
        <v>2</v>
      </c>
      <c r="C16" s="8" t="s">
        <v>46</v>
      </c>
      <c r="D16" s="9" t="str">
        <f t="shared" si="0"/>
        <v>super_magnet:degaussing</v>
      </c>
      <c r="E16" s="8" t="s">
        <v>65</v>
      </c>
      <c r="F16" s="7" t="s">
        <v>23</v>
      </c>
      <c r="G16" s="8" t="s">
        <v>29</v>
      </c>
      <c r="H16" s="7"/>
      <c r="I16" s="8"/>
      <c r="J16" s="4">
        <v>15</v>
      </c>
      <c r="K16" s="4"/>
      <c r="L16" s="4"/>
      <c r="M16" s="4"/>
      <c r="N16" s="4"/>
      <c r="O16" s="4"/>
    </row>
    <row r="17" spans="1:15" x14ac:dyDescent="0.3">
      <c r="A17" s="7" t="s">
        <v>22</v>
      </c>
      <c r="B17" s="7" t="s">
        <v>3</v>
      </c>
      <c r="C17" s="8" t="s">
        <v>35</v>
      </c>
      <c r="D17" s="9" t="str">
        <f t="shared" si="0"/>
        <v>super_magnet:attract</v>
      </c>
      <c r="E17" s="8" t="s">
        <v>88</v>
      </c>
      <c r="F17" s="7" t="s">
        <v>26</v>
      </c>
      <c r="G17" s="8"/>
      <c r="H17" s="7"/>
      <c r="I17" s="8"/>
      <c r="J17" s="4"/>
      <c r="K17" s="4"/>
      <c r="L17" s="4"/>
      <c r="M17" s="4"/>
      <c r="N17" s="4"/>
      <c r="O17" s="4"/>
    </row>
    <row r="18" spans="1:15" x14ac:dyDescent="0.3">
      <c r="A18" s="7" t="s">
        <v>76</v>
      </c>
      <c r="B18" s="7" t="s">
        <v>3</v>
      </c>
      <c r="C18" s="8" t="s">
        <v>46</v>
      </c>
      <c r="D18" s="9" t="str">
        <f t="shared" si="0"/>
        <v>super_magnet:degaussing</v>
      </c>
      <c r="E18" s="8" t="s">
        <v>48</v>
      </c>
      <c r="F18" s="7" t="s">
        <v>26</v>
      </c>
      <c r="G18" s="8"/>
      <c r="H18" s="7"/>
      <c r="I18" s="8"/>
      <c r="J18" s="4"/>
      <c r="K18" s="4"/>
      <c r="L18" s="4"/>
      <c r="M18" s="4"/>
      <c r="N18" s="4"/>
      <c r="O18" s="4"/>
    </row>
    <row r="19" spans="1:15" x14ac:dyDescent="0.3">
      <c r="A19" s="7" t="s">
        <v>27</v>
      </c>
      <c r="B19" s="7" t="s">
        <v>4</v>
      </c>
      <c r="C19" s="8" t="s">
        <v>35</v>
      </c>
      <c r="D19" s="9" t="str">
        <f t="shared" si="0"/>
        <v>super_magnet:attract</v>
      </c>
      <c r="E19" s="8" t="s">
        <v>59</v>
      </c>
      <c r="F19" s="7" t="s">
        <v>60</v>
      </c>
      <c r="G19" s="8" t="s">
        <v>70</v>
      </c>
      <c r="H19" s="7"/>
      <c r="I19" s="8"/>
      <c r="J19" s="4" t="s">
        <v>86</v>
      </c>
      <c r="K19" s="4"/>
      <c r="L19" s="4"/>
      <c r="M19" s="4"/>
      <c r="N19" s="4"/>
      <c r="O19" s="4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F8729-F334-4FC1-996B-D3DA3A4F726F}">
  <dimension ref="A1:B25"/>
  <sheetViews>
    <sheetView tabSelected="1" workbookViewId="0">
      <selection activeCell="D22" sqref="D22"/>
    </sheetView>
  </sheetViews>
  <sheetFormatPr defaultRowHeight="13.8" x14ac:dyDescent="0.25"/>
  <cols>
    <col min="1" max="1" width="34.33203125" bestFit="1" customWidth="1"/>
    <col min="2" max="2" width="13.88671875" bestFit="1" customWidth="1"/>
  </cols>
  <sheetData>
    <row r="1" spans="1:2" ht="17.399999999999999" x14ac:dyDescent="0.3">
      <c r="A1" s="11" t="s">
        <v>30</v>
      </c>
      <c r="B1" s="11" t="s">
        <v>58</v>
      </c>
    </row>
    <row r="2" spans="1:2" ht="17.399999999999999" hidden="1" x14ac:dyDescent="0.25">
      <c r="A2" s="4" t="s">
        <v>55</v>
      </c>
      <c r="B2" s="12">
        <v>1</v>
      </c>
    </row>
    <row r="3" spans="1:2" ht="17.399999999999999" hidden="1" x14ac:dyDescent="0.25">
      <c r="A3" s="4" t="s">
        <v>67</v>
      </c>
      <c r="B3" s="12">
        <v>1</v>
      </c>
    </row>
    <row r="4" spans="1:2" ht="17.399999999999999" hidden="1" x14ac:dyDescent="0.25">
      <c r="A4" s="4" t="s">
        <v>87</v>
      </c>
      <c r="B4" s="12">
        <v>1</v>
      </c>
    </row>
    <row r="5" spans="1:2" ht="17.399999999999999" hidden="1" x14ac:dyDescent="0.25">
      <c r="A5" s="4" t="s">
        <v>101</v>
      </c>
      <c r="B5" s="12">
        <v>1</v>
      </c>
    </row>
    <row r="6" spans="1:2" ht="17.399999999999999" hidden="1" x14ac:dyDescent="0.25">
      <c r="A6" s="4" t="s">
        <v>57</v>
      </c>
      <c r="B6" s="12">
        <v>1</v>
      </c>
    </row>
    <row r="7" spans="1:2" ht="17.399999999999999" hidden="1" x14ac:dyDescent="0.25">
      <c r="A7" s="4" t="s">
        <v>98</v>
      </c>
      <c r="B7" s="12">
        <v>1</v>
      </c>
    </row>
    <row r="8" spans="1:2" ht="17.399999999999999" hidden="1" x14ac:dyDescent="0.25">
      <c r="A8" s="4" t="s">
        <v>52</v>
      </c>
      <c r="B8" s="12">
        <v>1</v>
      </c>
    </row>
    <row r="9" spans="1:2" ht="17.399999999999999" hidden="1" x14ac:dyDescent="0.25">
      <c r="A9" s="4" t="s">
        <v>56</v>
      </c>
      <c r="B9" s="12">
        <v>1</v>
      </c>
    </row>
    <row r="10" spans="1:2" ht="17.399999999999999" hidden="1" x14ac:dyDescent="0.25">
      <c r="A10" s="4" t="s">
        <v>51</v>
      </c>
      <c r="B10" s="12">
        <v>1</v>
      </c>
    </row>
    <row r="11" spans="1:2" ht="17.399999999999999" hidden="1" x14ac:dyDescent="0.25">
      <c r="A11" s="4" t="s">
        <v>99</v>
      </c>
      <c r="B11" s="12">
        <v>1</v>
      </c>
    </row>
    <row r="12" spans="1:2" ht="17.399999999999999" hidden="1" x14ac:dyDescent="0.25">
      <c r="A12" s="4" t="s">
        <v>53</v>
      </c>
      <c r="B12" s="12">
        <v>1</v>
      </c>
    </row>
    <row r="13" spans="1:2" ht="17.399999999999999" hidden="1" x14ac:dyDescent="0.25">
      <c r="A13" s="4" t="s">
        <v>102</v>
      </c>
      <c r="B13" s="12">
        <v>1</v>
      </c>
    </row>
    <row r="14" spans="1:2" ht="17.399999999999999" hidden="1" x14ac:dyDescent="0.25">
      <c r="A14" s="4" t="s">
        <v>103</v>
      </c>
      <c r="B14" s="12">
        <v>1</v>
      </c>
    </row>
    <row r="15" spans="1:2" ht="17.399999999999999" hidden="1" x14ac:dyDescent="0.25">
      <c r="A15" s="4" t="s">
        <v>95</v>
      </c>
      <c r="B15" s="12">
        <v>1</v>
      </c>
    </row>
    <row r="16" spans="1:2" ht="17.399999999999999" hidden="1" x14ac:dyDescent="0.25">
      <c r="A16" s="4" t="s">
        <v>96</v>
      </c>
      <c r="B16" s="12">
        <v>1</v>
      </c>
    </row>
    <row r="17" spans="1:2" ht="17.399999999999999" hidden="1" x14ac:dyDescent="0.25">
      <c r="A17" s="4" t="s">
        <v>97</v>
      </c>
      <c r="B17" s="12">
        <v>1</v>
      </c>
    </row>
    <row r="18" spans="1:2" ht="17.399999999999999" hidden="1" x14ac:dyDescent="0.25">
      <c r="A18" s="4" t="s">
        <v>106</v>
      </c>
      <c r="B18" s="12">
        <v>1</v>
      </c>
    </row>
    <row r="19" spans="1:2" ht="17.399999999999999" x14ac:dyDescent="0.25">
      <c r="A19" s="4" t="s">
        <v>107</v>
      </c>
      <c r="B19" s="12">
        <v>0.5</v>
      </c>
    </row>
    <row r="20" spans="1:2" ht="17.399999999999999" x14ac:dyDescent="0.25">
      <c r="A20" s="4" t="s">
        <v>49</v>
      </c>
      <c r="B20" s="12">
        <v>0.5</v>
      </c>
    </row>
    <row r="21" spans="1:2" ht="17.399999999999999" x14ac:dyDescent="0.25">
      <c r="A21" s="4" t="s">
        <v>105</v>
      </c>
      <c r="B21" s="12">
        <v>0.5</v>
      </c>
    </row>
    <row r="22" spans="1:2" ht="17.399999999999999" x14ac:dyDescent="0.25">
      <c r="A22" s="4" t="s">
        <v>54</v>
      </c>
      <c r="B22" s="12">
        <v>0</v>
      </c>
    </row>
    <row r="23" spans="1:2" ht="17.399999999999999" hidden="1" x14ac:dyDescent="0.25">
      <c r="A23" s="4" t="s">
        <v>100</v>
      </c>
      <c r="B23" s="12">
        <v>1</v>
      </c>
    </row>
    <row r="24" spans="1:2" ht="17.399999999999999" hidden="1" x14ac:dyDescent="0.25">
      <c r="A24" s="4" t="s">
        <v>104</v>
      </c>
      <c r="B24" s="12">
        <v>1</v>
      </c>
    </row>
    <row r="25" spans="1:2" ht="17.399999999999999" x14ac:dyDescent="0.25">
      <c r="A25" s="4" t="s">
        <v>108</v>
      </c>
      <c r="B25" s="12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物品介绍</vt:lpstr>
      <vt:lpstr>待完成功能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苏晨</dc:creator>
  <cp:lastModifiedBy>iMoonDay</cp:lastModifiedBy>
  <dcterms:created xsi:type="dcterms:W3CDTF">2015-06-05T18:19:34Z</dcterms:created>
  <dcterms:modified xsi:type="dcterms:W3CDTF">2023-02-20T10:48:16Z</dcterms:modified>
</cp:coreProperties>
</file>