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inecraft\Mods\MagnetCraft\"/>
    </mc:Choice>
  </mc:AlternateContent>
  <xr:revisionPtr revIDLastSave="0" documentId="13_ncr:1_{0158BF4F-BC19-4C23-9F4F-B4B6AA0C804B}" xr6:coauthVersionLast="47" xr6:coauthVersionMax="47" xr10:uidLastSave="{00000000-0000-0000-0000-000000000000}"/>
  <bookViews>
    <workbookView xWindow="19090" yWindow="-110" windowWidth="25820" windowHeight="14020" xr2:uid="{00000000-000D-0000-FFFF-FFFF00000000}"/>
  </bookViews>
  <sheets>
    <sheet name="Sheet1" sheetId="1" r:id="rId1"/>
  </sheets>
  <definedNames>
    <definedName name="_xlnm._FilterDatabase" localSheetId="0" hidden="1">Sheet1!$B$2:$I$10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<sst xmlns="http://schemas.openxmlformats.org/spreadsheetml/2006/main" count="119" uniqueCount="94">
  <si>
    <t>物品</t>
    <phoneticPr fontId="1" type="noConversion"/>
  </si>
  <si>
    <t>方块</t>
    <phoneticPr fontId="1" type="noConversion"/>
  </si>
  <si>
    <t>吸引</t>
  </si>
  <si>
    <t>效果</t>
  </si>
  <si>
    <t>效果</t>
    <phoneticPr fontId="1" type="noConversion"/>
  </si>
  <si>
    <t>吸引药水</t>
  </si>
  <si>
    <t>消磁药水</t>
  </si>
  <si>
    <t>药水</t>
    <phoneticPr fontId="1" type="noConversion"/>
  </si>
  <si>
    <t>附魔</t>
    <phoneticPr fontId="1" type="noConversion"/>
  </si>
  <si>
    <t>磁铁块</t>
    <phoneticPr fontId="1" type="noConversion"/>
  </si>
  <si>
    <t>粗磁铁块</t>
    <phoneticPr fontId="1" type="noConversion"/>
  </si>
  <si>
    <t>获取方式</t>
    <phoneticPr fontId="1" type="noConversion"/>
  </si>
  <si>
    <t>注册列表</t>
    <phoneticPr fontId="1" type="noConversion"/>
  </si>
  <si>
    <t>粗磁铁</t>
    <phoneticPr fontId="1" type="noConversion"/>
  </si>
  <si>
    <t>磁铁碎片</t>
    <phoneticPr fontId="1" type="noConversion"/>
  </si>
  <si>
    <t>获取来源</t>
    <phoneticPr fontId="1" type="noConversion"/>
  </si>
  <si>
    <t>磁铁矿</t>
    <phoneticPr fontId="1" type="noConversion"/>
  </si>
  <si>
    <t>熔炉</t>
  </si>
  <si>
    <t>至少石镐挖掘</t>
    <phoneticPr fontId="1" type="noConversion"/>
  </si>
  <si>
    <t>工作台</t>
  </si>
  <si>
    <t>磁铁碎片 * 9</t>
    <phoneticPr fontId="1" type="noConversion"/>
  </si>
  <si>
    <t>粗磁铁 * 9</t>
  </si>
  <si>
    <t>磁铁碎片 * 7 + 粘液球</t>
  </si>
  <si>
    <t>无极磁铁 + 末影珍珠 + 钻石 + 铁锭</t>
  </si>
  <si>
    <t>锻造台</t>
  </si>
  <si>
    <t>磁铁模版</t>
    <phoneticPr fontId="1" type="noConversion"/>
  </si>
  <si>
    <t>生成概率与金矿一致</t>
    <phoneticPr fontId="1" type="noConversion"/>
  </si>
  <si>
    <t>无极磁铁</t>
    <phoneticPr fontId="1" type="noConversion"/>
  </si>
  <si>
    <t>电磁铁</t>
    <phoneticPr fontId="1" type="noConversion"/>
  </si>
  <si>
    <t>永磁铁</t>
    <phoneticPr fontId="1" type="noConversion"/>
  </si>
  <si>
    <t>磁铁控制器</t>
    <phoneticPr fontId="1" type="noConversion"/>
  </si>
  <si>
    <t>精准采集</t>
    <phoneticPr fontId="1" type="noConversion"/>
  </si>
  <si>
    <t>深层磁铁矿</t>
    <phoneticPr fontId="1" type="noConversion"/>
  </si>
  <si>
    <t>吸引药水</t>
    <phoneticPr fontId="1" type="noConversion"/>
  </si>
  <si>
    <t>使用药水</t>
  </si>
  <si>
    <t>使用药水</t>
    <phoneticPr fontId="1" type="noConversion"/>
  </si>
  <si>
    <t>消磁</t>
    <phoneticPr fontId="1" type="noConversion"/>
  </si>
  <si>
    <t>电磁铁 + 下界合金锭/下界之星</t>
    <phoneticPr fontId="1" type="noConversion"/>
  </si>
  <si>
    <t>特点</t>
    <phoneticPr fontId="1" type="noConversion"/>
  </si>
  <si>
    <t>酿造台</t>
    <phoneticPr fontId="1" type="noConversion"/>
  </si>
  <si>
    <t>待定</t>
    <phoneticPr fontId="1" type="noConversion"/>
  </si>
  <si>
    <t>吸引</t>
    <phoneticPr fontId="1" type="noConversion"/>
  </si>
  <si>
    <t>主手</t>
    <phoneticPr fontId="1" type="noConversion"/>
  </si>
  <si>
    <t>副手</t>
    <phoneticPr fontId="1" type="noConversion"/>
  </si>
  <si>
    <t>双手</t>
    <phoneticPr fontId="1" type="noConversion"/>
  </si>
  <si>
    <t>传送</t>
    <phoneticPr fontId="1" type="noConversion"/>
  </si>
  <si>
    <t>只有吸引功能</t>
    <phoneticPr fontId="1" type="noConversion"/>
  </si>
  <si>
    <t>范围内的吸引效果失效</t>
    <phoneticPr fontId="1" type="noConversion"/>
  </si>
  <si>
    <t>数值表</t>
    <phoneticPr fontId="1" type="noConversion"/>
  </si>
  <si>
    <t>内容介绍</t>
    <phoneticPr fontId="1" type="noConversion"/>
  </si>
  <si>
    <t>功能</t>
    <phoneticPr fontId="1" type="noConversion"/>
  </si>
  <si>
    <t>潜行右键开关</t>
    <phoneticPr fontId="1" type="noConversion"/>
  </si>
  <si>
    <t>命名空间</t>
    <phoneticPr fontId="1" type="noConversion"/>
  </si>
  <si>
    <t>完整命名</t>
    <phoneticPr fontId="1" type="noConversion"/>
  </si>
  <si>
    <t>magnet_template</t>
    <phoneticPr fontId="1" type="noConversion"/>
  </si>
  <si>
    <t>attract</t>
    <phoneticPr fontId="1" type="noConversion"/>
  </si>
  <si>
    <t>raw_magnet</t>
    <phoneticPr fontId="1" type="noConversion"/>
  </si>
  <si>
    <t>magnet_fragment</t>
    <phoneticPr fontId="1" type="noConversion"/>
  </si>
  <si>
    <t>polar_magnet</t>
    <phoneticPr fontId="1" type="noConversion"/>
  </si>
  <si>
    <t>electromagnet</t>
    <phoneticPr fontId="1" type="noConversion"/>
  </si>
  <si>
    <t>permanent_magnet</t>
    <phoneticPr fontId="1" type="noConversion"/>
  </si>
  <si>
    <t>magnet_controller</t>
    <phoneticPr fontId="1" type="noConversion"/>
  </si>
  <si>
    <t>magnetite</t>
    <phoneticPr fontId="1" type="noConversion"/>
  </si>
  <si>
    <t>deepslate_magnetite</t>
    <phoneticPr fontId="1" type="noConversion"/>
  </si>
  <si>
    <t>magnet_block</t>
    <phoneticPr fontId="1" type="noConversion"/>
  </si>
  <si>
    <t>raw_magnet_block</t>
    <phoneticPr fontId="1" type="noConversion"/>
  </si>
  <si>
    <t>degaussing</t>
    <phoneticPr fontId="1" type="noConversion"/>
  </si>
  <si>
    <t>耐久100</t>
    <phoneticPr fontId="1" type="noConversion"/>
  </si>
  <si>
    <t>吸引和不消耗耐久的传送功能</t>
    <phoneticPr fontId="1" type="noConversion"/>
  </si>
  <si>
    <t>燧石</t>
    <phoneticPr fontId="1" type="noConversion"/>
  </si>
  <si>
    <t>磁铁碎片 * 6 + 绿宝石 + 红石 + 燧石</t>
    <phoneticPr fontId="1" type="noConversion"/>
  </si>
  <si>
    <t>待完成功能</t>
    <phoneticPr fontId="1" type="noConversion"/>
  </si>
  <si>
    <t>成就</t>
    <phoneticPr fontId="1" type="noConversion"/>
  </si>
  <si>
    <t>超级磁铁</t>
    <phoneticPr fontId="1" type="noConversion"/>
  </si>
  <si>
    <t>20 + 效果等级 * 2</t>
    <phoneticPr fontId="1" type="noConversion"/>
  </si>
  <si>
    <t>配置界面</t>
    <phoneticPr fontId="1" type="noConversion"/>
  </si>
  <si>
    <t>按键信息传输</t>
    <phoneticPr fontId="1" type="noConversion"/>
  </si>
  <si>
    <t>背包磁铁小范围吸引</t>
    <phoneticPr fontId="1" type="noConversion"/>
  </si>
  <si>
    <t>生物磁铁</t>
    <phoneticPr fontId="1" type="noConversion"/>
  </si>
  <si>
    <t>磁铁工作台</t>
    <phoneticPr fontId="1" type="noConversion"/>
  </si>
  <si>
    <t>统计信息</t>
    <phoneticPr fontId="1" type="noConversion"/>
  </si>
  <si>
    <t>磁铁工具/武器/防具</t>
  </si>
  <si>
    <t>附魔效果</t>
    <phoneticPr fontId="1" type="noConversion"/>
  </si>
  <si>
    <t>完成度</t>
    <phoneticPr fontId="1" type="noConversion"/>
  </si>
  <si>
    <t>附魔/交易</t>
    <phoneticPr fontId="1" type="noConversion"/>
  </si>
  <si>
    <t>附魔台/村民</t>
    <phoneticPr fontId="1" type="noConversion"/>
  </si>
  <si>
    <t>吸引和消耗耐久的传送功能/耐久500</t>
    <phoneticPr fontId="1" type="noConversion"/>
  </si>
  <si>
    <t>右键使用传送/潜行右键开关</t>
    <phoneticPr fontId="1" type="noConversion"/>
  </si>
  <si>
    <t>右键使用传送/潜行右键开关/右键生物可标记生物进行强制移动</t>
    <phoneticPr fontId="1" type="noConversion"/>
  </si>
  <si>
    <t>右键控制磁铁总开关/潜行右键去除吸引效果</t>
    <phoneticPr fontId="1" type="noConversion"/>
  </si>
  <si>
    <t>磁铁矿/深层磁铁矿</t>
    <phoneticPr fontId="1" type="noConversion"/>
  </si>
  <si>
    <t>消磁药水/磁铁控制器</t>
    <phoneticPr fontId="1" type="noConversion"/>
  </si>
  <si>
    <t>磁铁模版 + 红石 * 2 + 铁锭||电磁铁</t>
    <phoneticPr fontId="1" type="noConversion"/>
  </si>
  <si>
    <t>磁铁锭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</si>
</sst>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9" fontId="2" fillId="0" borderId="11" xfId="0" applyNumberFormat="1" applyFon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6DB82B-FEF0-4D84-8C40-63F33CC735D8}" name="表8" displayName="表8" ref="B2:H18" totalsRowShown="0" headerRowDxfId="24" dataDxfId="23">
  <autoFilter ref="B2:H18" xr:uid="{526DB82B-FEF0-4D84-8C40-63F33CC735D8}"/>
  <tableColumns count="7">
    <tableColumn id="1" xr3:uid="{7EF4A1F7-9658-484C-8713-1C4C8B63CD30}" name="注册列表" dataDxfId="22"/>
    <tableColumn id="2" xr3:uid="{CCC08173-A032-42E2-9099-AF8023E6F1F9}" name="命名空间" dataDxfId="21"/>
    <tableColumn id="3" xr3:uid="{EBFE64F5-A218-46A7-B107-C52DDA35C7D5}" name="完整命名" dataDxfId="20">
      <calculatedColumnFormula>_xlfn.CONCAT("super_magnet:",C3)</calculatedColumnFormula>
    </tableColumn>
    <tableColumn id="4" xr3:uid="{ABB38D9D-E733-4966-856C-2E441B120731}" name="获取来源" dataDxfId="19"/>
    <tableColumn id="5" xr3:uid="{4B73C5A8-3943-4BA9-ACB2-C8FCF06171A8}" name="获取方式" dataDxfId="18"/>
    <tableColumn id="6" xr3:uid="{0C093F9D-D31D-4142-BF33-B98613C7AD73}" name="特点" dataDxfId="17"/>
    <tableColumn id="7" xr3:uid="{45961F9B-5F3E-4891-9A4D-C1DB2BBEF05F}" name="功能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072-117A-40D5-A6F5-80249E7A2380}" name="表11" displayName="表11" ref="P1:Q12" totalsRowShown="0" headerRowDxfId="8" dataDxfId="2" headerRowBorderDxfId="6" tableBorderDxfId="7" totalsRowBorderDxfId="5">
  <autoFilter ref="P1:Q12" xr:uid="{F2299072-117A-40D5-A6F5-80249E7A2380}"/>
  <tableColumns count="2">
    <tableColumn id="1" xr3:uid="{99F9146C-A319-4122-823E-EC22537F1C6F}" name="待完成功能" dataDxfId="4"/>
    <tableColumn id="2" xr3:uid="{79A85F05-3665-46C8-B21C-C055B099F92F}" name="完成度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4407A82-488E-4D41-926C-3E913DD68C65}" name="表13" displayName="表13" ref="L2:N8" totalsRowShown="0" headerRowDxfId="15" headerRowBorderDxfId="14" tableBorderDxfId="13" totalsRowBorderDxfId="12">
  <tableColumns count="3">
    <tableColumn id="1" xr3:uid="{7839FC25-4B13-46E3-8683-07BECDA37F8F}" name="主手" dataDxfId="11"/>
    <tableColumn id="2" xr3:uid="{ACB552EA-BA50-4017-AA46-0C4CA7E0A45D}" name="副手" dataDxfId="10"/>
    <tableColumn id="3" xr3:uid="{0B8A3EC8-7049-4385-87B9-B41F7BE09CED}" name="双手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topLeftCell="E1" zoomScale="70" zoomScaleNormal="70" workbookViewId="0">
      <selection activeCell="Q15" sqref="Q15"/>
    </sheetView>
  </sheetViews>
  <sheetFormatPr defaultRowHeight="17.399999999999999" x14ac:dyDescent="0.3"/>
  <cols>
    <col min="1" max="1" width="12.21875" style="1" bestFit="1" customWidth="1"/>
    <col min="2" max="2" width="15" style="1" customWidth="1"/>
    <col min="3" max="3" width="26" style="1" bestFit="1" customWidth="1"/>
    <col min="4" max="4" width="44.109375" style="1" bestFit="1" customWidth="1"/>
    <col min="5" max="5" width="46.44140625" style="2" bestFit="1" customWidth="1"/>
    <col min="6" max="6" width="17.88671875" style="3" bestFit="1" customWidth="1"/>
    <col min="7" max="7" width="48" style="2" bestFit="1" customWidth="1"/>
    <col min="8" max="8" width="82.44140625" style="2" bestFit="1" customWidth="1"/>
    <col min="9" max="9" width="7.77734375" style="2" bestFit="1" customWidth="1"/>
    <col min="10" max="10" width="12.5546875" style="3" bestFit="1" customWidth="1"/>
    <col min="11" max="11" width="7.109375" style="2" bestFit="1" customWidth="1"/>
    <col min="12" max="14" width="13.44140625" style="2" bestFit="1" customWidth="1"/>
    <col min="15" max="15" width="8.88671875" style="2"/>
    <col min="16" max="16" width="38.88671875" style="2" bestFit="1" customWidth="1"/>
    <col min="17" max="17" width="16.109375" style="2" bestFit="1" customWidth="1"/>
    <col min="18" max="16384" width="8.88671875" style="2"/>
  </cols>
  <sheetData>
    <row r="1" spans="1:17" s="1" customFormat="1" x14ac:dyDescent="0.3">
      <c r="A1" s="18" t="s">
        <v>49</v>
      </c>
      <c r="B1" s="18"/>
      <c r="C1" s="18"/>
      <c r="D1" s="18"/>
      <c r="E1" s="18"/>
      <c r="F1" s="18"/>
      <c r="G1" s="18"/>
      <c r="H1" s="18"/>
      <c r="J1" s="19" t="s">
        <v>48</v>
      </c>
      <c r="K1" s="19"/>
      <c r="L1" s="19"/>
      <c r="M1" s="19"/>
      <c r="N1" s="19"/>
      <c r="P1" s="16" t="s">
        <v>71</v>
      </c>
      <c r="Q1" s="16" t="s">
        <v>83</v>
      </c>
    </row>
    <row r="2" spans="1:17" s="1" customFormat="1" x14ac:dyDescent="0.3">
      <c r="A2" s="4"/>
      <c r="B2" s="4" t="s">
        <v>12</v>
      </c>
      <c r="C2" s="4" t="s">
        <v>52</v>
      </c>
      <c r="D2" s="4" t="s">
        <v>53</v>
      </c>
      <c r="E2" s="4" t="s">
        <v>15</v>
      </c>
      <c r="F2" s="4" t="s">
        <v>11</v>
      </c>
      <c r="G2" s="4" t="s">
        <v>38</v>
      </c>
      <c r="H2" s="4" t="s">
        <v>50</v>
      </c>
      <c r="J2" s="4"/>
      <c r="K2" s="4"/>
      <c r="L2" s="9" t="s">
        <v>42</v>
      </c>
      <c r="M2" s="10" t="s">
        <v>43</v>
      </c>
      <c r="N2" s="11" t="s">
        <v>44</v>
      </c>
      <c r="P2" s="17" t="s">
        <v>82</v>
      </c>
      <c r="Q2" s="20">
        <v>0.9</v>
      </c>
    </row>
    <row r="3" spans="1:17" x14ac:dyDescent="0.3">
      <c r="A3" s="18" t="s">
        <v>0</v>
      </c>
      <c r="B3" s="5" t="s">
        <v>13</v>
      </c>
      <c r="C3" s="5" t="s">
        <v>56</v>
      </c>
      <c r="D3" s="5" t="str">
        <f>_xlfn.CONCAT("super_magnet:",C3)</f>
        <v>super_magnet:raw_magnet</v>
      </c>
      <c r="E3" s="6" t="s">
        <v>90</v>
      </c>
      <c r="F3" s="5" t="s">
        <v>18</v>
      </c>
      <c r="G3" s="5"/>
      <c r="H3" s="5"/>
      <c r="J3" s="18" t="s">
        <v>27</v>
      </c>
      <c r="K3" s="4" t="s">
        <v>41</v>
      </c>
      <c r="L3" s="7">
        <v>25</v>
      </c>
      <c r="M3" s="4">
        <v>20</v>
      </c>
      <c r="N3" s="8">
        <v>30</v>
      </c>
      <c r="P3" s="17" t="s">
        <v>72</v>
      </c>
      <c r="Q3" s="21">
        <v>1</v>
      </c>
    </row>
    <row r="4" spans="1:17" x14ac:dyDescent="0.3">
      <c r="A4" s="18"/>
      <c r="B4" s="5" t="s">
        <v>14</v>
      </c>
      <c r="C4" s="5" t="s">
        <v>57</v>
      </c>
      <c r="D4" s="5" t="str">
        <f>_xlfn.CONCAT("super_magnet:",C4)</f>
        <v>super_magnet:magnet_fragment</v>
      </c>
      <c r="E4" s="5" t="s">
        <v>13</v>
      </c>
      <c r="F4" s="5" t="s">
        <v>17</v>
      </c>
      <c r="G4" s="5"/>
      <c r="H4" s="5"/>
      <c r="J4" s="18"/>
      <c r="K4" s="4" t="s">
        <v>45</v>
      </c>
      <c r="L4" s="7">
        <v>0</v>
      </c>
      <c r="M4" s="4">
        <v>0</v>
      </c>
      <c r="N4" s="8">
        <v>0</v>
      </c>
      <c r="P4" s="17" t="s">
        <v>73</v>
      </c>
      <c r="Q4" s="21">
        <v>0</v>
      </c>
    </row>
    <row r="5" spans="1:17" x14ac:dyDescent="0.3">
      <c r="A5" s="18"/>
      <c r="B5" s="5" t="s">
        <v>25</v>
      </c>
      <c r="C5" s="5" t="s">
        <v>54</v>
      </c>
      <c r="D5" s="5" t="str">
        <f>_xlfn.CONCAT("super_magnet:",C5)</f>
        <v>super_magnet:magnet_template</v>
      </c>
      <c r="E5" s="5" t="s">
        <v>22</v>
      </c>
      <c r="F5" s="5" t="s">
        <v>19</v>
      </c>
      <c r="G5" s="5"/>
      <c r="H5" s="5"/>
      <c r="J5" s="18" t="s">
        <v>28</v>
      </c>
      <c r="K5" s="4" t="s">
        <v>41</v>
      </c>
      <c r="L5" s="7">
        <v>15</v>
      </c>
      <c r="M5" s="4">
        <v>10</v>
      </c>
      <c r="N5" s="8">
        <v>20</v>
      </c>
      <c r="P5" s="17" t="s">
        <v>75</v>
      </c>
      <c r="Q5" s="21">
        <v>0</v>
      </c>
    </row>
    <row r="6" spans="1:17" x14ac:dyDescent="0.3">
      <c r="A6" s="18"/>
      <c r="B6" s="5" t="s">
        <v>27</v>
      </c>
      <c r="C6" s="5" t="s">
        <v>58</v>
      </c>
      <c r="D6" s="5" t="str">
        <f t="shared" ref="D6:D18" si="0">_xlfn.CONCAT("super_magnet:",C6)</f>
        <v>super_magnet:polar_magnet</v>
      </c>
      <c r="E6" s="6" t="s">
        <v>92</v>
      </c>
      <c r="F6" s="5" t="s">
        <v>19</v>
      </c>
      <c r="G6" s="6" t="s">
        <v>46</v>
      </c>
      <c r="H6" s="5" t="s">
        <v>51</v>
      </c>
      <c r="J6" s="18"/>
      <c r="K6" s="4" t="s">
        <v>45</v>
      </c>
      <c r="L6" s="7">
        <v>20</v>
      </c>
      <c r="M6" s="4">
        <v>15</v>
      </c>
      <c r="N6" s="8">
        <v>20</v>
      </c>
      <c r="P6" s="17" t="s">
        <v>76</v>
      </c>
      <c r="Q6" s="21">
        <v>0</v>
      </c>
    </row>
    <row r="7" spans="1:17" x14ac:dyDescent="0.3">
      <c r="A7" s="18"/>
      <c r="B7" s="5" t="s">
        <v>28</v>
      </c>
      <c r="C7" s="5" t="s">
        <v>59</v>
      </c>
      <c r="D7" s="5" t="str">
        <f t="shared" si="0"/>
        <v>super_magnet:electromagnet</v>
      </c>
      <c r="E7" s="5" t="s">
        <v>23</v>
      </c>
      <c r="F7" s="5" t="s">
        <v>19</v>
      </c>
      <c r="G7" s="6" t="s">
        <v>86</v>
      </c>
      <c r="H7" s="15" t="s">
        <v>87</v>
      </c>
      <c r="J7" s="18" t="s">
        <v>29</v>
      </c>
      <c r="K7" s="4" t="s">
        <v>41</v>
      </c>
      <c r="L7" s="7">
        <v>35</v>
      </c>
      <c r="M7" s="4">
        <v>30</v>
      </c>
      <c r="N7" s="8">
        <v>40</v>
      </c>
      <c r="P7" s="17" t="s">
        <v>77</v>
      </c>
      <c r="Q7" s="21">
        <v>0</v>
      </c>
    </row>
    <row r="8" spans="1:17" x14ac:dyDescent="0.3">
      <c r="A8" s="18"/>
      <c r="B8" s="5" t="s">
        <v>29</v>
      </c>
      <c r="C8" s="5" t="s">
        <v>60</v>
      </c>
      <c r="D8" s="5" t="str">
        <f t="shared" si="0"/>
        <v>super_magnet:permanent_magnet</v>
      </c>
      <c r="E8" s="5" t="s">
        <v>37</v>
      </c>
      <c r="F8" s="5" t="s">
        <v>24</v>
      </c>
      <c r="G8" s="6" t="s">
        <v>68</v>
      </c>
      <c r="H8" s="6" t="s">
        <v>88</v>
      </c>
      <c r="J8" s="18"/>
      <c r="K8" s="4" t="s">
        <v>45</v>
      </c>
      <c r="L8" s="12">
        <v>30</v>
      </c>
      <c r="M8" s="13">
        <v>25</v>
      </c>
      <c r="N8" s="14">
        <v>30</v>
      </c>
      <c r="P8" s="17" t="s">
        <v>78</v>
      </c>
      <c r="Q8" s="21">
        <v>0</v>
      </c>
    </row>
    <row r="9" spans="1:17" x14ac:dyDescent="0.3">
      <c r="A9" s="18"/>
      <c r="B9" s="5" t="s">
        <v>30</v>
      </c>
      <c r="C9" s="5" t="s">
        <v>61</v>
      </c>
      <c r="D9" s="5" t="str">
        <f t="shared" si="0"/>
        <v>super_magnet:magnet_controller</v>
      </c>
      <c r="E9" s="5" t="s">
        <v>70</v>
      </c>
      <c r="F9" s="5" t="s">
        <v>19</v>
      </c>
      <c r="G9" s="6" t="s">
        <v>67</v>
      </c>
      <c r="H9" s="6" t="s">
        <v>89</v>
      </c>
      <c r="J9" s="18" t="s">
        <v>3</v>
      </c>
      <c r="K9" s="4" t="s">
        <v>41</v>
      </c>
      <c r="L9" s="24" t="s">
        <v>74</v>
      </c>
      <c r="M9" s="25"/>
      <c r="N9" s="26"/>
      <c r="P9" s="17" t="s">
        <v>79</v>
      </c>
      <c r="Q9" s="21">
        <v>0</v>
      </c>
    </row>
    <row r="10" spans="1:17" x14ac:dyDescent="0.3">
      <c r="A10" s="18" t="s">
        <v>1</v>
      </c>
      <c r="B10" s="5" t="s">
        <v>16</v>
      </c>
      <c r="C10" s="5" t="s">
        <v>62</v>
      </c>
      <c r="D10" s="5" t="str">
        <f t="shared" si="0"/>
        <v>super_magnet:magnetite</v>
      </c>
      <c r="E10" s="5" t="s">
        <v>16</v>
      </c>
      <c r="F10" s="5" t="s">
        <v>31</v>
      </c>
      <c r="G10" s="6" t="s">
        <v>26</v>
      </c>
      <c r="H10" s="5"/>
      <c r="J10" s="18"/>
      <c r="K10" s="4" t="s">
        <v>36</v>
      </c>
      <c r="L10" s="18">
        <v>15</v>
      </c>
      <c r="M10" s="18"/>
      <c r="N10" s="18"/>
      <c r="P10" s="22" t="s">
        <v>80</v>
      </c>
      <c r="Q10" s="21">
        <v>1</v>
      </c>
    </row>
    <row r="11" spans="1:17" x14ac:dyDescent="0.3">
      <c r="A11" s="18"/>
      <c r="B11" s="5" t="s">
        <v>32</v>
      </c>
      <c r="C11" s="5" t="s">
        <v>63</v>
      </c>
      <c r="D11" s="5" t="str">
        <f t="shared" si="0"/>
        <v>super_magnet:deepslate_magnetite</v>
      </c>
      <c r="E11" s="5" t="s">
        <v>32</v>
      </c>
      <c r="F11" s="5" t="s">
        <v>31</v>
      </c>
      <c r="G11" s="6" t="s">
        <v>26</v>
      </c>
      <c r="H11" s="5"/>
      <c r="P11" s="22" t="s">
        <v>93</v>
      </c>
      <c r="Q11" s="23">
        <v>0</v>
      </c>
    </row>
    <row r="12" spans="1:17" x14ac:dyDescent="0.3">
      <c r="A12" s="18"/>
      <c r="B12" s="5" t="s">
        <v>9</v>
      </c>
      <c r="C12" s="5" t="s">
        <v>64</v>
      </c>
      <c r="D12" s="5" t="str">
        <f t="shared" si="0"/>
        <v>super_magnet:magnet_block</v>
      </c>
      <c r="E12" s="5" t="s">
        <v>20</v>
      </c>
      <c r="F12" s="5" t="s">
        <v>19</v>
      </c>
      <c r="G12" s="5"/>
      <c r="H12" s="5"/>
      <c r="P12" s="22" t="s">
        <v>81</v>
      </c>
      <c r="Q12" s="23"/>
    </row>
    <row r="13" spans="1:17" x14ac:dyDescent="0.3">
      <c r="A13" s="18"/>
      <c r="B13" s="5" t="s">
        <v>10</v>
      </c>
      <c r="C13" s="5" t="s">
        <v>65</v>
      </c>
      <c r="D13" s="5" t="str">
        <f t="shared" si="0"/>
        <v>super_magnet:raw_magnet_block</v>
      </c>
      <c r="E13" s="5" t="s">
        <v>21</v>
      </c>
      <c r="F13" s="5" t="s">
        <v>19</v>
      </c>
      <c r="G13" s="5"/>
      <c r="H13" s="5"/>
    </row>
    <row r="14" spans="1:17" x14ac:dyDescent="0.3">
      <c r="A14" s="18" t="s">
        <v>4</v>
      </c>
      <c r="B14" s="5" t="s">
        <v>2</v>
      </c>
      <c r="C14" s="5" t="s">
        <v>55</v>
      </c>
      <c r="D14" s="5" t="str">
        <f t="shared" si="0"/>
        <v>super_magnet:attract</v>
      </c>
      <c r="E14" s="5" t="s">
        <v>33</v>
      </c>
      <c r="F14" s="5" t="s">
        <v>35</v>
      </c>
      <c r="G14" s="5"/>
      <c r="H14" s="5"/>
    </row>
    <row r="15" spans="1:17" x14ac:dyDescent="0.3">
      <c r="A15" s="18"/>
      <c r="B15" s="5" t="s">
        <v>36</v>
      </c>
      <c r="C15" s="5" t="s">
        <v>66</v>
      </c>
      <c r="D15" s="5" t="str">
        <f t="shared" si="0"/>
        <v>super_magnet:degaussing</v>
      </c>
      <c r="E15" s="6" t="s">
        <v>91</v>
      </c>
      <c r="F15" s="5" t="s">
        <v>34</v>
      </c>
      <c r="G15" s="5" t="s">
        <v>47</v>
      </c>
      <c r="H15" s="5"/>
    </row>
    <row r="16" spans="1:17" x14ac:dyDescent="0.3">
      <c r="A16" s="18" t="s">
        <v>7</v>
      </c>
      <c r="B16" s="5" t="s">
        <v>5</v>
      </c>
      <c r="C16" s="5" t="s">
        <v>55</v>
      </c>
      <c r="D16" s="5" t="str">
        <f t="shared" si="0"/>
        <v>super_magnet:attract</v>
      </c>
      <c r="E16" s="5" t="s">
        <v>14</v>
      </c>
      <c r="F16" s="5" t="s">
        <v>39</v>
      </c>
      <c r="G16" s="5"/>
      <c r="H16" s="5"/>
    </row>
    <row r="17" spans="1:8" x14ac:dyDescent="0.3">
      <c r="A17" s="18"/>
      <c r="B17" s="5" t="s">
        <v>6</v>
      </c>
      <c r="C17" s="5" t="s">
        <v>66</v>
      </c>
      <c r="D17" s="5" t="str">
        <f t="shared" si="0"/>
        <v>super_magnet:degaussing</v>
      </c>
      <c r="E17" s="5" t="s">
        <v>69</v>
      </c>
      <c r="F17" s="5" t="s">
        <v>39</v>
      </c>
      <c r="G17" s="5"/>
      <c r="H17" s="5"/>
    </row>
    <row r="18" spans="1:8" x14ac:dyDescent="0.3">
      <c r="A18" s="4" t="s">
        <v>8</v>
      </c>
      <c r="B18" s="5" t="s">
        <v>2</v>
      </c>
      <c r="C18" s="5" t="s">
        <v>55</v>
      </c>
      <c r="D18" s="5" t="str">
        <f t="shared" si="0"/>
        <v>super_magnet:attract</v>
      </c>
      <c r="E18" s="6" t="s">
        <v>84</v>
      </c>
      <c r="F18" s="6" t="s">
        <v>85</v>
      </c>
      <c r="G18" s="5" t="s">
        <v>40</v>
      </c>
      <c r="H18" s="5"/>
    </row>
  </sheetData>
  <mergeCells count="12">
    <mergeCell ref="L9:N9"/>
    <mergeCell ref="L10:N10"/>
    <mergeCell ref="J1:N1"/>
    <mergeCell ref="A1:H1"/>
    <mergeCell ref="J3:J4"/>
    <mergeCell ref="J5:J6"/>
    <mergeCell ref="J7:J8"/>
    <mergeCell ref="J9:J10"/>
    <mergeCell ref="A3:A9"/>
    <mergeCell ref="A10:A13"/>
    <mergeCell ref="A14:A15"/>
    <mergeCell ref="A16:A17"/>
  </mergeCells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苏晨</dc:creator>
  <cp:lastModifiedBy>iMoonDay</cp:lastModifiedBy>
  <dcterms:created xsi:type="dcterms:W3CDTF">2015-06-05T18:19:34Z</dcterms:created>
  <dcterms:modified xsi:type="dcterms:W3CDTF">2023-02-10T23:45:31Z</dcterms:modified>
</cp:coreProperties>
</file>