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m3802\Desktop\Диссертация\Publications\"/>
    </mc:Choice>
  </mc:AlternateContent>
  <xr:revisionPtr revIDLastSave="0" documentId="13_ncr:1_{5F10C63D-7CFE-4023-87BD-0239E6801A8B}" xr6:coauthVersionLast="45" xr6:coauthVersionMax="45" xr10:uidLastSave="{00000000-0000-0000-0000-000000000000}"/>
  <bookViews>
    <workbookView xWindow="-120" yWindow="-120" windowWidth="38640" windowHeight="21240" tabRatio="831" activeTab="3" xr2:uid="{FF3CBFDA-942B-407B-87D9-5163F4914FA4}"/>
  </bookViews>
  <sheets>
    <sheet name="CIFAR10 - 1k" sheetId="26" r:id="rId1"/>
    <sheet name="CIFAR10 - 1k - 1px" sheetId="21" r:id="rId2"/>
    <sheet name="CIFAR10 - 1k - JSMA" sheetId="27" r:id="rId3"/>
    <sheet name="CIFAR10 - 1k - z" sheetId="28" r:id="rId4"/>
    <sheet name="CIFAR10 - 1k - z - 1px" sheetId="29" r:id="rId5"/>
    <sheet name="CIFAR10 - 1k - z - JSMA" sheetId="3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02" i="30" l="1"/>
  <c r="AI102" i="30"/>
  <c r="AJ102" i="30" s="1"/>
  <c r="AH102" i="30"/>
  <c r="AG102" i="30"/>
  <c r="X102" i="30"/>
  <c r="V102" i="30"/>
  <c r="U102" i="30"/>
  <c r="T102" i="30"/>
  <c r="K102" i="30"/>
  <c r="I102" i="30"/>
  <c r="H102" i="30"/>
  <c r="G102" i="30"/>
  <c r="AK101" i="30"/>
  <c r="AI101" i="30"/>
  <c r="AH101" i="30"/>
  <c r="AJ101" i="30" s="1"/>
  <c r="BY101" i="30" s="1"/>
  <c r="AG101" i="30"/>
  <c r="X101" i="30"/>
  <c r="V101" i="30"/>
  <c r="U101" i="30"/>
  <c r="T101" i="30"/>
  <c r="K101" i="30"/>
  <c r="I101" i="30"/>
  <c r="H101" i="30"/>
  <c r="G101" i="30"/>
  <c r="AK100" i="30"/>
  <c r="AI100" i="30"/>
  <c r="AH100" i="30"/>
  <c r="AG100" i="30"/>
  <c r="X100" i="30"/>
  <c r="V100" i="30"/>
  <c r="U100" i="30"/>
  <c r="T100" i="30"/>
  <c r="BD100" i="30" s="1"/>
  <c r="K100" i="30"/>
  <c r="I100" i="30"/>
  <c r="H100" i="30"/>
  <c r="G100" i="30"/>
  <c r="AK99" i="30"/>
  <c r="AI99" i="30"/>
  <c r="AH99" i="30"/>
  <c r="AG99" i="30"/>
  <c r="X99" i="30"/>
  <c r="V99" i="30"/>
  <c r="U99" i="30"/>
  <c r="T99" i="30"/>
  <c r="K99" i="30"/>
  <c r="I99" i="30"/>
  <c r="H99" i="30"/>
  <c r="J99" i="30" s="1"/>
  <c r="G99" i="30"/>
  <c r="BC99" i="30" s="1"/>
  <c r="AK98" i="30"/>
  <c r="AI98" i="30"/>
  <c r="AH98" i="30"/>
  <c r="AG98" i="30"/>
  <c r="BE98" i="30" s="1"/>
  <c r="X98" i="30"/>
  <c r="V98" i="30"/>
  <c r="U98" i="30"/>
  <c r="T98" i="30"/>
  <c r="K98" i="30"/>
  <c r="I98" i="30"/>
  <c r="H98" i="30"/>
  <c r="G98" i="30"/>
  <c r="AK97" i="30"/>
  <c r="AI97" i="30"/>
  <c r="AH97" i="30"/>
  <c r="AG97" i="30"/>
  <c r="BE97" i="30" s="1"/>
  <c r="X97" i="30"/>
  <c r="V97" i="30"/>
  <c r="U97" i="30"/>
  <c r="T97" i="30"/>
  <c r="K97" i="30"/>
  <c r="I97" i="30"/>
  <c r="H97" i="30"/>
  <c r="G97" i="30"/>
  <c r="AK96" i="30"/>
  <c r="AI96" i="30"/>
  <c r="AH96" i="30"/>
  <c r="AG96" i="30"/>
  <c r="X96" i="30"/>
  <c r="V96" i="30"/>
  <c r="U96" i="30"/>
  <c r="W96" i="30" s="1"/>
  <c r="BX96" i="30" s="1"/>
  <c r="T96" i="30"/>
  <c r="BD96" i="30" s="1"/>
  <c r="K96" i="30"/>
  <c r="I96" i="30"/>
  <c r="H96" i="30"/>
  <c r="G96" i="30"/>
  <c r="AK95" i="30"/>
  <c r="AI95" i="30"/>
  <c r="AH95" i="30"/>
  <c r="AG95" i="30"/>
  <c r="X95" i="30"/>
  <c r="V95" i="30"/>
  <c r="U95" i="30"/>
  <c r="T95" i="30"/>
  <c r="K95" i="30"/>
  <c r="I95" i="30"/>
  <c r="H95" i="30"/>
  <c r="J95" i="30" s="1"/>
  <c r="BW95" i="30" s="1"/>
  <c r="G95" i="30"/>
  <c r="AK94" i="30"/>
  <c r="AI94" i="30"/>
  <c r="AH94" i="30"/>
  <c r="AG94" i="30"/>
  <c r="BE94" i="30" s="1"/>
  <c r="X94" i="30"/>
  <c r="V94" i="30"/>
  <c r="U94" i="30"/>
  <c r="T94" i="30"/>
  <c r="K94" i="30"/>
  <c r="I94" i="30"/>
  <c r="H94" i="30"/>
  <c r="G94" i="30"/>
  <c r="AK93" i="30"/>
  <c r="AI93" i="30"/>
  <c r="AH93" i="30"/>
  <c r="AJ93" i="30" s="1"/>
  <c r="AG93" i="30"/>
  <c r="X93" i="30"/>
  <c r="V93" i="30"/>
  <c r="U93" i="30"/>
  <c r="T93" i="30"/>
  <c r="K93" i="30"/>
  <c r="I93" i="30"/>
  <c r="H93" i="30"/>
  <c r="G93" i="30"/>
  <c r="AK92" i="30"/>
  <c r="AI92" i="30"/>
  <c r="AH92" i="30"/>
  <c r="AG92" i="30"/>
  <c r="X92" i="30"/>
  <c r="V92" i="30"/>
  <c r="U92" i="30"/>
  <c r="W92" i="30" s="1"/>
  <c r="T92" i="30"/>
  <c r="K92" i="30"/>
  <c r="I92" i="30"/>
  <c r="H92" i="30"/>
  <c r="G92" i="30"/>
  <c r="AK91" i="30"/>
  <c r="AI91" i="30"/>
  <c r="AH91" i="30"/>
  <c r="AG91" i="30"/>
  <c r="X91" i="30"/>
  <c r="V91" i="30"/>
  <c r="U91" i="30"/>
  <c r="T91" i="30"/>
  <c r="K91" i="30"/>
  <c r="I91" i="30"/>
  <c r="H91" i="30"/>
  <c r="J91" i="30" s="1"/>
  <c r="G91" i="30"/>
  <c r="BC91" i="30" s="1"/>
  <c r="AK90" i="30"/>
  <c r="AI90" i="30"/>
  <c r="AH90" i="30"/>
  <c r="AG90" i="30"/>
  <c r="X90" i="30"/>
  <c r="V90" i="30"/>
  <c r="U90" i="30"/>
  <c r="T90" i="30"/>
  <c r="K90" i="30"/>
  <c r="I90" i="30"/>
  <c r="H90" i="30"/>
  <c r="G90" i="30"/>
  <c r="AK89" i="30"/>
  <c r="AI89" i="30"/>
  <c r="AH89" i="30"/>
  <c r="AJ89" i="30" s="1"/>
  <c r="AG89" i="30"/>
  <c r="BE89" i="30" s="1"/>
  <c r="X89" i="30"/>
  <c r="V89" i="30"/>
  <c r="U89" i="30"/>
  <c r="T89" i="30"/>
  <c r="BD89" i="30" s="1"/>
  <c r="K89" i="30"/>
  <c r="I89" i="30"/>
  <c r="H89" i="30"/>
  <c r="G89" i="30"/>
  <c r="AK88" i="30"/>
  <c r="AI88" i="30"/>
  <c r="AH88" i="30"/>
  <c r="AG88" i="30"/>
  <c r="X88" i="30"/>
  <c r="V88" i="30"/>
  <c r="U88" i="30"/>
  <c r="T88" i="30"/>
  <c r="K88" i="30"/>
  <c r="I88" i="30"/>
  <c r="H88" i="30"/>
  <c r="G88" i="30"/>
  <c r="AK87" i="30"/>
  <c r="AI87" i="30"/>
  <c r="AH87" i="30"/>
  <c r="AG87" i="30"/>
  <c r="X87" i="30"/>
  <c r="V87" i="30"/>
  <c r="U87" i="30"/>
  <c r="T87" i="30"/>
  <c r="K87" i="30"/>
  <c r="I87" i="30"/>
  <c r="H87" i="30"/>
  <c r="G87" i="30"/>
  <c r="BC87" i="30" s="1"/>
  <c r="AK86" i="30"/>
  <c r="AI86" i="30"/>
  <c r="AH86" i="30"/>
  <c r="AG86" i="30"/>
  <c r="X86" i="30"/>
  <c r="V86" i="30"/>
  <c r="U86" i="30"/>
  <c r="T86" i="30"/>
  <c r="K86" i="30"/>
  <c r="I86" i="30"/>
  <c r="H86" i="30"/>
  <c r="G86" i="30"/>
  <c r="AK85" i="30"/>
  <c r="AI85" i="30"/>
  <c r="AH85" i="30"/>
  <c r="AJ85" i="30" s="1"/>
  <c r="BY85" i="30" s="1"/>
  <c r="AG85" i="30"/>
  <c r="X85" i="30"/>
  <c r="V85" i="30"/>
  <c r="U85" i="30"/>
  <c r="T85" i="30"/>
  <c r="K85" i="30"/>
  <c r="I85" i="30"/>
  <c r="H85" i="30"/>
  <c r="G85" i="30"/>
  <c r="AK84" i="30"/>
  <c r="AI84" i="30"/>
  <c r="AH84" i="30"/>
  <c r="AG84" i="30"/>
  <c r="X84" i="30"/>
  <c r="V84" i="30"/>
  <c r="U84" i="30"/>
  <c r="T84" i="30"/>
  <c r="BD84" i="30" s="1"/>
  <c r="K84" i="30"/>
  <c r="I84" i="30"/>
  <c r="J84" i="30" s="1"/>
  <c r="H84" i="30"/>
  <c r="G84" i="30"/>
  <c r="AK83" i="30"/>
  <c r="AI83" i="30"/>
  <c r="AH83" i="30"/>
  <c r="AG83" i="30"/>
  <c r="X83" i="30"/>
  <c r="V83" i="30"/>
  <c r="U83" i="30"/>
  <c r="T83" i="30"/>
  <c r="K83" i="30"/>
  <c r="I83" i="30"/>
  <c r="H83" i="30"/>
  <c r="G83" i="30"/>
  <c r="BC83" i="30" s="1"/>
  <c r="AK82" i="30"/>
  <c r="AI82" i="30"/>
  <c r="AH82" i="30"/>
  <c r="AG82" i="30"/>
  <c r="X82" i="30"/>
  <c r="V82" i="30"/>
  <c r="U82" i="30"/>
  <c r="T82" i="30"/>
  <c r="K82" i="30"/>
  <c r="I82" i="30"/>
  <c r="H82" i="30"/>
  <c r="G82" i="30"/>
  <c r="BC82" i="30" s="1"/>
  <c r="AK81" i="30"/>
  <c r="AI81" i="30"/>
  <c r="AH81" i="30"/>
  <c r="AG81" i="30"/>
  <c r="X81" i="30"/>
  <c r="V81" i="30"/>
  <c r="U81" i="30"/>
  <c r="T81" i="30"/>
  <c r="K81" i="30"/>
  <c r="I81" i="30"/>
  <c r="H81" i="30"/>
  <c r="G81" i="30"/>
  <c r="AK80" i="30"/>
  <c r="AI80" i="30"/>
  <c r="AH80" i="30"/>
  <c r="AG80" i="30"/>
  <c r="BE80" i="30" s="1"/>
  <c r="X80" i="30"/>
  <c r="V80" i="30"/>
  <c r="U80" i="30"/>
  <c r="W80" i="30" s="1"/>
  <c r="BX80" i="30" s="1"/>
  <c r="T80" i="30"/>
  <c r="BD80" i="30" s="1"/>
  <c r="K80" i="30"/>
  <c r="I80" i="30"/>
  <c r="H80" i="30"/>
  <c r="G80" i="30"/>
  <c r="AK79" i="30"/>
  <c r="AI79" i="30"/>
  <c r="AH79" i="30"/>
  <c r="AG79" i="30"/>
  <c r="X79" i="30"/>
  <c r="V79" i="30"/>
  <c r="U79" i="30"/>
  <c r="T79" i="30"/>
  <c r="K79" i="30"/>
  <c r="I79" i="30"/>
  <c r="H79" i="30"/>
  <c r="G79" i="30"/>
  <c r="AK78" i="30"/>
  <c r="AI78" i="30"/>
  <c r="AH78" i="30"/>
  <c r="AG78" i="30"/>
  <c r="X78" i="30"/>
  <c r="V78" i="30"/>
  <c r="U78" i="30"/>
  <c r="T78" i="30"/>
  <c r="K78" i="30"/>
  <c r="I78" i="30"/>
  <c r="H78" i="30"/>
  <c r="J78" i="30" s="1"/>
  <c r="G78" i="30"/>
  <c r="BC78" i="30" s="1"/>
  <c r="AK77" i="30"/>
  <c r="AI77" i="30"/>
  <c r="AH77" i="30"/>
  <c r="AG77" i="30"/>
  <c r="X77" i="30"/>
  <c r="V77" i="30"/>
  <c r="U77" i="30"/>
  <c r="T77" i="30"/>
  <c r="K77" i="30"/>
  <c r="I77" i="30"/>
  <c r="J77" i="30" s="1"/>
  <c r="H77" i="30"/>
  <c r="G77" i="30"/>
  <c r="BC77" i="30" s="1"/>
  <c r="AK76" i="30"/>
  <c r="AI76" i="30"/>
  <c r="AH76" i="30"/>
  <c r="AG76" i="30"/>
  <c r="X76" i="30"/>
  <c r="V76" i="30"/>
  <c r="U76" i="30"/>
  <c r="T76" i="30"/>
  <c r="K76" i="30"/>
  <c r="I76" i="30"/>
  <c r="H76" i="30"/>
  <c r="G76" i="30"/>
  <c r="AK75" i="30"/>
  <c r="AI75" i="30"/>
  <c r="AH75" i="30"/>
  <c r="AG75" i="30"/>
  <c r="BE75" i="30" s="1"/>
  <c r="X75" i="30"/>
  <c r="V75" i="30"/>
  <c r="U75" i="30"/>
  <c r="T75" i="30"/>
  <c r="BD75" i="30" s="1"/>
  <c r="K75" i="30"/>
  <c r="I75" i="30"/>
  <c r="H75" i="30"/>
  <c r="G75" i="30"/>
  <c r="BC75" i="30" s="1"/>
  <c r="AK74" i="30"/>
  <c r="AI74" i="30"/>
  <c r="AH74" i="30"/>
  <c r="AG74" i="30"/>
  <c r="X74" i="30"/>
  <c r="V74" i="30"/>
  <c r="U74" i="30"/>
  <c r="T74" i="30"/>
  <c r="K74" i="30"/>
  <c r="I74" i="30"/>
  <c r="H74" i="30"/>
  <c r="J74" i="30" s="1"/>
  <c r="G74" i="30"/>
  <c r="BC74" i="30" s="1"/>
  <c r="AK73" i="30"/>
  <c r="AI73" i="30"/>
  <c r="AH73" i="30"/>
  <c r="AJ73" i="30" s="1"/>
  <c r="AG73" i="30"/>
  <c r="BE73" i="30" s="1"/>
  <c r="X73" i="30"/>
  <c r="V73" i="30"/>
  <c r="W73" i="30" s="1"/>
  <c r="U73" i="30"/>
  <c r="T73" i="30"/>
  <c r="BD73" i="30" s="1"/>
  <c r="K73" i="30"/>
  <c r="I73" i="30"/>
  <c r="H73" i="30"/>
  <c r="G73" i="30"/>
  <c r="AK72" i="30"/>
  <c r="AI72" i="30"/>
  <c r="AH72" i="30"/>
  <c r="AG72" i="30"/>
  <c r="BE72" i="30" s="1"/>
  <c r="X72" i="30"/>
  <c r="V72" i="30"/>
  <c r="U72" i="30"/>
  <c r="W72" i="30" s="1"/>
  <c r="T72" i="30"/>
  <c r="BD72" i="30" s="1"/>
  <c r="K72" i="30"/>
  <c r="I72" i="30"/>
  <c r="H72" i="30"/>
  <c r="J72" i="30" s="1"/>
  <c r="G72" i="30"/>
  <c r="BC72" i="30" s="1"/>
  <c r="AK71" i="30"/>
  <c r="AI71" i="30"/>
  <c r="AH71" i="30"/>
  <c r="AG71" i="30"/>
  <c r="X71" i="30"/>
  <c r="V71" i="30"/>
  <c r="U71" i="30"/>
  <c r="T71" i="30"/>
  <c r="K71" i="30"/>
  <c r="I71" i="30"/>
  <c r="H71" i="30"/>
  <c r="J71" i="30" s="1"/>
  <c r="G71" i="30"/>
  <c r="AK70" i="30"/>
  <c r="AI70" i="30"/>
  <c r="AH70" i="30"/>
  <c r="AG70" i="30"/>
  <c r="BE70" i="30" s="1"/>
  <c r="X70" i="30"/>
  <c r="V70" i="30"/>
  <c r="U70" i="30"/>
  <c r="T70" i="30"/>
  <c r="K70" i="30"/>
  <c r="I70" i="30"/>
  <c r="H70" i="30"/>
  <c r="G70" i="30"/>
  <c r="AK69" i="30"/>
  <c r="AI69" i="30"/>
  <c r="AH69" i="30"/>
  <c r="AJ69" i="30" s="1"/>
  <c r="AG69" i="30"/>
  <c r="BE69" i="30" s="1"/>
  <c r="X69" i="30"/>
  <c r="V69" i="30"/>
  <c r="U69" i="30"/>
  <c r="W69" i="30" s="1"/>
  <c r="T69" i="30"/>
  <c r="K69" i="30"/>
  <c r="I69" i="30"/>
  <c r="H69" i="30"/>
  <c r="G69" i="30"/>
  <c r="AK68" i="30"/>
  <c r="AI68" i="30"/>
  <c r="AH68" i="30"/>
  <c r="AG68" i="30"/>
  <c r="X68" i="30"/>
  <c r="V68" i="30"/>
  <c r="U68" i="30"/>
  <c r="W68" i="30" s="1"/>
  <c r="T68" i="30"/>
  <c r="K68" i="30"/>
  <c r="I68" i="30"/>
  <c r="H68" i="30"/>
  <c r="J68" i="30" s="1"/>
  <c r="G68" i="30"/>
  <c r="AK67" i="30"/>
  <c r="AI67" i="30"/>
  <c r="AH67" i="30"/>
  <c r="AG67" i="30"/>
  <c r="X67" i="30"/>
  <c r="V67" i="30"/>
  <c r="U67" i="30"/>
  <c r="T67" i="30"/>
  <c r="K67" i="30"/>
  <c r="I67" i="30"/>
  <c r="H67" i="30"/>
  <c r="J67" i="30" s="1"/>
  <c r="G67" i="30"/>
  <c r="BC67" i="30" s="1"/>
  <c r="AK66" i="30"/>
  <c r="AI66" i="30"/>
  <c r="AH66" i="30"/>
  <c r="AG66" i="30"/>
  <c r="X66" i="30"/>
  <c r="V66" i="30"/>
  <c r="W66" i="30" s="1"/>
  <c r="U66" i="30"/>
  <c r="T66" i="30"/>
  <c r="K66" i="30"/>
  <c r="I66" i="30"/>
  <c r="H66" i="30"/>
  <c r="G66" i="30"/>
  <c r="AK65" i="30"/>
  <c r="AI65" i="30"/>
  <c r="AH65" i="30"/>
  <c r="AG65" i="30"/>
  <c r="BE65" i="30" s="1"/>
  <c r="X65" i="30"/>
  <c r="V65" i="30"/>
  <c r="U65" i="30"/>
  <c r="T65" i="30"/>
  <c r="K65" i="30"/>
  <c r="I65" i="30"/>
  <c r="H65" i="30"/>
  <c r="G65" i="30"/>
  <c r="AK64" i="30"/>
  <c r="AI64" i="30"/>
  <c r="AH64" i="30"/>
  <c r="AG64" i="30"/>
  <c r="X64" i="30"/>
  <c r="V64" i="30"/>
  <c r="U64" i="30"/>
  <c r="W64" i="30" s="1"/>
  <c r="BX64" i="30" s="1"/>
  <c r="T64" i="30"/>
  <c r="BD64" i="30" s="1"/>
  <c r="K64" i="30"/>
  <c r="I64" i="30"/>
  <c r="H64" i="30"/>
  <c r="J64" i="30" s="1"/>
  <c r="G64" i="30"/>
  <c r="AK63" i="30"/>
  <c r="AI63" i="30"/>
  <c r="AH63" i="30"/>
  <c r="AG63" i="30"/>
  <c r="X63" i="30"/>
  <c r="V63" i="30"/>
  <c r="U63" i="30"/>
  <c r="T63" i="30"/>
  <c r="K63" i="30"/>
  <c r="I63" i="30"/>
  <c r="H63" i="30"/>
  <c r="G63" i="30"/>
  <c r="BC63" i="30" s="1"/>
  <c r="AK62" i="30"/>
  <c r="AI62" i="30"/>
  <c r="AH62" i="30"/>
  <c r="AG62" i="30"/>
  <c r="X62" i="30"/>
  <c r="V62" i="30"/>
  <c r="U62" i="30"/>
  <c r="W62" i="30" s="1"/>
  <c r="T62" i="30"/>
  <c r="K62" i="30"/>
  <c r="I62" i="30"/>
  <c r="J62" i="30" s="1"/>
  <c r="H62" i="30"/>
  <c r="G62" i="30"/>
  <c r="AK61" i="30"/>
  <c r="AI61" i="30"/>
  <c r="AH61" i="30"/>
  <c r="AG61" i="30"/>
  <c r="BE61" i="30" s="1"/>
  <c r="X61" i="30"/>
  <c r="V61" i="30"/>
  <c r="U61" i="30"/>
  <c r="W61" i="30" s="1"/>
  <c r="BX61" i="30" s="1"/>
  <c r="T61" i="30"/>
  <c r="K61" i="30"/>
  <c r="I61" i="30"/>
  <c r="H61" i="30"/>
  <c r="G61" i="30"/>
  <c r="AK60" i="30"/>
  <c r="AI60" i="30"/>
  <c r="AH60" i="30"/>
  <c r="AG60" i="30"/>
  <c r="X60" i="30"/>
  <c r="V60" i="30"/>
  <c r="U60" i="30"/>
  <c r="T60" i="30"/>
  <c r="K60" i="30"/>
  <c r="I60" i="30"/>
  <c r="H60" i="30"/>
  <c r="G60" i="30"/>
  <c r="AK59" i="30"/>
  <c r="AI59" i="30"/>
  <c r="AH59" i="30"/>
  <c r="AG59" i="30"/>
  <c r="X59" i="30"/>
  <c r="V59" i="30"/>
  <c r="U59" i="30"/>
  <c r="T59" i="30"/>
  <c r="K59" i="30"/>
  <c r="I59" i="30"/>
  <c r="H59" i="30"/>
  <c r="J59" i="30" s="1"/>
  <c r="G59" i="30"/>
  <c r="BC59" i="30" s="1"/>
  <c r="AK58" i="30"/>
  <c r="AI58" i="30"/>
  <c r="AH58" i="30"/>
  <c r="AG58" i="30"/>
  <c r="X58" i="30"/>
  <c r="V58" i="30"/>
  <c r="U58" i="30"/>
  <c r="W58" i="30" s="1"/>
  <c r="T58" i="30"/>
  <c r="BD58" i="30" s="1"/>
  <c r="K58" i="30"/>
  <c r="I58" i="30"/>
  <c r="H58" i="30"/>
  <c r="G58" i="30"/>
  <c r="BC58" i="30" s="1"/>
  <c r="AK57" i="30"/>
  <c r="AI57" i="30"/>
  <c r="AH57" i="30"/>
  <c r="AG57" i="30"/>
  <c r="BE57" i="30" s="1"/>
  <c r="X57" i="30"/>
  <c r="V57" i="30"/>
  <c r="U57" i="30"/>
  <c r="T57" i="30"/>
  <c r="BD57" i="30" s="1"/>
  <c r="K57" i="30"/>
  <c r="I57" i="30"/>
  <c r="H57" i="30"/>
  <c r="G57" i="30"/>
  <c r="BC57" i="30" s="1"/>
  <c r="AK56" i="30"/>
  <c r="AI56" i="30"/>
  <c r="AH56" i="30"/>
  <c r="AG56" i="30"/>
  <c r="BE56" i="30" s="1"/>
  <c r="X56" i="30"/>
  <c r="V56" i="30"/>
  <c r="U56" i="30"/>
  <c r="T56" i="30"/>
  <c r="BD56" i="30" s="1"/>
  <c r="K56" i="30"/>
  <c r="I56" i="30"/>
  <c r="H56" i="30"/>
  <c r="G56" i="30"/>
  <c r="AK55" i="30"/>
  <c r="AI55" i="30"/>
  <c r="AH55" i="30"/>
  <c r="AG55" i="30"/>
  <c r="X55" i="30"/>
  <c r="V55" i="30"/>
  <c r="U55" i="30"/>
  <c r="T55" i="30"/>
  <c r="K55" i="30"/>
  <c r="I55" i="30"/>
  <c r="H55" i="30"/>
  <c r="G55" i="30"/>
  <c r="AK54" i="30"/>
  <c r="AI54" i="30"/>
  <c r="AH54" i="30"/>
  <c r="AG54" i="30"/>
  <c r="X54" i="30"/>
  <c r="V54" i="30"/>
  <c r="U54" i="30"/>
  <c r="T54" i="30"/>
  <c r="BD54" i="30" s="1"/>
  <c r="K54" i="30"/>
  <c r="I54" i="30"/>
  <c r="H54" i="30"/>
  <c r="G54" i="30"/>
  <c r="AK53" i="30"/>
  <c r="AI53" i="30"/>
  <c r="AH53" i="30"/>
  <c r="AG53" i="30"/>
  <c r="X53" i="30"/>
  <c r="V53" i="30"/>
  <c r="U53" i="30"/>
  <c r="T53" i="30"/>
  <c r="K53" i="30"/>
  <c r="I53" i="30"/>
  <c r="H53" i="30"/>
  <c r="G53" i="30"/>
  <c r="BC53" i="30" s="1"/>
  <c r="AK52" i="30"/>
  <c r="AI52" i="30"/>
  <c r="AH52" i="30"/>
  <c r="AG52" i="30"/>
  <c r="BE52" i="30" s="1"/>
  <c r="X52" i="30"/>
  <c r="V52" i="30"/>
  <c r="U52" i="30"/>
  <c r="T52" i="30"/>
  <c r="BD52" i="30" s="1"/>
  <c r="K52" i="30"/>
  <c r="I52" i="30"/>
  <c r="H52" i="30"/>
  <c r="G52" i="30"/>
  <c r="AK51" i="30"/>
  <c r="AI51" i="30"/>
  <c r="AH51" i="30"/>
  <c r="AJ51" i="30" s="1"/>
  <c r="AG51" i="30"/>
  <c r="BE51" i="30" s="1"/>
  <c r="X51" i="30"/>
  <c r="V51" i="30"/>
  <c r="U51" i="30"/>
  <c r="T51" i="30"/>
  <c r="BD51" i="30" s="1"/>
  <c r="K51" i="30"/>
  <c r="I51" i="30"/>
  <c r="H51" i="30"/>
  <c r="G51" i="30"/>
  <c r="BC51" i="30" s="1"/>
  <c r="AK50" i="30"/>
  <c r="AI50" i="30"/>
  <c r="AH50" i="30"/>
  <c r="AJ50" i="30" s="1"/>
  <c r="AG50" i="30"/>
  <c r="X50" i="30"/>
  <c r="V50" i="30"/>
  <c r="U50" i="30"/>
  <c r="T50" i="30"/>
  <c r="K50" i="30"/>
  <c r="I50" i="30"/>
  <c r="H50" i="30"/>
  <c r="J50" i="30" s="1"/>
  <c r="G50" i="30"/>
  <c r="AK49" i="30"/>
  <c r="AI49" i="30"/>
  <c r="AH49" i="30"/>
  <c r="AJ49" i="30" s="1"/>
  <c r="AG49" i="30"/>
  <c r="X49" i="30"/>
  <c r="V49" i="30"/>
  <c r="W49" i="30" s="1"/>
  <c r="U49" i="30"/>
  <c r="T49" i="30"/>
  <c r="K49" i="30"/>
  <c r="I49" i="30"/>
  <c r="H49" i="30"/>
  <c r="G49" i="30"/>
  <c r="AK48" i="30"/>
  <c r="AI48" i="30"/>
  <c r="AH48" i="30"/>
  <c r="AJ48" i="30" s="1"/>
  <c r="AG48" i="30"/>
  <c r="X48" i="30"/>
  <c r="V48" i="30"/>
  <c r="U48" i="30"/>
  <c r="W48" i="30" s="1"/>
  <c r="T48" i="30"/>
  <c r="K48" i="30"/>
  <c r="I48" i="30"/>
  <c r="H48" i="30"/>
  <c r="G48" i="30"/>
  <c r="AK47" i="30"/>
  <c r="AI47" i="30"/>
  <c r="AH47" i="30"/>
  <c r="AJ47" i="30" s="1"/>
  <c r="AG47" i="30"/>
  <c r="X47" i="30"/>
  <c r="V47" i="30"/>
  <c r="U47" i="30"/>
  <c r="W47" i="30" s="1"/>
  <c r="T47" i="30"/>
  <c r="K47" i="30"/>
  <c r="I47" i="30"/>
  <c r="H47" i="30"/>
  <c r="J47" i="30" s="1"/>
  <c r="G47" i="30"/>
  <c r="AK46" i="30"/>
  <c r="AI46" i="30"/>
  <c r="AH46" i="30"/>
  <c r="AG46" i="30"/>
  <c r="BE46" i="30" s="1"/>
  <c r="X46" i="30"/>
  <c r="V46" i="30"/>
  <c r="U46" i="30"/>
  <c r="T46" i="30"/>
  <c r="K46" i="30"/>
  <c r="I46" i="30"/>
  <c r="H46" i="30"/>
  <c r="G46" i="30"/>
  <c r="AK45" i="30"/>
  <c r="AI45" i="30"/>
  <c r="AH45" i="30"/>
  <c r="AG45" i="30"/>
  <c r="X45" i="30"/>
  <c r="V45" i="30"/>
  <c r="W45" i="30" s="1"/>
  <c r="U45" i="30"/>
  <c r="T45" i="30"/>
  <c r="K45" i="30"/>
  <c r="I45" i="30"/>
  <c r="H45" i="30"/>
  <c r="G45" i="30"/>
  <c r="AK44" i="30"/>
  <c r="AI44" i="30"/>
  <c r="AH44" i="30"/>
  <c r="AJ44" i="30" s="1"/>
  <c r="AG44" i="30"/>
  <c r="X44" i="30"/>
  <c r="V44" i="30"/>
  <c r="U44" i="30"/>
  <c r="T44" i="30"/>
  <c r="BD44" i="30" s="1"/>
  <c r="K44" i="30"/>
  <c r="I44" i="30"/>
  <c r="J44" i="30" s="1"/>
  <c r="H44" i="30"/>
  <c r="G44" i="30"/>
  <c r="AK43" i="30"/>
  <c r="AI43" i="30"/>
  <c r="AH43" i="30"/>
  <c r="AJ43" i="30" s="1"/>
  <c r="AG43" i="30"/>
  <c r="X43" i="30"/>
  <c r="V43" i="30"/>
  <c r="U43" i="30"/>
  <c r="T43" i="30"/>
  <c r="K43" i="30"/>
  <c r="I43" i="30"/>
  <c r="H43" i="30"/>
  <c r="J43" i="30" s="1"/>
  <c r="G43" i="30"/>
  <c r="AK42" i="30"/>
  <c r="AI42" i="30"/>
  <c r="AH42" i="30"/>
  <c r="AG42" i="30"/>
  <c r="X42" i="30"/>
  <c r="V42" i="30"/>
  <c r="U42" i="30"/>
  <c r="W42" i="30" s="1"/>
  <c r="T42" i="30"/>
  <c r="K42" i="30"/>
  <c r="I42" i="30"/>
  <c r="H42" i="30"/>
  <c r="J42" i="30" s="1"/>
  <c r="G42" i="30"/>
  <c r="AK41" i="30"/>
  <c r="AI41" i="30"/>
  <c r="AH41" i="30"/>
  <c r="AJ41" i="30" s="1"/>
  <c r="AG41" i="30"/>
  <c r="X41" i="30"/>
  <c r="V41" i="30"/>
  <c r="U41" i="30"/>
  <c r="T41" i="30"/>
  <c r="K41" i="30"/>
  <c r="I41" i="30"/>
  <c r="H41" i="30"/>
  <c r="G41" i="30"/>
  <c r="AK40" i="30"/>
  <c r="AI40" i="30"/>
  <c r="AH40" i="30"/>
  <c r="AG40" i="30"/>
  <c r="BE40" i="30" s="1"/>
  <c r="X40" i="30"/>
  <c r="V40" i="30"/>
  <c r="U40" i="30"/>
  <c r="W40" i="30" s="1"/>
  <c r="T40" i="30"/>
  <c r="K40" i="30"/>
  <c r="I40" i="30"/>
  <c r="H40" i="30"/>
  <c r="G40" i="30"/>
  <c r="AK39" i="30"/>
  <c r="AI39" i="30"/>
  <c r="AH39" i="30"/>
  <c r="AG39" i="30"/>
  <c r="X39" i="30"/>
  <c r="V39" i="30"/>
  <c r="U39" i="30"/>
  <c r="T39" i="30"/>
  <c r="BD39" i="30" s="1"/>
  <c r="K39" i="30"/>
  <c r="I39" i="30"/>
  <c r="H39" i="30"/>
  <c r="G39" i="30"/>
  <c r="BC39" i="30" s="1"/>
  <c r="AK38" i="30"/>
  <c r="AI38" i="30"/>
  <c r="AH38" i="30"/>
  <c r="AG38" i="30"/>
  <c r="X38" i="30"/>
  <c r="V38" i="30"/>
  <c r="U38" i="30"/>
  <c r="W38" i="30" s="1"/>
  <c r="T38" i="30"/>
  <c r="K38" i="30"/>
  <c r="I38" i="30"/>
  <c r="H38" i="30"/>
  <c r="G38" i="30"/>
  <c r="BC38" i="30" s="1"/>
  <c r="AK37" i="30"/>
  <c r="AI37" i="30"/>
  <c r="AH37" i="30"/>
  <c r="AJ37" i="30" s="1"/>
  <c r="AG37" i="30"/>
  <c r="X37" i="30"/>
  <c r="V37" i="30"/>
  <c r="U37" i="30"/>
  <c r="T37" i="30"/>
  <c r="BD37" i="30" s="1"/>
  <c r="K37" i="30"/>
  <c r="I37" i="30"/>
  <c r="H37" i="30"/>
  <c r="G37" i="30"/>
  <c r="BC37" i="30" s="1"/>
  <c r="AK36" i="30"/>
  <c r="AI36" i="30"/>
  <c r="AH36" i="30"/>
  <c r="AG36" i="30"/>
  <c r="X36" i="30"/>
  <c r="V36" i="30"/>
  <c r="U36" i="30"/>
  <c r="T36" i="30"/>
  <c r="K36" i="30"/>
  <c r="I36" i="30"/>
  <c r="H36" i="30"/>
  <c r="G36" i="30"/>
  <c r="BC36" i="30" s="1"/>
  <c r="AK35" i="30"/>
  <c r="AI35" i="30"/>
  <c r="AH35" i="30"/>
  <c r="AG35" i="30"/>
  <c r="X35" i="30"/>
  <c r="V35" i="30"/>
  <c r="U35" i="30"/>
  <c r="T35" i="30"/>
  <c r="K35" i="30"/>
  <c r="I35" i="30"/>
  <c r="H35" i="30"/>
  <c r="G35" i="30"/>
  <c r="AK34" i="30"/>
  <c r="AI34" i="30"/>
  <c r="AH34" i="30"/>
  <c r="AG34" i="30"/>
  <c r="BE34" i="30" s="1"/>
  <c r="X34" i="30"/>
  <c r="V34" i="30"/>
  <c r="U34" i="30"/>
  <c r="T34" i="30"/>
  <c r="BD34" i="30" s="1"/>
  <c r="K34" i="30"/>
  <c r="I34" i="30"/>
  <c r="H34" i="30"/>
  <c r="G34" i="30"/>
  <c r="AK33" i="30"/>
  <c r="AI33" i="30"/>
  <c r="AH33" i="30"/>
  <c r="AG33" i="30"/>
  <c r="X33" i="30"/>
  <c r="V33" i="30"/>
  <c r="U33" i="30"/>
  <c r="T33" i="30"/>
  <c r="BD33" i="30" s="1"/>
  <c r="K33" i="30"/>
  <c r="I33" i="30"/>
  <c r="H33" i="30"/>
  <c r="G33" i="30"/>
  <c r="BC33" i="30" s="1"/>
  <c r="AK32" i="30"/>
  <c r="AI32" i="30"/>
  <c r="AH32" i="30"/>
  <c r="AG32" i="30"/>
  <c r="X32" i="30"/>
  <c r="V32" i="30"/>
  <c r="U32" i="30"/>
  <c r="T32" i="30"/>
  <c r="K32" i="30"/>
  <c r="I32" i="30"/>
  <c r="H32" i="30"/>
  <c r="G32" i="30"/>
  <c r="BC32" i="30" s="1"/>
  <c r="AK31" i="30"/>
  <c r="AI31" i="30"/>
  <c r="AH31" i="30"/>
  <c r="AG31" i="30"/>
  <c r="X31" i="30"/>
  <c r="V31" i="30"/>
  <c r="U31" i="30"/>
  <c r="T31" i="30"/>
  <c r="K31" i="30"/>
  <c r="I31" i="30"/>
  <c r="H31" i="30"/>
  <c r="G31" i="30"/>
  <c r="AK30" i="30"/>
  <c r="AI30" i="30"/>
  <c r="AH30" i="30"/>
  <c r="AG30" i="30"/>
  <c r="BE30" i="30" s="1"/>
  <c r="X30" i="30"/>
  <c r="V30" i="30"/>
  <c r="U30" i="30"/>
  <c r="T30" i="30"/>
  <c r="BD30" i="30" s="1"/>
  <c r="K30" i="30"/>
  <c r="I30" i="30"/>
  <c r="H30" i="30"/>
  <c r="G30" i="30"/>
  <c r="AK29" i="30"/>
  <c r="AI29" i="30"/>
  <c r="AH29" i="30"/>
  <c r="AG29" i="30"/>
  <c r="X29" i="30"/>
  <c r="V29" i="30"/>
  <c r="U29" i="30"/>
  <c r="T29" i="30"/>
  <c r="BD29" i="30" s="1"/>
  <c r="K29" i="30"/>
  <c r="I29" i="30"/>
  <c r="H29" i="30"/>
  <c r="G29" i="30"/>
  <c r="AK28" i="30"/>
  <c r="AI28" i="30"/>
  <c r="AH28" i="30"/>
  <c r="AJ28" i="30" s="1"/>
  <c r="AG28" i="30"/>
  <c r="X28" i="30"/>
  <c r="V28" i="30"/>
  <c r="U28" i="30"/>
  <c r="T28" i="30"/>
  <c r="K28" i="30"/>
  <c r="I28" i="30"/>
  <c r="H28" i="30"/>
  <c r="G28" i="30"/>
  <c r="AK27" i="30"/>
  <c r="AI27" i="30"/>
  <c r="AH27" i="30"/>
  <c r="AG27" i="30"/>
  <c r="X27" i="30"/>
  <c r="V27" i="30"/>
  <c r="U27" i="30"/>
  <c r="T27" i="30"/>
  <c r="K27" i="30"/>
  <c r="I27" i="30"/>
  <c r="H27" i="30"/>
  <c r="G27" i="30"/>
  <c r="AK26" i="30"/>
  <c r="AI26" i="30"/>
  <c r="AJ26" i="30" s="1"/>
  <c r="BY26" i="30" s="1"/>
  <c r="AH26" i="30"/>
  <c r="AG26" i="30"/>
  <c r="X26" i="30"/>
  <c r="V26" i="30"/>
  <c r="U26" i="30"/>
  <c r="T26" i="30"/>
  <c r="BD26" i="30" s="1"/>
  <c r="K26" i="30"/>
  <c r="I26" i="30"/>
  <c r="H26" i="30"/>
  <c r="J26" i="30" s="1"/>
  <c r="G26" i="30"/>
  <c r="AK25" i="30"/>
  <c r="AI25" i="30"/>
  <c r="AH25" i="30"/>
  <c r="AJ25" i="30" s="1"/>
  <c r="AG25" i="30"/>
  <c r="X25" i="30"/>
  <c r="V25" i="30"/>
  <c r="U25" i="30"/>
  <c r="T25" i="30"/>
  <c r="BD25" i="30" s="1"/>
  <c r="K25" i="30"/>
  <c r="I25" i="30"/>
  <c r="H25" i="30"/>
  <c r="J25" i="30" s="1"/>
  <c r="G25" i="30"/>
  <c r="AK24" i="30"/>
  <c r="AI24" i="30"/>
  <c r="AH24" i="30"/>
  <c r="AJ24" i="30" s="1"/>
  <c r="AG24" i="30"/>
  <c r="X24" i="30"/>
  <c r="V24" i="30"/>
  <c r="U24" i="30"/>
  <c r="T24" i="30"/>
  <c r="K24" i="30"/>
  <c r="I24" i="30"/>
  <c r="H24" i="30"/>
  <c r="G24" i="30"/>
  <c r="BC24" i="30" s="1"/>
  <c r="AK23" i="30"/>
  <c r="AI23" i="30"/>
  <c r="AH23" i="30"/>
  <c r="AG23" i="30"/>
  <c r="X23" i="30"/>
  <c r="V23" i="30"/>
  <c r="U23" i="30"/>
  <c r="T23" i="30"/>
  <c r="K23" i="30"/>
  <c r="I23" i="30"/>
  <c r="H23" i="30"/>
  <c r="J23" i="30" s="1"/>
  <c r="G23" i="30"/>
  <c r="BC23" i="30" s="1"/>
  <c r="AK22" i="30"/>
  <c r="AI22" i="30"/>
  <c r="AJ22" i="30" s="1"/>
  <c r="AH22" i="30"/>
  <c r="AG22" i="30"/>
  <c r="X22" i="30"/>
  <c r="V22" i="30"/>
  <c r="U22" i="30"/>
  <c r="T22" i="30"/>
  <c r="K22" i="30"/>
  <c r="I22" i="30"/>
  <c r="H22" i="30"/>
  <c r="G22" i="30"/>
  <c r="AK21" i="30"/>
  <c r="AI21" i="30"/>
  <c r="AH21" i="30"/>
  <c r="AJ21" i="30" s="1"/>
  <c r="AG21" i="30"/>
  <c r="X21" i="30"/>
  <c r="V21" i="30"/>
  <c r="W21" i="30" s="1"/>
  <c r="U21" i="30"/>
  <c r="T21" i="30"/>
  <c r="BD21" i="30" s="1"/>
  <c r="K21" i="30"/>
  <c r="I21" i="30"/>
  <c r="H21" i="30"/>
  <c r="J21" i="30" s="1"/>
  <c r="G21" i="30"/>
  <c r="AK20" i="30"/>
  <c r="AI20" i="30"/>
  <c r="AH20" i="30"/>
  <c r="AJ20" i="30" s="1"/>
  <c r="AG20" i="30"/>
  <c r="X20" i="30"/>
  <c r="V20" i="30"/>
  <c r="W20" i="30" s="1"/>
  <c r="U20" i="30"/>
  <c r="T20" i="30"/>
  <c r="K20" i="30"/>
  <c r="I20" i="30"/>
  <c r="H20" i="30"/>
  <c r="J20" i="30" s="1"/>
  <c r="G20" i="30"/>
  <c r="AK19" i="30"/>
  <c r="AI19" i="30"/>
  <c r="AH19" i="30"/>
  <c r="AG19" i="30"/>
  <c r="X19" i="30"/>
  <c r="V19" i="30"/>
  <c r="U19" i="30"/>
  <c r="T19" i="30"/>
  <c r="BD19" i="30" s="1"/>
  <c r="K19" i="30"/>
  <c r="I19" i="30"/>
  <c r="H19" i="30"/>
  <c r="G19" i="30"/>
  <c r="AK18" i="30"/>
  <c r="AI18" i="30"/>
  <c r="AH18" i="30"/>
  <c r="AJ18" i="30" s="1"/>
  <c r="AG18" i="30"/>
  <c r="X18" i="30"/>
  <c r="V18" i="30"/>
  <c r="U18" i="30"/>
  <c r="T18" i="30"/>
  <c r="K18" i="30"/>
  <c r="I18" i="30"/>
  <c r="H18" i="30"/>
  <c r="G18" i="30"/>
  <c r="AK17" i="30"/>
  <c r="AI17" i="30"/>
  <c r="AH17" i="30"/>
  <c r="AG17" i="30"/>
  <c r="X17" i="30"/>
  <c r="V17" i="30"/>
  <c r="U17" i="30"/>
  <c r="T17" i="30"/>
  <c r="K17" i="30"/>
  <c r="I17" i="30"/>
  <c r="H17" i="30"/>
  <c r="J17" i="30" s="1"/>
  <c r="G17" i="30"/>
  <c r="AK16" i="30"/>
  <c r="AI16" i="30"/>
  <c r="AH16" i="30"/>
  <c r="AJ16" i="30" s="1"/>
  <c r="AG16" i="30"/>
  <c r="BE16" i="30" s="1"/>
  <c r="X16" i="30"/>
  <c r="V16" i="30"/>
  <c r="U16" i="30"/>
  <c r="T16" i="30"/>
  <c r="K16" i="30"/>
  <c r="I16" i="30"/>
  <c r="H16" i="30"/>
  <c r="G16" i="30"/>
  <c r="AK15" i="30"/>
  <c r="AI15" i="30"/>
  <c r="AH15" i="30"/>
  <c r="AG15" i="30"/>
  <c r="X15" i="30"/>
  <c r="V15" i="30"/>
  <c r="U15" i="30"/>
  <c r="T15" i="30"/>
  <c r="K15" i="30"/>
  <c r="I15" i="30"/>
  <c r="H15" i="30"/>
  <c r="G15" i="30"/>
  <c r="AK14" i="30"/>
  <c r="AI14" i="30"/>
  <c r="AH14" i="30"/>
  <c r="AJ14" i="30" s="1"/>
  <c r="AG14" i="30"/>
  <c r="X14" i="30"/>
  <c r="V14" i="30"/>
  <c r="U14" i="30"/>
  <c r="T14" i="30"/>
  <c r="K14" i="30"/>
  <c r="I14" i="30"/>
  <c r="H14" i="30"/>
  <c r="J14" i="30" s="1"/>
  <c r="G14" i="30"/>
  <c r="BC14" i="30" s="1"/>
  <c r="AK13" i="30"/>
  <c r="AI13" i="30"/>
  <c r="AH13" i="30"/>
  <c r="AG13" i="30"/>
  <c r="X13" i="30"/>
  <c r="V13" i="30"/>
  <c r="U13" i="30"/>
  <c r="W13" i="30" s="1"/>
  <c r="T13" i="30"/>
  <c r="K13" i="30"/>
  <c r="I13" i="30"/>
  <c r="H13" i="30"/>
  <c r="G13" i="30"/>
  <c r="AK12" i="30"/>
  <c r="AI12" i="30"/>
  <c r="AH12" i="30"/>
  <c r="AG12" i="30"/>
  <c r="X12" i="30"/>
  <c r="V12" i="30"/>
  <c r="U12" i="30"/>
  <c r="T12" i="30"/>
  <c r="BD12" i="30" s="1"/>
  <c r="K12" i="30"/>
  <c r="I12" i="30"/>
  <c r="H12" i="30"/>
  <c r="G12" i="30"/>
  <c r="AK11" i="30"/>
  <c r="AI11" i="30"/>
  <c r="AH11" i="30"/>
  <c r="AG11" i="30"/>
  <c r="X11" i="30"/>
  <c r="V11" i="30"/>
  <c r="U11" i="30"/>
  <c r="W11" i="30" s="1"/>
  <c r="BX11" i="30" s="1"/>
  <c r="T11" i="30"/>
  <c r="BD11" i="30" s="1"/>
  <c r="K11" i="30"/>
  <c r="I11" i="30"/>
  <c r="H11" i="30"/>
  <c r="G11" i="30"/>
  <c r="AK10" i="30"/>
  <c r="AI10" i="30"/>
  <c r="AH10" i="30"/>
  <c r="AG10" i="30"/>
  <c r="X10" i="30"/>
  <c r="V10" i="30"/>
  <c r="U10" i="30"/>
  <c r="T10" i="30"/>
  <c r="K10" i="30"/>
  <c r="I10" i="30"/>
  <c r="H10" i="30"/>
  <c r="G10" i="30"/>
  <c r="AK9" i="30"/>
  <c r="AI9" i="30"/>
  <c r="AH9" i="30"/>
  <c r="AJ9" i="30" s="1"/>
  <c r="AG9" i="30"/>
  <c r="X9" i="30"/>
  <c r="V9" i="30"/>
  <c r="U9" i="30"/>
  <c r="T9" i="30"/>
  <c r="BD9" i="30" s="1"/>
  <c r="K9" i="30"/>
  <c r="I9" i="30"/>
  <c r="H9" i="30"/>
  <c r="G9" i="30"/>
  <c r="AK8" i="30"/>
  <c r="AI8" i="30"/>
  <c r="AH8" i="30"/>
  <c r="AJ8" i="30" s="1"/>
  <c r="AG8" i="30"/>
  <c r="X8" i="30"/>
  <c r="V8" i="30"/>
  <c r="U8" i="30"/>
  <c r="T8" i="30"/>
  <c r="K8" i="30"/>
  <c r="I8" i="30"/>
  <c r="H8" i="30"/>
  <c r="G8" i="30"/>
  <c r="AK7" i="30"/>
  <c r="AI7" i="30"/>
  <c r="AH7" i="30"/>
  <c r="AG7" i="30"/>
  <c r="BE7" i="30" s="1"/>
  <c r="X7" i="30"/>
  <c r="V7" i="30"/>
  <c r="U7" i="30"/>
  <c r="T7" i="30"/>
  <c r="BD7" i="30" s="1"/>
  <c r="K7" i="30"/>
  <c r="I7" i="30"/>
  <c r="H7" i="30"/>
  <c r="G7" i="30"/>
  <c r="AK6" i="30"/>
  <c r="AI6" i="30"/>
  <c r="AJ6" i="30" s="1"/>
  <c r="AH6" i="30"/>
  <c r="AG6" i="30"/>
  <c r="X6" i="30"/>
  <c r="V6" i="30"/>
  <c r="U6" i="30"/>
  <c r="T6" i="30"/>
  <c r="K6" i="30"/>
  <c r="I6" i="30"/>
  <c r="H6" i="30"/>
  <c r="G6" i="30"/>
  <c r="AK5" i="30"/>
  <c r="AI5" i="30"/>
  <c r="AH5" i="30"/>
  <c r="AG5" i="30"/>
  <c r="X5" i="30"/>
  <c r="V5" i="30"/>
  <c r="U5" i="30"/>
  <c r="T5" i="30"/>
  <c r="K5" i="30"/>
  <c r="I5" i="30"/>
  <c r="H5" i="30"/>
  <c r="G5" i="30"/>
  <c r="BC5" i="30" s="1"/>
  <c r="AK4" i="30"/>
  <c r="AI4" i="30"/>
  <c r="AH4" i="30"/>
  <c r="AG4" i="30"/>
  <c r="X4" i="30"/>
  <c r="V4" i="30"/>
  <c r="W4" i="30" s="1"/>
  <c r="U4" i="30"/>
  <c r="T4" i="30"/>
  <c r="K4" i="30"/>
  <c r="I4" i="30"/>
  <c r="H4" i="30"/>
  <c r="G4" i="30"/>
  <c r="BC4" i="30" s="1"/>
  <c r="AK3" i="30"/>
  <c r="AI3" i="30"/>
  <c r="AH3" i="30"/>
  <c r="AG3" i="30"/>
  <c r="X3" i="30"/>
  <c r="V3" i="30"/>
  <c r="U3" i="30"/>
  <c r="T3" i="30"/>
  <c r="K3" i="30"/>
  <c r="I3" i="30"/>
  <c r="H3" i="30"/>
  <c r="G3" i="30"/>
  <c r="AK2" i="30"/>
  <c r="AI2" i="30"/>
  <c r="AH2" i="30"/>
  <c r="AG2" i="30"/>
  <c r="X2" i="30"/>
  <c r="V2" i="30"/>
  <c r="U2" i="30"/>
  <c r="T2" i="30"/>
  <c r="K2" i="30"/>
  <c r="I2" i="30"/>
  <c r="H2" i="30"/>
  <c r="J2" i="30" s="1"/>
  <c r="G2" i="30"/>
  <c r="J102" i="29"/>
  <c r="H102" i="29"/>
  <c r="G102" i="29"/>
  <c r="F102" i="29"/>
  <c r="J101" i="29"/>
  <c r="H101" i="29"/>
  <c r="G101" i="29"/>
  <c r="F101" i="29"/>
  <c r="J100" i="29"/>
  <c r="H100" i="29"/>
  <c r="G100" i="29"/>
  <c r="F100" i="29"/>
  <c r="J99" i="29"/>
  <c r="H99" i="29"/>
  <c r="G99" i="29"/>
  <c r="I99" i="29" s="1"/>
  <c r="T99" i="29" s="1"/>
  <c r="F99" i="29"/>
  <c r="J98" i="29"/>
  <c r="H98" i="29"/>
  <c r="G98" i="29"/>
  <c r="F98" i="29"/>
  <c r="P98" i="29" s="1"/>
  <c r="J97" i="29"/>
  <c r="H97" i="29"/>
  <c r="G97" i="29"/>
  <c r="F97" i="29"/>
  <c r="J96" i="29"/>
  <c r="H96" i="29"/>
  <c r="G96" i="29"/>
  <c r="I96" i="29" s="1"/>
  <c r="F96" i="29"/>
  <c r="J95" i="29"/>
  <c r="H95" i="29"/>
  <c r="G95" i="29"/>
  <c r="F95" i="29"/>
  <c r="J94" i="29"/>
  <c r="H94" i="29"/>
  <c r="G94" i="29"/>
  <c r="F94" i="29"/>
  <c r="J93" i="29"/>
  <c r="H93" i="29"/>
  <c r="G93" i="29"/>
  <c r="F93" i="29"/>
  <c r="J92" i="29"/>
  <c r="H92" i="29"/>
  <c r="G92" i="29"/>
  <c r="I92" i="29" s="1"/>
  <c r="F92" i="29"/>
  <c r="J91" i="29"/>
  <c r="H91" i="29"/>
  <c r="G91" i="29"/>
  <c r="F91" i="29"/>
  <c r="J90" i="29"/>
  <c r="H90" i="29"/>
  <c r="G90" i="29"/>
  <c r="F90" i="29"/>
  <c r="J89" i="29"/>
  <c r="H89" i="29"/>
  <c r="G89" i="29"/>
  <c r="I89" i="29" s="1"/>
  <c r="F89" i="29"/>
  <c r="J88" i="29"/>
  <c r="H88" i="29"/>
  <c r="G88" i="29"/>
  <c r="F88" i="29"/>
  <c r="J87" i="29"/>
  <c r="H87" i="29"/>
  <c r="G87" i="29"/>
  <c r="I87" i="29" s="1"/>
  <c r="F87" i="29"/>
  <c r="P87" i="29" s="1"/>
  <c r="J86" i="29"/>
  <c r="H86" i="29"/>
  <c r="G86" i="29"/>
  <c r="F86" i="29"/>
  <c r="J85" i="29"/>
  <c r="H85" i="29"/>
  <c r="G85" i="29"/>
  <c r="F85" i="29"/>
  <c r="P85" i="29" s="1"/>
  <c r="J84" i="29"/>
  <c r="H84" i="29"/>
  <c r="G84" i="29"/>
  <c r="F84" i="29"/>
  <c r="J83" i="29"/>
  <c r="H83" i="29"/>
  <c r="G83" i="29"/>
  <c r="I83" i="29" s="1"/>
  <c r="T83" i="29" s="1"/>
  <c r="F83" i="29"/>
  <c r="J82" i="29"/>
  <c r="H82" i="29"/>
  <c r="G82" i="29"/>
  <c r="F82" i="29"/>
  <c r="J81" i="29"/>
  <c r="H81" i="29"/>
  <c r="G81" i="29"/>
  <c r="F81" i="29"/>
  <c r="P81" i="29" s="1"/>
  <c r="J80" i="29"/>
  <c r="H80" i="29"/>
  <c r="G80" i="29"/>
  <c r="F80" i="29"/>
  <c r="J79" i="29"/>
  <c r="H79" i="29"/>
  <c r="G79" i="29"/>
  <c r="I79" i="29" s="1"/>
  <c r="F79" i="29"/>
  <c r="J78" i="29"/>
  <c r="H78" i="29"/>
  <c r="G78" i="29"/>
  <c r="F78" i="29"/>
  <c r="J77" i="29"/>
  <c r="H77" i="29"/>
  <c r="G77" i="29"/>
  <c r="F77" i="29"/>
  <c r="J76" i="29"/>
  <c r="H76" i="29"/>
  <c r="G76" i="29"/>
  <c r="F76" i="29"/>
  <c r="J75" i="29"/>
  <c r="H75" i="29"/>
  <c r="G75" i="29"/>
  <c r="I75" i="29" s="1"/>
  <c r="T75" i="29" s="1"/>
  <c r="F75" i="29"/>
  <c r="J74" i="29"/>
  <c r="H74" i="29"/>
  <c r="G74" i="29"/>
  <c r="F74" i="29"/>
  <c r="J73" i="29"/>
  <c r="H73" i="29"/>
  <c r="G73" i="29"/>
  <c r="F73" i="29"/>
  <c r="J72" i="29"/>
  <c r="H72" i="29"/>
  <c r="G72" i="29"/>
  <c r="I72" i="29" s="1"/>
  <c r="F72" i="29"/>
  <c r="J71" i="29"/>
  <c r="H71" i="29"/>
  <c r="G71" i="29"/>
  <c r="I71" i="29" s="1"/>
  <c r="F71" i="29"/>
  <c r="P71" i="29" s="1"/>
  <c r="J70" i="29"/>
  <c r="H70" i="29"/>
  <c r="G70" i="29"/>
  <c r="F70" i="29"/>
  <c r="J69" i="29"/>
  <c r="H69" i="29"/>
  <c r="G69" i="29"/>
  <c r="I69" i="29" s="1"/>
  <c r="F69" i="29"/>
  <c r="J68" i="29"/>
  <c r="H68" i="29"/>
  <c r="G68" i="29"/>
  <c r="F68" i="29"/>
  <c r="J67" i="29"/>
  <c r="H67" i="29"/>
  <c r="G67" i="29"/>
  <c r="F67" i="29"/>
  <c r="J66" i="29"/>
  <c r="H66" i="29"/>
  <c r="G66" i="29"/>
  <c r="F66" i="29"/>
  <c r="J65" i="29"/>
  <c r="H65" i="29"/>
  <c r="G65" i="29"/>
  <c r="F65" i="29"/>
  <c r="P65" i="29" s="1"/>
  <c r="J64" i="29"/>
  <c r="H64" i="29"/>
  <c r="G64" i="29"/>
  <c r="I64" i="29" s="1"/>
  <c r="T64" i="29" s="1"/>
  <c r="F64" i="29"/>
  <c r="J63" i="29"/>
  <c r="H63" i="29"/>
  <c r="G63" i="29"/>
  <c r="I63" i="29" s="1"/>
  <c r="F63" i="29"/>
  <c r="J62" i="29"/>
  <c r="H62" i="29"/>
  <c r="G62" i="29"/>
  <c r="F62" i="29"/>
  <c r="J61" i="29"/>
  <c r="H61" i="29"/>
  <c r="G61" i="29"/>
  <c r="I61" i="29" s="1"/>
  <c r="F61" i="29"/>
  <c r="J60" i="29"/>
  <c r="H60" i="29"/>
  <c r="G60" i="29"/>
  <c r="I60" i="29" s="1"/>
  <c r="F60" i="29"/>
  <c r="J59" i="29"/>
  <c r="H59" i="29"/>
  <c r="G59" i="29"/>
  <c r="I59" i="29" s="1"/>
  <c r="T59" i="29" s="1"/>
  <c r="F59" i="29"/>
  <c r="J58" i="29"/>
  <c r="H58" i="29"/>
  <c r="G58" i="29"/>
  <c r="F58" i="29"/>
  <c r="J57" i="29"/>
  <c r="H57" i="29"/>
  <c r="G57" i="29"/>
  <c r="F57" i="29"/>
  <c r="J56" i="29"/>
  <c r="H56" i="29"/>
  <c r="G56" i="29"/>
  <c r="F56" i="29"/>
  <c r="J55" i="29"/>
  <c r="H55" i="29"/>
  <c r="G55" i="29"/>
  <c r="I55" i="29" s="1"/>
  <c r="F55" i="29"/>
  <c r="P55" i="29" s="1"/>
  <c r="J54" i="29"/>
  <c r="H54" i="29"/>
  <c r="G54" i="29"/>
  <c r="F54" i="29"/>
  <c r="P54" i="29" s="1"/>
  <c r="J53" i="29"/>
  <c r="H53" i="29"/>
  <c r="G53" i="29"/>
  <c r="F53" i="29"/>
  <c r="J52" i="29"/>
  <c r="H52" i="29"/>
  <c r="G52" i="29"/>
  <c r="F52" i="29"/>
  <c r="J51" i="29"/>
  <c r="H51" i="29"/>
  <c r="G51" i="29"/>
  <c r="F51" i="29"/>
  <c r="J50" i="29"/>
  <c r="H50" i="29"/>
  <c r="G50" i="29"/>
  <c r="F50" i="29"/>
  <c r="J49" i="29"/>
  <c r="H49" i="29"/>
  <c r="G49" i="29"/>
  <c r="F49" i="29"/>
  <c r="J48" i="29"/>
  <c r="H48" i="29"/>
  <c r="G48" i="29"/>
  <c r="I48" i="29" s="1"/>
  <c r="T48" i="29" s="1"/>
  <c r="F48" i="29"/>
  <c r="J47" i="29"/>
  <c r="H47" i="29"/>
  <c r="G47" i="29"/>
  <c r="F47" i="29"/>
  <c r="P47" i="29" s="1"/>
  <c r="J46" i="29"/>
  <c r="H46" i="29"/>
  <c r="G46" i="29"/>
  <c r="F46" i="29"/>
  <c r="J45" i="29"/>
  <c r="H45" i="29"/>
  <c r="G45" i="29"/>
  <c r="F45" i="29"/>
  <c r="J44" i="29"/>
  <c r="H44" i="29"/>
  <c r="G44" i="29"/>
  <c r="I44" i="29" s="1"/>
  <c r="F44" i="29"/>
  <c r="J43" i="29"/>
  <c r="H43" i="29"/>
  <c r="G43" i="29"/>
  <c r="F43" i="29"/>
  <c r="J42" i="29"/>
  <c r="H42" i="29"/>
  <c r="G42" i="29"/>
  <c r="F42" i="29"/>
  <c r="J41" i="29"/>
  <c r="H41" i="29"/>
  <c r="G41" i="29"/>
  <c r="F41" i="29"/>
  <c r="J40" i="29"/>
  <c r="H40" i="29"/>
  <c r="G40" i="29"/>
  <c r="I40" i="29" s="1"/>
  <c r="F40" i="29"/>
  <c r="J39" i="29"/>
  <c r="H39" i="29"/>
  <c r="G39" i="29"/>
  <c r="F39" i="29"/>
  <c r="P39" i="29" s="1"/>
  <c r="J38" i="29"/>
  <c r="H38" i="29"/>
  <c r="G38" i="29"/>
  <c r="F38" i="29"/>
  <c r="J37" i="29"/>
  <c r="H37" i="29"/>
  <c r="G37" i="29"/>
  <c r="F37" i="29"/>
  <c r="J36" i="29"/>
  <c r="H36" i="29"/>
  <c r="G36" i="29"/>
  <c r="F36" i="29"/>
  <c r="J35" i="29"/>
  <c r="H35" i="29"/>
  <c r="G35" i="29"/>
  <c r="I35" i="29" s="1"/>
  <c r="T35" i="29" s="1"/>
  <c r="F35" i="29"/>
  <c r="J34" i="29"/>
  <c r="H34" i="29"/>
  <c r="G34" i="29"/>
  <c r="F34" i="29"/>
  <c r="J33" i="29"/>
  <c r="H33" i="29"/>
  <c r="G33" i="29"/>
  <c r="I33" i="29" s="1"/>
  <c r="F33" i="29"/>
  <c r="J32" i="29"/>
  <c r="H32" i="29"/>
  <c r="G32" i="29"/>
  <c r="F32" i="29"/>
  <c r="P32" i="29" s="1"/>
  <c r="J31" i="29"/>
  <c r="H31" i="29"/>
  <c r="G31" i="29"/>
  <c r="I31" i="29" s="1"/>
  <c r="F31" i="29"/>
  <c r="J30" i="29"/>
  <c r="H30" i="29"/>
  <c r="G30" i="29"/>
  <c r="F30" i="29"/>
  <c r="P30" i="29" s="1"/>
  <c r="J29" i="29"/>
  <c r="H29" i="29"/>
  <c r="G29" i="29"/>
  <c r="F29" i="29"/>
  <c r="J28" i="29"/>
  <c r="H28" i="29"/>
  <c r="G28" i="29"/>
  <c r="F28" i="29"/>
  <c r="J27" i="29"/>
  <c r="H27" i="29"/>
  <c r="G27" i="29"/>
  <c r="F27" i="29"/>
  <c r="J26" i="29"/>
  <c r="H26" i="29"/>
  <c r="G26" i="29"/>
  <c r="F26" i="29"/>
  <c r="P26" i="29" s="1"/>
  <c r="J25" i="29"/>
  <c r="H25" i="29"/>
  <c r="G25" i="29"/>
  <c r="F25" i="29"/>
  <c r="J24" i="29"/>
  <c r="H24" i="29"/>
  <c r="G24" i="29"/>
  <c r="I24" i="29" s="1"/>
  <c r="F24" i="29"/>
  <c r="J23" i="29"/>
  <c r="H23" i="29"/>
  <c r="G23" i="29"/>
  <c r="I23" i="29" s="1"/>
  <c r="F23" i="29"/>
  <c r="P23" i="29" s="1"/>
  <c r="J22" i="29"/>
  <c r="H22" i="29"/>
  <c r="G22" i="29"/>
  <c r="F22" i="29"/>
  <c r="J21" i="29"/>
  <c r="H21" i="29"/>
  <c r="G21" i="29"/>
  <c r="I21" i="29" s="1"/>
  <c r="F21" i="29"/>
  <c r="P21" i="29" s="1"/>
  <c r="J20" i="29"/>
  <c r="H20" i="29"/>
  <c r="G20" i="29"/>
  <c r="F20" i="29"/>
  <c r="J19" i="29"/>
  <c r="H19" i="29"/>
  <c r="G19" i="29"/>
  <c r="I19" i="29" s="1"/>
  <c r="F19" i="29"/>
  <c r="J18" i="29"/>
  <c r="H18" i="29"/>
  <c r="G18" i="29"/>
  <c r="F18" i="29"/>
  <c r="J17" i="29"/>
  <c r="H17" i="29"/>
  <c r="G17" i="29"/>
  <c r="I17" i="29" s="1"/>
  <c r="F17" i="29"/>
  <c r="J16" i="29"/>
  <c r="H16" i="29"/>
  <c r="G16" i="29"/>
  <c r="F16" i="29"/>
  <c r="J15" i="29"/>
  <c r="H15" i="29"/>
  <c r="G15" i="29"/>
  <c r="I15" i="29" s="1"/>
  <c r="F15" i="29"/>
  <c r="J14" i="29"/>
  <c r="H14" i="29"/>
  <c r="G14" i="29"/>
  <c r="F14" i="29"/>
  <c r="P14" i="29" s="1"/>
  <c r="J13" i="29"/>
  <c r="H13" i="29"/>
  <c r="G13" i="29"/>
  <c r="I13" i="29" s="1"/>
  <c r="F13" i="29"/>
  <c r="J12" i="29"/>
  <c r="H12" i="29"/>
  <c r="G12" i="29"/>
  <c r="F12" i="29"/>
  <c r="J11" i="29"/>
  <c r="H11" i="29"/>
  <c r="G11" i="29"/>
  <c r="F11" i="29"/>
  <c r="J10" i="29"/>
  <c r="H10" i="29"/>
  <c r="G10" i="29"/>
  <c r="F10" i="29"/>
  <c r="P10" i="29" s="1"/>
  <c r="J9" i="29"/>
  <c r="H9" i="29"/>
  <c r="G9" i="29"/>
  <c r="F9" i="29"/>
  <c r="J8" i="29"/>
  <c r="H8" i="29"/>
  <c r="G8" i="29"/>
  <c r="F8" i="29"/>
  <c r="J7" i="29"/>
  <c r="H7" i="29"/>
  <c r="G7" i="29"/>
  <c r="I7" i="29" s="1"/>
  <c r="F7" i="29"/>
  <c r="P7" i="29" s="1"/>
  <c r="J6" i="29"/>
  <c r="H6" i="29"/>
  <c r="G6" i="29"/>
  <c r="F6" i="29"/>
  <c r="J5" i="29"/>
  <c r="H5" i="29"/>
  <c r="G5" i="29"/>
  <c r="I5" i="29" s="1"/>
  <c r="F5" i="29"/>
  <c r="J4" i="29"/>
  <c r="H4" i="29"/>
  <c r="G4" i="29"/>
  <c r="F4" i="29"/>
  <c r="J3" i="29"/>
  <c r="H3" i="29"/>
  <c r="G3" i="29"/>
  <c r="I3" i="29" s="1"/>
  <c r="T3" i="29" s="1"/>
  <c r="F3" i="29"/>
  <c r="P3" i="29" s="1"/>
  <c r="J2" i="29"/>
  <c r="H2" i="29"/>
  <c r="G2" i="29"/>
  <c r="F2" i="29"/>
  <c r="BB102" i="30"/>
  <c r="BV102" i="30" s="1"/>
  <c r="AS102" i="30"/>
  <c r="AR102" i="30"/>
  <c r="AQ102" i="30"/>
  <c r="AP102" i="30"/>
  <c r="AO102" i="30"/>
  <c r="BE102" i="30"/>
  <c r="BD102" i="30"/>
  <c r="BC102" i="30"/>
  <c r="BD101" i="30"/>
  <c r="BB101" i="30"/>
  <c r="BV101" i="30" s="1"/>
  <c r="AS101" i="30"/>
  <c r="AR101" i="30"/>
  <c r="AQ101" i="30"/>
  <c r="AP101" i="30"/>
  <c r="AO101" i="30"/>
  <c r="BC101" i="30"/>
  <c r="BB100" i="30"/>
  <c r="BV100" i="30" s="1"/>
  <c r="AS100" i="30"/>
  <c r="AR100" i="30"/>
  <c r="AQ100" i="30"/>
  <c r="AP100" i="30"/>
  <c r="AO100" i="30"/>
  <c r="BE100" i="30"/>
  <c r="BB99" i="30"/>
  <c r="BV99" i="30" s="1"/>
  <c r="AS99" i="30"/>
  <c r="AR99" i="30"/>
  <c r="AQ99" i="30"/>
  <c r="AP99" i="30"/>
  <c r="AO99" i="30"/>
  <c r="BD99" i="30"/>
  <c r="BB98" i="30"/>
  <c r="BV98" i="30" s="1"/>
  <c r="AS98" i="30"/>
  <c r="AR98" i="30"/>
  <c r="AQ98" i="30"/>
  <c r="AP98" i="30"/>
  <c r="AO98" i="30"/>
  <c r="BC98" i="30"/>
  <c r="BC97" i="30"/>
  <c r="BB97" i="30"/>
  <c r="BV97" i="30" s="1"/>
  <c r="AS97" i="30"/>
  <c r="AR97" i="30"/>
  <c r="AQ97" i="30"/>
  <c r="AP97" i="30"/>
  <c r="AO97" i="30"/>
  <c r="BD97" i="30"/>
  <c r="BB96" i="30"/>
  <c r="BV96" i="30" s="1"/>
  <c r="AS96" i="30"/>
  <c r="AR96" i="30"/>
  <c r="AQ96" i="30"/>
  <c r="AP96" i="30"/>
  <c r="AO96" i="30"/>
  <c r="BE96" i="30"/>
  <c r="BC96" i="30"/>
  <c r="BB95" i="30"/>
  <c r="BV95" i="30" s="1"/>
  <c r="AS95" i="30"/>
  <c r="AR95" i="30"/>
  <c r="AQ95" i="30"/>
  <c r="AP95" i="30"/>
  <c r="AO95" i="30"/>
  <c r="BE95" i="30"/>
  <c r="BB94" i="30"/>
  <c r="BV94" i="30" s="1"/>
  <c r="AS94" i="30"/>
  <c r="AR94" i="30"/>
  <c r="AQ94" i="30"/>
  <c r="AP94" i="30"/>
  <c r="AO94" i="30"/>
  <c r="BD94" i="30"/>
  <c r="BC94" i="30"/>
  <c r="BB93" i="30"/>
  <c r="BV93" i="30" s="1"/>
  <c r="AS93" i="30"/>
  <c r="AR93" i="30"/>
  <c r="AQ93" i="30"/>
  <c r="AP93" i="30"/>
  <c r="AO93" i="30"/>
  <c r="BB92" i="30"/>
  <c r="BV92" i="30" s="1"/>
  <c r="AS92" i="30"/>
  <c r="AR92" i="30"/>
  <c r="AQ92" i="30"/>
  <c r="AP92" i="30"/>
  <c r="AO92" i="30"/>
  <c r="BE92" i="30"/>
  <c r="BB91" i="30"/>
  <c r="BV91" i="30" s="1"/>
  <c r="AS91" i="30"/>
  <c r="AR91" i="30"/>
  <c r="AQ91" i="30"/>
  <c r="AP91" i="30"/>
  <c r="AO91" i="30"/>
  <c r="BE91" i="30"/>
  <c r="BD91" i="30"/>
  <c r="BB90" i="30"/>
  <c r="BV90" i="30" s="1"/>
  <c r="AS90" i="30"/>
  <c r="AR90" i="30"/>
  <c r="AQ90" i="30"/>
  <c r="AP90" i="30"/>
  <c r="AO90" i="30"/>
  <c r="BE90" i="30"/>
  <c r="BC90" i="30"/>
  <c r="BC89" i="30"/>
  <c r="BB89" i="30"/>
  <c r="BV89" i="30" s="1"/>
  <c r="AS89" i="30"/>
  <c r="AR89" i="30"/>
  <c r="AQ89" i="30"/>
  <c r="AP89" i="30"/>
  <c r="AO89" i="30"/>
  <c r="BB88" i="30"/>
  <c r="BV88" i="30" s="1"/>
  <c r="AS88" i="30"/>
  <c r="AR88" i="30"/>
  <c r="AQ88" i="30"/>
  <c r="AP88" i="30"/>
  <c r="AO88" i="30"/>
  <c r="BE88" i="30"/>
  <c r="BC88" i="30"/>
  <c r="BB87" i="30"/>
  <c r="BV87" i="30" s="1"/>
  <c r="AS87" i="30"/>
  <c r="AR87" i="30"/>
  <c r="AQ87" i="30"/>
  <c r="AP87" i="30"/>
  <c r="AO87" i="30"/>
  <c r="BE87" i="30"/>
  <c r="BD87" i="30"/>
  <c r="BB86" i="30"/>
  <c r="BV86" i="30" s="1"/>
  <c r="AS86" i="30"/>
  <c r="AR86" i="30"/>
  <c r="AQ86" i="30"/>
  <c r="AP86" i="30"/>
  <c r="AO86" i="30"/>
  <c r="BE86" i="30"/>
  <c r="BD86" i="30"/>
  <c r="BC86" i="30"/>
  <c r="BB85" i="30"/>
  <c r="BV85" i="30" s="1"/>
  <c r="AS85" i="30"/>
  <c r="AR85" i="30"/>
  <c r="AQ85" i="30"/>
  <c r="AP85" i="30"/>
  <c r="AO85" i="30"/>
  <c r="BD85" i="30"/>
  <c r="BC85" i="30"/>
  <c r="BB84" i="30"/>
  <c r="BV84" i="30" s="1"/>
  <c r="AS84" i="30"/>
  <c r="AR84" i="30"/>
  <c r="AQ84" i="30"/>
  <c r="AP84" i="30"/>
  <c r="AO84" i="30"/>
  <c r="BE84" i="30"/>
  <c r="BB83" i="30"/>
  <c r="BV83" i="30" s="1"/>
  <c r="AS83" i="30"/>
  <c r="AR83" i="30"/>
  <c r="AQ83" i="30"/>
  <c r="AP83" i="30"/>
  <c r="AO83" i="30"/>
  <c r="BD83" i="30"/>
  <c r="BB82" i="30"/>
  <c r="BV82" i="30" s="1"/>
  <c r="AS82" i="30"/>
  <c r="AR82" i="30"/>
  <c r="AQ82" i="30"/>
  <c r="AP82" i="30"/>
  <c r="AO82" i="30"/>
  <c r="BE82" i="30"/>
  <c r="BB81" i="30"/>
  <c r="BV81" i="30" s="1"/>
  <c r="AS81" i="30"/>
  <c r="AR81" i="30"/>
  <c r="AQ81" i="30"/>
  <c r="AP81" i="30"/>
  <c r="AO81" i="30"/>
  <c r="BD81" i="30"/>
  <c r="BC81" i="30"/>
  <c r="BB80" i="30"/>
  <c r="BV80" i="30" s="1"/>
  <c r="AS80" i="30"/>
  <c r="AR80" i="30"/>
  <c r="AQ80" i="30"/>
  <c r="AP80" i="30"/>
  <c r="AO80" i="30"/>
  <c r="BC80" i="30"/>
  <c r="BB79" i="30"/>
  <c r="BV79" i="30" s="1"/>
  <c r="AS79" i="30"/>
  <c r="AR79" i="30"/>
  <c r="AQ79" i="30"/>
  <c r="AP79" i="30"/>
  <c r="AO79" i="30"/>
  <c r="BE79" i="30"/>
  <c r="BB78" i="30"/>
  <c r="BV78" i="30" s="1"/>
  <c r="AS78" i="30"/>
  <c r="AR78" i="30"/>
  <c r="AQ78" i="30"/>
  <c r="AP78" i="30"/>
  <c r="AO78" i="30"/>
  <c r="BD78" i="30"/>
  <c r="BB77" i="30"/>
  <c r="BV77" i="30" s="1"/>
  <c r="AS77" i="30"/>
  <c r="AR77" i="30"/>
  <c r="AQ77" i="30"/>
  <c r="AP77" i="30"/>
  <c r="AO77" i="30"/>
  <c r="BD77" i="30"/>
  <c r="BB76" i="30"/>
  <c r="BV76" i="30" s="1"/>
  <c r="AS76" i="30"/>
  <c r="AR76" i="30"/>
  <c r="AQ76" i="30"/>
  <c r="AP76" i="30"/>
  <c r="AO76" i="30"/>
  <c r="BB75" i="30"/>
  <c r="BV75" i="30" s="1"/>
  <c r="AS75" i="30"/>
  <c r="AR75" i="30"/>
  <c r="AQ75" i="30"/>
  <c r="AP75" i="30"/>
  <c r="AU75" i="30" s="1"/>
  <c r="AO75" i="30"/>
  <c r="BB74" i="30"/>
  <c r="BV74" i="30" s="1"/>
  <c r="AS74" i="30"/>
  <c r="AR74" i="30"/>
  <c r="AQ74" i="30"/>
  <c r="AP74" i="30"/>
  <c r="AO74" i="30"/>
  <c r="BD74" i="30"/>
  <c r="BB73" i="30"/>
  <c r="BV73" i="30" s="1"/>
  <c r="AS73" i="30"/>
  <c r="AR73" i="30"/>
  <c r="AQ73" i="30"/>
  <c r="AP73" i="30"/>
  <c r="AO73" i="30"/>
  <c r="BC73" i="30"/>
  <c r="BB72" i="30"/>
  <c r="BV72" i="30" s="1"/>
  <c r="AS72" i="30"/>
  <c r="AR72" i="30"/>
  <c r="AQ72" i="30"/>
  <c r="AP72" i="30"/>
  <c r="AO72" i="30"/>
  <c r="BB71" i="30"/>
  <c r="BV71" i="30" s="1"/>
  <c r="AS71" i="30"/>
  <c r="AR71" i="30"/>
  <c r="AQ71" i="30"/>
  <c r="AP71" i="30"/>
  <c r="AO71" i="30"/>
  <c r="BB70" i="30"/>
  <c r="BV70" i="30" s="1"/>
  <c r="AS70" i="30"/>
  <c r="AR70" i="30"/>
  <c r="AQ70" i="30"/>
  <c r="AP70" i="30"/>
  <c r="AO70" i="30"/>
  <c r="BD70" i="30"/>
  <c r="BB69" i="30"/>
  <c r="BV69" i="30" s="1"/>
  <c r="AS69" i="30"/>
  <c r="AR69" i="30"/>
  <c r="AQ69" i="30"/>
  <c r="AP69" i="30"/>
  <c r="AO69" i="30"/>
  <c r="BD69" i="30"/>
  <c r="BC69" i="30"/>
  <c r="BB68" i="30"/>
  <c r="BV68" i="30" s="1"/>
  <c r="AS68" i="30"/>
  <c r="AR68" i="30"/>
  <c r="AQ68" i="30"/>
  <c r="AP68" i="30"/>
  <c r="AO68" i="30"/>
  <c r="BE68" i="30"/>
  <c r="BB67" i="30"/>
  <c r="BV67" i="30" s="1"/>
  <c r="AS67" i="30"/>
  <c r="AR67" i="30"/>
  <c r="AQ67" i="30"/>
  <c r="AP67" i="30"/>
  <c r="AO67" i="30"/>
  <c r="BE67" i="30"/>
  <c r="BD67" i="30"/>
  <c r="BB66" i="30"/>
  <c r="BV66" i="30" s="1"/>
  <c r="AS66" i="30"/>
  <c r="AR66" i="30"/>
  <c r="AQ66" i="30"/>
  <c r="AP66" i="30"/>
  <c r="AO66" i="30"/>
  <c r="BE66" i="30"/>
  <c r="BD66" i="30"/>
  <c r="BC66" i="30"/>
  <c r="BB65" i="30"/>
  <c r="BV65" i="30" s="1"/>
  <c r="AS65" i="30"/>
  <c r="AR65" i="30"/>
  <c r="AQ65" i="30"/>
  <c r="AP65" i="30"/>
  <c r="AO65" i="30"/>
  <c r="BC65" i="30"/>
  <c r="BB64" i="30"/>
  <c r="BV64" i="30" s="1"/>
  <c r="AS64" i="30"/>
  <c r="AR64" i="30"/>
  <c r="AQ64" i="30"/>
  <c r="AP64" i="30"/>
  <c r="AO64" i="30"/>
  <c r="BE64" i="30"/>
  <c r="BC64" i="30"/>
  <c r="BB63" i="30"/>
  <c r="BV63" i="30" s="1"/>
  <c r="AS63" i="30"/>
  <c r="AR63" i="30"/>
  <c r="AQ63" i="30"/>
  <c r="AP63" i="30"/>
  <c r="AO63" i="30"/>
  <c r="BD62" i="30"/>
  <c r="BB62" i="30"/>
  <c r="BV62" i="30" s="1"/>
  <c r="AS62" i="30"/>
  <c r="AR62" i="30"/>
  <c r="AQ62" i="30"/>
  <c r="AP62" i="30"/>
  <c r="AO62" i="30"/>
  <c r="BC62" i="30"/>
  <c r="BB61" i="30"/>
  <c r="BV61" i="30" s="1"/>
  <c r="AS61" i="30"/>
  <c r="AR61" i="30"/>
  <c r="AQ61" i="30"/>
  <c r="AP61" i="30"/>
  <c r="AO61" i="30"/>
  <c r="BD61" i="30"/>
  <c r="BC61" i="30"/>
  <c r="BB60" i="30"/>
  <c r="BV60" i="30" s="1"/>
  <c r="AS60" i="30"/>
  <c r="AR60" i="30"/>
  <c r="AQ60" i="30"/>
  <c r="AP60" i="30"/>
  <c r="AO60" i="30"/>
  <c r="BB59" i="30"/>
  <c r="BV59" i="30" s="1"/>
  <c r="AS59" i="30"/>
  <c r="AR59" i="30"/>
  <c r="AQ59" i="30"/>
  <c r="AP59" i="30"/>
  <c r="AO59" i="30"/>
  <c r="BE59" i="30"/>
  <c r="BD59" i="30"/>
  <c r="BB58" i="30"/>
  <c r="BV58" i="30" s="1"/>
  <c r="AS58" i="30"/>
  <c r="AR58" i="30"/>
  <c r="AQ58" i="30"/>
  <c r="AP58" i="30"/>
  <c r="AO58" i="30"/>
  <c r="BB57" i="30"/>
  <c r="BV57" i="30" s="1"/>
  <c r="AS57" i="30"/>
  <c r="AR57" i="30"/>
  <c r="AQ57" i="30"/>
  <c r="AP57" i="30"/>
  <c r="AO57" i="30"/>
  <c r="BB56" i="30"/>
  <c r="BV56" i="30" s="1"/>
  <c r="AS56" i="30"/>
  <c r="AR56" i="30"/>
  <c r="AQ56" i="30"/>
  <c r="AP56" i="30"/>
  <c r="AO56" i="30"/>
  <c r="BC56" i="30"/>
  <c r="BB55" i="30"/>
  <c r="BV55" i="30" s="1"/>
  <c r="AS55" i="30"/>
  <c r="AR55" i="30"/>
  <c r="AQ55" i="30"/>
  <c r="AP55" i="30"/>
  <c r="AO55" i="30"/>
  <c r="BB54" i="30"/>
  <c r="BV54" i="30" s="1"/>
  <c r="AS54" i="30"/>
  <c r="AR54" i="30"/>
  <c r="AQ54" i="30"/>
  <c r="AP54" i="30"/>
  <c r="AO54" i="30"/>
  <c r="BE54" i="30"/>
  <c r="BD53" i="30"/>
  <c r="BB53" i="30"/>
  <c r="BV53" i="30" s="1"/>
  <c r="AS53" i="30"/>
  <c r="AR53" i="30"/>
  <c r="AQ53" i="30"/>
  <c r="AP53" i="30"/>
  <c r="AO53" i="30"/>
  <c r="BB52" i="30"/>
  <c r="BV52" i="30" s="1"/>
  <c r="AS52" i="30"/>
  <c r="AR52" i="30"/>
  <c r="AQ52" i="30"/>
  <c r="AP52" i="30"/>
  <c r="AO52" i="30"/>
  <c r="BB51" i="30"/>
  <c r="BV51" i="30" s="1"/>
  <c r="AS51" i="30"/>
  <c r="AR51" i="30"/>
  <c r="AQ51" i="30"/>
  <c r="AV51" i="30" s="1"/>
  <c r="AP51" i="30"/>
  <c r="AO51" i="30"/>
  <c r="BB50" i="30"/>
  <c r="BV50" i="30" s="1"/>
  <c r="AS50" i="30"/>
  <c r="AR50" i="30"/>
  <c r="AQ50" i="30"/>
  <c r="AP50" i="30"/>
  <c r="AO50" i="30"/>
  <c r="BC50" i="30"/>
  <c r="BB49" i="30"/>
  <c r="BV49" i="30" s="1"/>
  <c r="AS49" i="30"/>
  <c r="AR49" i="30"/>
  <c r="AQ49" i="30"/>
  <c r="AP49" i="30"/>
  <c r="AO49" i="30"/>
  <c r="BC48" i="30"/>
  <c r="BB48" i="30"/>
  <c r="BV48" i="30" s="1"/>
  <c r="AS48" i="30"/>
  <c r="AR48" i="30"/>
  <c r="AQ48" i="30"/>
  <c r="AP48" i="30"/>
  <c r="AO48" i="30"/>
  <c r="BE48" i="30"/>
  <c r="BD48" i="30"/>
  <c r="BC47" i="30"/>
  <c r="BB47" i="30"/>
  <c r="BV47" i="30" s="1"/>
  <c r="AS47" i="30"/>
  <c r="AR47" i="30"/>
  <c r="AQ47" i="30"/>
  <c r="AP47" i="30"/>
  <c r="AO47" i="30"/>
  <c r="BE47" i="30"/>
  <c r="BD47" i="30"/>
  <c r="BB46" i="30"/>
  <c r="BV46" i="30" s="1"/>
  <c r="AS46" i="30"/>
  <c r="AR46" i="30"/>
  <c r="AQ46" i="30"/>
  <c r="AP46" i="30"/>
  <c r="AO46" i="30"/>
  <c r="BC46" i="30"/>
  <c r="BB45" i="30"/>
  <c r="BV45" i="30" s="1"/>
  <c r="AS45" i="30"/>
  <c r="AR45" i="30"/>
  <c r="AQ45" i="30"/>
  <c r="AP45" i="30"/>
  <c r="AO45" i="30"/>
  <c r="BE45" i="30"/>
  <c r="BD45" i="30"/>
  <c r="BC45" i="30"/>
  <c r="BB44" i="30"/>
  <c r="BV44" i="30" s="1"/>
  <c r="AS44" i="30"/>
  <c r="AR44" i="30"/>
  <c r="AQ44" i="30"/>
  <c r="AP44" i="30"/>
  <c r="AO44" i="30"/>
  <c r="BE44" i="30"/>
  <c r="BC44" i="30"/>
  <c r="BB43" i="30"/>
  <c r="BV43" i="30" s="1"/>
  <c r="AS43" i="30"/>
  <c r="AR43" i="30"/>
  <c r="AQ43" i="30"/>
  <c r="AP43" i="30"/>
  <c r="AO43" i="30"/>
  <c r="BE43" i="30"/>
  <c r="BD43" i="30"/>
  <c r="BC43" i="30"/>
  <c r="BD42" i="30"/>
  <c r="BB42" i="30"/>
  <c r="BV42" i="30" s="1"/>
  <c r="AS42" i="30"/>
  <c r="AR42" i="30"/>
  <c r="AQ42" i="30"/>
  <c r="AP42" i="30"/>
  <c r="AO42" i="30"/>
  <c r="BC42" i="30"/>
  <c r="BB41" i="30"/>
  <c r="BV41" i="30" s="1"/>
  <c r="AS41" i="30"/>
  <c r="AR41" i="30"/>
  <c r="AQ41" i="30"/>
  <c r="AP41" i="30"/>
  <c r="AO41" i="30"/>
  <c r="BC41" i="30"/>
  <c r="BB40" i="30"/>
  <c r="BV40" i="30" s="1"/>
  <c r="AS40" i="30"/>
  <c r="AR40" i="30"/>
  <c r="AQ40" i="30"/>
  <c r="AP40" i="30"/>
  <c r="AO40" i="30"/>
  <c r="BD40" i="30"/>
  <c r="BC40" i="30"/>
  <c r="BB39" i="30"/>
  <c r="BV39" i="30" s="1"/>
  <c r="AS39" i="30"/>
  <c r="AR39" i="30"/>
  <c r="AQ39" i="30"/>
  <c r="AP39" i="30"/>
  <c r="AO39" i="30"/>
  <c r="BE39" i="30"/>
  <c r="BB38" i="30"/>
  <c r="BV38" i="30" s="1"/>
  <c r="AS38" i="30"/>
  <c r="AR38" i="30"/>
  <c r="AQ38" i="30"/>
  <c r="AP38" i="30"/>
  <c r="AO38" i="30"/>
  <c r="BE38" i="30"/>
  <c r="BB37" i="30"/>
  <c r="BV37" i="30" s="1"/>
  <c r="AS37" i="30"/>
  <c r="AR37" i="30"/>
  <c r="AQ37" i="30"/>
  <c r="AP37" i="30"/>
  <c r="AO37" i="30"/>
  <c r="BE37" i="30"/>
  <c r="BB36" i="30"/>
  <c r="BV36" i="30" s="1"/>
  <c r="AS36" i="30"/>
  <c r="AR36" i="30"/>
  <c r="AQ36" i="30"/>
  <c r="AP36" i="30"/>
  <c r="AO36" i="30"/>
  <c r="BE36" i="30"/>
  <c r="BB35" i="30"/>
  <c r="BV35" i="30" s="1"/>
  <c r="AS35" i="30"/>
  <c r="AR35" i="30"/>
  <c r="AQ35" i="30"/>
  <c r="AP35" i="30"/>
  <c r="AO35" i="30"/>
  <c r="BD35" i="30"/>
  <c r="BB34" i="30"/>
  <c r="BV34" i="30" s="1"/>
  <c r="AS34" i="30"/>
  <c r="AR34" i="30"/>
  <c r="AQ34" i="30"/>
  <c r="AP34" i="30"/>
  <c r="AO34" i="30"/>
  <c r="BC34" i="30"/>
  <c r="BB33" i="30"/>
  <c r="BV33" i="30" s="1"/>
  <c r="AS33" i="30"/>
  <c r="AR33" i="30"/>
  <c r="AQ33" i="30"/>
  <c r="AP33" i="30"/>
  <c r="AO33" i="30"/>
  <c r="BB32" i="30"/>
  <c r="BV32" i="30" s="1"/>
  <c r="AS32" i="30"/>
  <c r="AR32" i="30"/>
  <c r="AQ32" i="30"/>
  <c r="AP32" i="30"/>
  <c r="AV32" i="30" s="1"/>
  <c r="AO32" i="30"/>
  <c r="BE32" i="30"/>
  <c r="BD32" i="30"/>
  <c r="BB31" i="30"/>
  <c r="BV31" i="30" s="1"/>
  <c r="AS31" i="30"/>
  <c r="AR31" i="30"/>
  <c r="AQ31" i="30"/>
  <c r="AP31" i="30"/>
  <c r="AO31" i="30"/>
  <c r="BD31" i="30"/>
  <c r="BC31" i="30"/>
  <c r="BB30" i="30"/>
  <c r="BV30" i="30" s="1"/>
  <c r="AS30" i="30"/>
  <c r="AR30" i="30"/>
  <c r="AQ30" i="30"/>
  <c r="AP30" i="30"/>
  <c r="AO30" i="30"/>
  <c r="BB29" i="30"/>
  <c r="BV29" i="30" s="1"/>
  <c r="AS29" i="30"/>
  <c r="AR29" i="30"/>
  <c r="AQ29" i="30"/>
  <c r="AP29" i="30"/>
  <c r="AO29" i="30"/>
  <c r="BC29" i="30"/>
  <c r="BB28" i="30"/>
  <c r="BV28" i="30" s="1"/>
  <c r="AS28" i="30"/>
  <c r="AR28" i="30"/>
  <c r="AQ28" i="30"/>
  <c r="AP28" i="30"/>
  <c r="AO28" i="30"/>
  <c r="BE28" i="30"/>
  <c r="BE27" i="30"/>
  <c r="BB27" i="30"/>
  <c r="BV27" i="30" s="1"/>
  <c r="AS27" i="30"/>
  <c r="AR27" i="30"/>
  <c r="AQ27" i="30"/>
  <c r="AP27" i="30"/>
  <c r="AO27" i="30"/>
  <c r="BD27" i="30"/>
  <c r="BC27" i="30"/>
  <c r="BB26" i="30"/>
  <c r="BV26" i="30" s="1"/>
  <c r="AS26" i="30"/>
  <c r="AR26" i="30"/>
  <c r="AQ26" i="30"/>
  <c r="AP26" i="30"/>
  <c r="AO26" i="30"/>
  <c r="BC26" i="30"/>
  <c r="BB25" i="30"/>
  <c r="BV25" i="30" s="1"/>
  <c r="AS25" i="30"/>
  <c r="AR25" i="30"/>
  <c r="AQ25" i="30"/>
  <c r="AP25" i="30"/>
  <c r="AO25" i="30"/>
  <c r="BB24" i="30"/>
  <c r="BV24" i="30" s="1"/>
  <c r="AS24" i="30"/>
  <c r="AR24" i="30"/>
  <c r="AQ24" i="30"/>
  <c r="AP24" i="30"/>
  <c r="AO24" i="30"/>
  <c r="BE24" i="30"/>
  <c r="BB23" i="30"/>
  <c r="BV23" i="30" s="1"/>
  <c r="AS23" i="30"/>
  <c r="AR23" i="30"/>
  <c r="AQ23" i="30"/>
  <c r="AP23" i="30"/>
  <c r="AO23" i="30"/>
  <c r="BD23" i="30"/>
  <c r="BE22" i="30"/>
  <c r="BB22" i="30"/>
  <c r="BV22" i="30" s="1"/>
  <c r="AS22" i="30"/>
  <c r="AR22" i="30"/>
  <c r="AQ22" i="30"/>
  <c r="AP22" i="30"/>
  <c r="AO22" i="30"/>
  <c r="BD22" i="30"/>
  <c r="BB21" i="30"/>
  <c r="BV21" i="30" s="1"/>
  <c r="AS21" i="30"/>
  <c r="AR21" i="30"/>
  <c r="AQ21" i="30"/>
  <c r="AP21" i="30"/>
  <c r="AO21" i="30"/>
  <c r="BE21" i="30"/>
  <c r="BB20" i="30"/>
  <c r="BV20" i="30" s="1"/>
  <c r="AS20" i="30"/>
  <c r="AR20" i="30"/>
  <c r="AQ20" i="30"/>
  <c r="AP20" i="30"/>
  <c r="AO20" i="30"/>
  <c r="BD20" i="30"/>
  <c r="BE19" i="30"/>
  <c r="BB19" i="30"/>
  <c r="BV19" i="30" s="1"/>
  <c r="AS19" i="30"/>
  <c r="AR19" i="30"/>
  <c r="AQ19" i="30"/>
  <c r="AP19" i="30"/>
  <c r="AV19" i="30" s="1"/>
  <c r="AO19" i="30"/>
  <c r="BC19" i="30"/>
  <c r="BB18" i="30"/>
  <c r="BV18" i="30" s="1"/>
  <c r="AS18" i="30"/>
  <c r="AR18" i="30"/>
  <c r="AQ18" i="30"/>
  <c r="AP18" i="30"/>
  <c r="AU18" i="30" s="1"/>
  <c r="AO18" i="30"/>
  <c r="BE18" i="30"/>
  <c r="BD18" i="30"/>
  <c r="BB17" i="30"/>
  <c r="BV17" i="30" s="1"/>
  <c r="AS17" i="30"/>
  <c r="AR17" i="30"/>
  <c r="AQ17" i="30"/>
  <c r="AP17" i="30"/>
  <c r="AO17" i="30"/>
  <c r="BD17" i="30"/>
  <c r="BC17" i="30"/>
  <c r="BB16" i="30"/>
  <c r="BV16" i="30" s="1"/>
  <c r="AS16" i="30"/>
  <c r="AR16" i="30"/>
  <c r="AQ16" i="30"/>
  <c r="AP16" i="30"/>
  <c r="AO16" i="30"/>
  <c r="BD16" i="30"/>
  <c r="BC16" i="30"/>
  <c r="BB15" i="30"/>
  <c r="BV15" i="30" s="1"/>
  <c r="AS15" i="30"/>
  <c r="AR15" i="30"/>
  <c r="AQ15" i="30"/>
  <c r="AP15" i="30"/>
  <c r="AO15" i="30"/>
  <c r="BE15" i="30"/>
  <c r="BC15" i="30"/>
  <c r="BE14" i="30"/>
  <c r="BB14" i="30"/>
  <c r="BV14" i="30" s="1"/>
  <c r="AS14" i="30"/>
  <c r="AR14" i="30"/>
  <c r="AQ14" i="30"/>
  <c r="AP14" i="30"/>
  <c r="AO14" i="30"/>
  <c r="BD14" i="30"/>
  <c r="BB13" i="30"/>
  <c r="BV13" i="30" s="1"/>
  <c r="AS13" i="30"/>
  <c r="AR13" i="30"/>
  <c r="AQ13" i="30"/>
  <c r="AP13" i="30"/>
  <c r="AO13" i="30"/>
  <c r="BC13" i="30"/>
  <c r="BB12" i="30"/>
  <c r="BV12" i="30" s="1"/>
  <c r="AS12" i="30"/>
  <c r="AR12" i="30"/>
  <c r="AQ12" i="30"/>
  <c r="AP12" i="30"/>
  <c r="AO12" i="30"/>
  <c r="BC12" i="30"/>
  <c r="BE11" i="30"/>
  <c r="BB11" i="30"/>
  <c r="BV11" i="30" s="1"/>
  <c r="AS11" i="30"/>
  <c r="AR11" i="30"/>
  <c r="AQ11" i="30"/>
  <c r="AP11" i="30"/>
  <c r="AU11" i="30" s="1"/>
  <c r="AO11" i="30"/>
  <c r="BC11" i="30"/>
  <c r="BB10" i="30"/>
  <c r="BV10" i="30" s="1"/>
  <c r="AS10" i="30"/>
  <c r="AR10" i="30"/>
  <c r="AQ10" i="30"/>
  <c r="AP10" i="30"/>
  <c r="AO10" i="30"/>
  <c r="BE10" i="30"/>
  <c r="BD10" i="30"/>
  <c r="BB9" i="30"/>
  <c r="BV9" i="30" s="1"/>
  <c r="AS9" i="30"/>
  <c r="AR9" i="30"/>
  <c r="AQ9" i="30"/>
  <c r="AP9" i="30"/>
  <c r="AO9" i="30"/>
  <c r="BE9" i="30"/>
  <c r="BC9" i="30"/>
  <c r="BB8" i="30"/>
  <c r="BV8" i="30" s="1"/>
  <c r="AS8" i="30"/>
  <c r="AR8" i="30"/>
  <c r="AQ8" i="30"/>
  <c r="AP8" i="30"/>
  <c r="AO8" i="30"/>
  <c r="BD8" i="30"/>
  <c r="BC8" i="30"/>
  <c r="BB7" i="30"/>
  <c r="BV7" i="30" s="1"/>
  <c r="AS7" i="30"/>
  <c r="AR7" i="30"/>
  <c r="AQ7" i="30"/>
  <c r="AP7" i="30"/>
  <c r="AU7" i="30" s="1"/>
  <c r="AO7" i="30"/>
  <c r="BB6" i="30"/>
  <c r="BV6" i="30" s="1"/>
  <c r="AS6" i="30"/>
  <c r="AR6" i="30"/>
  <c r="AQ6" i="30"/>
  <c r="AP6" i="30"/>
  <c r="AU6" i="30" s="1"/>
  <c r="AO6" i="30"/>
  <c r="BE6" i="30"/>
  <c r="BB5" i="30"/>
  <c r="BV5" i="30" s="1"/>
  <c r="AS5" i="30"/>
  <c r="AR5" i="30"/>
  <c r="AQ5" i="30"/>
  <c r="AP5" i="30"/>
  <c r="AO5" i="30"/>
  <c r="BE5" i="30"/>
  <c r="BD5" i="30"/>
  <c r="BB4" i="30"/>
  <c r="BV4" i="30" s="1"/>
  <c r="AS4" i="30"/>
  <c r="AR4" i="30"/>
  <c r="AQ4" i="30"/>
  <c r="AP4" i="30"/>
  <c r="AU4" i="30" s="1"/>
  <c r="AO4" i="30"/>
  <c r="BD4" i="30"/>
  <c r="BB3" i="30"/>
  <c r="BV3" i="30" s="1"/>
  <c r="AS3" i="30"/>
  <c r="AR3" i="30"/>
  <c r="AQ3" i="30"/>
  <c r="AP3" i="30"/>
  <c r="AO3" i="30"/>
  <c r="BD3" i="30"/>
  <c r="BC3" i="30"/>
  <c r="BB2" i="30"/>
  <c r="BV2" i="30" s="1"/>
  <c r="AS2" i="30"/>
  <c r="AR2" i="30"/>
  <c r="AQ2" i="30"/>
  <c r="AP2" i="30"/>
  <c r="AO2" i="30"/>
  <c r="BZ1" i="30"/>
  <c r="BE1" i="30"/>
  <c r="BY1" i="30" s="1"/>
  <c r="BD1" i="30"/>
  <c r="BX1" i="30" s="1"/>
  <c r="BC1" i="30"/>
  <c r="BW1" i="30" s="1"/>
  <c r="BB1" i="30"/>
  <c r="BV1" i="30" s="1"/>
  <c r="O102" i="29"/>
  <c r="S102" i="29" s="1"/>
  <c r="P102" i="29"/>
  <c r="O101" i="29"/>
  <c r="S101" i="29" s="1"/>
  <c r="P101" i="29"/>
  <c r="O100" i="29"/>
  <c r="S100" i="29" s="1"/>
  <c r="P100" i="29"/>
  <c r="O99" i="29"/>
  <c r="S99" i="29" s="1"/>
  <c r="P99" i="29"/>
  <c r="O98" i="29"/>
  <c r="S98" i="29" s="1"/>
  <c r="O97" i="29"/>
  <c r="S97" i="29" s="1"/>
  <c r="P97" i="29"/>
  <c r="O96" i="29"/>
  <c r="S96" i="29" s="1"/>
  <c r="P96" i="29"/>
  <c r="O95" i="29"/>
  <c r="S95" i="29" s="1"/>
  <c r="P95" i="29"/>
  <c r="O94" i="29"/>
  <c r="S94" i="29" s="1"/>
  <c r="P94" i="29"/>
  <c r="O93" i="29"/>
  <c r="S93" i="29" s="1"/>
  <c r="P93" i="29"/>
  <c r="P92" i="29"/>
  <c r="O92" i="29"/>
  <c r="S92" i="29" s="1"/>
  <c r="O91" i="29"/>
  <c r="S91" i="29" s="1"/>
  <c r="P90" i="29"/>
  <c r="O90" i="29"/>
  <c r="S90" i="29" s="1"/>
  <c r="O89" i="29"/>
  <c r="S89" i="29" s="1"/>
  <c r="O88" i="29"/>
  <c r="S88" i="29" s="1"/>
  <c r="P88" i="29"/>
  <c r="O87" i="29"/>
  <c r="S87" i="29" s="1"/>
  <c r="O86" i="29"/>
  <c r="S86" i="29" s="1"/>
  <c r="P86" i="29"/>
  <c r="O85" i="29"/>
  <c r="S85" i="29" s="1"/>
  <c r="O84" i="29"/>
  <c r="S84" i="29" s="1"/>
  <c r="P84" i="29"/>
  <c r="O83" i="29"/>
  <c r="S83" i="29" s="1"/>
  <c r="P83" i="29"/>
  <c r="O82" i="29"/>
  <c r="S82" i="29" s="1"/>
  <c r="P82" i="29"/>
  <c r="O81" i="29"/>
  <c r="S81" i="29" s="1"/>
  <c r="O80" i="29"/>
  <c r="S80" i="29" s="1"/>
  <c r="P80" i="29"/>
  <c r="O79" i="29"/>
  <c r="S79" i="29" s="1"/>
  <c r="P79" i="29"/>
  <c r="P78" i="29"/>
  <c r="O78" i="29"/>
  <c r="S78" i="29" s="1"/>
  <c r="O77" i="29"/>
  <c r="S77" i="29" s="1"/>
  <c r="P77" i="29"/>
  <c r="O76" i="29"/>
  <c r="S76" i="29" s="1"/>
  <c r="P76" i="29"/>
  <c r="O75" i="29"/>
  <c r="S75" i="29" s="1"/>
  <c r="P74" i="29"/>
  <c r="O74" i="29"/>
  <c r="S74" i="29" s="1"/>
  <c r="O73" i="29"/>
  <c r="S73" i="29" s="1"/>
  <c r="P73" i="29"/>
  <c r="O72" i="29"/>
  <c r="S72" i="29" s="1"/>
  <c r="P72" i="29"/>
  <c r="O71" i="29"/>
  <c r="S71" i="29" s="1"/>
  <c r="O70" i="29"/>
  <c r="S70" i="29" s="1"/>
  <c r="P70" i="29"/>
  <c r="O69" i="29"/>
  <c r="S69" i="29" s="1"/>
  <c r="P69" i="29"/>
  <c r="O68" i="29"/>
  <c r="S68" i="29" s="1"/>
  <c r="P68" i="29"/>
  <c r="O67" i="29"/>
  <c r="S67" i="29" s="1"/>
  <c r="P67" i="29"/>
  <c r="O66" i="29"/>
  <c r="S66" i="29" s="1"/>
  <c r="P66" i="29"/>
  <c r="O65" i="29"/>
  <c r="S65" i="29" s="1"/>
  <c r="O64" i="29"/>
  <c r="S64" i="29" s="1"/>
  <c r="P64" i="29"/>
  <c r="O63" i="29"/>
  <c r="S63" i="29" s="1"/>
  <c r="P63" i="29"/>
  <c r="O62" i="29"/>
  <c r="S62" i="29" s="1"/>
  <c r="P62" i="29"/>
  <c r="O61" i="29"/>
  <c r="S61" i="29" s="1"/>
  <c r="P61" i="29"/>
  <c r="P60" i="29"/>
  <c r="O60" i="29"/>
  <c r="S60" i="29" s="1"/>
  <c r="O59" i="29"/>
  <c r="S59" i="29" s="1"/>
  <c r="O58" i="29"/>
  <c r="S58" i="29" s="1"/>
  <c r="P58" i="29"/>
  <c r="O57" i="29"/>
  <c r="S57" i="29" s="1"/>
  <c r="P57" i="29"/>
  <c r="P56" i="29"/>
  <c r="O56" i="29"/>
  <c r="S56" i="29" s="1"/>
  <c r="O55" i="29"/>
  <c r="S55" i="29" s="1"/>
  <c r="O54" i="29"/>
  <c r="S54" i="29" s="1"/>
  <c r="P53" i="29"/>
  <c r="O53" i="29"/>
  <c r="S53" i="29" s="1"/>
  <c r="O52" i="29"/>
  <c r="S52" i="29" s="1"/>
  <c r="P52" i="29"/>
  <c r="O51" i="29"/>
  <c r="S51" i="29" s="1"/>
  <c r="P51" i="29"/>
  <c r="O50" i="29"/>
  <c r="S50" i="29" s="1"/>
  <c r="P50" i="29"/>
  <c r="O49" i="29"/>
  <c r="S49" i="29" s="1"/>
  <c r="P49" i="29"/>
  <c r="O48" i="29"/>
  <c r="S48" i="29" s="1"/>
  <c r="P48" i="29"/>
  <c r="O47" i="29"/>
  <c r="S47" i="29" s="1"/>
  <c r="O46" i="29"/>
  <c r="S46" i="29" s="1"/>
  <c r="P46" i="29"/>
  <c r="O45" i="29"/>
  <c r="S45" i="29" s="1"/>
  <c r="P45" i="29"/>
  <c r="P44" i="29"/>
  <c r="O44" i="29"/>
  <c r="S44" i="29" s="1"/>
  <c r="O43" i="29"/>
  <c r="S43" i="29" s="1"/>
  <c r="O42" i="29"/>
  <c r="S42" i="29" s="1"/>
  <c r="P42" i="29"/>
  <c r="O41" i="29"/>
  <c r="S41" i="29" s="1"/>
  <c r="P41" i="29"/>
  <c r="O40" i="29"/>
  <c r="S40" i="29" s="1"/>
  <c r="P40" i="29"/>
  <c r="O39" i="29"/>
  <c r="S39" i="29" s="1"/>
  <c r="O38" i="29"/>
  <c r="S38" i="29" s="1"/>
  <c r="P38" i="29"/>
  <c r="O37" i="29"/>
  <c r="S37" i="29" s="1"/>
  <c r="P37" i="29"/>
  <c r="O36" i="29"/>
  <c r="S36" i="29" s="1"/>
  <c r="P36" i="29"/>
  <c r="O35" i="29"/>
  <c r="S35" i="29" s="1"/>
  <c r="P35" i="29"/>
  <c r="O34" i="29"/>
  <c r="S34" i="29" s="1"/>
  <c r="P34" i="29"/>
  <c r="O33" i="29"/>
  <c r="S33" i="29" s="1"/>
  <c r="P33" i="29"/>
  <c r="O32" i="29"/>
  <c r="S32" i="29" s="1"/>
  <c r="P31" i="29"/>
  <c r="O31" i="29"/>
  <c r="S31" i="29" s="1"/>
  <c r="O30" i="29"/>
  <c r="S30" i="29" s="1"/>
  <c r="O29" i="29"/>
  <c r="S29" i="29" s="1"/>
  <c r="P29" i="29"/>
  <c r="P28" i="29"/>
  <c r="O28" i="29"/>
  <c r="S28" i="29" s="1"/>
  <c r="O27" i="29"/>
  <c r="S27" i="29" s="1"/>
  <c r="O26" i="29"/>
  <c r="S26" i="29" s="1"/>
  <c r="O25" i="29"/>
  <c r="S25" i="29" s="1"/>
  <c r="P25" i="29"/>
  <c r="O24" i="29"/>
  <c r="S24" i="29" s="1"/>
  <c r="P24" i="29"/>
  <c r="O23" i="29"/>
  <c r="S23" i="29" s="1"/>
  <c r="O22" i="29"/>
  <c r="S22" i="29" s="1"/>
  <c r="P22" i="29"/>
  <c r="O21" i="29"/>
  <c r="S21" i="29" s="1"/>
  <c r="O20" i="29"/>
  <c r="S20" i="29" s="1"/>
  <c r="P20" i="29"/>
  <c r="P19" i="29"/>
  <c r="O19" i="29"/>
  <c r="S19" i="29" s="1"/>
  <c r="O18" i="29"/>
  <c r="S18" i="29" s="1"/>
  <c r="P18" i="29"/>
  <c r="O17" i="29"/>
  <c r="S17" i="29" s="1"/>
  <c r="P17" i="29"/>
  <c r="O16" i="29"/>
  <c r="S16" i="29" s="1"/>
  <c r="P16" i="29"/>
  <c r="P15" i="29"/>
  <c r="O15" i="29"/>
  <c r="S15" i="29" s="1"/>
  <c r="O14" i="29"/>
  <c r="S14" i="29" s="1"/>
  <c r="O13" i="29"/>
  <c r="S13" i="29" s="1"/>
  <c r="O12" i="29"/>
  <c r="S12" i="29" s="1"/>
  <c r="P12" i="29"/>
  <c r="O11" i="29"/>
  <c r="S11" i="29" s="1"/>
  <c r="O10" i="29"/>
  <c r="S10" i="29" s="1"/>
  <c r="O9" i="29"/>
  <c r="S9" i="29" s="1"/>
  <c r="P9" i="29"/>
  <c r="O8" i="29"/>
  <c r="S8" i="29" s="1"/>
  <c r="P8" i="29"/>
  <c r="O7" i="29"/>
  <c r="S7" i="29" s="1"/>
  <c r="O6" i="29"/>
  <c r="S6" i="29" s="1"/>
  <c r="P6" i="29"/>
  <c r="P5" i="29"/>
  <c r="O5" i="29"/>
  <c r="S5" i="29" s="1"/>
  <c r="O4" i="29"/>
  <c r="S4" i="29" s="1"/>
  <c r="P4" i="29"/>
  <c r="O3" i="29"/>
  <c r="S3" i="29" s="1"/>
  <c r="O2" i="29"/>
  <c r="S2" i="29" s="1"/>
  <c r="P2" i="29"/>
  <c r="X102" i="28"/>
  <c r="V102" i="28"/>
  <c r="U102" i="28"/>
  <c r="T102" i="28"/>
  <c r="X101" i="28"/>
  <c r="V101" i="28"/>
  <c r="U101" i="28"/>
  <c r="T101" i="28"/>
  <c r="BQ101" i="28" s="1"/>
  <c r="X100" i="28"/>
  <c r="V100" i="28"/>
  <c r="U100" i="28"/>
  <c r="T100" i="28"/>
  <c r="X99" i="28"/>
  <c r="V99" i="28"/>
  <c r="U99" i="28"/>
  <c r="T99" i="28"/>
  <c r="BQ99" i="28" s="1"/>
  <c r="X98" i="28"/>
  <c r="V98" i="28"/>
  <c r="U98" i="28"/>
  <c r="T98" i="28"/>
  <c r="X97" i="28"/>
  <c r="V97" i="28"/>
  <c r="U97" i="28"/>
  <c r="T97" i="28"/>
  <c r="BQ97" i="28" s="1"/>
  <c r="X96" i="28"/>
  <c r="V96" i="28"/>
  <c r="U96" i="28"/>
  <c r="T96" i="28"/>
  <c r="X95" i="28"/>
  <c r="V95" i="28"/>
  <c r="U95" i="28"/>
  <c r="T95" i="28"/>
  <c r="BQ95" i="28" s="1"/>
  <c r="X94" i="28"/>
  <c r="V94" i="28"/>
  <c r="U94" i="28"/>
  <c r="T94" i="28"/>
  <c r="X93" i="28"/>
  <c r="V93" i="28"/>
  <c r="U93" i="28"/>
  <c r="T93" i="28"/>
  <c r="BQ93" i="28" s="1"/>
  <c r="X92" i="28"/>
  <c r="V92" i="28"/>
  <c r="U92" i="28"/>
  <c r="T92" i="28"/>
  <c r="X91" i="28"/>
  <c r="V91" i="28"/>
  <c r="U91" i="28"/>
  <c r="T91" i="28"/>
  <c r="X90" i="28"/>
  <c r="V90" i="28"/>
  <c r="U90" i="28"/>
  <c r="W90" i="28" s="1"/>
  <c r="CK90" i="28" s="1"/>
  <c r="T90" i="28"/>
  <c r="X89" i="28"/>
  <c r="V89" i="28"/>
  <c r="U89" i="28"/>
  <c r="W89" i="28" s="1"/>
  <c r="T89" i="28"/>
  <c r="BQ89" i="28" s="1"/>
  <c r="X88" i="28"/>
  <c r="V88" i="28"/>
  <c r="U88" i="28"/>
  <c r="T88" i="28"/>
  <c r="X87" i="28"/>
  <c r="V87" i="28"/>
  <c r="U87" i="28"/>
  <c r="T87" i="28"/>
  <c r="BQ87" i="28" s="1"/>
  <c r="X86" i="28"/>
  <c r="V86" i="28"/>
  <c r="U86" i="28"/>
  <c r="T86" i="28"/>
  <c r="X85" i="28"/>
  <c r="V85" i="28"/>
  <c r="U85" i="28"/>
  <c r="W85" i="28" s="1"/>
  <c r="T85" i="28"/>
  <c r="BQ85" i="28" s="1"/>
  <c r="X84" i="28"/>
  <c r="V84" i="28"/>
  <c r="U84" i="28"/>
  <c r="T84" i="28"/>
  <c r="BQ84" i="28" s="1"/>
  <c r="X83" i="28"/>
  <c r="V83" i="28"/>
  <c r="U83" i="28"/>
  <c r="T83" i="28"/>
  <c r="X82" i="28"/>
  <c r="V82" i="28"/>
  <c r="U82" i="28"/>
  <c r="T82" i="28"/>
  <c r="BQ82" i="28" s="1"/>
  <c r="X81" i="28"/>
  <c r="V81" i="28"/>
  <c r="U81" i="28"/>
  <c r="T81" i="28"/>
  <c r="BQ81" i="28" s="1"/>
  <c r="X80" i="28"/>
  <c r="V80" i="28"/>
  <c r="U80" i="28"/>
  <c r="T80" i="28"/>
  <c r="BQ80" i="28" s="1"/>
  <c r="X79" i="28"/>
  <c r="V79" i="28"/>
  <c r="U79" i="28"/>
  <c r="T79" i="28"/>
  <c r="BQ79" i="28" s="1"/>
  <c r="X78" i="28"/>
  <c r="V78" i="28"/>
  <c r="U78" i="28"/>
  <c r="T78" i="28"/>
  <c r="BQ78" i="28" s="1"/>
  <c r="X77" i="28"/>
  <c r="V77" i="28"/>
  <c r="U77" i="28"/>
  <c r="T77" i="28"/>
  <c r="BQ77" i="28" s="1"/>
  <c r="X76" i="28"/>
  <c r="V76" i="28"/>
  <c r="U76" i="28"/>
  <c r="T76" i="28"/>
  <c r="X75" i="28"/>
  <c r="V75" i="28"/>
  <c r="U75" i="28"/>
  <c r="T75" i="28"/>
  <c r="X74" i="28"/>
  <c r="V74" i="28"/>
  <c r="U74" i="28"/>
  <c r="T74" i="28"/>
  <c r="X73" i="28"/>
  <c r="V73" i="28"/>
  <c r="U73" i="28"/>
  <c r="T73" i="28"/>
  <c r="BQ73" i="28" s="1"/>
  <c r="X72" i="28"/>
  <c r="V72" i="28"/>
  <c r="U72" i="28"/>
  <c r="T72" i="28"/>
  <c r="X71" i="28"/>
  <c r="V71" i="28"/>
  <c r="U71" i="28"/>
  <c r="T71" i="28"/>
  <c r="BQ71" i="28" s="1"/>
  <c r="X70" i="28"/>
  <c r="V70" i="28"/>
  <c r="U70" i="28"/>
  <c r="T70" i="28"/>
  <c r="X69" i="28"/>
  <c r="V69" i="28"/>
  <c r="U69" i="28"/>
  <c r="T69" i="28"/>
  <c r="BQ69" i="28" s="1"/>
  <c r="X68" i="28"/>
  <c r="V68" i="28"/>
  <c r="U68" i="28"/>
  <c r="T68" i="28"/>
  <c r="X67" i="28"/>
  <c r="V67" i="28"/>
  <c r="U67" i="28"/>
  <c r="T67" i="28"/>
  <c r="BQ67" i="28" s="1"/>
  <c r="X66" i="28"/>
  <c r="V66" i="28"/>
  <c r="U66" i="28"/>
  <c r="T66" i="28"/>
  <c r="X65" i="28"/>
  <c r="V65" i="28"/>
  <c r="U65" i="28"/>
  <c r="W65" i="28" s="1"/>
  <c r="T65" i="28"/>
  <c r="BQ65" i="28" s="1"/>
  <c r="X64" i="28"/>
  <c r="V64" i="28"/>
  <c r="U64" i="28"/>
  <c r="T64" i="28"/>
  <c r="X63" i="28"/>
  <c r="V63" i="28"/>
  <c r="U63" i="28"/>
  <c r="T63" i="28"/>
  <c r="BQ63" i="28" s="1"/>
  <c r="X62" i="28"/>
  <c r="V62" i="28"/>
  <c r="U62" i="28"/>
  <c r="W62" i="28" s="1"/>
  <c r="CK62" i="28" s="1"/>
  <c r="T62" i="28"/>
  <c r="BQ62" i="28" s="1"/>
  <c r="X61" i="28"/>
  <c r="V61" i="28"/>
  <c r="U61" i="28"/>
  <c r="T61" i="28"/>
  <c r="BQ61" i="28" s="1"/>
  <c r="X60" i="28"/>
  <c r="V60" i="28"/>
  <c r="U60" i="28"/>
  <c r="T60" i="28"/>
  <c r="X59" i="28"/>
  <c r="V59" i="28"/>
  <c r="U59" i="28"/>
  <c r="T59" i="28"/>
  <c r="X58" i="28"/>
  <c r="V58" i="28"/>
  <c r="U58" i="28"/>
  <c r="T58" i="28"/>
  <c r="BQ58" i="28" s="1"/>
  <c r="X57" i="28"/>
  <c r="V57" i="28"/>
  <c r="U57" i="28"/>
  <c r="T57" i="28"/>
  <c r="BQ57" i="28" s="1"/>
  <c r="X56" i="28"/>
  <c r="V56" i="28"/>
  <c r="U56" i="28"/>
  <c r="T56" i="28"/>
  <c r="X55" i="28"/>
  <c r="V55" i="28"/>
  <c r="U55" i="28"/>
  <c r="T55" i="28"/>
  <c r="BQ55" i="28" s="1"/>
  <c r="X54" i="28"/>
  <c r="V54" i="28"/>
  <c r="U54" i="28"/>
  <c r="T54" i="28"/>
  <c r="BQ54" i="28" s="1"/>
  <c r="X53" i="28"/>
  <c r="V53" i="28"/>
  <c r="U53" i="28"/>
  <c r="T53" i="28"/>
  <c r="BQ53" i="28" s="1"/>
  <c r="X52" i="28"/>
  <c r="V52" i="28"/>
  <c r="U52" i="28"/>
  <c r="T52" i="28"/>
  <c r="BQ52" i="28" s="1"/>
  <c r="X51" i="28"/>
  <c r="V51" i="28"/>
  <c r="U51" i="28"/>
  <c r="T51" i="28"/>
  <c r="X50" i="28"/>
  <c r="V50" i="28"/>
  <c r="U50" i="28"/>
  <c r="T50" i="28"/>
  <c r="BQ50" i="28" s="1"/>
  <c r="X49" i="28"/>
  <c r="V49" i="28"/>
  <c r="U49" i="28"/>
  <c r="T49" i="28"/>
  <c r="BQ49" i="28" s="1"/>
  <c r="X48" i="28"/>
  <c r="V48" i="28"/>
  <c r="U48" i="28"/>
  <c r="T48" i="28"/>
  <c r="X47" i="28"/>
  <c r="V47" i="28"/>
  <c r="U47" i="28"/>
  <c r="T47" i="28"/>
  <c r="BQ47" i="28" s="1"/>
  <c r="X46" i="28"/>
  <c r="V46" i="28"/>
  <c r="U46" i="28"/>
  <c r="W46" i="28" s="1"/>
  <c r="T46" i="28"/>
  <c r="BQ46" i="28" s="1"/>
  <c r="X45" i="28"/>
  <c r="V45" i="28"/>
  <c r="U45" i="28"/>
  <c r="T45" i="28"/>
  <c r="BQ45" i="28" s="1"/>
  <c r="X44" i="28"/>
  <c r="V44" i="28"/>
  <c r="U44" i="28"/>
  <c r="T44" i="28"/>
  <c r="X43" i="28"/>
  <c r="V43" i="28"/>
  <c r="U43" i="28"/>
  <c r="T43" i="28"/>
  <c r="X42" i="28"/>
  <c r="V42" i="28"/>
  <c r="U42" i="28"/>
  <c r="W42" i="28" s="1"/>
  <c r="T42" i="28"/>
  <c r="BQ42" i="28" s="1"/>
  <c r="X41" i="28"/>
  <c r="V41" i="28"/>
  <c r="U41" i="28"/>
  <c r="W41" i="28" s="1"/>
  <c r="T41" i="28"/>
  <c r="BQ41" i="28" s="1"/>
  <c r="X40" i="28"/>
  <c r="V40" i="28"/>
  <c r="U40" i="28"/>
  <c r="T40" i="28"/>
  <c r="X39" i="28"/>
  <c r="V39" i="28"/>
  <c r="U39" i="28"/>
  <c r="T39" i="28"/>
  <c r="BQ39" i="28" s="1"/>
  <c r="X38" i="28"/>
  <c r="V38" i="28"/>
  <c r="U38" i="28"/>
  <c r="T38" i="28"/>
  <c r="X37" i="28"/>
  <c r="V37" i="28"/>
  <c r="U37" i="28"/>
  <c r="W37" i="28" s="1"/>
  <c r="CK37" i="28" s="1"/>
  <c r="T37" i="28"/>
  <c r="BQ37" i="28" s="1"/>
  <c r="X36" i="28"/>
  <c r="V36" i="28"/>
  <c r="U36" i="28"/>
  <c r="T36" i="28"/>
  <c r="X35" i="28"/>
  <c r="V35" i="28"/>
  <c r="U35" i="28"/>
  <c r="T35" i="28"/>
  <c r="X34" i="28"/>
  <c r="V34" i="28"/>
  <c r="U34" i="28"/>
  <c r="T34" i="28"/>
  <c r="BQ34" i="28" s="1"/>
  <c r="X33" i="28"/>
  <c r="V33" i="28"/>
  <c r="U33" i="28"/>
  <c r="T33" i="28"/>
  <c r="BQ33" i="28" s="1"/>
  <c r="X32" i="28"/>
  <c r="V32" i="28"/>
  <c r="U32" i="28"/>
  <c r="T32" i="28"/>
  <c r="X31" i="28"/>
  <c r="V31" i="28"/>
  <c r="U31" i="28"/>
  <c r="T31" i="28"/>
  <c r="BQ31" i="28" s="1"/>
  <c r="X30" i="28"/>
  <c r="V30" i="28"/>
  <c r="U30" i="28"/>
  <c r="T30" i="28"/>
  <c r="BQ30" i="28" s="1"/>
  <c r="X29" i="28"/>
  <c r="V29" i="28"/>
  <c r="U29" i="28"/>
  <c r="T29" i="28"/>
  <c r="X28" i="28"/>
  <c r="V28" i="28"/>
  <c r="U28" i="28"/>
  <c r="T28" i="28"/>
  <c r="X27" i="28"/>
  <c r="V27" i="28"/>
  <c r="U27" i="28"/>
  <c r="T27" i="28"/>
  <c r="X26" i="28"/>
  <c r="V26" i="28"/>
  <c r="U26" i="28"/>
  <c r="T26" i="28"/>
  <c r="BQ26" i="28" s="1"/>
  <c r="X25" i="28"/>
  <c r="V25" i="28"/>
  <c r="U25" i="28"/>
  <c r="T25" i="28"/>
  <c r="X24" i="28"/>
  <c r="V24" i="28"/>
  <c r="U24" i="28"/>
  <c r="T24" i="28"/>
  <c r="X23" i="28"/>
  <c r="V23" i="28"/>
  <c r="U23" i="28"/>
  <c r="T23" i="28"/>
  <c r="BQ23" i="28" s="1"/>
  <c r="X22" i="28"/>
  <c r="V22" i="28"/>
  <c r="U22" i="28"/>
  <c r="T22" i="28"/>
  <c r="BQ22" i="28" s="1"/>
  <c r="X21" i="28"/>
  <c r="V21" i="28"/>
  <c r="U21" i="28"/>
  <c r="T21" i="28"/>
  <c r="BQ21" i="28" s="1"/>
  <c r="X20" i="28"/>
  <c r="V20" i="28"/>
  <c r="U20" i="28"/>
  <c r="T20" i="28"/>
  <c r="BQ20" i="28" s="1"/>
  <c r="X19" i="28"/>
  <c r="V19" i="28"/>
  <c r="U19" i="28"/>
  <c r="T19" i="28"/>
  <c r="X18" i="28"/>
  <c r="V18" i="28"/>
  <c r="U18" i="28"/>
  <c r="T18" i="28"/>
  <c r="BQ18" i="28" s="1"/>
  <c r="X17" i="28"/>
  <c r="V17" i="28"/>
  <c r="U17" i="28"/>
  <c r="T17" i="28"/>
  <c r="X16" i="28"/>
  <c r="V16" i="28"/>
  <c r="U16" i="28"/>
  <c r="T16" i="28"/>
  <c r="X15" i="28"/>
  <c r="V15" i="28"/>
  <c r="U15" i="28"/>
  <c r="W15" i="28" s="1"/>
  <c r="CK15" i="28" s="1"/>
  <c r="T15" i="28"/>
  <c r="X14" i="28"/>
  <c r="V14" i="28"/>
  <c r="U14" i="28"/>
  <c r="W14" i="28" s="1"/>
  <c r="T14" i="28"/>
  <c r="X13" i="28"/>
  <c r="V13" i="28"/>
  <c r="U13" i="28"/>
  <c r="T13" i="28"/>
  <c r="X12" i="28"/>
  <c r="V12" i="28"/>
  <c r="U12" i="28"/>
  <c r="T12" i="28"/>
  <c r="X11" i="28"/>
  <c r="V11" i="28"/>
  <c r="U11" i="28"/>
  <c r="T11" i="28"/>
  <c r="X10" i="28"/>
  <c r="V10" i="28"/>
  <c r="U10" i="28"/>
  <c r="T10" i="28"/>
  <c r="X9" i="28"/>
  <c r="V9" i="28"/>
  <c r="U9" i="28"/>
  <c r="T9" i="28"/>
  <c r="X8" i="28"/>
  <c r="V8" i="28"/>
  <c r="U8" i="28"/>
  <c r="T8" i="28"/>
  <c r="X7" i="28"/>
  <c r="V7" i="28"/>
  <c r="U7" i="28"/>
  <c r="T7" i="28"/>
  <c r="X6" i="28"/>
  <c r="V6" i="28"/>
  <c r="U6" i="28"/>
  <c r="T6" i="28"/>
  <c r="X5" i="28"/>
  <c r="V5" i="28"/>
  <c r="U5" i="28"/>
  <c r="T5" i="28"/>
  <c r="X4" i="28"/>
  <c r="V4" i="28"/>
  <c r="U4" i="28"/>
  <c r="T4" i="28"/>
  <c r="X3" i="28"/>
  <c r="V3" i="28"/>
  <c r="U3" i="28"/>
  <c r="T3" i="28"/>
  <c r="X2" i="28"/>
  <c r="V2" i="28"/>
  <c r="U2" i="28"/>
  <c r="T2" i="28"/>
  <c r="K102" i="28"/>
  <c r="I102" i="28"/>
  <c r="H102" i="28"/>
  <c r="G102" i="28"/>
  <c r="K101" i="28"/>
  <c r="I101" i="28"/>
  <c r="H101" i="28"/>
  <c r="G101" i="28"/>
  <c r="K100" i="28"/>
  <c r="I100" i="28"/>
  <c r="H100" i="28"/>
  <c r="G100" i="28"/>
  <c r="BP100" i="28" s="1"/>
  <c r="K99" i="28"/>
  <c r="I99" i="28"/>
  <c r="H99" i="28"/>
  <c r="G99" i="28"/>
  <c r="BP99" i="28" s="1"/>
  <c r="K98" i="28"/>
  <c r="I98" i="28"/>
  <c r="H98" i="28"/>
  <c r="J98" i="28" s="1"/>
  <c r="CJ98" i="28" s="1"/>
  <c r="G98" i="28"/>
  <c r="BP98" i="28" s="1"/>
  <c r="K97" i="28"/>
  <c r="I97" i="28"/>
  <c r="H97" i="28"/>
  <c r="G97" i="28"/>
  <c r="BP97" i="28" s="1"/>
  <c r="K96" i="28"/>
  <c r="I96" i="28"/>
  <c r="H96" i="28"/>
  <c r="G96" i="28"/>
  <c r="K95" i="28"/>
  <c r="I95" i="28"/>
  <c r="H95" i="28"/>
  <c r="G95" i="28"/>
  <c r="BP95" i="28" s="1"/>
  <c r="K94" i="28"/>
  <c r="I94" i="28"/>
  <c r="H94" i="28"/>
  <c r="G94" i="28"/>
  <c r="K93" i="28"/>
  <c r="I93" i="28"/>
  <c r="H93" i="28"/>
  <c r="G93" i="28"/>
  <c r="K92" i="28"/>
  <c r="I92" i="28"/>
  <c r="H92" i="28"/>
  <c r="G92" i="28"/>
  <c r="K91" i="28"/>
  <c r="I91" i="28"/>
  <c r="H91" i="28"/>
  <c r="G91" i="28"/>
  <c r="BP91" i="28" s="1"/>
  <c r="K90" i="28"/>
  <c r="I90" i="28"/>
  <c r="H90" i="28"/>
  <c r="G90" i="28"/>
  <c r="K89" i="28"/>
  <c r="I89" i="28"/>
  <c r="H89" i="28"/>
  <c r="G89" i="28"/>
  <c r="BP89" i="28" s="1"/>
  <c r="K88" i="28"/>
  <c r="I88" i="28"/>
  <c r="H88" i="28"/>
  <c r="G88" i="28"/>
  <c r="BP88" i="28" s="1"/>
  <c r="K87" i="28"/>
  <c r="I87" i="28"/>
  <c r="H87" i="28"/>
  <c r="G87" i="28"/>
  <c r="BP87" i="28" s="1"/>
  <c r="K86" i="28"/>
  <c r="I86" i="28"/>
  <c r="H86" i="28"/>
  <c r="G86" i="28"/>
  <c r="BP86" i="28" s="1"/>
  <c r="K85" i="28"/>
  <c r="I85" i="28"/>
  <c r="H85" i="28"/>
  <c r="G85" i="28"/>
  <c r="K84" i="28"/>
  <c r="I84" i="28"/>
  <c r="H84" i="28"/>
  <c r="G84" i="28"/>
  <c r="BP84" i="28" s="1"/>
  <c r="K83" i="28"/>
  <c r="I83" i="28"/>
  <c r="H83" i="28"/>
  <c r="J83" i="28" s="1"/>
  <c r="G83" i="28"/>
  <c r="K82" i="28"/>
  <c r="I82" i="28"/>
  <c r="H82" i="28"/>
  <c r="J82" i="28" s="1"/>
  <c r="CJ82" i="28" s="1"/>
  <c r="G82" i="28"/>
  <c r="BP82" i="28" s="1"/>
  <c r="K81" i="28"/>
  <c r="I81" i="28"/>
  <c r="H81" i="28"/>
  <c r="G81" i="28"/>
  <c r="K80" i="28"/>
  <c r="I80" i="28"/>
  <c r="H80" i="28"/>
  <c r="G80" i="28"/>
  <c r="K79" i="28"/>
  <c r="I79" i="28"/>
  <c r="H79" i="28"/>
  <c r="G79" i="28"/>
  <c r="K78" i="28"/>
  <c r="I78" i="28"/>
  <c r="H78" i="28"/>
  <c r="G78" i="28"/>
  <c r="K77" i="28"/>
  <c r="I77" i="28"/>
  <c r="H77" i="28"/>
  <c r="G77" i="28"/>
  <c r="K76" i="28"/>
  <c r="I76" i="28"/>
  <c r="H76" i="28"/>
  <c r="G76" i="28"/>
  <c r="K75" i="28"/>
  <c r="I75" i="28"/>
  <c r="H75" i="28"/>
  <c r="J75" i="28" s="1"/>
  <c r="G75" i="28"/>
  <c r="K74" i="28"/>
  <c r="I74" i="28"/>
  <c r="H74" i="28"/>
  <c r="G74" i="28"/>
  <c r="K73" i="28"/>
  <c r="I73" i="28"/>
  <c r="H73" i="28"/>
  <c r="G73" i="28"/>
  <c r="K72" i="28"/>
  <c r="I72" i="28"/>
  <c r="H72" i="28"/>
  <c r="G72" i="28"/>
  <c r="K71" i="28"/>
  <c r="I71" i="28"/>
  <c r="H71" i="28"/>
  <c r="J71" i="28" s="1"/>
  <c r="G71" i="28"/>
  <c r="K70" i="28"/>
  <c r="I70" i="28"/>
  <c r="H70" i="28"/>
  <c r="G70" i="28"/>
  <c r="BP70" i="28" s="1"/>
  <c r="K69" i="28"/>
  <c r="I69" i="28"/>
  <c r="H69" i="28"/>
  <c r="G69" i="28"/>
  <c r="K68" i="28"/>
  <c r="I68" i="28"/>
  <c r="H68" i="28"/>
  <c r="G68" i="28"/>
  <c r="K67" i="28"/>
  <c r="I67" i="28"/>
  <c r="H67" i="28"/>
  <c r="J67" i="28" s="1"/>
  <c r="G67" i="28"/>
  <c r="K66" i="28"/>
  <c r="I66" i="28"/>
  <c r="H66" i="28"/>
  <c r="G66" i="28"/>
  <c r="BP66" i="28" s="1"/>
  <c r="K65" i="28"/>
  <c r="I65" i="28"/>
  <c r="H65" i="28"/>
  <c r="G65" i="28"/>
  <c r="K64" i="28"/>
  <c r="I64" i="28"/>
  <c r="H64" i="28"/>
  <c r="G64" i="28"/>
  <c r="K63" i="28"/>
  <c r="I63" i="28"/>
  <c r="H63" i="28"/>
  <c r="G63" i="28"/>
  <c r="K62" i="28"/>
  <c r="I62" i="28"/>
  <c r="H62" i="28"/>
  <c r="G62" i="28"/>
  <c r="K61" i="28"/>
  <c r="I61" i="28"/>
  <c r="H61" i="28"/>
  <c r="G61" i="28"/>
  <c r="K60" i="28"/>
  <c r="I60" i="28"/>
  <c r="H60" i="28"/>
  <c r="G60" i="28"/>
  <c r="K59" i="28"/>
  <c r="I59" i="28"/>
  <c r="H59" i="28"/>
  <c r="J59" i="28" s="1"/>
  <c r="CJ59" i="28" s="1"/>
  <c r="G59" i="28"/>
  <c r="BP59" i="28" s="1"/>
  <c r="K58" i="28"/>
  <c r="I58" i="28"/>
  <c r="H58" i="28"/>
  <c r="G58" i="28"/>
  <c r="BP58" i="28" s="1"/>
  <c r="K57" i="28"/>
  <c r="I57" i="28"/>
  <c r="H57" i="28"/>
  <c r="G57" i="28"/>
  <c r="BP57" i="28" s="1"/>
  <c r="K56" i="28"/>
  <c r="I56" i="28"/>
  <c r="H56" i="28"/>
  <c r="G56" i="28"/>
  <c r="BP56" i="28" s="1"/>
  <c r="K55" i="28"/>
  <c r="I55" i="28"/>
  <c r="H55" i="28"/>
  <c r="G55" i="28"/>
  <c r="BP55" i="28" s="1"/>
  <c r="K54" i="28"/>
  <c r="I54" i="28"/>
  <c r="H54" i="28"/>
  <c r="G54" i="28"/>
  <c r="BP54" i="28" s="1"/>
  <c r="K53" i="28"/>
  <c r="I53" i="28"/>
  <c r="H53" i="28"/>
  <c r="G53" i="28"/>
  <c r="K52" i="28"/>
  <c r="I52" i="28"/>
  <c r="H52" i="28"/>
  <c r="G52" i="28"/>
  <c r="BP52" i="28" s="1"/>
  <c r="K51" i="28"/>
  <c r="I51" i="28"/>
  <c r="H51" i="28"/>
  <c r="G51" i="28"/>
  <c r="K50" i="28"/>
  <c r="I50" i="28"/>
  <c r="H50" i="28"/>
  <c r="G50" i="28"/>
  <c r="BP50" i="28" s="1"/>
  <c r="K49" i="28"/>
  <c r="I49" i="28"/>
  <c r="H49" i="28"/>
  <c r="G49" i="28"/>
  <c r="K48" i="28"/>
  <c r="I48" i="28"/>
  <c r="H48" i="28"/>
  <c r="G48" i="28"/>
  <c r="BP48" i="28" s="1"/>
  <c r="K47" i="28"/>
  <c r="I47" i="28"/>
  <c r="H47" i="28"/>
  <c r="G47" i="28"/>
  <c r="BP47" i="28" s="1"/>
  <c r="K46" i="28"/>
  <c r="I46" i="28"/>
  <c r="H46" i="28"/>
  <c r="G46" i="28"/>
  <c r="BP46" i="28" s="1"/>
  <c r="K45" i="28"/>
  <c r="I45" i="28"/>
  <c r="H45" i="28"/>
  <c r="G45" i="28"/>
  <c r="K44" i="28"/>
  <c r="I44" i="28"/>
  <c r="H44" i="28"/>
  <c r="G44" i="28"/>
  <c r="K43" i="28"/>
  <c r="I43" i="28"/>
  <c r="H43" i="28"/>
  <c r="J43" i="28" s="1"/>
  <c r="G43" i="28"/>
  <c r="BP43" i="28" s="1"/>
  <c r="K42" i="28"/>
  <c r="I42" i="28"/>
  <c r="H42" i="28"/>
  <c r="G42" i="28"/>
  <c r="BP42" i="28" s="1"/>
  <c r="K41" i="28"/>
  <c r="I41" i="28"/>
  <c r="H41" i="28"/>
  <c r="G41" i="28"/>
  <c r="K40" i="28"/>
  <c r="I40" i="28"/>
  <c r="H40" i="28"/>
  <c r="G40" i="28"/>
  <c r="K39" i="28"/>
  <c r="I39" i="28"/>
  <c r="H39" i="28"/>
  <c r="J39" i="28" s="1"/>
  <c r="CJ39" i="28" s="1"/>
  <c r="G39" i="28"/>
  <c r="BP39" i="28" s="1"/>
  <c r="K38" i="28"/>
  <c r="I38" i="28"/>
  <c r="H38" i="28"/>
  <c r="J38" i="28" s="1"/>
  <c r="G38" i="28"/>
  <c r="BP38" i="28" s="1"/>
  <c r="K37" i="28"/>
  <c r="I37" i="28"/>
  <c r="H37" i="28"/>
  <c r="G37" i="28"/>
  <c r="K36" i="28"/>
  <c r="I36" i="28"/>
  <c r="H36" i="28"/>
  <c r="G36" i="28"/>
  <c r="BP36" i="28" s="1"/>
  <c r="K35" i="28"/>
  <c r="I35" i="28"/>
  <c r="H35" i="28"/>
  <c r="G35" i="28"/>
  <c r="BP35" i="28" s="1"/>
  <c r="K34" i="28"/>
  <c r="I34" i="28"/>
  <c r="H34" i="28"/>
  <c r="J34" i="28" s="1"/>
  <c r="G34" i="28"/>
  <c r="BP34" i="28" s="1"/>
  <c r="K33" i="28"/>
  <c r="I33" i="28"/>
  <c r="H33" i="28"/>
  <c r="G33" i="28"/>
  <c r="K32" i="28"/>
  <c r="I32" i="28"/>
  <c r="H32" i="28"/>
  <c r="G32" i="28"/>
  <c r="K31" i="28"/>
  <c r="I31" i="28"/>
  <c r="H31" i="28"/>
  <c r="G31" i="28"/>
  <c r="BP31" i="28" s="1"/>
  <c r="K30" i="28"/>
  <c r="I30" i="28"/>
  <c r="H30" i="28"/>
  <c r="J30" i="28" s="1"/>
  <c r="G30" i="28"/>
  <c r="BP30" i="28" s="1"/>
  <c r="K29" i="28"/>
  <c r="I29" i="28"/>
  <c r="H29" i="28"/>
  <c r="G29" i="28"/>
  <c r="K28" i="28"/>
  <c r="I28" i="28"/>
  <c r="H28" i="28"/>
  <c r="G28" i="28"/>
  <c r="BP28" i="28" s="1"/>
  <c r="K27" i="28"/>
  <c r="I27" i="28"/>
  <c r="H27" i="28"/>
  <c r="G27" i="28"/>
  <c r="BP27" i="28" s="1"/>
  <c r="K26" i="28"/>
  <c r="I26" i="28"/>
  <c r="H26" i="28"/>
  <c r="G26" i="28"/>
  <c r="BP26" i="28" s="1"/>
  <c r="K25" i="28"/>
  <c r="I25" i="28"/>
  <c r="H25" i="28"/>
  <c r="G25" i="28"/>
  <c r="BP25" i="28" s="1"/>
  <c r="K24" i="28"/>
  <c r="I24" i="28"/>
  <c r="H24" i="28"/>
  <c r="G24" i="28"/>
  <c r="K23" i="28"/>
  <c r="I23" i="28"/>
  <c r="H23" i="28"/>
  <c r="G23" i="28"/>
  <c r="BP23" i="28" s="1"/>
  <c r="K22" i="28"/>
  <c r="I22" i="28"/>
  <c r="H22" i="28"/>
  <c r="G22" i="28"/>
  <c r="K21" i="28"/>
  <c r="I21" i="28"/>
  <c r="H21" i="28"/>
  <c r="J21" i="28" s="1"/>
  <c r="CJ21" i="28" s="1"/>
  <c r="G21" i="28"/>
  <c r="K20" i="28"/>
  <c r="I20" i="28"/>
  <c r="H20" i="28"/>
  <c r="G20" i="28"/>
  <c r="BP20" i="28" s="1"/>
  <c r="K19" i="28"/>
  <c r="I19" i="28"/>
  <c r="H19" i="28"/>
  <c r="G19" i="28"/>
  <c r="BP19" i="28" s="1"/>
  <c r="K18" i="28"/>
  <c r="I18" i="28"/>
  <c r="H18" i="28"/>
  <c r="J18" i="28" s="1"/>
  <c r="G18" i="28"/>
  <c r="BP18" i="28" s="1"/>
  <c r="K17" i="28"/>
  <c r="I17" i="28"/>
  <c r="H17" i="28"/>
  <c r="G17" i="28"/>
  <c r="K16" i="28"/>
  <c r="I16" i="28"/>
  <c r="H16" i="28"/>
  <c r="G16" i="28"/>
  <c r="K15" i="28"/>
  <c r="I15" i="28"/>
  <c r="H15" i="28"/>
  <c r="G15" i="28"/>
  <c r="BP15" i="28" s="1"/>
  <c r="K14" i="28"/>
  <c r="I14" i="28"/>
  <c r="H14" i="28"/>
  <c r="G14" i="28"/>
  <c r="BP14" i="28" s="1"/>
  <c r="K13" i="28"/>
  <c r="I13" i="28"/>
  <c r="H13" i="28"/>
  <c r="J13" i="28" s="1"/>
  <c r="G13" i="28"/>
  <c r="BP13" i="28" s="1"/>
  <c r="K12" i="28"/>
  <c r="I12" i="28"/>
  <c r="H12" i="28"/>
  <c r="G12" i="28"/>
  <c r="BP12" i="28" s="1"/>
  <c r="K11" i="28"/>
  <c r="I11" i="28"/>
  <c r="H11" i="28"/>
  <c r="G11" i="28"/>
  <c r="BP11" i="28" s="1"/>
  <c r="K10" i="28"/>
  <c r="I10" i="28"/>
  <c r="H10" i="28"/>
  <c r="G10" i="28"/>
  <c r="K9" i="28"/>
  <c r="I9" i="28"/>
  <c r="H9" i="28"/>
  <c r="G9" i="28"/>
  <c r="BP9" i="28" s="1"/>
  <c r="K8" i="28"/>
  <c r="I8" i="28"/>
  <c r="H8" i="28"/>
  <c r="G8" i="28"/>
  <c r="BP8" i="28" s="1"/>
  <c r="K7" i="28"/>
  <c r="I7" i="28"/>
  <c r="H7" i="28"/>
  <c r="G7" i="28"/>
  <c r="BP7" i="28" s="1"/>
  <c r="K6" i="28"/>
  <c r="I6" i="28"/>
  <c r="H6" i="28"/>
  <c r="G6" i="28"/>
  <c r="BP6" i="28" s="1"/>
  <c r="K5" i="28"/>
  <c r="I5" i="28"/>
  <c r="H5" i="28"/>
  <c r="G5" i="28"/>
  <c r="K4" i="28"/>
  <c r="I4" i="28"/>
  <c r="H4" i="28"/>
  <c r="G4" i="28"/>
  <c r="BP4" i="28" s="1"/>
  <c r="K3" i="28"/>
  <c r="I3" i="28"/>
  <c r="H3" i="28"/>
  <c r="G3" i="28"/>
  <c r="BP3" i="28" s="1"/>
  <c r="K2" i="28"/>
  <c r="I2" i="28"/>
  <c r="H2" i="28"/>
  <c r="G2" i="28"/>
  <c r="BP2" i="28" s="1"/>
  <c r="BF102" i="28"/>
  <c r="BF101" i="28"/>
  <c r="BF99" i="28"/>
  <c r="BP96" i="28"/>
  <c r="BF93" i="28"/>
  <c r="BP92" i="28"/>
  <c r="BF87" i="28"/>
  <c r="BF71" i="28"/>
  <c r="BF55" i="28"/>
  <c r="BF39" i="28"/>
  <c r="BF23" i="28"/>
  <c r="BF7" i="28"/>
  <c r="BO102" i="28"/>
  <c r="CI102" i="28" s="1"/>
  <c r="BE102" i="28"/>
  <c r="BD102" i="28"/>
  <c r="BC102" i="28"/>
  <c r="BB102" i="28"/>
  <c r="AX102" i="28"/>
  <c r="AV102" i="28"/>
  <c r="AU102" i="28"/>
  <c r="AT102" i="28"/>
  <c r="BS102" i="28" s="1"/>
  <c r="AK102" i="28"/>
  <c r="AI102" i="28"/>
  <c r="AH102" i="28"/>
  <c r="AG102" i="28"/>
  <c r="BR102" i="28" s="1"/>
  <c r="BP102" i="28"/>
  <c r="BO101" i="28"/>
  <c r="CI101" i="28" s="1"/>
  <c r="BE101" i="28"/>
  <c r="BD101" i="28"/>
  <c r="BC101" i="28"/>
  <c r="BB101" i="28"/>
  <c r="AX101" i="28"/>
  <c r="AV101" i="28"/>
  <c r="AU101" i="28"/>
  <c r="AT101" i="28"/>
  <c r="BS101" i="28" s="1"/>
  <c r="AK101" i="28"/>
  <c r="AI101" i="28"/>
  <c r="AH101" i="28"/>
  <c r="AG101" i="28"/>
  <c r="BR101" i="28" s="1"/>
  <c r="BP101" i="28"/>
  <c r="BO100" i="28"/>
  <c r="CI100" i="28" s="1"/>
  <c r="BF100" i="28"/>
  <c r="BE100" i="28"/>
  <c r="BD100" i="28"/>
  <c r="BC100" i="28"/>
  <c r="BB100" i="28"/>
  <c r="AX100" i="28"/>
  <c r="AV100" i="28"/>
  <c r="AU100" i="28"/>
  <c r="AT100" i="28"/>
  <c r="BS100" i="28" s="1"/>
  <c r="AK100" i="28"/>
  <c r="AI100" i="28"/>
  <c r="AH100" i="28"/>
  <c r="AG100" i="28"/>
  <c r="BO99" i="28"/>
  <c r="CI99" i="28" s="1"/>
  <c r="BE99" i="28"/>
  <c r="BD99" i="28"/>
  <c r="BC99" i="28"/>
  <c r="BB99" i="28"/>
  <c r="AX99" i="28"/>
  <c r="AV99" i="28"/>
  <c r="AU99" i="28"/>
  <c r="AT99" i="28"/>
  <c r="BS99" i="28" s="1"/>
  <c r="AK99" i="28"/>
  <c r="AI99" i="28"/>
  <c r="AH99" i="28"/>
  <c r="AG99" i="28"/>
  <c r="BR99" i="28" s="1"/>
  <c r="BO98" i="28"/>
  <c r="CI98" i="28" s="1"/>
  <c r="BF98" i="28"/>
  <c r="BE98" i="28"/>
  <c r="BD98" i="28"/>
  <c r="BC98" i="28"/>
  <c r="BB98" i="28"/>
  <c r="AX98" i="28"/>
  <c r="AV98" i="28"/>
  <c r="AU98" i="28"/>
  <c r="AT98" i="28"/>
  <c r="BS98" i="28" s="1"/>
  <c r="AK98" i="28"/>
  <c r="AI98" i="28"/>
  <c r="AH98" i="28"/>
  <c r="AG98" i="28"/>
  <c r="BR98" i="28" s="1"/>
  <c r="BO97" i="28"/>
  <c r="CI97" i="28" s="1"/>
  <c r="BF97" i="28"/>
  <c r="BE97" i="28"/>
  <c r="BD97" i="28"/>
  <c r="BC97" i="28"/>
  <c r="BB97" i="28"/>
  <c r="AX97" i="28"/>
  <c r="AV97" i="28"/>
  <c r="AU97" i="28"/>
  <c r="AT97" i="28"/>
  <c r="BS97" i="28" s="1"/>
  <c r="AK97" i="28"/>
  <c r="AI97" i="28"/>
  <c r="AH97" i="28"/>
  <c r="AG97" i="28"/>
  <c r="BR97" i="28" s="1"/>
  <c r="BO96" i="28"/>
  <c r="CI96" i="28" s="1"/>
  <c r="BF96" i="28"/>
  <c r="BE96" i="28"/>
  <c r="BD96" i="28"/>
  <c r="BC96" i="28"/>
  <c r="BB96" i="28"/>
  <c r="AX96" i="28"/>
  <c r="AV96" i="28"/>
  <c r="AU96" i="28"/>
  <c r="AT96" i="28"/>
  <c r="BS96" i="28" s="1"/>
  <c r="AK96" i="28"/>
  <c r="AI96" i="28"/>
  <c r="AH96" i="28"/>
  <c r="AG96" i="28"/>
  <c r="BO95" i="28"/>
  <c r="CI95" i="28" s="1"/>
  <c r="BF95" i="28"/>
  <c r="BE95" i="28"/>
  <c r="BD95" i="28"/>
  <c r="BC95" i="28"/>
  <c r="BB95" i="28"/>
  <c r="AX95" i="28"/>
  <c r="AV95" i="28"/>
  <c r="AU95" i="28"/>
  <c r="AT95" i="28"/>
  <c r="BS95" i="28" s="1"/>
  <c r="AK95" i="28"/>
  <c r="AI95" i="28"/>
  <c r="AH95" i="28"/>
  <c r="AG95" i="28"/>
  <c r="BR95" i="28" s="1"/>
  <c r="BO94" i="28"/>
  <c r="CI94" i="28" s="1"/>
  <c r="BF94" i="28"/>
  <c r="BE94" i="28"/>
  <c r="BD94" i="28"/>
  <c r="BC94" i="28"/>
  <c r="BB94" i="28"/>
  <c r="AX94" i="28"/>
  <c r="AV94" i="28"/>
  <c r="AU94" i="28"/>
  <c r="AT94" i="28"/>
  <c r="BS94" i="28" s="1"/>
  <c r="AK94" i="28"/>
  <c r="AI94" i="28"/>
  <c r="AH94" i="28"/>
  <c r="AG94" i="28"/>
  <c r="BO93" i="28"/>
  <c r="CI93" i="28" s="1"/>
  <c r="BE93" i="28"/>
  <c r="BD93" i="28"/>
  <c r="BC93" i="28"/>
  <c r="BB93" i="28"/>
  <c r="AX93" i="28"/>
  <c r="AV93" i="28"/>
  <c r="AU93" i="28"/>
  <c r="AT93" i="28"/>
  <c r="BS93" i="28" s="1"/>
  <c r="AK93" i="28"/>
  <c r="AI93" i="28"/>
  <c r="AH93" i="28"/>
  <c r="AG93" i="28"/>
  <c r="BR93" i="28" s="1"/>
  <c r="BP93" i="28"/>
  <c r="BO92" i="28"/>
  <c r="CI92" i="28" s="1"/>
  <c r="BF92" i="28"/>
  <c r="BE92" i="28"/>
  <c r="BD92" i="28"/>
  <c r="BC92" i="28"/>
  <c r="BB92" i="28"/>
  <c r="AX92" i="28"/>
  <c r="AV92" i="28"/>
  <c r="AU92" i="28"/>
  <c r="AT92" i="28"/>
  <c r="BS92" i="28" s="1"/>
  <c r="AK92" i="28"/>
  <c r="AI92" i="28"/>
  <c r="AH92" i="28"/>
  <c r="AG92" i="28"/>
  <c r="BQ91" i="28"/>
  <c r="BO91" i="28"/>
  <c r="CI91" i="28" s="1"/>
  <c r="BF91" i="28"/>
  <c r="BE91" i="28"/>
  <c r="BD91" i="28"/>
  <c r="BC91" i="28"/>
  <c r="BB91" i="28"/>
  <c r="AX91" i="28"/>
  <c r="AV91" i="28"/>
  <c r="AU91" i="28"/>
  <c r="AT91" i="28"/>
  <c r="BS91" i="28" s="1"/>
  <c r="AK91" i="28"/>
  <c r="AI91" i="28"/>
  <c r="AH91" i="28"/>
  <c r="AG91" i="28"/>
  <c r="BR91" i="28" s="1"/>
  <c r="BO90" i="28"/>
  <c r="CI90" i="28" s="1"/>
  <c r="BF90" i="28"/>
  <c r="BE90" i="28"/>
  <c r="BD90" i="28"/>
  <c r="BC90" i="28"/>
  <c r="BB90" i="28"/>
  <c r="AX90" i="28"/>
  <c r="AV90" i="28"/>
  <c r="AU90" i="28"/>
  <c r="AT90" i="28"/>
  <c r="BS90" i="28" s="1"/>
  <c r="AK90" i="28"/>
  <c r="AI90" i="28"/>
  <c r="AH90" i="28"/>
  <c r="AG90" i="28"/>
  <c r="BO89" i="28"/>
  <c r="CI89" i="28" s="1"/>
  <c r="BF89" i="28"/>
  <c r="BE89" i="28"/>
  <c r="BD89" i="28"/>
  <c r="BC89" i="28"/>
  <c r="BB89" i="28"/>
  <c r="AX89" i="28"/>
  <c r="AV89" i="28"/>
  <c r="AU89" i="28"/>
  <c r="AT89" i="28"/>
  <c r="BS89" i="28" s="1"/>
  <c r="AK89" i="28"/>
  <c r="AI89" i="28"/>
  <c r="AH89" i="28"/>
  <c r="AG89" i="28"/>
  <c r="BR89" i="28" s="1"/>
  <c r="CK89" i="28"/>
  <c r="BO88" i="28"/>
  <c r="CI88" i="28" s="1"/>
  <c r="BF88" i="28"/>
  <c r="BE88" i="28"/>
  <c r="BD88" i="28"/>
  <c r="BC88" i="28"/>
  <c r="BB88" i="28"/>
  <c r="AX88" i="28"/>
  <c r="AV88" i="28"/>
  <c r="AU88" i="28"/>
  <c r="AT88" i="28"/>
  <c r="BS88" i="28" s="1"/>
  <c r="AK88" i="28"/>
  <c r="AI88" i="28"/>
  <c r="AH88" i="28"/>
  <c r="AG88" i="28"/>
  <c r="BO87" i="28"/>
  <c r="CI87" i="28" s="1"/>
  <c r="BE87" i="28"/>
  <c r="BD87" i="28"/>
  <c r="BC87" i="28"/>
  <c r="BB87" i="28"/>
  <c r="AX87" i="28"/>
  <c r="AV87" i="28"/>
  <c r="AU87" i="28"/>
  <c r="AT87" i="28"/>
  <c r="BS87" i="28" s="1"/>
  <c r="AK87" i="28"/>
  <c r="AI87" i="28"/>
  <c r="AH87" i="28"/>
  <c r="AG87" i="28"/>
  <c r="BR87" i="28" s="1"/>
  <c r="BO86" i="28"/>
  <c r="CI86" i="28" s="1"/>
  <c r="BF86" i="28"/>
  <c r="BE86" i="28"/>
  <c r="BD86" i="28"/>
  <c r="BC86" i="28"/>
  <c r="BB86" i="28"/>
  <c r="AX86" i="28"/>
  <c r="AV86" i="28"/>
  <c r="AU86" i="28"/>
  <c r="AT86" i="28"/>
  <c r="BS86" i="28" s="1"/>
  <c r="AK86" i="28"/>
  <c r="AI86" i="28"/>
  <c r="AH86" i="28"/>
  <c r="AG86" i="28"/>
  <c r="BO85" i="28"/>
  <c r="CI85" i="28" s="1"/>
  <c r="BF85" i="28"/>
  <c r="BE85" i="28"/>
  <c r="BD85" i="28"/>
  <c r="BC85" i="28"/>
  <c r="BB85" i="28"/>
  <c r="AX85" i="28"/>
  <c r="AV85" i="28"/>
  <c r="AU85" i="28"/>
  <c r="AT85" i="28"/>
  <c r="BS85" i="28" s="1"/>
  <c r="AK85" i="28"/>
  <c r="AI85" i="28"/>
  <c r="AH85" i="28"/>
  <c r="AG85" i="28"/>
  <c r="BR85" i="28" s="1"/>
  <c r="BP85" i="28"/>
  <c r="BO84" i="28"/>
  <c r="CI84" i="28" s="1"/>
  <c r="BF84" i="28"/>
  <c r="BE84" i="28"/>
  <c r="BD84" i="28"/>
  <c r="BC84" i="28"/>
  <c r="BB84" i="28"/>
  <c r="AX84" i="28"/>
  <c r="AV84" i="28"/>
  <c r="AU84" i="28"/>
  <c r="AT84" i="28"/>
  <c r="BS84" i="28" s="1"/>
  <c r="AK84" i="28"/>
  <c r="AI84" i="28"/>
  <c r="AH84" i="28"/>
  <c r="AG84" i="28"/>
  <c r="BR84" i="28" s="1"/>
  <c r="BO83" i="28"/>
  <c r="CI83" i="28" s="1"/>
  <c r="BF83" i="28"/>
  <c r="BE83" i="28"/>
  <c r="BD83" i="28"/>
  <c r="BC83" i="28"/>
  <c r="BB83" i="28"/>
  <c r="AX83" i="28"/>
  <c r="AV83" i="28"/>
  <c r="AU83" i="28"/>
  <c r="AT83" i="28"/>
  <c r="BS83" i="28" s="1"/>
  <c r="AK83" i="28"/>
  <c r="AI83" i="28"/>
  <c r="AH83" i="28"/>
  <c r="AG83" i="28"/>
  <c r="BR83" i="28" s="1"/>
  <c r="BQ83" i="28"/>
  <c r="BO82" i="28"/>
  <c r="CI82" i="28" s="1"/>
  <c r="BF82" i="28"/>
  <c r="BE82" i="28"/>
  <c r="BD82" i="28"/>
  <c r="BC82" i="28"/>
  <c r="BB82" i="28"/>
  <c r="AX82" i="28"/>
  <c r="AV82" i="28"/>
  <c r="AU82" i="28"/>
  <c r="AT82" i="28"/>
  <c r="BS82" i="28" s="1"/>
  <c r="AK82" i="28"/>
  <c r="AI82" i="28"/>
  <c r="AH82" i="28"/>
  <c r="AG82" i="28"/>
  <c r="BR82" i="28" s="1"/>
  <c r="BO81" i="28"/>
  <c r="CI81" i="28" s="1"/>
  <c r="BF81" i="28"/>
  <c r="BE81" i="28"/>
  <c r="BD81" i="28"/>
  <c r="BC81" i="28"/>
  <c r="BB81" i="28"/>
  <c r="AX81" i="28"/>
  <c r="AV81" i="28"/>
  <c r="AU81" i="28"/>
  <c r="AT81" i="28"/>
  <c r="BS81" i="28" s="1"/>
  <c r="AK81" i="28"/>
  <c r="AI81" i="28"/>
  <c r="AH81" i="28"/>
  <c r="AG81" i="28"/>
  <c r="BR81" i="28" s="1"/>
  <c r="BO80" i="28"/>
  <c r="CI80" i="28" s="1"/>
  <c r="BF80" i="28"/>
  <c r="BE80" i="28"/>
  <c r="BD80" i="28"/>
  <c r="BC80" i="28"/>
  <c r="BB80" i="28"/>
  <c r="AX80" i="28"/>
  <c r="AV80" i="28"/>
  <c r="AU80" i="28"/>
  <c r="AT80" i="28"/>
  <c r="BS80" i="28" s="1"/>
  <c r="AK80" i="28"/>
  <c r="AI80" i="28"/>
  <c r="AH80" i="28"/>
  <c r="AG80" i="28"/>
  <c r="BR80" i="28" s="1"/>
  <c r="BO79" i="28"/>
  <c r="CI79" i="28" s="1"/>
  <c r="BF79" i="28"/>
  <c r="BE79" i="28"/>
  <c r="BD79" i="28"/>
  <c r="BC79" i="28"/>
  <c r="BB79" i="28"/>
  <c r="AX79" i="28"/>
  <c r="AV79" i="28"/>
  <c r="AU79" i="28"/>
  <c r="AT79" i="28"/>
  <c r="BS79" i="28" s="1"/>
  <c r="AK79" i="28"/>
  <c r="AI79" i="28"/>
  <c r="AH79" i="28"/>
  <c r="AG79" i="28"/>
  <c r="BR79" i="28" s="1"/>
  <c r="BO78" i="28"/>
  <c r="CI78" i="28" s="1"/>
  <c r="BF78" i="28"/>
  <c r="BE78" i="28"/>
  <c r="BD78" i="28"/>
  <c r="BC78" i="28"/>
  <c r="BB78" i="28"/>
  <c r="AX78" i="28"/>
  <c r="AV78" i="28"/>
  <c r="AU78" i="28"/>
  <c r="AT78" i="28"/>
  <c r="BS78" i="28" s="1"/>
  <c r="AK78" i="28"/>
  <c r="AI78" i="28"/>
  <c r="AH78" i="28"/>
  <c r="AG78" i="28"/>
  <c r="BR78" i="28" s="1"/>
  <c r="BO77" i="28"/>
  <c r="CI77" i="28" s="1"/>
  <c r="BE77" i="28"/>
  <c r="BD77" i="28"/>
  <c r="BC77" i="28"/>
  <c r="BB77" i="28"/>
  <c r="AX77" i="28"/>
  <c r="AV77" i="28"/>
  <c r="AU77" i="28"/>
  <c r="AW77" i="28" s="1"/>
  <c r="CM77" i="28" s="1"/>
  <c r="AT77" i="28"/>
  <c r="BS77" i="28" s="1"/>
  <c r="AK77" i="28"/>
  <c r="AI77" i="28"/>
  <c r="AH77" i="28"/>
  <c r="AG77" i="28"/>
  <c r="BR77" i="28" s="1"/>
  <c r="BQ76" i="28"/>
  <c r="BO76" i="28"/>
  <c r="CI76" i="28" s="1"/>
  <c r="BF76" i="28"/>
  <c r="BE76" i="28"/>
  <c r="BD76" i="28"/>
  <c r="BC76" i="28"/>
  <c r="BB76" i="28"/>
  <c r="AX76" i="28"/>
  <c r="AV76" i="28"/>
  <c r="AU76" i="28"/>
  <c r="AT76" i="28"/>
  <c r="BS76" i="28" s="1"/>
  <c r="AK76" i="28"/>
  <c r="AI76" i="28"/>
  <c r="AH76" i="28"/>
  <c r="AG76" i="28"/>
  <c r="BR76" i="28" s="1"/>
  <c r="BQ75" i="28"/>
  <c r="BO75" i="28"/>
  <c r="CI75" i="28" s="1"/>
  <c r="BF75" i="28"/>
  <c r="BE75" i="28"/>
  <c r="BD75" i="28"/>
  <c r="BC75" i="28"/>
  <c r="BB75" i="28"/>
  <c r="AX75" i="28"/>
  <c r="AV75" i="28"/>
  <c r="AU75" i="28"/>
  <c r="AT75" i="28"/>
  <c r="BS75" i="28" s="1"/>
  <c r="AK75" i="28"/>
  <c r="AI75" i="28"/>
  <c r="AH75" i="28"/>
  <c r="AG75" i="28"/>
  <c r="BR75" i="28" s="1"/>
  <c r="BO74" i="28"/>
  <c r="CI74" i="28" s="1"/>
  <c r="BF74" i="28"/>
  <c r="BE74" i="28"/>
  <c r="BD74" i="28"/>
  <c r="BC74" i="28"/>
  <c r="BB74" i="28"/>
  <c r="AX74" i="28"/>
  <c r="AV74" i="28"/>
  <c r="AU74" i="28"/>
  <c r="AT74" i="28"/>
  <c r="BS74" i="28" s="1"/>
  <c r="AK74" i="28"/>
  <c r="AI74" i="28"/>
  <c r="AH74" i="28"/>
  <c r="AG74" i="28"/>
  <c r="BO73" i="28"/>
  <c r="CI73" i="28" s="1"/>
  <c r="BF73" i="28"/>
  <c r="BE73" i="28"/>
  <c r="BD73" i="28"/>
  <c r="BC73" i="28"/>
  <c r="BB73" i="28"/>
  <c r="AX73" i="28"/>
  <c r="AV73" i="28"/>
  <c r="AU73" i="28"/>
  <c r="AT73" i="28"/>
  <c r="BS73" i="28" s="1"/>
  <c r="AK73" i="28"/>
  <c r="AI73" i="28"/>
  <c r="AH73" i="28"/>
  <c r="AG73" i="28"/>
  <c r="BR73" i="28" s="1"/>
  <c r="BQ72" i="28"/>
  <c r="BO72" i="28"/>
  <c r="CI72" i="28" s="1"/>
  <c r="BF72" i="28"/>
  <c r="BE72" i="28"/>
  <c r="BD72" i="28"/>
  <c r="BC72" i="28"/>
  <c r="BB72" i="28"/>
  <c r="AX72" i="28"/>
  <c r="AV72" i="28"/>
  <c r="AU72" i="28"/>
  <c r="AT72" i="28"/>
  <c r="BS72" i="28" s="1"/>
  <c r="AK72" i="28"/>
  <c r="AI72" i="28"/>
  <c r="AH72" i="28"/>
  <c r="AG72" i="28"/>
  <c r="BR72" i="28" s="1"/>
  <c r="BO71" i="28"/>
  <c r="CI71" i="28" s="1"/>
  <c r="BE71" i="28"/>
  <c r="BD71" i="28"/>
  <c r="BC71" i="28"/>
  <c r="BB71" i="28"/>
  <c r="AX71" i="28"/>
  <c r="AV71" i="28"/>
  <c r="AU71" i="28"/>
  <c r="AT71" i="28"/>
  <c r="AK71" i="28"/>
  <c r="AI71" i="28"/>
  <c r="AH71" i="28"/>
  <c r="AG71" i="28"/>
  <c r="BR71" i="28" s="1"/>
  <c r="BO70" i="28"/>
  <c r="CI70" i="28" s="1"/>
  <c r="BF70" i="28"/>
  <c r="BE70" i="28"/>
  <c r="BD70" i="28"/>
  <c r="BC70" i="28"/>
  <c r="BB70" i="28"/>
  <c r="AX70" i="28"/>
  <c r="AV70" i="28"/>
  <c r="AU70" i="28"/>
  <c r="AT70" i="28"/>
  <c r="BS70" i="28" s="1"/>
  <c r="AK70" i="28"/>
  <c r="AI70" i="28"/>
  <c r="AH70" i="28"/>
  <c r="AG70" i="28"/>
  <c r="BR70" i="28" s="1"/>
  <c r="BO69" i="28"/>
  <c r="CI69" i="28" s="1"/>
  <c r="BF69" i="28"/>
  <c r="BE69" i="28"/>
  <c r="BD69" i="28"/>
  <c r="BC69" i="28"/>
  <c r="BB69" i="28"/>
  <c r="AX69" i="28"/>
  <c r="AV69" i="28"/>
  <c r="AU69" i="28"/>
  <c r="AT69" i="28"/>
  <c r="BS69" i="28" s="1"/>
  <c r="AK69" i="28"/>
  <c r="AI69" i="28"/>
  <c r="AH69" i="28"/>
  <c r="AG69" i="28"/>
  <c r="BR69" i="28" s="1"/>
  <c r="BO68" i="28"/>
  <c r="CI68" i="28" s="1"/>
  <c r="BF68" i="28"/>
  <c r="BE68" i="28"/>
  <c r="BD68" i="28"/>
  <c r="BC68" i="28"/>
  <c r="BB68" i="28"/>
  <c r="AX68" i="28"/>
  <c r="AV68" i="28"/>
  <c r="AU68" i="28"/>
  <c r="AT68" i="28"/>
  <c r="BS68" i="28" s="1"/>
  <c r="AK68" i="28"/>
  <c r="AI68" i="28"/>
  <c r="AH68" i="28"/>
  <c r="AG68" i="28"/>
  <c r="BR68" i="28" s="1"/>
  <c r="BO67" i="28"/>
  <c r="CI67" i="28" s="1"/>
  <c r="BF67" i="28"/>
  <c r="BE67" i="28"/>
  <c r="BD67" i="28"/>
  <c r="BC67" i="28"/>
  <c r="BB67" i="28"/>
  <c r="AX67" i="28"/>
  <c r="AV67" i="28"/>
  <c r="AU67" i="28"/>
  <c r="AT67" i="28"/>
  <c r="BS67" i="28" s="1"/>
  <c r="AK67" i="28"/>
  <c r="AI67" i="28"/>
  <c r="AH67" i="28"/>
  <c r="AG67" i="28"/>
  <c r="BR67" i="28" s="1"/>
  <c r="BO66" i="28"/>
  <c r="CI66" i="28" s="1"/>
  <c r="BF66" i="28"/>
  <c r="BE66" i="28"/>
  <c r="BD66" i="28"/>
  <c r="BC66" i="28"/>
  <c r="BB66" i="28"/>
  <c r="AX66" i="28"/>
  <c r="AV66" i="28"/>
  <c r="AU66" i="28"/>
  <c r="AT66" i="28"/>
  <c r="BS66" i="28" s="1"/>
  <c r="AK66" i="28"/>
  <c r="AI66" i="28"/>
  <c r="AH66" i="28"/>
  <c r="AG66" i="28"/>
  <c r="BR66" i="28" s="1"/>
  <c r="BQ66" i="28"/>
  <c r="BO65" i="28"/>
  <c r="CI65" i="28" s="1"/>
  <c r="BF65" i="28"/>
  <c r="BE65" i="28"/>
  <c r="BD65" i="28"/>
  <c r="BC65" i="28"/>
  <c r="BB65" i="28"/>
  <c r="AX65" i="28"/>
  <c r="AV65" i="28"/>
  <c r="AU65" i="28"/>
  <c r="AT65" i="28"/>
  <c r="BS65" i="28" s="1"/>
  <c r="AK65" i="28"/>
  <c r="AI65" i="28"/>
  <c r="AH65" i="28"/>
  <c r="AG65" i="28"/>
  <c r="BR65" i="28" s="1"/>
  <c r="BQ64" i="28"/>
  <c r="BO64" i="28"/>
  <c r="CI64" i="28" s="1"/>
  <c r="BF64" i="28"/>
  <c r="BE64" i="28"/>
  <c r="BD64" i="28"/>
  <c r="BC64" i="28"/>
  <c r="BB64" i="28"/>
  <c r="AX64" i="28"/>
  <c r="AV64" i="28"/>
  <c r="AU64" i="28"/>
  <c r="AT64" i="28"/>
  <c r="BS64" i="28" s="1"/>
  <c r="AK64" i="28"/>
  <c r="AI64" i="28"/>
  <c r="AH64" i="28"/>
  <c r="AG64" i="28"/>
  <c r="BR64" i="28" s="1"/>
  <c r="BO63" i="28"/>
  <c r="CI63" i="28" s="1"/>
  <c r="BF63" i="28"/>
  <c r="BE63" i="28"/>
  <c r="BD63" i="28"/>
  <c r="BC63" i="28"/>
  <c r="BB63" i="28"/>
  <c r="AX63" i="28"/>
  <c r="AV63" i="28"/>
  <c r="AU63" i="28"/>
  <c r="AW63" i="28" s="1"/>
  <c r="AT63" i="28"/>
  <c r="AK63" i="28"/>
  <c r="AI63" i="28"/>
  <c r="AH63" i="28"/>
  <c r="AG63" i="28"/>
  <c r="BR63" i="28" s="1"/>
  <c r="BO62" i="28"/>
  <c r="CI62" i="28" s="1"/>
  <c r="BF62" i="28"/>
  <c r="BE62" i="28"/>
  <c r="BD62" i="28"/>
  <c r="BC62" i="28"/>
  <c r="BB62" i="28"/>
  <c r="AX62" i="28"/>
  <c r="AV62" i="28"/>
  <c r="AU62" i="28"/>
  <c r="AT62" i="28"/>
  <c r="AK62" i="28"/>
  <c r="AI62" i="28"/>
  <c r="AH62" i="28"/>
  <c r="AG62" i="28"/>
  <c r="BO61" i="28"/>
  <c r="CI61" i="28" s="1"/>
  <c r="BF61" i="28"/>
  <c r="BE61" i="28"/>
  <c r="BD61" i="28"/>
  <c r="BC61" i="28"/>
  <c r="BB61" i="28"/>
  <c r="AX61" i="28"/>
  <c r="AV61" i="28"/>
  <c r="AU61" i="28"/>
  <c r="AT61" i="28"/>
  <c r="AK61" i="28"/>
  <c r="AI61" i="28"/>
  <c r="AH61" i="28"/>
  <c r="AG61" i="28"/>
  <c r="BR61" i="28" s="1"/>
  <c r="BP61" i="28"/>
  <c r="BO60" i="28"/>
  <c r="CI60" i="28" s="1"/>
  <c r="BF60" i="28"/>
  <c r="BE60" i="28"/>
  <c r="BD60" i="28"/>
  <c r="BC60" i="28"/>
  <c r="BB60" i="28"/>
  <c r="AX60" i="28"/>
  <c r="AV60" i="28"/>
  <c r="AU60" i="28"/>
  <c r="AT60" i="28"/>
  <c r="AK60" i="28"/>
  <c r="AI60" i="28"/>
  <c r="AH60" i="28"/>
  <c r="AG60" i="28"/>
  <c r="BQ60" i="28"/>
  <c r="BP60" i="28"/>
  <c r="BQ59" i="28"/>
  <c r="BO59" i="28"/>
  <c r="CI59" i="28" s="1"/>
  <c r="BF59" i="28"/>
  <c r="BE59" i="28"/>
  <c r="BD59" i="28"/>
  <c r="BC59" i="28"/>
  <c r="BB59" i="28"/>
  <c r="AX59" i="28"/>
  <c r="AV59" i="28"/>
  <c r="AU59" i="28"/>
  <c r="AT59" i="28"/>
  <c r="BS59" i="28" s="1"/>
  <c r="AK59" i="28"/>
  <c r="AI59" i="28"/>
  <c r="AH59" i="28"/>
  <c r="AG59" i="28"/>
  <c r="BR59" i="28" s="1"/>
  <c r="BO58" i="28"/>
  <c r="CI58" i="28" s="1"/>
  <c r="BF58" i="28"/>
  <c r="BE58" i="28"/>
  <c r="BD58" i="28"/>
  <c r="BC58" i="28"/>
  <c r="BB58" i="28"/>
  <c r="AX58" i="28"/>
  <c r="AV58" i="28"/>
  <c r="AU58" i="28"/>
  <c r="AT58" i="28"/>
  <c r="AK58" i="28"/>
  <c r="AI58" i="28"/>
  <c r="AH58" i="28"/>
  <c r="AG58" i="28"/>
  <c r="BO57" i="28"/>
  <c r="CI57" i="28" s="1"/>
  <c r="BF57" i="28"/>
  <c r="BE57" i="28"/>
  <c r="BD57" i="28"/>
  <c r="BC57" i="28"/>
  <c r="BB57" i="28"/>
  <c r="AX57" i="28"/>
  <c r="AV57" i="28"/>
  <c r="AU57" i="28"/>
  <c r="AT57" i="28"/>
  <c r="AK57" i="28"/>
  <c r="AI57" i="28"/>
  <c r="AH57" i="28"/>
  <c r="AG57" i="28"/>
  <c r="BQ56" i="28"/>
  <c r="BO56" i="28"/>
  <c r="CI56" i="28" s="1"/>
  <c r="BF56" i="28"/>
  <c r="BE56" i="28"/>
  <c r="BD56" i="28"/>
  <c r="BC56" i="28"/>
  <c r="BB56" i="28"/>
  <c r="AX56" i="28"/>
  <c r="AV56" i="28"/>
  <c r="AU56" i="28"/>
  <c r="AT56" i="28"/>
  <c r="AK56" i="28"/>
  <c r="AI56" i="28"/>
  <c r="AH56" i="28"/>
  <c r="AG56" i="28"/>
  <c r="BO55" i="28"/>
  <c r="CI55" i="28" s="1"/>
  <c r="BE55" i="28"/>
  <c r="BD55" i="28"/>
  <c r="BC55" i="28"/>
  <c r="BB55" i="28"/>
  <c r="AX55" i="28"/>
  <c r="AV55" i="28"/>
  <c r="AU55" i="28"/>
  <c r="AT55" i="28"/>
  <c r="BS55" i="28" s="1"/>
  <c r="AK55" i="28"/>
  <c r="AI55" i="28"/>
  <c r="AH55" i="28"/>
  <c r="AG55" i="28"/>
  <c r="BR55" i="28" s="1"/>
  <c r="BO54" i="28"/>
  <c r="CI54" i="28" s="1"/>
  <c r="BF54" i="28"/>
  <c r="BE54" i="28"/>
  <c r="BD54" i="28"/>
  <c r="BC54" i="28"/>
  <c r="BB54" i="28"/>
  <c r="AX54" i="28"/>
  <c r="AV54" i="28"/>
  <c r="AU54" i="28"/>
  <c r="AT54" i="28"/>
  <c r="AK54" i="28"/>
  <c r="AI54" i="28"/>
  <c r="AH54" i="28"/>
  <c r="AG54" i="28"/>
  <c r="BO53" i="28"/>
  <c r="CI53" i="28" s="1"/>
  <c r="BF53" i="28"/>
  <c r="BE53" i="28"/>
  <c r="BD53" i="28"/>
  <c r="BC53" i="28"/>
  <c r="BB53" i="28"/>
  <c r="AX53" i="28"/>
  <c r="AV53" i="28"/>
  <c r="AU53" i="28"/>
  <c r="AT53" i="28"/>
  <c r="BS53" i="28" s="1"/>
  <c r="AK53" i="28"/>
  <c r="AI53" i="28"/>
  <c r="AH53" i="28"/>
  <c r="AG53" i="28"/>
  <c r="BR53" i="28" s="1"/>
  <c r="BP53" i="28"/>
  <c r="BO52" i="28"/>
  <c r="CI52" i="28" s="1"/>
  <c r="BF52" i="28"/>
  <c r="BE52" i="28"/>
  <c r="BD52" i="28"/>
  <c r="BC52" i="28"/>
  <c r="BB52" i="28"/>
  <c r="AX52" i="28"/>
  <c r="AV52" i="28"/>
  <c r="AU52" i="28"/>
  <c r="AT52" i="28"/>
  <c r="AK52" i="28"/>
  <c r="AI52" i="28"/>
  <c r="AH52" i="28"/>
  <c r="AG52" i="28"/>
  <c r="BQ51" i="28"/>
  <c r="BP51" i="28"/>
  <c r="BO51" i="28"/>
  <c r="CI51" i="28" s="1"/>
  <c r="BF51" i="28"/>
  <c r="BE51" i="28"/>
  <c r="BD51" i="28"/>
  <c r="BC51" i="28"/>
  <c r="BB51" i="28"/>
  <c r="AX51" i="28"/>
  <c r="AV51" i="28"/>
  <c r="AU51" i="28"/>
  <c r="AT51" i="28"/>
  <c r="BS51" i="28" s="1"/>
  <c r="AK51" i="28"/>
  <c r="AI51" i="28"/>
  <c r="AH51" i="28"/>
  <c r="AG51" i="28"/>
  <c r="BR51" i="28" s="1"/>
  <c r="BO50" i="28"/>
  <c r="CI50" i="28" s="1"/>
  <c r="BF50" i="28"/>
  <c r="BE50" i="28"/>
  <c r="BD50" i="28"/>
  <c r="BC50" i="28"/>
  <c r="BB50" i="28"/>
  <c r="AX50" i="28"/>
  <c r="AV50" i="28"/>
  <c r="AU50" i="28"/>
  <c r="AT50" i="28"/>
  <c r="AK50" i="28"/>
  <c r="AI50" i="28"/>
  <c r="AH50" i="28"/>
  <c r="AG50" i="28"/>
  <c r="BP49" i="28"/>
  <c r="BO49" i="28"/>
  <c r="CI49" i="28" s="1"/>
  <c r="BF49" i="28"/>
  <c r="BE49" i="28"/>
  <c r="BD49" i="28"/>
  <c r="BC49" i="28"/>
  <c r="BB49" i="28"/>
  <c r="AX49" i="28"/>
  <c r="AV49" i="28"/>
  <c r="AU49" i="28"/>
  <c r="AT49" i="28"/>
  <c r="AK49" i="28"/>
  <c r="AI49" i="28"/>
  <c r="AH49" i="28"/>
  <c r="AG49" i="28"/>
  <c r="BR49" i="28" s="1"/>
  <c r="BO48" i="28"/>
  <c r="CI48" i="28" s="1"/>
  <c r="BF48" i="28"/>
  <c r="BE48" i="28"/>
  <c r="BD48" i="28"/>
  <c r="BC48" i="28"/>
  <c r="BB48" i="28"/>
  <c r="AX48" i="28"/>
  <c r="AV48" i="28"/>
  <c r="AU48" i="28"/>
  <c r="AT48" i="28"/>
  <c r="BS48" i="28" s="1"/>
  <c r="AK48" i="28"/>
  <c r="AI48" i="28"/>
  <c r="AH48" i="28"/>
  <c r="AG48" i="28"/>
  <c r="BQ48" i="28"/>
  <c r="BO47" i="28"/>
  <c r="CI47" i="28" s="1"/>
  <c r="BF47" i="28"/>
  <c r="BE47" i="28"/>
  <c r="BD47" i="28"/>
  <c r="BC47" i="28"/>
  <c r="BB47" i="28"/>
  <c r="AX47" i="28"/>
  <c r="AV47" i="28"/>
  <c r="AU47" i="28"/>
  <c r="AT47" i="28"/>
  <c r="AK47" i="28"/>
  <c r="AI47" i="28"/>
  <c r="AH47" i="28"/>
  <c r="AG47" i="28"/>
  <c r="BR47" i="28" s="1"/>
  <c r="BO46" i="28"/>
  <c r="CI46" i="28" s="1"/>
  <c r="BF46" i="28"/>
  <c r="BE46" i="28"/>
  <c r="BD46" i="28"/>
  <c r="BC46" i="28"/>
  <c r="BB46" i="28"/>
  <c r="AX46" i="28"/>
  <c r="AV46" i="28"/>
  <c r="AU46" i="28"/>
  <c r="AT46" i="28"/>
  <c r="BS46" i="28" s="1"/>
  <c r="AK46" i="28"/>
  <c r="AI46" i="28"/>
  <c r="AH46" i="28"/>
  <c r="AG46" i="28"/>
  <c r="BP45" i="28"/>
  <c r="BO45" i="28"/>
  <c r="CI45" i="28" s="1"/>
  <c r="BF45" i="28"/>
  <c r="BE45" i="28"/>
  <c r="BD45" i="28"/>
  <c r="BC45" i="28"/>
  <c r="BB45" i="28"/>
  <c r="AX45" i="28"/>
  <c r="AV45" i="28"/>
  <c r="AU45" i="28"/>
  <c r="AT45" i="28"/>
  <c r="AK45" i="28"/>
  <c r="AI45" i="28"/>
  <c r="AH45" i="28"/>
  <c r="AG45" i="28"/>
  <c r="BR45" i="28" s="1"/>
  <c r="BO44" i="28"/>
  <c r="CI44" i="28" s="1"/>
  <c r="BF44" i="28"/>
  <c r="BE44" i="28"/>
  <c r="BD44" i="28"/>
  <c r="BC44" i="28"/>
  <c r="BB44" i="28"/>
  <c r="AX44" i="28"/>
  <c r="AV44" i="28"/>
  <c r="AU44" i="28"/>
  <c r="AT44" i="28"/>
  <c r="BS44" i="28" s="1"/>
  <c r="AK44" i="28"/>
  <c r="AI44" i="28"/>
  <c r="AH44" i="28"/>
  <c r="AG44" i="28"/>
  <c r="BQ44" i="28"/>
  <c r="BP44" i="28"/>
  <c r="BQ43" i="28"/>
  <c r="BO43" i="28"/>
  <c r="CI43" i="28" s="1"/>
  <c r="BF43" i="28"/>
  <c r="BE43" i="28"/>
  <c r="BD43" i="28"/>
  <c r="BC43" i="28"/>
  <c r="BB43" i="28"/>
  <c r="AX43" i="28"/>
  <c r="AV43" i="28"/>
  <c r="AU43" i="28"/>
  <c r="AT43" i="28"/>
  <c r="AK43" i="28"/>
  <c r="AI43" i="28"/>
  <c r="AH43" i="28"/>
  <c r="AG43" i="28"/>
  <c r="BR43" i="28" s="1"/>
  <c r="BO42" i="28"/>
  <c r="CI42" i="28" s="1"/>
  <c r="BF42" i="28"/>
  <c r="BE42" i="28"/>
  <c r="BD42" i="28"/>
  <c r="BC42" i="28"/>
  <c r="BB42" i="28"/>
  <c r="AX42" i="28"/>
  <c r="AV42" i="28"/>
  <c r="AU42" i="28"/>
  <c r="AT42" i="28"/>
  <c r="BS42" i="28" s="1"/>
  <c r="AK42" i="28"/>
  <c r="AI42" i="28"/>
  <c r="AH42" i="28"/>
  <c r="AG42" i="28"/>
  <c r="BO41" i="28"/>
  <c r="CI41" i="28" s="1"/>
  <c r="BF41" i="28"/>
  <c r="BE41" i="28"/>
  <c r="BD41" i="28"/>
  <c r="BC41" i="28"/>
  <c r="BB41" i="28"/>
  <c r="AX41" i="28"/>
  <c r="AV41" i="28"/>
  <c r="AU41" i="28"/>
  <c r="AT41" i="28"/>
  <c r="AK41" i="28"/>
  <c r="AI41" i="28"/>
  <c r="AH41" i="28"/>
  <c r="AG41" i="28"/>
  <c r="BR41" i="28" s="1"/>
  <c r="CK41" i="28"/>
  <c r="BO40" i="28"/>
  <c r="CI40" i="28" s="1"/>
  <c r="BF40" i="28"/>
  <c r="BE40" i="28"/>
  <c r="BD40" i="28"/>
  <c r="BC40" i="28"/>
  <c r="BB40" i="28"/>
  <c r="AX40" i="28"/>
  <c r="AV40" i="28"/>
  <c r="AU40" i="28"/>
  <c r="AT40" i="28"/>
  <c r="AK40" i="28"/>
  <c r="AI40" i="28"/>
  <c r="AH40" i="28"/>
  <c r="AG40" i="28"/>
  <c r="BP40" i="28"/>
  <c r="BO39" i="28"/>
  <c r="CI39" i="28" s="1"/>
  <c r="BE39" i="28"/>
  <c r="BD39" i="28"/>
  <c r="BC39" i="28"/>
  <c r="BB39" i="28"/>
  <c r="AX39" i="28"/>
  <c r="AV39" i="28"/>
  <c r="AU39" i="28"/>
  <c r="AT39" i="28"/>
  <c r="BS39" i="28" s="1"/>
  <c r="AK39" i="28"/>
  <c r="AI39" i="28"/>
  <c r="AH39" i="28"/>
  <c r="AG39" i="28"/>
  <c r="BR39" i="28" s="1"/>
  <c r="BQ38" i="28"/>
  <c r="BO38" i="28"/>
  <c r="CI38" i="28" s="1"/>
  <c r="BF38" i="28"/>
  <c r="BE38" i="28"/>
  <c r="BD38" i="28"/>
  <c r="BC38" i="28"/>
  <c r="BB38" i="28"/>
  <c r="AX38" i="28"/>
  <c r="AV38" i="28"/>
  <c r="AU38" i="28"/>
  <c r="AT38" i="28"/>
  <c r="AK38" i="28"/>
  <c r="AI38" i="28"/>
  <c r="AH38" i="28"/>
  <c r="AG38" i="28"/>
  <c r="BP37" i="28"/>
  <c r="BO37" i="28"/>
  <c r="CI37" i="28" s="1"/>
  <c r="BF37" i="28"/>
  <c r="BE37" i="28"/>
  <c r="BD37" i="28"/>
  <c r="BC37" i="28"/>
  <c r="BB37" i="28"/>
  <c r="AX37" i="28"/>
  <c r="AV37" i="28"/>
  <c r="AU37" i="28"/>
  <c r="AT37" i="28"/>
  <c r="AK37" i="28"/>
  <c r="AI37" i="28"/>
  <c r="AH37" i="28"/>
  <c r="AG37" i="28"/>
  <c r="BR37" i="28" s="1"/>
  <c r="BQ36" i="28"/>
  <c r="BO36" i="28"/>
  <c r="CI36" i="28" s="1"/>
  <c r="BF36" i="28"/>
  <c r="BE36" i="28"/>
  <c r="BD36" i="28"/>
  <c r="BC36" i="28"/>
  <c r="BB36" i="28"/>
  <c r="AX36" i="28"/>
  <c r="AV36" i="28"/>
  <c r="AU36" i="28"/>
  <c r="AT36" i="28"/>
  <c r="BS36" i="28" s="1"/>
  <c r="AK36" i="28"/>
  <c r="AI36" i="28"/>
  <c r="AH36" i="28"/>
  <c r="AG36" i="28"/>
  <c r="BR36" i="28" s="1"/>
  <c r="BO35" i="28"/>
  <c r="CI35" i="28" s="1"/>
  <c r="BF35" i="28"/>
  <c r="BE35" i="28"/>
  <c r="BD35" i="28"/>
  <c r="BC35" i="28"/>
  <c r="BB35" i="28"/>
  <c r="AX35" i="28"/>
  <c r="AV35" i="28"/>
  <c r="AU35" i="28"/>
  <c r="AT35" i="28"/>
  <c r="AK35" i="28"/>
  <c r="AI35" i="28"/>
  <c r="AH35" i="28"/>
  <c r="AG35" i="28"/>
  <c r="BR35" i="28" s="1"/>
  <c r="BO34" i="28"/>
  <c r="CI34" i="28" s="1"/>
  <c r="BF34" i="28"/>
  <c r="BE34" i="28"/>
  <c r="BD34" i="28"/>
  <c r="BC34" i="28"/>
  <c r="BB34" i="28"/>
  <c r="AX34" i="28"/>
  <c r="AV34" i="28"/>
  <c r="AU34" i="28"/>
  <c r="AT34" i="28"/>
  <c r="BS34" i="28" s="1"/>
  <c r="AK34" i="28"/>
  <c r="AI34" i="28"/>
  <c r="AH34" i="28"/>
  <c r="AG34" i="28"/>
  <c r="BR34" i="28" s="1"/>
  <c r="BO33" i="28"/>
  <c r="CI33" i="28" s="1"/>
  <c r="BF33" i="28"/>
  <c r="BE33" i="28"/>
  <c r="BD33" i="28"/>
  <c r="BC33" i="28"/>
  <c r="BB33" i="28"/>
  <c r="AX33" i="28"/>
  <c r="AV33" i="28"/>
  <c r="AU33" i="28"/>
  <c r="AT33" i="28"/>
  <c r="BS33" i="28" s="1"/>
  <c r="AK33" i="28"/>
  <c r="AI33" i="28"/>
  <c r="AH33" i="28"/>
  <c r="AG33" i="28"/>
  <c r="BR33" i="28" s="1"/>
  <c r="BP33" i="28"/>
  <c r="BQ32" i="28"/>
  <c r="BP32" i="28"/>
  <c r="BO32" i="28"/>
  <c r="CI32" i="28" s="1"/>
  <c r="BF32" i="28"/>
  <c r="BE32" i="28"/>
  <c r="BD32" i="28"/>
  <c r="BC32" i="28"/>
  <c r="BB32" i="28"/>
  <c r="AX32" i="28"/>
  <c r="AV32" i="28"/>
  <c r="AU32" i="28"/>
  <c r="AT32" i="28"/>
  <c r="BS32" i="28" s="1"/>
  <c r="AK32" i="28"/>
  <c r="AI32" i="28"/>
  <c r="AH32" i="28"/>
  <c r="AG32" i="28"/>
  <c r="BO31" i="28"/>
  <c r="CI31" i="28" s="1"/>
  <c r="BF31" i="28"/>
  <c r="BE31" i="28"/>
  <c r="BD31" i="28"/>
  <c r="BC31" i="28"/>
  <c r="BB31" i="28"/>
  <c r="AX31" i="28"/>
  <c r="AV31" i="28"/>
  <c r="AU31" i="28"/>
  <c r="AT31" i="28"/>
  <c r="BS31" i="28" s="1"/>
  <c r="AK31" i="28"/>
  <c r="AI31" i="28"/>
  <c r="AH31" i="28"/>
  <c r="AG31" i="28"/>
  <c r="BR31" i="28" s="1"/>
  <c r="BO30" i="28"/>
  <c r="CI30" i="28" s="1"/>
  <c r="BF30" i="28"/>
  <c r="BE30" i="28"/>
  <c r="BD30" i="28"/>
  <c r="BC30" i="28"/>
  <c r="BB30" i="28"/>
  <c r="AX30" i="28"/>
  <c r="AV30" i="28"/>
  <c r="AU30" i="28"/>
  <c r="AT30" i="28"/>
  <c r="AK30" i="28"/>
  <c r="AI30" i="28"/>
  <c r="AH30" i="28"/>
  <c r="AG30" i="28"/>
  <c r="BQ29" i="28"/>
  <c r="BP29" i="28"/>
  <c r="BO29" i="28"/>
  <c r="CI29" i="28" s="1"/>
  <c r="BF29" i="28"/>
  <c r="BE29" i="28"/>
  <c r="BD29" i="28"/>
  <c r="BC29" i="28"/>
  <c r="BB29" i="28"/>
  <c r="AX29" i="28"/>
  <c r="AV29" i="28"/>
  <c r="AU29" i="28"/>
  <c r="AT29" i="28"/>
  <c r="BS29" i="28" s="1"/>
  <c r="AK29" i="28"/>
  <c r="AI29" i="28"/>
  <c r="AH29" i="28"/>
  <c r="AG29" i="28"/>
  <c r="BR29" i="28" s="1"/>
  <c r="BQ28" i="28"/>
  <c r="BO28" i="28"/>
  <c r="CI28" i="28" s="1"/>
  <c r="BF28" i="28"/>
  <c r="BE28" i="28"/>
  <c r="BD28" i="28"/>
  <c r="BC28" i="28"/>
  <c r="BB28" i="28"/>
  <c r="AX28" i="28"/>
  <c r="AV28" i="28"/>
  <c r="AU28" i="28"/>
  <c r="AT28" i="28"/>
  <c r="BS28" i="28" s="1"/>
  <c r="AK28" i="28"/>
  <c r="AI28" i="28"/>
  <c r="AH28" i="28"/>
  <c r="AG28" i="28"/>
  <c r="BQ27" i="28"/>
  <c r="BO27" i="28"/>
  <c r="CI27" i="28" s="1"/>
  <c r="BF27" i="28"/>
  <c r="BE27" i="28"/>
  <c r="BD27" i="28"/>
  <c r="BC27" i="28"/>
  <c r="BB27" i="28"/>
  <c r="AX27" i="28"/>
  <c r="AV27" i="28"/>
  <c r="AU27" i="28"/>
  <c r="AT27" i="28"/>
  <c r="BS27" i="28" s="1"/>
  <c r="AK27" i="28"/>
  <c r="AI27" i="28"/>
  <c r="AH27" i="28"/>
  <c r="AG27" i="28"/>
  <c r="BR27" i="28" s="1"/>
  <c r="BO26" i="28"/>
  <c r="CI26" i="28" s="1"/>
  <c r="BF26" i="28"/>
  <c r="BE26" i="28"/>
  <c r="BD26" i="28"/>
  <c r="BC26" i="28"/>
  <c r="BB26" i="28"/>
  <c r="AX26" i="28"/>
  <c r="AV26" i="28"/>
  <c r="AU26" i="28"/>
  <c r="AT26" i="28"/>
  <c r="BS26" i="28" s="1"/>
  <c r="AK26" i="28"/>
  <c r="AI26" i="28"/>
  <c r="AH26" i="28"/>
  <c r="AG26" i="28"/>
  <c r="BQ25" i="28"/>
  <c r="BO25" i="28"/>
  <c r="CI25" i="28" s="1"/>
  <c r="BF25" i="28"/>
  <c r="BE25" i="28"/>
  <c r="BD25" i="28"/>
  <c r="BC25" i="28"/>
  <c r="BB25" i="28"/>
  <c r="AX25" i="28"/>
  <c r="AV25" i="28"/>
  <c r="AU25" i="28"/>
  <c r="AT25" i="28"/>
  <c r="BS25" i="28" s="1"/>
  <c r="AK25" i="28"/>
  <c r="AI25" i="28"/>
  <c r="AH25" i="28"/>
  <c r="AG25" i="28"/>
  <c r="BQ24" i="28"/>
  <c r="BP24" i="28"/>
  <c r="BO24" i="28"/>
  <c r="CI24" i="28" s="1"/>
  <c r="BF24" i="28"/>
  <c r="BE24" i="28"/>
  <c r="BD24" i="28"/>
  <c r="BC24" i="28"/>
  <c r="BB24" i="28"/>
  <c r="AX24" i="28"/>
  <c r="AV24" i="28"/>
  <c r="AU24" i="28"/>
  <c r="AT24" i="28"/>
  <c r="BS24" i="28" s="1"/>
  <c r="AK24" i="28"/>
  <c r="AI24" i="28"/>
  <c r="AH24" i="28"/>
  <c r="AG24" i="28"/>
  <c r="BO23" i="28"/>
  <c r="CI23" i="28" s="1"/>
  <c r="BE23" i="28"/>
  <c r="BD23" i="28"/>
  <c r="BC23" i="28"/>
  <c r="BB23" i="28"/>
  <c r="AX23" i="28"/>
  <c r="AV23" i="28"/>
  <c r="AU23" i="28"/>
  <c r="AT23" i="28"/>
  <c r="BS23" i="28" s="1"/>
  <c r="AK23" i="28"/>
  <c r="AI23" i="28"/>
  <c r="AH23" i="28"/>
  <c r="AG23" i="28"/>
  <c r="BR23" i="28" s="1"/>
  <c r="BP22" i="28"/>
  <c r="BO22" i="28"/>
  <c r="CI22" i="28" s="1"/>
  <c r="BF22" i="28"/>
  <c r="BE22" i="28"/>
  <c r="BD22" i="28"/>
  <c r="BC22" i="28"/>
  <c r="BB22" i="28"/>
  <c r="AX22" i="28"/>
  <c r="AV22" i="28"/>
  <c r="AU22" i="28"/>
  <c r="AT22" i="28"/>
  <c r="BS22" i="28" s="1"/>
  <c r="AK22" i="28"/>
  <c r="AI22" i="28"/>
  <c r="AH22" i="28"/>
  <c r="AG22" i="28"/>
  <c r="BP21" i="28"/>
  <c r="BO21" i="28"/>
  <c r="CI21" i="28" s="1"/>
  <c r="BF21" i="28"/>
  <c r="BE21" i="28"/>
  <c r="BD21" i="28"/>
  <c r="BC21" i="28"/>
  <c r="BB21" i="28"/>
  <c r="AX21" i="28"/>
  <c r="AV21" i="28"/>
  <c r="AU21" i="28"/>
  <c r="AT21" i="28"/>
  <c r="BS21" i="28" s="1"/>
  <c r="AK21" i="28"/>
  <c r="AI21" i="28"/>
  <c r="AH21" i="28"/>
  <c r="AG21" i="28"/>
  <c r="BR21" i="28" s="1"/>
  <c r="BO20" i="28"/>
  <c r="CI20" i="28" s="1"/>
  <c r="BF20" i="28"/>
  <c r="BE20" i="28"/>
  <c r="BD20" i="28"/>
  <c r="BC20" i="28"/>
  <c r="BB20" i="28"/>
  <c r="AX20" i="28"/>
  <c r="AV20" i="28"/>
  <c r="AU20" i="28"/>
  <c r="AT20" i="28"/>
  <c r="BS20" i="28" s="1"/>
  <c r="AK20" i="28"/>
  <c r="AI20" i="28"/>
  <c r="AH20" i="28"/>
  <c r="AG20" i="28"/>
  <c r="BR20" i="28" s="1"/>
  <c r="BQ19" i="28"/>
  <c r="BO19" i="28"/>
  <c r="CI19" i="28" s="1"/>
  <c r="BF19" i="28"/>
  <c r="BE19" i="28"/>
  <c r="BD19" i="28"/>
  <c r="BC19" i="28"/>
  <c r="BB19" i="28"/>
  <c r="AX19" i="28"/>
  <c r="AV19" i="28"/>
  <c r="AU19" i="28"/>
  <c r="AT19" i="28"/>
  <c r="BS19" i="28" s="1"/>
  <c r="AK19" i="28"/>
  <c r="AI19" i="28"/>
  <c r="AH19" i="28"/>
  <c r="AG19" i="28"/>
  <c r="BR19" i="28" s="1"/>
  <c r="BO18" i="28"/>
  <c r="CI18" i="28" s="1"/>
  <c r="BF18" i="28"/>
  <c r="BE18" i="28"/>
  <c r="BD18" i="28"/>
  <c r="BC18" i="28"/>
  <c r="BB18" i="28"/>
  <c r="AX18" i="28"/>
  <c r="AV18" i="28"/>
  <c r="AU18" i="28"/>
  <c r="AT18" i="28"/>
  <c r="BS18" i="28" s="1"/>
  <c r="AK18" i="28"/>
  <c r="AI18" i="28"/>
  <c r="AH18" i="28"/>
  <c r="AG18" i="28"/>
  <c r="BR18" i="28" s="1"/>
  <c r="BQ17" i="28"/>
  <c r="BP17" i="28"/>
  <c r="BO17" i="28"/>
  <c r="CI17" i="28" s="1"/>
  <c r="BF17" i="28"/>
  <c r="BE17" i="28"/>
  <c r="BD17" i="28"/>
  <c r="BC17" i="28"/>
  <c r="BB17" i="28"/>
  <c r="AX17" i="28"/>
  <c r="AV17" i="28"/>
  <c r="AU17" i="28"/>
  <c r="AT17" i="28"/>
  <c r="BS17" i="28" s="1"/>
  <c r="AK17" i="28"/>
  <c r="AI17" i="28"/>
  <c r="AH17" i="28"/>
  <c r="AG17" i="28"/>
  <c r="BR17" i="28" s="1"/>
  <c r="BO16" i="28"/>
  <c r="CI16" i="28" s="1"/>
  <c r="BF16" i="28"/>
  <c r="BE16" i="28"/>
  <c r="BD16" i="28"/>
  <c r="BC16" i="28"/>
  <c r="BB16" i="28"/>
  <c r="AX16" i="28"/>
  <c r="AV16" i="28"/>
  <c r="AU16" i="28"/>
  <c r="AT16" i="28"/>
  <c r="BS16" i="28" s="1"/>
  <c r="AK16" i="28"/>
  <c r="AI16" i="28"/>
  <c r="AH16" i="28"/>
  <c r="AG16" i="28"/>
  <c r="BR16" i="28" s="1"/>
  <c r="BQ16" i="28"/>
  <c r="BP16" i="28"/>
  <c r="BO15" i="28"/>
  <c r="CI15" i="28" s="1"/>
  <c r="BF15" i="28"/>
  <c r="BE15" i="28"/>
  <c r="BD15" i="28"/>
  <c r="BC15" i="28"/>
  <c r="BB15" i="28"/>
  <c r="AX15" i="28"/>
  <c r="AV15" i="28"/>
  <c r="AU15" i="28"/>
  <c r="AT15" i="28"/>
  <c r="AK15" i="28"/>
  <c r="AI15" i="28"/>
  <c r="AH15" i="28"/>
  <c r="AG15" i="28"/>
  <c r="BR15" i="28" s="1"/>
  <c r="BO14" i="28"/>
  <c r="CI14" i="28" s="1"/>
  <c r="BF14" i="28"/>
  <c r="BE14" i="28"/>
  <c r="BD14" i="28"/>
  <c r="BC14" i="28"/>
  <c r="BB14" i="28"/>
  <c r="AX14" i="28"/>
  <c r="AV14" i="28"/>
  <c r="AU14" i="28"/>
  <c r="AT14" i="28"/>
  <c r="BS14" i="28" s="1"/>
  <c r="AK14" i="28"/>
  <c r="AI14" i="28"/>
  <c r="AH14" i="28"/>
  <c r="AG14" i="28"/>
  <c r="BR14" i="28" s="1"/>
  <c r="BO13" i="28"/>
  <c r="CI13" i="28" s="1"/>
  <c r="BF13" i="28"/>
  <c r="BE13" i="28"/>
  <c r="BD13" i="28"/>
  <c r="BC13" i="28"/>
  <c r="BB13" i="28"/>
  <c r="AX13" i="28"/>
  <c r="AV13" i="28"/>
  <c r="AU13" i="28"/>
  <c r="AT13" i="28"/>
  <c r="BS13" i="28" s="1"/>
  <c r="AK13" i="28"/>
  <c r="AI13" i="28"/>
  <c r="AH13" i="28"/>
  <c r="AG13" i="28"/>
  <c r="BR13" i="28" s="1"/>
  <c r="BO12" i="28"/>
  <c r="CI12" i="28" s="1"/>
  <c r="BF12" i="28"/>
  <c r="BE12" i="28"/>
  <c r="BD12" i="28"/>
  <c r="BC12" i="28"/>
  <c r="BB12" i="28"/>
  <c r="AX12" i="28"/>
  <c r="AV12" i="28"/>
  <c r="AU12" i="28"/>
  <c r="AT12" i="28"/>
  <c r="BS12" i="28" s="1"/>
  <c r="AK12" i="28"/>
  <c r="AI12" i="28"/>
  <c r="AH12" i="28"/>
  <c r="AG12" i="28"/>
  <c r="BR12" i="28" s="1"/>
  <c r="BO11" i="28"/>
  <c r="CI11" i="28" s="1"/>
  <c r="BF11" i="28"/>
  <c r="BE11" i="28"/>
  <c r="BD11" i="28"/>
  <c r="BC11" i="28"/>
  <c r="BB11" i="28"/>
  <c r="AX11" i="28"/>
  <c r="AV11" i="28"/>
  <c r="AU11" i="28"/>
  <c r="AT11" i="28"/>
  <c r="AK11" i="28"/>
  <c r="AI11" i="28"/>
  <c r="AH11" i="28"/>
  <c r="AG11" i="28"/>
  <c r="BR11" i="28" s="1"/>
  <c r="BO10" i="28"/>
  <c r="CI10" i="28" s="1"/>
  <c r="BF10" i="28"/>
  <c r="BE10" i="28"/>
  <c r="BD10" i="28"/>
  <c r="BC10" i="28"/>
  <c r="BB10" i="28"/>
  <c r="AX10" i="28"/>
  <c r="AV10" i="28"/>
  <c r="AU10" i="28"/>
  <c r="AT10" i="28"/>
  <c r="BS10" i="28" s="1"/>
  <c r="AK10" i="28"/>
  <c r="AI10" i="28"/>
  <c r="AH10" i="28"/>
  <c r="AG10" i="28"/>
  <c r="BR10" i="28" s="1"/>
  <c r="BO9" i="28"/>
  <c r="CI9" i="28" s="1"/>
  <c r="BF9" i="28"/>
  <c r="BE9" i="28"/>
  <c r="BD9" i="28"/>
  <c r="BC9" i="28"/>
  <c r="BB9" i="28"/>
  <c r="AX9" i="28"/>
  <c r="AV9" i="28"/>
  <c r="AU9" i="28"/>
  <c r="AT9" i="28"/>
  <c r="BS9" i="28" s="1"/>
  <c r="AK9" i="28"/>
  <c r="AI9" i="28"/>
  <c r="AH9" i="28"/>
  <c r="AG9" i="28"/>
  <c r="BR9" i="28" s="1"/>
  <c r="BO8" i="28"/>
  <c r="CI8" i="28" s="1"/>
  <c r="BF8" i="28"/>
  <c r="BE8" i="28"/>
  <c r="BD8" i="28"/>
  <c r="BC8" i="28"/>
  <c r="BB8" i="28"/>
  <c r="AX8" i="28"/>
  <c r="AV8" i="28"/>
  <c r="AU8" i="28"/>
  <c r="AT8" i="28"/>
  <c r="BS8" i="28" s="1"/>
  <c r="AK8" i="28"/>
  <c r="AI8" i="28"/>
  <c r="AH8" i="28"/>
  <c r="AG8" i="28"/>
  <c r="BR8" i="28" s="1"/>
  <c r="BO7" i="28"/>
  <c r="CI7" i="28" s="1"/>
  <c r="BE7" i="28"/>
  <c r="BD7" i="28"/>
  <c r="BC7" i="28"/>
  <c r="BB7" i="28"/>
  <c r="AX7" i="28"/>
  <c r="AV7" i="28"/>
  <c r="AU7" i="28"/>
  <c r="AT7" i="28"/>
  <c r="AK7" i="28"/>
  <c r="AI7" i="28"/>
  <c r="AH7" i="28"/>
  <c r="AG7" i="28"/>
  <c r="BR7" i="28" s="1"/>
  <c r="BO6" i="28"/>
  <c r="CI6" i="28" s="1"/>
  <c r="BF6" i="28"/>
  <c r="BE6" i="28"/>
  <c r="BD6" i="28"/>
  <c r="BC6" i="28"/>
  <c r="BB6" i="28"/>
  <c r="AX6" i="28"/>
  <c r="AV6" i="28"/>
  <c r="AU6" i="28"/>
  <c r="AT6" i="28"/>
  <c r="BS6" i="28" s="1"/>
  <c r="AK6" i="28"/>
  <c r="AI6" i="28"/>
  <c r="AH6" i="28"/>
  <c r="AG6" i="28"/>
  <c r="BP5" i="28"/>
  <c r="BO5" i="28"/>
  <c r="CI5" i="28" s="1"/>
  <c r="BF5" i="28"/>
  <c r="BE5" i="28"/>
  <c r="BD5" i="28"/>
  <c r="BC5" i="28"/>
  <c r="BB5" i="28"/>
  <c r="AX5" i="28"/>
  <c r="AV5" i="28"/>
  <c r="AU5" i="28"/>
  <c r="AT5" i="28"/>
  <c r="BS5" i="28" s="1"/>
  <c r="AK5" i="28"/>
  <c r="AI5" i="28"/>
  <c r="AH5" i="28"/>
  <c r="AG5" i="28"/>
  <c r="BR5" i="28" s="1"/>
  <c r="BO4" i="28"/>
  <c r="CI4" i="28" s="1"/>
  <c r="BF4" i="28"/>
  <c r="BE4" i="28"/>
  <c r="BD4" i="28"/>
  <c r="BC4" i="28"/>
  <c r="BB4" i="28"/>
  <c r="AX4" i="28"/>
  <c r="AV4" i="28"/>
  <c r="AU4" i="28"/>
  <c r="AT4" i="28"/>
  <c r="BS4" i="28" s="1"/>
  <c r="AK4" i="28"/>
  <c r="AI4" i="28"/>
  <c r="AH4" i="28"/>
  <c r="AG4" i="28"/>
  <c r="BR4" i="28" s="1"/>
  <c r="BO3" i="28"/>
  <c r="CI3" i="28" s="1"/>
  <c r="BF3" i="28"/>
  <c r="BE3" i="28"/>
  <c r="BD3" i="28"/>
  <c r="BC3" i="28"/>
  <c r="BB3" i="28"/>
  <c r="AX3" i="28"/>
  <c r="AV3" i="28"/>
  <c r="AU3" i="28"/>
  <c r="AT3" i="28"/>
  <c r="AK3" i="28"/>
  <c r="AI3" i="28"/>
  <c r="AH3" i="28"/>
  <c r="AG3" i="28"/>
  <c r="BO2" i="28"/>
  <c r="CI2" i="28" s="1"/>
  <c r="BF2" i="28"/>
  <c r="BE2" i="28"/>
  <c r="BD2" i="28"/>
  <c r="BC2" i="28"/>
  <c r="BB2" i="28"/>
  <c r="AX2" i="28"/>
  <c r="AV2" i="28"/>
  <c r="AU2" i="28"/>
  <c r="AT2" i="28"/>
  <c r="AK2" i="28"/>
  <c r="AI2" i="28"/>
  <c r="AH2" i="28"/>
  <c r="AG2" i="28"/>
  <c r="CN1" i="28"/>
  <c r="BS1" i="28"/>
  <c r="CM1" i="28" s="1"/>
  <c r="BR1" i="28"/>
  <c r="CL1" i="28" s="1"/>
  <c r="BQ1" i="28"/>
  <c r="CK1" i="28" s="1"/>
  <c r="BP1" i="28"/>
  <c r="CJ1" i="28" s="1"/>
  <c r="BO1" i="28"/>
  <c r="CI1" i="28" s="1"/>
  <c r="AK102" i="27"/>
  <c r="AI102" i="27"/>
  <c r="AH102" i="27"/>
  <c r="AG102" i="27"/>
  <c r="X102" i="27"/>
  <c r="V102" i="27"/>
  <c r="U102" i="27"/>
  <c r="W102" i="27" s="1"/>
  <c r="T102" i="27"/>
  <c r="K102" i="27"/>
  <c r="I102" i="27"/>
  <c r="H102" i="27"/>
  <c r="G102" i="27"/>
  <c r="AK101" i="27"/>
  <c r="AI101" i="27"/>
  <c r="AH101" i="27"/>
  <c r="AG101" i="27"/>
  <c r="X101" i="27"/>
  <c r="V101" i="27"/>
  <c r="U101" i="27"/>
  <c r="T101" i="27"/>
  <c r="K101" i="27"/>
  <c r="I101" i="27"/>
  <c r="H101" i="27"/>
  <c r="G101" i="27"/>
  <c r="AK100" i="27"/>
  <c r="AI100" i="27"/>
  <c r="AH100" i="27"/>
  <c r="AG100" i="27"/>
  <c r="X100" i="27"/>
  <c r="V100" i="27"/>
  <c r="U100" i="27"/>
  <c r="T100" i="27"/>
  <c r="K100" i="27"/>
  <c r="I100" i="27"/>
  <c r="H100" i="27"/>
  <c r="G100" i="27"/>
  <c r="AK99" i="27"/>
  <c r="AI99" i="27"/>
  <c r="AH99" i="27"/>
  <c r="AG99" i="27"/>
  <c r="X99" i="27"/>
  <c r="V99" i="27"/>
  <c r="U99" i="27"/>
  <c r="T99" i="27"/>
  <c r="K99" i="27"/>
  <c r="I99" i="27"/>
  <c r="H99" i="27"/>
  <c r="G99" i="27"/>
  <c r="AK98" i="27"/>
  <c r="AI98" i="27"/>
  <c r="AH98" i="27"/>
  <c r="AG98" i="27"/>
  <c r="X98" i="27"/>
  <c r="V98" i="27"/>
  <c r="U98" i="27"/>
  <c r="T98" i="27"/>
  <c r="K98" i="27"/>
  <c r="I98" i="27"/>
  <c r="H98" i="27"/>
  <c r="G98" i="27"/>
  <c r="AK97" i="27"/>
  <c r="AI97" i="27"/>
  <c r="AH97" i="27"/>
  <c r="AG97" i="27"/>
  <c r="X97" i="27"/>
  <c r="V97" i="27"/>
  <c r="U97" i="27"/>
  <c r="T97" i="27"/>
  <c r="K97" i="27"/>
  <c r="I97" i="27"/>
  <c r="H97" i="27"/>
  <c r="G97" i="27"/>
  <c r="AK96" i="27"/>
  <c r="AI96" i="27"/>
  <c r="AH96" i="27"/>
  <c r="AG96" i="27"/>
  <c r="X96" i="27"/>
  <c r="V96" i="27"/>
  <c r="U96" i="27"/>
  <c r="T96" i="27"/>
  <c r="K96" i="27"/>
  <c r="I96" i="27"/>
  <c r="H96" i="27"/>
  <c r="G96" i="27"/>
  <c r="AK95" i="27"/>
  <c r="AI95" i="27"/>
  <c r="AH95" i="27"/>
  <c r="AG95" i="27"/>
  <c r="X95" i="27"/>
  <c r="V95" i="27"/>
  <c r="U95" i="27"/>
  <c r="T95" i="27"/>
  <c r="K95" i="27"/>
  <c r="I95" i="27"/>
  <c r="H95" i="27"/>
  <c r="G95" i="27"/>
  <c r="AK94" i="27"/>
  <c r="AI94" i="27"/>
  <c r="AH94" i="27"/>
  <c r="AG94" i="27"/>
  <c r="X94" i="27"/>
  <c r="V94" i="27"/>
  <c r="U94" i="27"/>
  <c r="T94" i="27"/>
  <c r="K94" i="27"/>
  <c r="I94" i="27"/>
  <c r="H94" i="27"/>
  <c r="G94" i="27"/>
  <c r="AK93" i="27"/>
  <c r="AI93" i="27"/>
  <c r="AH93" i="27"/>
  <c r="AG93" i="27"/>
  <c r="X93" i="27"/>
  <c r="V93" i="27"/>
  <c r="U93" i="27"/>
  <c r="T93" i="27"/>
  <c r="K93" i="27"/>
  <c r="I93" i="27"/>
  <c r="H93" i="27"/>
  <c r="J93" i="27" s="1"/>
  <c r="G93" i="27"/>
  <c r="AK92" i="27"/>
  <c r="AI92" i="27"/>
  <c r="AH92" i="27"/>
  <c r="AG92" i="27"/>
  <c r="X92" i="27"/>
  <c r="V92" i="27"/>
  <c r="U92" i="27"/>
  <c r="W92" i="27" s="1"/>
  <c r="T92" i="27"/>
  <c r="K92" i="27"/>
  <c r="I92" i="27"/>
  <c r="H92" i="27"/>
  <c r="G92" i="27"/>
  <c r="AK91" i="27"/>
  <c r="AI91" i="27"/>
  <c r="AH91" i="27"/>
  <c r="AJ91" i="27" s="1"/>
  <c r="AG91" i="27"/>
  <c r="X91" i="27"/>
  <c r="V91" i="27"/>
  <c r="U91" i="27"/>
  <c r="W91" i="27" s="1"/>
  <c r="T91" i="27"/>
  <c r="K91" i="27"/>
  <c r="I91" i="27"/>
  <c r="H91" i="27"/>
  <c r="G91" i="27"/>
  <c r="AK90" i="27"/>
  <c r="AI90" i="27"/>
  <c r="AH90" i="27"/>
  <c r="AJ90" i="27" s="1"/>
  <c r="AG90" i="27"/>
  <c r="X90" i="27"/>
  <c r="V90" i="27"/>
  <c r="U90" i="27"/>
  <c r="W90" i="27" s="1"/>
  <c r="T90" i="27"/>
  <c r="K90" i="27"/>
  <c r="I90" i="27"/>
  <c r="H90" i="27"/>
  <c r="G90" i="27"/>
  <c r="AK89" i="27"/>
  <c r="AI89" i="27"/>
  <c r="AH89" i="27"/>
  <c r="AG89" i="27"/>
  <c r="X89" i="27"/>
  <c r="V89" i="27"/>
  <c r="U89" i="27"/>
  <c r="W89" i="27" s="1"/>
  <c r="T89" i="27"/>
  <c r="K89" i="27"/>
  <c r="I89" i="27"/>
  <c r="H89" i="27"/>
  <c r="J89" i="27" s="1"/>
  <c r="G89" i="27"/>
  <c r="AK88" i="27"/>
  <c r="AI88" i="27"/>
  <c r="AH88" i="27"/>
  <c r="AJ88" i="27" s="1"/>
  <c r="AG88" i="27"/>
  <c r="X88" i="27"/>
  <c r="V88" i="27"/>
  <c r="U88" i="27"/>
  <c r="T88" i="27"/>
  <c r="K88" i="27"/>
  <c r="I88" i="27"/>
  <c r="H88" i="27"/>
  <c r="J88" i="27" s="1"/>
  <c r="G88" i="27"/>
  <c r="AK87" i="27"/>
  <c r="AI87" i="27"/>
  <c r="AH87" i="27"/>
  <c r="AJ87" i="27" s="1"/>
  <c r="AG87" i="27"/>
  <c r="X87" i="27"/>
  <c r="V87" i="27"/>
  <c r="U87" i="27"/>
  <c r="W87" i="27" s="1"/>
  <c r="T87" i="27"/>
  <c r="K87" i="27"/>
  <c r="I87" i="27"/>
  <c r="H87" i="27"/>
  <c r="G87" i="27"/>
  <c r="AK86" i="27"/>
  <c r="AI86" i="27"/>
  <c r="AH86" i="27"/>
  <c r="AJ86" i="27" s="1"/>
  <c r="AG86" i="27"/>
  <c r="X86" i="27"/>
  <c r="V86" i="27"/>
  <c r="U86" i="27"/>
  <c r="T86" i="27"/>
  <c r="K86" i="27"/>
  <c r="I86" i="27"/>
  <c r="H86" i="27"/>
  <c r="J86" i="27" s="1"/>
  <c r="G86" i="27"/>
  <c r="AK85" i="27"/>
  <c r="AI85" i="27"/>
  <c r="AH85" i="27"/>
  <c r="AG85" i="27"/>
  <c r="X85" i="27"/>
  <c r="V85" i="27"/>
  <c r="U85" i="27"/>
  <c r="W85" i="27" s="1"/>
  <c r="T85" i="27"/>
  <c r="K85" i="27"/>
  <c r="I85" i="27"/>
  <c r="H85" i="27"/>
  <c r="G85" i="27"/>
  <c r="AK84" i="27"/>
  <c r="AI84" i="27"/>
  <c r="AH84" i="27"/>
  <c r="AG84" i="27"/>
  <c r="X84" i="27"/>
  <c r="V84" i="27"/>
  <c r="U84" i="27"/>
  <c r="T84" i="27"/>
  <c r="K84" i="27"/>
  <c r="I84" i="27"/>
  <c r="H84" i="27"/>
  <c r="J84" i="27" s="1"/>
  <c r="G84" i="27"/>
  <c r="AK83" i="27"/>
  <c r="AI83" i="27"/>
  <c r="AH83" i="27"/>
  <c r="AG83" i="27"/>
  <c r="X83" i="27"/>
  <c r="V83" i="27"/>
  <c r="U83" i="27"/>
  <c r="T83" i="27"/>
  <c r="K83" i="27"/>
  <c r="I83" i="27"/>
  <c r="H83" i="27"/>
  <c r="G83" i="27"/>
  <c r="AK82" i="27"/>
  <c r="AI82" i="27"/>
  <c r="AH82" i="27"/>
  <c r="AJ82" i="27" s="1"/>
  <c r="AG82" i="27"/>
  <c r="X82" i="27"/>
  <c r="V82" i="27"/>
  <c r="U82" i="27"/>
  <c r="W82" i="27" s="1"/>
  <c r="T82" i="27"/>
  <c r="K82" i="27"/>
  <c r="I82" i="27"/>
  <c r="H82" i="27"/>
  <c r="J82" i="27" s="1"/>
  <c r="G82" i="27"/>
  <c r="AK81" i="27"/>
  <c r="AI81" i="27"/>
  <c r="AH81" i="27"/>
  <c r="AG81" i="27"/>
  <c r="X81" i="27"/>
  <c r="V81" i="27"/>
  <c r="U81" i="27"/>
  <c r="T81" i="27"/>
  <c r="K81" i="27"/>
  <c r="I81" i="27"/>
  <c r="H81" i="27"/>
  <c r="G81" i="27"/>
  <c r="AK80" i="27"/>
  <c r="AI80" i="27"/>
  <c r="AH80" i="27"/>
  <c r="AG80" i="27"/>
  <c r="X80" i="27"/>
  <c r="V80" i="27"/>
  <c r="U80" i="27"/>
  <c r="T80" i="27"/>
  <c r="K80" i="27"/>
  <c r="I80" i="27"/>
  <c r="H80" i="27"/>
  <c r="G80" i="27"/>
  <c r="AK79" i="27"/>
  <c r="AI79" i="27"/>
  <c r="AH79" i="27"/>
  <c r="AJ79" i="27" s="1"/>
  <c r="AG79" i="27"/>
  <c r="X79" i="27"/>
  <c r="V79" i="27"/>
  <c r="U79" i="27"/>
  <c r="T79" i="27"/>
  <c r="K79" i="27"/>
  <c r="I79" i="27"/>
  <c r="H79" i="27"/>
  <c r="G79" i="27"/>
  <c r="AK78" i="27"/>
  <c r="AI78" i="27"/>
  <c r="AH78" i="27"/>
  <c r="AG78" i="27"/>
  <c r="X78" i="27"/>
  <c r="V78" i="27"/>
  <c r="U78" i="27"/>
  <c r="W78" i="27" s="1"/>
  <c r="T78" i="27"/>
  <c r="K78" i="27"/>
  <c r="I78" i="27"/>
  <c r="H78" i="27"/>
  <c r="G78" i="27"/>
  <c r="AK77" i="27"/>
  <c r="AI77" i="27"/>
  <c r="AH77" i="27"/>
  <c r="AG77" i="27"/>
  <c r="X77" i="27"/>
  <c r="V77" i="27"/>
  <c r="U77" i="27"/>
  <c r="T77" i="27"/>
  <c r="K77" i="27"/>
  <c r="I77" i="27"/>
  <c r="H77" i="27"/>
  <c r="J77" i="27" s="1"/>
  <c r="G77" i="27"/>
  <c r="AK76" i="27"/>
  <c r="AI76" i="27"/>
  <c r="AH76" i="27"/>
  <c r="AJ76" i="27" s="1"/>
  <c r="AG76" i="27"/>
  <c r="X76" i="27"/>
  <c r="V76" i="27"/>
  <c r="U76" i="27"/>
  <c r="W76" i="27" s="1"/>
  <c r="T76" i="27"/>
  <c r="K76" i="27"/>
  <c r="I76" i="27"/>
  <c r="H76" i="27"/>
  <c r="G76" i="27"/>
  <c r="AK75" i="27"/>
  <c r="AI75" i="27"/>
  <c r="AH75" i="27"/>
  <c r="AG75" i="27"/>
  <c r="X75" i="27"/>
  <c r="V75" i="27"/>
  <c r="U75" i="27"/>
  <c r="T75" i="27"/>
  <c r="K75" i="27"/>
  <c r="I75" i="27"/>
  <c r="H75" i="27"/>
  <c r="G75" i="27"/>
  <c r="AK74" i="27"/>
  <c r="AI74" i="27"/>
  <c r="AH74" i="27"/>
  <c r="AG74" i="27"/>
  <c r="X74" i="27"/>
  <c r="V74" i="27"/>
  <c r="U74" i="27"/>
  <c r="T74" i="27"/>
  <c r="K74" i="27"/>
  <c r="I74" i="27"/>
  <c r="H74" i="27"/>
  <c r="G74" i="27"/>
  <c r="AK73" i="27"/>
  <c r="AI73" i="27"/>
  <c r="AH73" i="27"/>
  <c r="AG73" i="27"/>
  <c r="X73" i="27"/>
  <c r="V73" i="27"/>
  <c r="U73" i="27"/>
  <c r="T73" i="27"/>
  <c r="K73" i="27"/>
  <c r="I73" i="27"/>
  <c r="H73" i="27"/>
  <c r="G73" i="27"/>
  <c r="AK72" i="27"/>
  <c r="AI72" i="27"/>
  <c r="AH72" i="27"/>
  <c r="AG72" i="27"/>
  <c r="X72" i="27"/>
  <c r="V72" i="27"/>
  <c r="U72" i="27"/>
  <c r="T72" i="27"/>
  <c r="K72" i="27"/>
  <c r="I72" i="27"/>
  <c r="H72" i="27"/>
  <c r="G72" i="27"/>
  <c r="AK71" i="27"/>
  <c r="AI71" i="27"/>
  <c r="AH71" i="27"/>
  <c r="AJ71" i="27" s="1"/>
  <c r="AG71" i="27"/>
  <c r="X71" i="27"/>
  <c r="V71" i="27"/>
  <c r="U71" i="27"/>
  <c r="T71" i="27"/>
  <c r="K71" i="27"/>
  <c r="I71" i="27"/>
  <c r="H71" i="27"/>
  <c r="G71" i="27"/>
  <c r="AK70" i="27"/>
  <c r="AI70" i="27"/>
  <c r="AH70" i="27"/>
  <c r="AG70" i="27"/>
  <c r="X70" i="27"/>
  <c r="V70" i="27"/>
  <c r="U70" i="27"/>
  <c r="T70" i="27"/>
  <c r="K70" i="27"/>
  <c r="I70" i="27"/>
  <c r="H70" i="27"/>
  <c r="G70" i="27"/>
  <c r="AK69" i="27"/>
  <c r="AI69" i="27"/>
  <c r="AH69" i="27"/>
  <c r="AG69" i="27"/>
  <c r="X69" i="27"/>
  <c r="V69" i="27"/>
  <c r="U69" i="27"/>
  <c r="T69" i="27"/>
  <c r="K69" i="27"/>
  <c r="I69" i="27"/>
  <c r="H69" i="27"/>
  <c r="G69" i="27"/>
  <c r="AK68" i="27"/>
  <c r="AI68" i="27"/>
  <c r="AH68" i="27"/>
  <c r="AG68" i="27"/>
  <c r="X68" i="27"/>
  <c r="V68" i="27"/>
  <c r="U68" i="27"/>
  <c r="T68" i="27"/>
  <c r="K68" i="27"/>
  <c r="I68" i="27"/>
  <c r="H68" i="27"/>
  <c r="G68" i="27"/>
  <c r="AK67" i="27"/>
  <c r="AI67" i="27"/>
  <c r="AH67" i="27"/>
  <c r="AJ67" i="27" s="1"/>
  <c r="AG67" i="27"/>
  <c r="X67" i="27"/>
  <c r="V67" i="27"/>
  <c r="U67" i="27"/>
  <c r="T67" i="27"/>
  <c r="K67" i="27"/>
  <c r="I67" i="27"/>
  <c r="H67" i="27"/>
  <c r="G67" i="27"/>
  <c r="AK66" i="27"/>
  <c r="AI66" i="27"/>
  <c r="AH66" i="27"/>
  <c r="AG66" i="27"/>
  <c r="X66" i="27"/>
  <c r="V66" i="27"/>
  <c r="U66" i="27"/>
  <c r="W66" i="27" s="1"/>
  <c r="T66" i="27"/>
  <c r="K66" i="27"/>
  <c r="I66" i="27"/>
  <c r="H66" i="27"/>
  <c r="J66" i="27" s="1"/>
  <c r="G66" i="27"/>
  <c r="AK65" i="27"/>
  <c r="AI65" i="27"/>
  <c r="AH65" i="27"/>
  <c r="AG65" i="27"/>
  <c r="X65" i="27"/>
  <c r="V65" i="27"/>
  <c r="U65" i="27"/>
  <c r="T65" i="27"/>
  <c r="K65" i="27"/>
  <c r="I65" i="27"/>
  <c r="H65" i="27"/>
  <c r="G65" i="27"/>
  <c r="AK64" i="27"/>
  <c r="AI64" i="27"/>
  <c r="AH64" i="27"/>
  <c r="AG64" i="27"/>
  <c r="X64" i="27"/>
  <c r="V64" i="27"/>
  <c r="U64" i="27"/>
  <c r="T64" i="27"/>
  <c r="K64" i="27"/>
  <c r="I64" i="27"/>
  <c r="H64" i="27"/>
  <c r="J64" i="27" s="1"/>
  <c r="G64" i="27"/>
  <c r="AK63" i="27"/>
  <c r="AI63" i="27"/>
  <c r="AH63" i="27"/>
  <c r="AG63" i="27"/>
  <c r="X63" i="27"/>
  <c r="V63" i="27"/>
  <c r="U63" i="27"/>
  <c r="T63" i="27"/>
  <c r="K63" i="27"/>
  <c r="I63" i="27"/>
  <c r="H63" i="27"/>
  <c r="G63" i="27"/>
  <c r="AK62" i="27"/>
  <c r="AI62" i="27"/>
  <c r="AH62" i="27"/>
  <c r="AJ62" i="27" s="1"/>
  <c r="AG62" i="27"/>
  <c r="X62" i="27"/>
  <c r="V62" i="27"/>
  <c r="U62" i="27"/>
  <c r="W62" i="27" s="1"/>
  <c r="T62" i="27"/>
  <c r="K62" i="27"/>
  <c r="I62" i="27"/>
  <c r="H62" i="27"/>
  <c r="G62" i="27"/>
  <c r="AK61" i="27"/>
  <c r="AI61" i="27"/>
  <c r="AH61" i="27"/>
  <c r="AG61" i="27"/>
  <c r="X61" i="27"/>
  <c r="V61" i="27"/>
  <c r="U61" i="27"/>
  <c r="T61" i="27"/>
  <c r="K61" i="27"/>
  <c r="I61" i="27"/>
  <c r="H61" i="27"/>
  <c r="G61" i="27"/>
  <c r="AK60" i="27"/>
  <c r="AI60" i="27"/>
  <c r="AH60" i="27"/>
  <c r="AJ60" i="27" s="1"/>
  <c r="AG60" i="27"/>
  <c r="X60" i="27"/>
  <c r="V60" i="27"/>
  <c r="U60" i="27"/>
  <c r="T60" i="27"/>
  <c r="K60" i="27"/>
  <c r="I60" i="27"/>
  <c r="H60" i="27"/>
  <c r="J60" i="27" s="1"/>
  <c r="G60" i="27"/>
  <c r="AK59" i="27"/>
  <c r="AI59" i="27"/>
  <c r="AH59" i="27"/>
  <c r="AG59" i="27"/>
  <c r="X59" i="27"/>
  <c r="V59" i="27"/>
  <c r="U59" i="27"/>
  <c r="T59" i="27"/>
  <c r="K59" i="27"/>
  <c r="I59" i="27"/>
  <c r="H59" i="27"/>
  <c r="G59" i="27"/>
  <c r="AK58" i="27"/>
  <c r="AI58" i="27"/>
  <c r="AH58" i="27"/>
  <c r="AJ58" i="27" s="1"/>
  <c r="AG58" i="27"/>
  <c r="X58" i="27"/>
  <c r="V58" i="27"/>
  <c r="U58" i="27"/>
  <c r="T58" i="27"/>
  <c r="K58" i="27"/>
  <c r="I58" i="27"/>
  <c r="H58" i="27"/>
  <c r="G58" i="27"/>
  <c r="AK57" i="27"/>
  <c r="AI57" i="27"/>
  <c r="AH57" i="27"/>
  <c r="AG57" i="27"/>
  <c r="X57" i="27"/>
  <c r="V57" i="27"/>
  <c r="U57" i="27"/>
  <c r="W57" i="27" s="1"/>
  <c r="T57" i="27"/>
  <c r="K57" i="27"/>
  <c r="I57" i="27"/>
  <c r="H57" i="27"/>
  <c r="J57" i="27" s="1"/>
  <c r="G57" i="27"/>
  <c r="AK56" i="27"/>
  <c r="AI56" i="27"/>
  <c r="AH56" i="27"/>
  <c r="AG56" i="27"/>
  <c r="X56" i="27"/>
  <c r="V56" i="27"/>
  <c r="U56" i="27"/>
  <c r="T56" i="27"/>
  <c r="K56" i="27"/>
  <c r="I56" i="27"/>
  <c r="H56" i="27"/>
  <c r="G56" i="27"/>
  <c r="AK55" i="27"/>
  <c r="AI55" i="27"/>
  <c r="AH55" i="27"/>
  <c r="AG55" i="27"/>
  <c r="X55" i="27"/>
  <c r="V55" i="27"/>
  <c r="U55" i="27"/>
  <c r="W55" i="27" s="1"/>
  <c r="T55" i="27"/>
  <c r="K55" i="27"/>
  <c r="I55" i="27"/>
  <c r="H55" i="27"/>
  <c r="G55" i="27"/>
  <c r="AK54" i="27"/>
  <c r="AI54" i="27"/>
  <c r="AH54" i="27"/>
  <c r="AG54" i="27"/>
  <c r="X54" i="27"/>
  <c r="V54" i="27"/>
  <c r="U54" i="27"/>
  <c r="W54" i="27" s="1"/>
  <c r="T54" i="27"/>
  <c r="K54" i="27"/>
  <c r="I54" i="27"/>
  <c r="H54" i="27"/>
  <c r="G54" i="27"/>
  <c r="AK53" i="27"/>
  <c r="AI53" i="27"/>
  <c r="AH53" i="27"/>
  <c r="AG53" i="27"/>
  <c r="X53" i="27"/>
  <c r="V53" i="27"/>
  <c r="U53" i="27"/>
  <c r="T53" i="27"/>
  <c r="K53" i="27"/>
  <c r="I53" i="27"/>
  <c r="H53" i="27"/>
  <c r="J53" i="27" s="1"/>
  <c r="G53" i="27"/>
  <c r="AK52" i="27"/>
  <c r="AI52" i="27"/>
  <c r="AH52" i="27"/>
  <c r="AG52" i="27"/>
  <c r="X52" i="27"/>
  <c r="V52" i="27"/>
  <c r="U52" i="27"/>
  <c r="T52" i="27"/>
  <c r="K52" i="27"/>
  <c r="I52" i="27"/>
  <c r="H52" i="27"/>
  <c r="G52" i="27"/>
  <c r="AK51" i="27"/>
  <c r="AI51" i="27"/>
  <c r="AH51" i="27"/>
  <c r="AJ51" i="27" s="1"/>
  <c r="AG51" i="27"/>
  <c r="X51" i="27"/>
  <c r="V51" i="27"/>
  <c r="U51" i="27"/>
  <c r="T51" i="27"/>
  <c r="K51" i="27"/>
  <c r="I51" i="27"/>
  <c r="H51" i="27"/>
  <c r="G51" i="27"/>
  <c r="AK50" i="27"/>
  <c r="AI50" i="27"/>
  <c r="AH50" i="27"/>
  <c r="AG50" i="27"/>
  <c r="X50" i="27"/>
  <c r="V50" i="27"/>
  <c r="U50" i="27"/>
  <c r="T50" i="27"/>
  <c r="K50" i="27"/>
  <c r="I50" i="27"/>
  <c r="H50" i="27"/>
  <c r="G50" i="27"/>
  <c r="AK49" i="27"/>
  <c r="AI49" i="27"/>
  <c r="AH49" i="27"/>
  <c r="AG49" i="27"/>
  <c r="X49" i="27"/>
  <c r="V49" i="27"/>
  <c r="U49" i="27"/>
  <c r="T49" i="27"/>
  <c r="K49" i="27"/>
  <c r="I49" i="27"/>
  <c r="H49" i="27"/>
  <c r="G49" i="27"/>
  <c r="AK48" i="27"/>
  <c r="AI48" i="27"/>
  <c r="AH48" i="27"/>
  <c r="AG48" i="27"/>
  <c r="X48" i="27"/>
  <c r="V48" i="27"/>
  <c r="U48" i="27"/>
  <c r="T48" i="27"/>
  <c r="K48" i="27"/>
  <c r="I48" i="27"/>
  <c r="H48" i="27"/>
  <c r="G48" i="27"/>
  <c r="AK47" i="27"/>
  <c r="AI47" i="27"/>
  <c r="AH47" i="27"/>
  <c r="AG47" i="27"/>
  <c r="X47" i="27"/>
  <c r="V47" i="27"/>
  <c r="U47" i="27"/>
  <c r="T47" i="27"/>
  <c r="K47" i="27"/>
  <c r="I47" i="27"/>
  <c r="H47" i="27"/>
  <c r="G47" i="27"/>
  <c r="AK46" i="27"/>
  <c r="AI46" i="27"/>
  <c r="AH46" i="27"/>
  <c r="AG46" i="27"/>
  <c r="X46" i="27"/>
  <c r="V46" i="27"/>
  <c r="U46" i="27"/>
  <c r="W46" i="27" s="1"/>
  <c r="T46" i="27"/>
  <c r="K46" i="27"/>
  <c r="I46" i="27"/>
  <c r="H46" i="27"/>
  <c r="G46" i="27"/>
  <c r="AK45" i="27"/>
  <c r="AI45" i="27"/>
  <c r="AH45" i="27"/>
  <c r="AG45" i="27"/>
  <c r="X45" i="27"/>
  <c r="V45" i="27"/>
  <c r="U45" i="27"/>
  <c r="T45" i="27"/>
  <c r="K45" i="27"/>
  <c r="I45" i="27"/>
  <c r="H45" i="27"/>
  <c r="J45" i="27" s="1"/>
  <c r="G45" i="27"/>
  <c r="AK44" i="27"/>
  <c r="AI44" i="27"/>
  <c r="AH44" i="27"/>
  <c r="AJ44" i="27" s="1"/>
  <c r="AG44" i="27"/>
  <c r="X44" i="27"/>
  <c r="V44" i="27"/>
  <c r="U44" i="27"/>
  <c r="T44" i="27"/>
  <c r="K44" i="27"/>
  <c r="I44" i="27"/>
  <c r="H44" i="27"/>
  <c r="G44" i="27"/>
  <c r="AK43" i="27"/>
  <c r="AI43" i="27"/>
  <c r="AH43" i="27"/>
  <c r="AG43" i="27"/>
  <c r="X43" i="27"/>
  <c r="V43" i="27"/>
  <c r="U43" i="27"/>
  <c r="T43" i="27"/>
  <c r="K43" i="27"/>
  <c r="I43" i="27"/>
  <c r="H43" i="27"/>
  <c r="G43" i="27"/>
  <c r="AK42" i="27"/>
  <c r="AI42" i="27"/>
  <c r="AH42" i="27"/>
  <c r="AG42" i="27"/>
  <c r="X42" i="27"/>
  <c r="V42" i="27"/>
  <c r="U42" i="27"/>
  <c r="T42" i="27"/>
  <c r="K42" i="27"/>
  <c r="I42" i="27"/>
  <c r="H42" i="27"/>
  <c r="G42" i="27"/>
  <c r="AK41" i="27"/>
  <c r="AI41" i="27"/>
  <c r="AH41" i="27"/>
  <c r="AG41" i="27"/>
  <c r="X41" i="27"/>
  <c r="V41" i="27"/>
  <c r="U41" i="27"/>
  <c r="T41" i="27"/>
  <c r="K41" i="27"/>
  <c r="I41" i="27"/>
  <c r="H41" i="27"/>
  <c r="G41" i="27"/>
  <c r="AK40" i="27"/>
  <c r="AI40" i="27"/>
  <c r="AH40" i="27"/>
  <c r="AG40" i="27"/>
  <c r="X40" i="27"/>
  <c r="V40" i="27"/>
  <c r="U40" i="27"/>
  <c r="T40" i="27"/>
  <c r="K40" i="27"/>
  <c r="I40" i="27"/>
  <c r="H40" i="27"/>
  <c r="G40" i="27"/>
  <c r="AK39" i="27"/>
  <c r="AI39" i="27"/>
  <c r="AH39" i="27"/>
  <c r="AJ39" i="27" s="1"/>
  <c r="AG39" i="27"/>
  <c r="X39" i="27"/>
  <c r="V39" i="27"/>
  <c r="U39" i="27"/>
  <c r="W39" i="27" s="1"/>
  <c r="T39" i="27"/>
  <c r="K39" i="27"/>
  <c r="I39" i="27"/>
  <c r="H39" i="27"/>
  <c r="G39" i="27"/>
  <c r="AK38" i="27"/>
  <c r="AI38" i="27"/>
  <c r="AH38" i="27"/>
  <c r="AG38" i="27"/>
  <c r="X38" i="27"/>
  <c r="V38" i="27"/>
  <c r="U38" i="27"/>
  <c r="T38" i="27"/>
  <c r="K38" i="27"/>
  <c r="I38" i="27"/>
  <c r="H38" i="27"/>
  <c r="G38" i="27"/>
  <c r="AK37" i="27"/>
  <c r="AI37" i="27"/>
  <c r="AH37" i="27"/>
  <c r="AG37" i="27"/>
  <c r="X37" i="27"/>
  <c r="V37" i="27"/>
  <c r="U37" i="27"/>
  <c r="T37" i="27"/>
  <c r="K37" i="27"/>
  <c r="I37" i="27"/>
  <c r="H37" i="27"/>
  <c r="G37" i="27"/>
  <c r="AK36" i="27"/>
  <c r="AI36" i="27"/>
  <c r="AH36" i="27"/>
  <c r="AG36" i="27"/>
  <c r="X36" i="27"/>
  <c r="V36" i="27"/>
  <c r="U36" i="27"/>
  <c r="T36" i="27"/>
  <c r="K36" i="27"/>
  <c r="I36" i="27"/>
  <c r="H36" i="27"/>
  <c r="G36" i="27"/>
  <c r="AK35" i="27"/>
  <c r="AI35" i="27"/>
  <c r="AH35" i="27"/>
  <c r="AG35" i="27"/>
  <c r="X35" i="27"/>
  <c r="V35" i="27"/>
  <c r="U35" i="27"/>
  <c r="T35" i="27"/>
  <c r="K35" i="27"/>
  <c r="I35" i="27"/>
  <c r="H35" i="27"/>
  <c r="G35" i="27"/>
  <c r="AK34" i="27"/>
  <c r="AI34" i="27"/>
  <c r="AH34" i="27"/>
  <c r="AG34" i="27"/>
  <c r="X34" i="27"/>
  <c r="V34" i="27"/>
  <c r="U34" i="27"/>
  <c r="T34" i="27"/>
  <c r="K34" i="27"/>
  <c r="I34" i="27"/>
  <c r="H34" i="27"/>
  <c r="G34" i="27"/>
  <c r="AK33" i="27"/>
  <c r="AI33" i="27"/>
  <c r="AH33" i="27"/>
  <c r="AG33" i="27"/>
  <c r="X33" i="27"/>
  <c r="V33" i="27"/>
  <c r="U33" i="27"/>
  <c r="T33" i="27"/>
  <c r="K33" i="27"/>
  <c r="I33" i="27"/>
  <c r="H33" i="27"/>
  <c r="G33" i="27"/>
  <c r="AK32" i="27"/>
  <c r="AI32" i="27"/>
  <c r="AH32" i="27"/>
  <c r="AG32" i="27"/>
  <c r="X32" i="27"/>
  <c r="V32" i="27"/>
  <c r="U32" i="27"/>
  <c r="T32" i="27"/>
  <c r="K32" i="27"/>
  <c r="I32" i="27"/>
  <c r="H32" i="27"/>
  <c r="G32" i="27"/>
  <c r="AK31" i="27"/>
  <c r="AI31" i="27"/>
  <c r="AH31" i="27"/>
  <c r="AG31" i="27"/>
  <c r="X31" i="27"/>
  <c r="V31" i="27"/>
  <c r="U31" i="27"/>
  <c r="T31" i="27"/>
  <c r="K31" i="27"/>
  <c r="I31" i="27"/>
  <c r="H31" i="27"/>
  <c r="G31" i="27"/>
  <c r="AK30" i="27"/>
  <c r="AI30" i="27"/>
  <c r="AH30" i="27"/>
  <c r="AJ30" i="27" s="1"/>
  <c r="AG30" i="27"/>
  <c r="X30" i="27"/>
  <c r="V30" i="27"/>
  <c r="U30" i="27"/>
  <c r="T30" i="27"/>
  <c r="K30" i="27"/>
  <c r="I30" i="27"/>
  <c r="H30" i="27"/>
  <c r="G30" i="27"/>
  <c r="AK29" i="27"/>
  <c r="AI29" i="27"/>
  <c r="AH29" i="27"/>
  <c r="AG29" i="27"/>
  <c r="X29" i="27"/>
  <c r="V29" i="27"/>
  <c r="U29" i="27"/>
  <c r="T29" i="27"/>
  <c r="K29" i="27"/>
  <c r="I29" i="27"/>
  <c r="H29" i="27"/>
  <c r="G29" i="27"/>
  <c r="AK28" i="27"/>
  <c r="AI28" i="27"/>
  <c r="AH28" i="27"/>
  <c r="AJ28" i="27" s="1"/>
  <c r="AG28" i="27"/>
  <c r="X28" i="27"/>
  <c r="V28" i="27"/>
  <c r="U28" i="27"/>
  <c r="T28" i="27"/>
  <c r="K28" i="27"/>
  <c r="I28" i="27"/>
  <c r="H28" i="27"/>
  <c r="G28" i="27"/>
  <c r="AK27" i="27"/>
  <c r="AI27" i="27"/>
  <c r="AH27" i="27"/>
  <c r="AG27" i="27"/>
  <c r="X27" i="27"/>
  <c r="V27" i="27"/>
  <c r="U27" i="27"/>
  <c r="T27" i="27"/>
  <c r="K27" i="27"/>
  <c r="I27" i="27"/>
  <c r="H27" i="27"/>
  <c r="G27" i="27"/>
  <c r="AK26" i="27"/>
  <c r="AI26" i="27"/>
  <c r="AH26" i="27"/>
  <c r="AG26" i="27"/>
  <c r="X26" i="27"/>
  <c r="V26" i="27"/>
  <c r="U26" i="27"/>
  <c r="T26" i="27"/>
  <c r="K26" i="27"/>
  <c r="I26" i="27"/>
  <c r="H26" i="27"/>
  <c r="G26" i="27"/>
  <c r="AK25" i="27"/>
  <c r="AI25" i="27"/>
  <c r="AH25" i="27"/>
  <c r="AG25" i="27"/>
  <c r="X25" i="27"/>
  <c r="V25" i="27"/>
  <c r="U25" i="27"/>
  <c r="T25" i="27"/>
  <c r="K25" i="27"/>
  <c r="I25" i="27"/>
  <c r="H25" i="27"/>
  <c r="J25" i="27" s="1"/>
  <c r="G25" i="27"/>
  <c r="AK24" i="27"/>
  <c r="AI24" i="27"/>
  <c r="AH24" i="27"/>
  <c r="AG24" i="27"/>
  <c r="X24" i="27"/>
  <c r="V24" i="27"/>
  <c r="U24" i="27"/>
  <c r="T24" i="27"/>
  <c r="K24" i="27"/>
  <c r="I24" i="27"/>
  <c r="H24" i="27"/>
  <c r="G24" i="27"/>
  <c r="AK23" i="27"/>
  <c r="AI23" i="27"/>
  <c r="AH23" i="27"/>
  <c r="AJ23" i="27" s="1"/>
  <c r="AG23" i="27"/>
  <c r="X23" i="27"/>
  <c r="V23" i="27"/>
  <c r="U23" i="27"/>
  <c r="T23" i="27"/>
  <c r="K23" i="27"/>
  <c r="I23" i="27"/>
  <c r="H23" i="27"/>
  <c r="G23" i="27"/>
  <c r="AK22" i="27"/>
  <c r="AI22" i="27"/>
  <c r="AH22" i="27"/>
  <c r="AG22" i="27"/>
  <c r="X22" i="27"/>
  <c r="V22" i="27"/>
  <c r="U22" i="27"/>
  <c r="T22" i="27"/>
  <c r="K22" i="27"/>
  <c r="I22" i="27"/>
  <c r="H22" i="27"/>
  <c r="G22" i="27"/>
  <c r="AK21" i="27"/>
  <c r="AI21" i="27"/>
  <c r="AH21" i="27"/>
  <c r="AG21" i="27"/>
  <c r="X21" i="27"/>
  <c r="V21" i="27"/>
  <c r="U21" i="27"/>
  <c r="W21" i="27" s="1"/>
  <c r="T21" i="27"/>
  <c r="K21" i="27"/>
  <c r="I21" i="27"/>
  <c r="H21" i="27"/>
  <c r="G21" i="27"/>
  <c r="AK20" i="27"/>
  <c r="AI20" i="27"/>
  <c r="AH20" i="27"/>
  <c r="AG20" i="27"/>
  <c r="X20" i="27"/>
  <c r="V20" i="27"/>
  <c r="W20" i="27" s="1"/>
  <c r="U20" i="27"/>
  <c r="T20" i="27"/>
  <c r="K20" i="27"/>
  <c r="I20" i="27"/>
  <c r="H20" i="27"/>
  <c r="J20" i="27" s="1"/>
  <c r="G20" i="27"/>
  <c r="AK19" i="27"/>
  <c r="AI19" i="27"/>
  <c r="AH19" i="27"/>
  <c r="AJ19" i="27" s="1"/>
  <c r="AG19" i="27"/>
  <c r="X19" i="27"/>
  <c r="V19" i="27"/>
  <c r="U19" i="27"/>
  <c r="T19" i="27"/>
  <c r="K19" i="27"/>
  <c r="I19" i="27"/>
  <c r="H19" i="27"/>
  <c r="G19" i="27"/>
  <c r="AK18" i="27"/>
  <c r="AI18" i="27"/>
  <c r="AH18" i="27"/>
  <c r="AG18" i="27"/>
  <c r="X18" i="27"/>
  <c r="V18" i="27"/>
  <c r="U18" i="27"/>
  <c r="W18" i="27" s="1"/>
  <c r="T18" i="27"/>
  <c r="K18" i="27"/>
  <c r="I18" i="27"/>
  <c r="H18" i="27"/>
  <c r="J18" i="27" s="1"/>
  <c r="G18" i="27"/>
  <c r="AK17" i="27"/>
  <c r="AI17" i="27"/>
  <c r="AH17" i="27"/>
  <c r="AG17" i="27"/>
  <c r="X17" i="27"/>
  <c r="V17" i="27"/>
  <c r="U17" i="27"/>
  <c r="W17" i="27" s="1"/>
  <c r="T17" i="27"/>
  <c r="K17" i="27"/>
  <c r="I17" i="27"/>
  <c r="H17" i="27"/>
  <c r="G17" i="27"/>
  <c r="AK16" i="27"/>
  <c r="AI16" i="27"/>
  <c r="AH16" i="27"/>
  <c r="AG16" i="27"/>
  <c r="X16" i="27"/>
  <c r="V16" i="27"/>
  <c r="U16" i="27"/>
  <c r="T16" i="27"/>
  <c r="K16" i="27"/>
  <c r="I16" i="27"/>
  <c r="H16" i="27"/>
  <c r="J16" i="27" s="1"/>
  <c r="G16" i="27"/>
  <c r="AK15" i="27"/>
  <c r="AI15" i="27"/>
  <c r="AH15" i="27"/>
  <c r="AG15" i="27"/>
  <c r="X15" i="27"/>
  <c r="V15" i="27"/>
  <c r="U15" i="27"/>
  <c r="T15" i="27"/>
  <c r="K15" i="27"/>
  <c r="I15" i="27"/>
  <c r="J15" i="27" s="1"/>
  <c r="H15" i="27"/>
  <c r="G15" i="27"/>
  <c r="AK14" i="27"/>
  <c r="AI14" i="27"/>
  <c r="AH14" i="27"/>
  <c r="AJ14" i="27" s="1"/>
  <c r="AG14" i="27"/>
  <c r="X14" i="27"/>
  <c r="V14" i="27"/>
  <c r="U14" i="27"/>
  <c r="W14" i="27" s="1"/>
  <c r="T14" i="27"/>
  <c r="K14" i="27"/>
  <c r="I14" i="27"/>
  <c r="H14" i="27"/>
  <c r="G14" i="27"/>
  <c r="AK13" i="27"/>
  <c r="AI13" i="27"/>
  <c r="AH13" i="27"/>
  <c r="AG13" i="27"/>
  <c r="X13" i="27"/>
  <c r="V13" i="27"/>
  <c r="U13" i="27"/>
  <c r="T13" i="27"/>
  <c r="K13" i="27"/>
  <c r="I13" i="27"/>
  <c r="H13" i="27"/>
  <c r="J13" i="27" s="1"/>
  <c r="G13" i="27"/>
  <c r="AK12" i="27"/>
  <c r="AI12" i="27"/>
  <c r="AH12" i="27"/>
  <c r="AJ12" i="27" s="1"/>
  <c r="AG12" i="27"/>
  <c r="X12" i="27"/>
  <c r="V12" i="27"/>
  <c r="U12" i="27"/>
  <c r="T12" i="27"/>
  <c r="K12" i="27"/>
  <c r="I12" i="27"/>
  <c r="H12" i="27"/>
  <c r="G12" i="27"/>
  <c r="AK11" i="27"/>
  <c r="AI11" i="27"/>
  <c r="AH11" i="27"/>
  <c r="AG11" i="27"/>
  <c r="X11" i="27"/>
  <c r="V11" i="27"/>
  <c r="U11" i="27"/>
  <c r="T11" i="27"/>
  <c r="K11" i="27"/>
  <c r="I11" i="27"/>
  <c r="H11" i="27"/>
  <c r="G11" i="27"/>
  <c r="AK10" i="27"/>
  <c r="AI10" i="27"/>
  <c r="AH10" i="27"/>
  <c r="AG10" i="27"/>
  <c r="X10" i="27"/>
  <c r="V10" i="27"/>
  <c r="U10" i="27"/>
  <c r="T10" i="27"/>
  <c r="K10" i="27"/>
  <c r="I10" i="27"/>
  <c r="H10" i="27"/>
  <c r="G10" i="27"/>
  <c r="AK9" i="27"/>
  <c r="AI9" i="27"/>
  <c r="AH9" i="27"/>
  <c r="AG9" i="27"/>
  <c r="X9" i="27"/>
  <c r="V9" i="27"/>
  <c r="U9" i="27"/>
  <c r="T9" i="27"/>
  <c r="K9" i="27"/>
  <c r="I9" i="27"/>
  <c r="H9" i="27"/>
  <c r="G9" i="27"/>
  <c r="AK8" i="27"/>
  <c r="AI8" i="27"/>
  <c r="AH8" i="27"/>
  <c r="AG8" i="27"/>
  <c r="X8" i="27"/>
  <c r="V8" i="27"/>
  <c r="U8" i="27"/>
  <c r="T8" i="27"/>
  <c r="K8" i="27"/>
  <c r="I8" i="27"/>
  <c r="H8" i="27"/>
  <c r="G8" i="27"/>
  <c r="AK7" i="27"/>
  <c r="AI7" i="27"/>
  <c r="AH7" i="27"/>
  <c r="AJ7" i="27" s="1"/>
  <c r="AG7" i="27"/>
  <c r="X7" i="27"/>
  <c r="V7" i="27"/>
  <c r="U7" i="27"/>
  <c r="T7" i="27"/>
  <c r="K7" i="27"/>
  <c r="I7" i="27"/>
  <c r="H7" i="27"/>
  <c r="G7" i="27"/>
  <c r="AK6" i="27"/>
  <c r="AI6" i="27"/>
  <c r="AH6" i="27"/>
  <c r="AG6" i="27"/>
  <c r="X6" i="27"/>
  <c r="V6" i="27"/>
  <c r="U6" i="27"/>
  <c r="T6" i="27"/>
  <c r="K6" i="27"/>
  <c r="I6" i="27"/>
  <c r="H6" i="27"/>
  <c r="G6" i="27"/>
  <c r="AK5" i="27"/>
  <c r="AI5" i="27"/>
  <c r="AH5" i="27"/>
  <c r="AG5" i="27"/>
  <c r="X5" i="27"/>
  <c r="V5" i="27"/>
  <c r="U5" i="27"/>
  <c r="T5" i="27"/>
  <c r="K5" i="27"/>
  <c r="I5" i="27"/>
  <c r="H5" i="27"/>
  <c r="G5" i="27"/>
  <c r="AK4" i="27"/>
  <c r="AI4" i="27"/>
  <c r="AH4" i="27"/>
  <c r="AG4" i="27"/>
  <c r="X4" i="27"/>
  <c r="V4" i="27"/>
  <c r="U4" i="27"/>
  <c r="T4" i="27"/>
  <c r="K4" i="27"/>
  <c r="I4" i="27"/>
  <c r="H4" i="27"/>
  <c r="G4" i="27"/>
  <c r="AK3" i="27"/>
  <c r="AI3" i="27"/>
  <c r="AH3" i="27"/>
  <c r="AG3" i="27"/>
  <c r="X3" i="27"/>
  <c r="V3" i="27"/>
  <c r="U3" i="27"/>
  <c r="T3" i="27"/>
  <c r="K3" i="27"/>
  <c r="I3" i="27"/>
  <c r="H3" i="27"/>
  <c r="G3" i="27"/>
  <c r="AK2" i="27"/>
  <c r="AI2" i="27"/>
  <c r="AH2" i="27"/>
  <c r="AG2" i="27"/>
  <c r="X2" i="27"/>
  <c r="V2" i="27"/>
  <c r="U2" i="27"/>
  <c r="T2" i="27"/>
  <c r="K2" i="27"/>
  <c r="I2" i="27"/>
  <c r="H2" i="27"/>
  <c r="G2" i="27"/>
  <c r="J102" i="21"/>
  <c r="H102" i="21"/>
  <c r="G102" i="21"/>
  <c r="F102" i="21"/>
  <c r="J101" i="21"/>
  <c r="H101" i="21"/>
  <c r="G101" i="21"/>
  <c r="F101" i="21"/>
  <c r="J100" i="21"/>
  <c r="H100" i="21"/>
  <c r="G100" i="21"/>
  <c r="I100" i="21" s="1"/>
  <c r="F100" i="21"/>
  <c r="J99" i="21"/>
  <c r="H99" i="21"/>
  <c r="G99" i="21"/>
  <c r="F99" i="21"/>
  <c r="J98" i="21"/>
  <c r="H98" i="21"/>
  <c r="G98" i="21"/>
  <c r="F98" i="21"/>
  <c r="J97" i="21"/>
  <c r="H97" i="21"/>
  <c r="G97" i="21"/>
  <c r="I97" i="21" s="1"/>
  <c r="F97" i="21"/>
  <c r="J96" i="21"/>
  <c r="H96" i="21"/>
  <c r="G96" i="21"/>
  <c r="F96" i="21"/>
  <c r="J95" i="21"/>
  <c r="H95" i="21"/>
  <c r="G95" i="21"/>
  <c r="F95" i="21"/>
  <c r="J94" i="21"/>
  <c r="H94" i="21"/>
  <c r="G94" i="21"/>
  <c r="F94" i="21"/>
  <c r="J93" i="21"/>
  <c r="H93" i="21"/>
  <c r="G93" i="21"/>
  <c r="F93" i="21"/>
  <c r="J92" i="21"/>
  <c r="H92" i="21"/>
  <c r="G92" i="21"/>
  <c r="F92" i="21"/>
  <c r="J91" i="21"/>
  <c r="H91" i="21"/>
  <c r="G91" i="21"/>
  <c r="F91" i="21"/>
  <c r="J90" i="21"/>
  <c r="H90" i="21"/>
  <c r="G90" i="21"/>
  <c r="F90" i="21"/>
  <c r="J89" i="21"/>
  <c r="H89" i="21"/>
  <c r="G89" i="21"/>
  <c r="F89" i="21"/>
  <c r="J88" i="21"/>
  <c r="H88" i="21"/>
  <c r="G88" i="21"/>
  <c r="I88" i="21" s="1"/>
  <c r="F88" i="21"/>
  <c r="J87" i="21"/>
  <c r="H87" i="21"/>
  <c r="G87" i="21"/>
  <c r="I87" i="21" s="1"/>
  <c r="F87" i="21"/>
  <c r="J86" i="21"/>
  <c r="H86" i="21"/>
  <c r="G86" i="21"/>
  <c r="F86" i="21"/>
  <c r="J85" i="21"/>
  <c r="H85" i="21"/>
  <c r="G85" i="21"/>
  <c r="F85" i="21"/>
  <c r="J84" i="21"/>
  <c r="H84" i="21"/>
  <c r="G84" i="21"/>
  <c r="F84" i="21"/>
  <c r="J83" i="21"/>
  <c r="H83" i="21"/>
  <c r="G83" i="21"/>
  <c r="I83" i="21" s="1"/>
  <c r="F83" i="21"/>
  <c r="J82" i="21"/>
  <c r="H82" i="21"/>
  <c r="G82" i="21"/>
  <c r="F82" i="21"/>
  <c r="J81" i="21"/>
  <c r="H81" i="21"/>
  <c r="G81" i="21"/>
  <c r="F81" i="21"/>
  <c r="J80" i="21"/>
  <c r="H80" i="21"/>
  <c r="G80" i="21"/>
  <c r="F80" i="21"/>
  <c r="J79" i="21"/>
  <c r="H79" i="21"/>
  <c r="G79" i="21"/>
  <c r="F79" i="21"/>
  <c r="J78" i="21"/>
  <c r="H78" i="21"/>
  <c r="G78" i="21"/>
  <c r="I78" i="21" s="1"/>
  <c r="F78" i="21"/>
  <c r="J77" i="21"/>
  <c r="H77" i="21"/>
  <c r="G77" i="21"/>
  <c r="I77" i="21" s="1"/>
  <c r="F77" i="21"/>
  <c r="J76" i="21"/>
  <c r="H76" i="21"/>
  <c r="G76" i="21"/>
  <c r="F76" i="21"/>
  <c r="J75" i="21"/>
  <c r="H75" i="21"/>
  <c r="G75" i="21"/>
  <c r="F75" i="21"/>
  <c r="J74" i="21"/>
  <c r="H74" i="21"/>
  <c r="G74" i="21"/>
  <c r="F74" i="21"/>
  <c r="J73" i="21"/>
  <c r="H73" i="21"/>
  <c r="G73" i="21"/>
  <c r="I73" i="21" s="1"/>
  <c r="F73" i="21"/>
  <c r="J72" i="21"/>
  <c r="H72" i="21"/>
  <c r="G72" i="21"/>
  <c r="F72" i="21"/>
  <c r="J71" i="21"/>
  <c r="H71" i="21"/>
  <c r="G71" i="21"/>
  <c r="F71" i="21"/>
  <c r="J70" i="21"/>
  <c r="H70" i="21"/>
  <c r="G70" i="21"/>
  <c r="F70" i="21"/>
  <c r="J69" i="21"/>
  <c r="H69" i="21"/>
  <c r="G69" i="21"/>
  <c r="F69" i="21"/>
  <c r="J68" i="21"/>
  <c r="H68" i="21"/>
  <c r="G68" i="21"/>
  <c r="F68" i="21"/>
  <c r="J67" i="21"/>
  <c r="H67" i="21"/>
  <c r="G67" i="21"/>
  <c r="F67" i="21"/>
  <c r="J66" i="21"/>
  <c r="H66" i="21"/>
  <c r="G66" i="21"/>
  <c r="F66" i="21"/>
  <c r="J65" i="21"/>
  <c r="H65" i="21"/>
  <c r="G65" i="21"/>
  <c r="I65" i="21" s="1"/>
  <c r="F65" i="21"/>
  <c r="J64" i="21"/>
  <c r="H64" i="21"/>
  <c r="G64" i="21"/>
  <c r="F64" i="21"/>
  <c r="J63" i="21"/>
  <c r="H63" i="21"/>
  <c r="G63" i="21"/>
  <c r="F63" i="21"/>
  <c r="J62" i="21"/>
  <c r="H62" i="21"/>
  <c r="G62" i="21"/>
  <c r="F62" i="21"/>
  <c r="J61" i="21"/>
  <c r="H61" i="21"/>
  <c r="G61" i="21"/>
  <c r="I61" i="21" s="1"/>
  <c r="F61" i="21"/>
  <c r="J60" i="21"/>
  <c r="H60" i="21"/>
  <c r="G60" i="21"/>
  <c r="F60" i="21"/>
  <c r="J59" i="21"/>
  <c r="H59" i="21"/>
  <c r="G59" i="21"/>
  <c r="F59" i="21"/>
  <c r="J58" i="21"/>
  <c r="H58" i="21"/>
  <c r="G58" i="21"/>
  <c r="F58" i="21"/>
  <c r="J57" i="21"/>
  <c r="H57" i="21"/>
  <c r="G57" i="21"/>
  <c r="F57" i="21"/>
  <c r="J56" i="21"/>
  <c r="H56" i="21"/>
  <c r="G56" i="21"/>
  <c r="F56" i="21"/>
  <c r="J55" i="21"/>
  <c r="H55" i="21"/>
  <c r="G55" i="21"/>
  <c r="F55" i="21"/>
  <c r="J54" i="21"/>
  <c r="H54" i="21"/>
  <c r="G54" i="21"/>
  <c r="F54" i="21"/>
  <c r="J53" i="21"/>
  <c r="H53" i="21"/>
  <c r="G53" i="21"/>
  <c r="I53" i="21" s="1"/>
  <c r="F53" i="21"/>
  <c r="J52" i="21"/>
  <c r="H52" i="21"/>
  <c r="G52" i="21"/>
  <c r="F52" i="21"/>
  <c r="J51" i="21"/>
  <c r="H51" i="21"/>
  <c r="G51" i="21"/>
  <c r="I51" i="21" s="1"/>
  <c r="F51" i="21"/>
  <c r="J50" i="21"/>
  <c r="H50" i="21"/>
  <c r="G50" i="21"/>
  <c r="F50" i="21"/>
  <c r="J49" i="21"/>
  <c r="H49" i="21"/>
  <c r="G49" i="21"/>
  <c r="I49" i="21" s="1"/>
  <c r="F49" i="21"/>
  <c r="J48" i="21"/>
  <c r="H48" i="21"/>
  <c r="G48" i="21"/>
  <c r="F48" i="21"/>
  <c r="J47" i="21"/>
  <c r="H47" i="21"/>
  <c r="G47" i="21"/>
  <c r="F47" i="21"/>
  <c r="J46" i="21"/>
  <c r="H46" i="21"/>
  <c r="G46" i="21"/>
  <c r="F46" i="21"/>
  <c r="J45" i="21"/>
  <c r="H45" i="21"/>
  <c r="G45" i="21"/>
  <c r="I45" i="21" s="1"/>
  <c r="F45" i="21"/>
  <c r="J44" i="21"/>
  <c r="H44" i="21"/>
  <c r="G44" i="21"/>
  <c r="F44" i="21"/>
  <c r="J43" i="21"/>
  <c r="H43" i="21"/>
  <c r="G43" i="21"/>
  <c r="F43" i="21"/>
  <c r="J42" i="21"/>
  <c r="H42" i="21"/>
  <c r="G42" i="21"/>
  <c r="I42" i="21" s="1"/>
  <c r="F42" i="21"/>
  <c r="J41" i="21"/>
  <c r="H41" i="21"/>
  <c r="G41" i="21"/>
  <c r="I41" i="21" s="1"/>
  <c r="F41" i="21"/>
  <c r="J40" i="21"/>
  <c r="H40" i="21"/>
  <c r="G40" i="21"/>
  <c r="F40" i="21"/>
  <c r="J39" i="21"/>
  <c r="H39" i="21"/>
  <c r="G39" i="21"/>
  <c r="F39" i="21"/>
  <c r="J38" i="21"/>
  <c r="H38" i="21"/>
  <c r="G38" i="21"/>
  <c r="I38" i="21" s="1"/>
  <c r="F38" i="21"/>
  <c r="J37" i="21"/>
  <c r="H37" i="21"/>
  <c r="G37" i="21"/>
  <c r="F37" i="21"/>
  <c r="J36" i="21"/>
  <c r="H36" i="21"/>
  <c r="G36" i="21"/>
  <c r="F36" i="21"/>
  <c r="J35" i="21"/>
  <c r="H35" i="21"/>
  <c r="G35" i="21"/>
  <c r="F35" i="21"/>
  <c r="J34" i="21"/>
  <c r="H34" i="21"/>
  <c r="G34" i="21"/>
  <c r="I34" i="21" s="1"/>
  <c r="F34" i="21"/>
  <c r="J33" i="21"/>
  <c r="H33" i="21"/>
  <c r="G33" i="21"/>
  <c r="F33" i="21"/>
  <c r="J32" i="21"/>
  <c r="H32" i="21"/>
  <c r="G32" i="21"/>
  <c r="F32" i="21"/>
  <c r="J31" i="21"/>
  <c r="H31" i="21"/>
  <c r="G31" i="21"/>
  <c r="F31" i="21"/>
  <c r="J30" i="21"/>
  <c r="H30" i="21"/>
  <c r="G30" i="21"/>
  <c r="F30" i="21"/>
  <c r="J29" i="21"/>
  <c r="H29" i="21"/>
  <c r="G29" i="21"/>
  <c r="F29" i="21"/>
  <c r="J28" i="21"/>
  <c r="H28" i="21"/>
  <c r="G28" i="21"/>
  <c r="F28" i="21"/>
  <c r="J27" i="21"/>
  <c r="H27" i="21"/>
  <c r="G27" i="21"/>
  <c r="F27" i="21"/>
  <c r="J26" i="21"/>
  <c r="H26" i="21"/>
  <c r="G26" i="21"/>
  <c r="F26" i="21"/>
  <c r="J25" i="21"/>
  <c r="H25" i="21"/>
  <c r="G25" i="21"/>
  <c r="F25" i="21"/>
  <c r="J24" i="21"/>
  <c r="H24" i="21"/>
  <c r="G24" i="21"/>
  <c r="F24" i="21"/>
  <c r="J23" i="21"/>
  <c r="H23" i="21"/>
  <c r="G23" i="21"/>
  <c r="F23" i="21"/>
  <c r="J22" i="21"/>
  <c r="H22" i="21"/>
  <c r="G22" i="21"/>
  <c r="F22" i="21"/>
  <c r="J21" i="21"/>
  <c r="H21" i="21"/>
  <c r="G21" i="21"/>
  <c r="F21" i="21"/>
  <c r="J20" i="21"/>
  <c r="H20" i="21"/>
  <c r="G20" i="21"/>
  <c r="F20" i="21"/>
  <c r="J19" i="21"/>
  <c r="H19" i="21"/>
  <c r="G19" i="21"/>
  <c r="F19" i="21"/>
  <c r="J18" i="21"/>
  <c r="H18" i="21"/>
  <c r="G18" i="21"/>
  <c r="F18" i="21"/>
  <c r="J17" i="21"/>
  <c r="H17" i="21"/>
  <c r="G17" i="21"/>
  <c r="I17" i="21" s="1"/>
  <c r="F17" i="21"/>
  <c r="J16" i="21"/>
  <c r="H16" i="21"/>
  <c r="G16" i="21"/>
  <c r="F16" i="21"/>
  <c r="J15" i="21"/>
  <c r="H15" i="21"/>
  <c r="G15" i="21"/>
  <c r="F15" i="21"/>
  <c r="J14" i="21"/>
  <c r="H14" i="21"/>
  <c r="G14" i="21"/>
  <c r="F14" i="21"/>
  <c r="J13" i="21"/>
  <c r="H13" i="21"/>
  <c r="G13" i="21"/>
  <c r="I13" i="21" s="1"/>
  <c r="F13" i="21"/>
  <c r="J12" i="21"/>
  <c r="H12" i="21"/>
  <c r="G12" i="21"/>
  <c r="F12" i="21"/>
  <c r="J11" i="21"/>
  <c r="H11" i="21"/>
  <c r="G11" i="21"/>
  <c r="F11" i="21"/>
  <c r="J10" i="21"/>
  <c r="H10" i="21"/>
  <c r="G10" i="21"/>
  <c r="F10" i="21"/>
  <c r="J9" i="21"/>
  <c r="H9" i="21"/>
  <c r="G9" i="21"/>
  <c r="I9" i="21" s="1"/>
  <c r="F9" i="21"/>
  <c r="J8" i="21"/>
  <c r="H8" i="21"/>
  <c r="G8" i="21"/>
  <c r="F8" i="21"/>
  <c r="J7" i="21"/>
  <c r="H7" i="21"/>
  <c r="G7" i="21"/>
  <c r="F7" i="21"/>
  <c r="J6" i="21"/>
  <c r="H6" i="21"/>
  <c r="G6" i="21"/>
  <c r="F6" i="21"/>
  <c r="J5" i="21"/>
  <c r="H5" i="21"/>
  <c r="G5" i="21"/>
  <c r="F5" i="21"/>
  <c r="J4" i="21"/>
  <c r="H4" i="21"/>
  <c r="G4" i="21"/>
  <c r="F4" i="21"/>
  <c r="J3" i="21"/>
  <c r="H3" i="21"/>
  <c r="G3" i="21"/>
  <c r="F3" i="21"/>
  <c r="J2" i="21"/>
  <c r="H2" i="21"/>
  <c r="G2" i="21"/>
  <c r="I2" i="21" s="1"/>
  <c r="F2" i="21"/>
  <c r="X102" i="26"/>
  <c r="V102" i="26"/>
  <c r="U102" i="26"/>
  <c r="W102" i="26" s="1"/>
  <c r="T102" i="26"/>
  <c r="X101" i="26"/>
  <c r="V101" i="26"/>
  <c r="U101" i="26"/>
  <c r="T101" i="26"/>
  <c r="X100" i="26"/>
  <c r="V100" i="26"/>
  <c r="U100" i="26"/>
  <c r="T100" i="26"/>
  <c r="X99" i="26"/>
  <c r="V99" i="26"/>
  <c r="U99" i="26"/>
  <c r="T99" i="26"/>
  <c r="X98" i="26"/>
  <c r="V98" i="26"/>
  <c r="U98" i="26"/>
  <c r="T98" i="26"/>
  <c r="X97" i="26"/>
  <c r="V97" i="26"/>
  <c r="U97" i="26"/>
  <c r="T97" i="26"/>
  <c r="X96" i="26"/>
  <c r="V96" i="26"/>
  <c r="U96" i="26"/>
  <c r="T96" i="26"/>
  <c r="X95" i="26"/>
  <c r="V95" i="26"/>
  <c r="U95" i="26"/>
  <c r="T95" i="26"/>
  <c r="X94" i="26"/>
  <c r="V94" i="26"/>
  <c r="U94" i="26"/>
  <c r="T94" i="26"/>
  <c r="X93" i="26"/>
  <c r="V93" i="26"/>
  <c r="U93" i="26"/>
  <c r="T93" i="26"/>
  <c r="X92" i="26"/>
  <c r="V92" i="26"/>
  <c r="U92" i="26"/>
  <c r="T92" i="26"/>
  <c r="X91" i="26"/>
  <c r="V91" i="26"/>
  <c r="U91" i="26"/>
  <c r="T91" i="26"/>
  <c r="X90" i="26"/>
  <c r="V90" i="26"/>
  <c r="U90" i="26"/>
  <c r="T90" i="26"/>
  <c r="X89" i="26"/>
  <c r="V89" i="26"/>
  <c r="U89" i="26"/>
  <c r="T89" i="26"/>
  <c r="X88" i="26"/>
  <c r="V88" i="26"/>
  <c r="U88" i="26"/>
  <c r="W88" i="26" s="1"/>
  <c r="T88" i="26"/>
  <c r="X87" i="26"/>
  <c r="V87" i="26"/>
  <c r="U87" i="26"/>
  <c r="T87" i="26"/>
  <c r="X86" i="26"/>
  <c r="V86" i="26"/>
  <c r="U86" i="26"/>
  <c r="T86" i="26"/>
  <c r="X85" i="26"/>
  <c r="V85" i="26"/>
  <c r="U85" i="26"/>
  <c r="T85" i="26"/>
  <c r="X84" i="26"/>
  <c r="V84" i="26"/>
  <c r="U84" i="26"/>
  <c r="W84" i="26" s="1"/>
  <c r="T84" i="26"/>
  <c r="X83" i="26"/>
  <c r="V83" i="26"/>
  <c r="U83" i="26"/>
  <c r="T83" i="26"/>
  <c r="X82" i="26"/>
  <c r="V82" i="26"/>
  <c r="U82" i="26"/>
  <c r="T82" i="26"/>
  <c r="X81" i="26"/>
  <c r="V81" i="26"/>
  <c r="U81" i="26"/>
  <c r="T81" i="26"/>
  <c r="X80" i="26"/>
  <c r="V80" i="26"/>
  <c r="U80" i="26"/>
  <c r="W80" i="26" s="1"/>
  <c r="T80" i="26"/>
  <c r="X79" i="26"/>
  <c r="V79" i="26"/>
  <c r="U79" i="26"/>
  <c r="W79" i="26" s="1"/>
  <c r="T79" i="26"/>
  <c r="X78" i="26"/>
  <c r="V78" i="26"/>
  <c r="U78" i="26"/>
  <c r="T78" i="26"/>
  <c r="X77" i="26"/>
  <c r="V77" i="26"/>
  <c r="U77" i="26"/>
  <c r="T77" i="26"/>
  <c r="X76" i="26"/>
  <c r="V76" i="26"/>
  <c r="U76" i="26"/>
  <c r="T76" i="26"/>
  <c r="X75" i="26"/>
  <c r="V75" i="26"/>
  <c r="U75" i="26"/>
  <c r="W75" i="26" s="1"/>
  <c r="T75" i="26"/>
  <c r="X74" i="26"/>
  <c r="V74" i="26"/>
  <c r="U74" i="26"/>
  <c r="T74" i="26"/>
  <c r="X73" i="26"/>
  <c r="V73" i="26"/>
  <c r="U73" i="26"/>
  <c r="T73" i="26"/>
  <c r="X72" i="26"/>
  <c r="V72" i="26"/>
  <c r="U72" i="26"/>
  <c r="W72" i="26" s="1"/>
  <c r="T72" i="26"/>
  <c r="X71" i="26"/>
  <c r="V71" i="26"/>
  <c r="U71" i="26"/>
  <c r="T71" i="26"/>
  <c r="X70" i="26"/>
  <c r="V70" i="26"/>
  <c r="U70" i="26"/>
  <c r="T70" i="26"/>
  <c r="X69" i="26"/>
  <c r="V69" i="26"/>
  <c r="U69" i="26"/>
  <c r="T69" i="26"/>
  <c r="X68" i="26"/>
  <c r="V68" i="26"/>
  <c r="U68" i="26"/>
  <c r="T68" i="26"/>
  <c r="X67" i="26"/>
  <c r="V67" i="26"/>
  <c r="U67" i="26"/>
  <c r="T67" i="26"/>
  <c r="X66" i="26"/>
  <c r="V66" i="26"/>
  <c r="U66" i="26"/>
  <c r="T66" i="26"/>
  <c r="X65" i="26"/>
  <c r="V65" i="26"/>
  <c r="U65" i="26"/>
  <c r="T65" i="26"/>
  <c r="X64" i="26"/>
  <c r="V64" i="26"/>
  <c r="U64" i="26"/>
  <c r="W64" i="26" s="1"/>
  <c r="T64" i="26"/>
  <c r="X63" i="26"/>
  <c r="V63" i="26"/>
  <c r="U63" i="26"/>
  <c r="T63" i="26"/>
  <c r="X62" i="26"/>
  <c r="V62" i="26"/>
  <c r="U62" i="26"/>
  <c r="T62" i="26"/>
  <c r="X61" i="26"/>
  <c r="V61" i="26"/>
  <c r="U61" i="26"/>
  <c r="T61" i="26"/>
  <c r="X60" i="26"/>
  <c r="V60" i="26"/>
  <c r="U60" i="26"/>
  <c r="T60" i="26"/>
  <c r="X59" i="26"/>
  <c r="V59" i="26"/>
  <c r="U59" i="26"/>
  <c r="T59" i="26"/>
  <c r="X58" i="26"/>
  <c r="V58" i="26"/>
  <c r="U58" i="26"/>
  <c r="T58" i="26"/>
  <c r="X57" i="26"/>
  <c r="V57" i="26"/>
  <c r="U57" i="26"/>
  <c r="T57" i="26"/>
  <c r="X56" i="26"/>
  <c r="V56" i="26"/>
  <c r="U56" i="26"/>
  <c r="W56" i="26" s="1"/>
  <c r="T56" i="26"/>
  <c r="X55" i="26"/>
  <c r="V55" i="26"/>
  <c r="U55" i="26"/>
  <c r="T55" i="26"/>
  <c r="X54" i="26"/>
  <c r="V54" i="26"/>
  <c r="U54" i="26"/>
  <c r="T54" i="26"/>
  <c r="X53" i="26"/>
  <c r="V53" i="26"/>
  <c r="U53" i="26"/>
  <c r="T53" i="26"/>
  <c r="X52" i="26"/>
  <c r="V52" i="26"/>
  <c r="U52" i="26"/>
  <c r="T52" i="26"/>
  <c r="X51" i="26"/>
  <c r="V51" i="26"/>
  <c r="U51" i="26"/>
  <c r="W51" i="26" s="1"/>
  <c r="T51" i="26"/>
  <c r="X50" i="26"/>
  <c r="V50" i="26"/>
  <c r="U50" i="26"/>
  <c r="T50" i="26"/>
  <c r="X49" i="26"/>
  <c r="V49" i="26"/>
  <c r="U49" i="26"/>
  <c r="T49" i="26"/>
  <c r="X48" i="26"/>
  <c r="V48" i="26"/>
  <c r="U48" i="26"/>
  <c r="W48" i="26" s="1"/>
  <c r="T48" i="26"/>
  <c r="X47" i="26"/>
  <c r="V47" i="26"/>
  <c r="U47" i="26"/>
  <c r="T47" i="26"/>
  <c r="X46" i="26"/>
  <c r="V46" i="26"/>
  <c r="U46" i="26"/>
  <c r="T46" i="26"/>
  <c r="X45" i="26"/>
  <c r="V45" i="26"/>
  <c r="U45" i="26"/>
  <c r="T45" i="26"/>
  <c r="X44" i="26"/>
  <c r="V44" i="26"/>
  <c r="U44" i="26"/>
  <c r="T44" i="26"/>
  <c r="X43" i="26"/>
  <c r="V43" i="26"/>
  <c r="U43" i="26"/>
  <c r="T43" i="26"/>
  <c r="X42" i="26"/>
  <c r="V42" i="26"/>
  <c r="U42" i="26"/>
  <c r="W42" i="26" s="1"/>
  <c r="T42" i="26"/>
  <c r="X41" i="26"/>
  <c r="V41" i="26"/>
  <c r="U41" i="26"/>
  <c r="T41" i="26"/>
  <c r="X40" i="26"/>
  <c r="V40" i="26"/>
  <c r="U40" i="26"/>
  <c r="T40" i="26"/>
  <c r="X39" i="26"/>
  <c r="V39" i="26"/>
  <c r="U39" i="26"/>
  <c r="T39" i="26"/>
  <c r="X38" i="26"/>
  <c r="V38" i="26"/>
  <c r="U38" i="26"/>
  <c r="W38" i="26" s="1"/>
  <c r="T38" i="26"/>
  <c r="X37" i="26"/>
  <c r="V37" i="26"/>
  <c r="U37" i="26"/>
  <c r="T37" i="26"/>
  <c r="X36" i="26"/>
  <c r="V36" i="26"/>
  <c r="U36" i="26"/>
  <c r="T36" i="26"/>
  <c r="X35" i="26"/>
  <c r="V35" i="26"/>
  <c r="U35" i="26"/>
  <c r="W35" i="26" s="1"/>
  <c r="T35" i="26"/>
  <c r="X34" i="26"/>
  <c r="V34" i="26"/>
  <c r="U34" i="26"/>
  <c r="W34" i="26" s="1"/>
  <c r="T34" i="26"/>
  <c r="X33" i="26"/>
  <c r="V33" i="26"/>
  <c r="U33" i="26"/>
  <c r="T33" i="26"/>
  <c r="X32" i="26"/>
  <c r="V32" i="26"/>
  <c r="U32" i="26"/>
  <c r="T32" i="26"/>
  <c r="X31" i="26"/>
  <c r="V31" i="26"/>
  <c r="U31" i="26"/>
  <c r="W31" i="26" s="1"/>
  <c r="T31" i="26"/>
  <c r="X30" i="26"/>
  <c r="V30" i="26"/>
  <c r="U30" i="26"/>
  <c r="T30" i="26"/>
  <c r="X29" i="26"/>
  <c r="V29" i="26"/>
  <c r="U29" i="26"/>
  <c r="T29" i="26"/>
  <c r="X28" i="26"/>
  <c r="V28" i="26"/>
  <c r="U28" i="26"/>
  <c r="T28" i="26"/>
  <c r="X27" i="26"/>
  <c r="V27" i="26"/>
  <c r="U27" i="26"/>
  <c r="W27" i="26" s="1"/>
  <c r="T27" i="26"/>
  <c r="X26" i="26"/>
  <c r="V26" i="26"/>
  <c r="U26" i="26"/>
  <c r="T26" i="26"/>
  <c r="X25" i="26"/>
  <c r="V25" i="26"/>
  <c r="U25" i="26"/>
  <c r="W25" i="26" s="1"/>
  <c r="T25" i="26"/>
  <c r="X24" i="26"/>
  <c r="V24" i="26"/>
  <c r="U24" i="26"/>
  <c r="W24" i="26" s="1"/>
  <c r="T24" i="26"/>
  <c r="X23" i="26"/>
  <c r="V23" i="26"/>
  <c r="U23" i="26"/>
  <c r="T23" i="26"/>
  <c r="X22" i="26"/>
  <c r="V22" i="26"/>
  <c r="U22" i="26"/>
  <c r="W22" i="26" s="1"/>
  <c r="T22" i="26"/>
  <c r="X21" i="26"/>
  <c r="V21" i="26"/>
  <c r="U21" i="26"/>
  <c r="T21" i="26"/>
  <c r="X20" i="26"/>
  <c r="V20" i="26"/>
  <c r="U20" i="26"/>
  <c r="W20" i="26" s="1"/>
  <c r="T20" i="26"/>
  <c r="X19" i="26"/>
  <c r="V19" i="26"/>
  <c r="U19" i="26"/>
  <c r="T19" i="26"/>
  <c r="X18" i="26"/>
  <c r="V18" i="26"/>
  <c r="U18" i="26"/>
  <c r="T18" i="26"/>
  <c r="X17" i="26"/>
  <c r="V17" i="26"/>
  <c r="U17" i="26"/>
  <c r="T17" i="26"/>
  <c r="X16" i="26"/>
  <c r="V16" i="26"/>
  <c r="U16" i="26"/>
  <c r="W16" i="26" s="1"/>
  <c r="T16" i="26"/>
  <c r="X15" i="26"/>
  <c r="V15" i="26"/>
  <c r="U15" i="26"/>
  <c r="W15" i="26" s="1"/>
  <c r="T15" i="26"/>
  <c r="X14" i="26"/>
  <c r="V14" i="26"/>
  <c r="U14" i="26"/>
  <c r="T14" i="26"/>
  <c r="X13" i="26"/>
  <c r="V13" i="26"/>
  <c r="U13" i="26"/>
  <c r="T13" i="26"/>
  <c r="X12" i="26"/>
  <c r="V12" i="26"/>
  <c r="U12" i="26"/>
  <c r="T12" i="26"/>
  <c r="X11" i="26"/>
  <c r="V11" i="26"/>
  <c r="U11" i="26"/>
  <c r="W11" i="26" s="1"/>
  <c r="T11" i="26"/>
  <c r="X10" i="26"/>
  <c r="V10" i="26"/>
  <c r="U10" i="26"/>
  <c r="T10" i="26"/>
  <c r="X9" i="26"/>
  <c r="V9" i="26"/>
  <c r="U9" i="26"/>
  <c r="W9" i="26" s="1"/>
  <c r="T9" i="26"/>
  <c r="X8" i="26"/>
  <c r="V8" i="26"/>
  <c r="U8" i="26"/>
  <c r="W8" i="26" s="1"/>
  <c r="T8" i="26"/>
  <c r="X7" i="26"/>
  <c r="V7" i="26"/>
  <c r="U7" i="26"/>
  <c r="T7" i="26"/>
  <c r="X6" i="26"/>
  <c r="V6" i="26"/>
  <c r="U6" i="26"/>
  <c r="T6" i="26"/>
  <c r="X5" i="26"/>
  <c r="V5" i="26"/>
  <c r="U5" i="26"/>
  <c r="T5" i="26"/>
  <c r="X4" i="26"/>
  <c r="V4" i="26"/>
  <c r="U4" i="26"/>
  <c r="T4" i="26"/>
  <c r="X3" i="26"/>
  <c r="V3" i="26"/>
  <c r="U3" i="26"/>
  <c r="W3" i="26" s="1"/>
  <c r="T3" i="26"/>
  <c r="X2" i="26"/>
  <c r="V2" i="26"/>
  <c r="U2" i="26"/>
  <c r="T2" i="26"/>
  <c r="K102" i="26"/>
  <c r="I102" i="26"/>
  <c r="H102" i="26"/>
  <c r="G102" i="26"/>
  <c r="K101" i="26"/>
  <c r="I101" i="26"/>
  <c r="H101" i="26"/>
  <c r="G101" i="26"/>
  <c r="K100" i="26"/>
  <c r="I100" i="26"/>
  <c r="H100" i="26"/>
  <c r="G100" i="26"/>
  <c r="K99" i="26"/>
  <c r="I99" i="26"/>
  <c r="H99" i="26"/>
  <c r="G99" i="26"/>
  <c r="K98" i="26"/>
  <c r="I98" i="26"/>
  <c r="H98" i="26"/>
  <c r="G98" i="26"/>
  <c r="K97" i="26"/>
  <c r="I97" i="26"/>
  <c r="H97" i="26"/>
  <c r="G97" i="26"/>
  <c r="K96" i="26"/>
  <c r="I96" i="26"/>
  <c r="H96" i="26"/>
  <c r="G96" i="26"/>
  <c r="K95" i="26"/>
  <c r="I95" i="26"/>
  <c r="H95" i="26"/>
  <c r="J95" i="26" s="1"/>
  <c r="G95" i="26"/>
  <c r="K94" i="26"/>
  <c r="I94" i="26"/>
  <c r="H94" i="26"/>
  <c r="J94" i="26" s="1"/>
  <c r="G94" i="26"/>
  <c r="K93" i="26"/>
  <c r="I93" i="26"/>
  <c r="H93" i="26"/>
  <c r="G93" i="26"/>
  <c r="K92" i="26"/>
  <c r="I92" i="26"/>
  <c r="H92" i="26"/>
  <c r="G92" i="26"/>
  <c r="K91" i="26"/>
  <c r="I91" i="26"/>
  <c r="H91" i="26"/>
  <c r="G91" i="26"/>
  <c r="K90" i="26"/>
  <c r="I90" i="26"/>
  <c r="H90" i="26"/>
  <c r="G90" i="26"/>
  <c r="K89" i="26"/>
  <c r="I89" i="26"/>
  <c r="H89" i="26"/>
  <c r="G89" i="26"/>
  <c r="K88" i="26"/>
  <c r="I88" i="26"/>
  <c r="H88" i="26"/>
  <c r="G88" i="26"/>
  <c r="K87" i="26"/>
  <c r="I87" i="26"/>
  <c r="H87" i="26"/>
  <c r="J87" i="26" s="1"/>
  <c r="G87" i="26"/>
  <c r="K86" i="26"/>
  <c r="I86" i="26"/>
  <c r="H86" i="26"/>
  <c r="G86" i="26"/>
  <c r="K85" i="26"/>
  <c r="I85" i="26"/>
  <c r="H85" i="26"/>
  <c r="G85" i="26"/>
  <c r="K84" i="26"/>
  <c r="I84" i="26"/>
  <c r="H84" i="26"/>
  <c r="G84" i="26"/>
  <c r="K83" i="26"/>
  <c r="I83" i="26"/>
  <c r="H83" i="26"/>
  <c r="G83" i="26"/>
  <c r="K82" i="26"/>
  <c r="I82" i="26"/>
  <c r="H82" i="26"/>
  <c r="J82" i="26" s="1"/>
  <c r="G82" i="26"/>
  <c r="K81" i="26"/>
  <c r="I81" i="26"/>
  <c r="H81" i="26"/>
  <c r="G81" i="26"/>
  <c r="K80" i="26"/>
  <c r="I80" i="26"/>
  <c r="H80" i="26"/>
  <c r="G80" i="26"/>
  <c r="K79" i="26"/>
  <c r="I79" i="26"/>
  <c r="H79" i="26"/>
  <c r="G79" i="26"/>
  <c r="K78" i="26"/>
  <c r="I78" i="26"/>
  <c r="H78" i="26"/>
  <c r="J78" i="26" s="1"/>
  <c r="G78" i="26"/>
  <c r="K77" i="26"/>
  <c r="I77" i="26"/>
  <c r="H77" i="26"/>
  <c r="G77" i="26"/>
  <c r="K76" i="26"/>
  <c r="I76" i="26"/>
  <c r="H76" i="26"/>
  <c r="G76" i="26"/>
  <c r="K75" i="26"/>
  <c r="I75" i="26"/>
  <c r="H75" i="26"/>
  <c r="G75" i="26"/>
  <c r="K74" i="26"/>
  <c r="I74" i="26"/>
  <c r="H74" i="26"/>
  <c r="J74" i="26" s="1"/>
  <c r="G74" i="26"/>
  <c r="K73" i="26"/>
  <c r="I73" i="26"/>
  <c r="H73" i="26"/>
  <c r="G73" i="26"/>
  <c r="K72" i="26"/>
  <c r="I72" i="26"/>
  <c r="H72" i="26"/>
  <c r="G72" i="26"/>
  <c r="K71" i="26"/>
  <c r="I71" i="26"/>
  <c r="H71" i="26"/>
  <c r="G71" i="26"/>
  <c r="K70" i="26"/>
  <c r="I70" i="26"/>
  <c r="H70" i="26"/>
  <c r="G70" i="26"/>
  <c r="K69" i="26"/>
  <c r="I69" i="26"/>
  <c r="H69" i="26"/>
  <c r="G69" i="26"/>
  <c r="K68" i="26"/>
  <c r="I68" i="26"/>
  <c r="H68" i="26"/>
  <c r="G68" i="26"/>
  <c r="K67" i="26"/>
  <c r="I67" i="26"/>
  <c r="H67" i="26"/>
  <c r="G67" i="26"/>
  <c r="K66" i="26"/>
  <c r="I66" i="26"/>
  <c r="H66" i="26"/>
  <c r="J66" i="26" s="1"/>
  <c r="G66" i="26"/>
  <c r="K65" i="26"/>
  <c r="I65" i="26"/>
  <c r="H65" i="26"/>
  <c r="G65" i="26"/>
  <c r="K64" i="26"/>
  <c r="I64" i="26"/>
  <c r="H64" i="26"/>
  <c r="J64" i="26" s="1"/>
  <c r="G64" i="26"/>
  <c r="K63" i="26"/>
  <c r="I63" i="26"/>
  <c r="H63" i="26"/>
  <c r="G63" i="26"/>
  <c r="K62" i="26"/>
  <c r="I62" i="26"/>
  <c r="H62" i="26"/>
  <c r="G62" i="26"/>
  <c r="K61" i="26"/>
  <c r="I61" i="26"/>
  <c r="H61" i="26"/>
  <c r="G61" i="26"/>
  <c r="K60" i="26"/>
  <c r="I60" i="26"/>
  <c r="H60" i="26"/>
  <c r="G60" i="26"/>
  <c r="K59" i="26"/>
  <c r="I59" i="26"/>
  <c r="H59" i="26"/>
  <c r="G59" i="26"/>
  <c r="K58" i="26"/>
  <c r="I58" i="26"/>
  <c r="H58" i="26"/>
  <c r="J58" i="26" s="1"/>
  <c r="G58" i="26"/>
  <c r="K57" i="26"/>
  <c r="I57" i="26"/>
  <c r="H57" i="26"/>
  <c r="G57" i="26"/>
  <c r="K56" i="26"/>
  <c r="I56" i="26"/>
  <c r="H56" i="26"/>
  <c r="G56" i="26"/>
  <c r="K55" i="26"/>
  <c r="I55" i="26"/>
  <c r="H55" i="26"/>
  <c r="G55" i="26"/>
  <c r="K54" i="26"/>
  <c r="I54" i="26"/>
  <c r="H54" i="26"/>
  <c r="G54" i="26"/>
  <c r="K53" i="26"/>
  <c r="I53" i="26"/>
  <c r="H53" i="26"/>
  <c r="G53" i="26"/>
  <c r="K52" i="26"/>
  <c r="I52" i="26"/>
  <c r="H52" i="26"/>
  <c r="G52" i="26"/>
  <c r="K51" i="26"/>
  <c r="I51" i="26"/>
  <c r="H51" i="26"/>
  <c r="G51" i="26"/>
  <c r="K50" i="26"/>
  <c r="I50" i="26"/>
  <c r="H50" i="26"/>
  <c r="J50" i="26" s="1"/>
  <c r="G50" i="26"/>
  <c r="K49" i="26"/>
  <c r="I49" i="26"/>
  <c r="H49" i="26"/>
  <c r="G49" i="26"/>
  <c r="K48" i="26"/>
  <c r="I48" i="26"/>
  <c r="H48" i="26"/>
  <c r="G48" i="26"/>
  <c r="K47" i="26"/>
  <c r="I47" i="26"/>
  <c r="H47" i="26"/>
  <c r="G47" i="26"/>
  <c r="K46" i="26"/>
  <c r="I46" i="26"/>
  <c r="H46" i="26"/>
  <c r="G46" i="26"/>
  <c r="K45" i="26"/>
  <c r="I45" i="26"/>
  <c r="H45" i="26"/>
  <c r="G45" i="26"/>
  <c r="K44" i="26"/>
  <c r="I44" i="26"/>
  <c r="H44" i="26"/>
  <c r="G44" i="26"/>
  <c r="K43" i="26"/>
  <c r="I43" i="26"/>
  <c r="H43" i="26"/>
  <c r="G43" i="26"/>
  <c r="K42" i="26"/>
  <c r="I42" i="26"/>
  <c r="H42" i="26"/>
  <c r="J42" i="26" s="1"/>
  <c r="G42" i="26"/>
  <c r="K41" i="26"/>
  <c r="I41" i="26"/>
  <c r="H41" i="26"/>
  <c r="G41" i="26"/>
  <c r="K40" i="26"/>
  <c r="I40" i="26"/>
  <c r="H40" i="26"/>
  <c r="G40" i="26"/>
  <c r="K39" i="26"/>
  <c r="I39" i="26"/>
  <c r="H39" i="26"/>
  <c r="G39" i="26"/>
  <c r="K38" i="26"/>
  <c r="I38" i="26"/>
  <c r="H38" i="26"/>
  <c r="G38" i="26"/>
  <c r="K37" i="26"/>
  <c r="I37" i="26"/>
  <c r="H37" i="26"/>
  <c r="G37" i="26"/>
  <c r="K36" i="26"/>
  <c r="I36" i="26"/>
  <c r="H36" i="26"/>
  <c r="G36" i="26"/>
  <c r="K35" i="26"/>
  <c r="I35" i="26"/>
  <c r="H35" i="26"/>
  <c r="G35" i="26"/>
  <c r="K34" i="26"/>
  <c r="I34" i="26"/>
  <c r="H34" i="26"/>
  <c r="G34" i="26"/>
  <c r="K33" i="26"/>
  <c r="I33" i="26"/>
  <c r="H33" i="26"/>
  <c r="G33" i="26"/>
  <c r="K32" i="26"/>
  <c r="I32" i="26"/>
  <c r="H32" i="26"/>
  <c r="G32" i="26"/>
  <c r="K31" i="26"/>
  <c r="I31" i="26"/>
  <c r="H31" i="26"/>
  <c r="G31" i="26"/>
  <c r="K30" i="26"/>
  <c r="I30" i="26"/>
  <c r="H30" i="26"/>
  <c r="J30" i="26" s="1"/>
  <c r="G30" i="26"/>
  <c r="K29" i="26"/>
  <c r="I29" i="26"/>
  <c r="H29" i="26"/>
  <c r="G29" i="26"/>
  <c r="K28" i="26"/>
  <c r="I28" i="26"/>
  <c r="H28" i="26"/>
  <c r="G28" i="26"/>
  <c r="K27" i="26"/>
  <c r="I27" i="26"/>
  <c r="H27" i="26"/>
  <c r="G27" i="26"/>
  <c r="K26" i="26"/>
  <c r="I26" i="26"/>
  <c r="H26" i="26"/>
  <c r="J26" i="26" s="1"/>
  <c r="G26" i="26"/>
  <c r="K25" i="26"/>
  <c r="I25" i="26"/>
  <c r="H25" i="26"/>
  <c r="G25" i="26"/>
  <c r="K24" i="26"/>
  <c r="I24" i="26"/>
  <c r="H24" i="26"/>
  <c r="G24" i="26"/>
  <c r="K23" i="26"/>
  <c r="I23" i="26"/>
  <c r="H23" i="26"/>
  <c r="G23" i="26"/>
  <c r="K22" i="26"/>
  <c r="I22" i="26"/>
  <c r="H22" i="26"/>
  <c r="G22" i="26"/>
  <c r="K21" i="26"/>
  <c r="I21" i="26"/>
  <c r="H21" i="26"/>
  <c r="G21" i="26"/>
  <c r="K20" i="26"/>
  <c r="I20" i="26"/>
  <c r="H20" i="26"/>
  <c r="G20" i="26"/>
  <c r="K19" i="26"/>
  <c r="I19" i="26"/>
  <c r="H19" i="26"/>
  <c r="G19" i="26"/>
  <c r="K18" i="26"/>
  <c r="I18" i="26"/>
  <c r="H18" i="26"/>
  <c r="G18" i="26"/>
  <c r="K17" i="26"/>
  <c r="I17" i="26"/>
  <c r="H17" i="26"/>
  <c r="G17" i="26"/>
  <c r="K16" i="26"/>
  <c r="I16" i="26"/>
  <c r="H16" i="26"/>
  <c r="G16" i="26"/>
  <c r="K15" i="26"/>
  <c r="I15" i="26"/>
  <c r="H15" i="26"/>
  <c r="G15" i="26"/>
  <c r="K14" i="26"/>
  <c r="I14" i="26"/>
  <c r="H14" i="26"/>
  <c r="G14" i="26"/>
  <c r="K13" i="26"/>
  <c r="I13" i="26"/>
  <c r="H13" i="26"/>
  <c r="G13" i="26"/>
  <c r="K12" i="26"/>
  <c r="I12" i="26"/>
  <c r="H12" i="26"/>
  <c r="G12" i="26"/>
  <c r="K11" i="26"/>
  <c r="I11" i="26"/>
  <c r="H11" i="26"/>
  <c r="G11" i="26"/>
  <c r="K10" i="26"/>
  <c r="I10" i="26"/>
  <c r="H10" i="26"/>
  <c r="G10" i="26"/>
  <c r="K9" i="26"/>
  <c r="I9" i="26"/>
  <c r="H9" i="26"/>
  <c r="G9" i="26"/>
  <c r="K8" i="26"/>
  <c r="I8" i="26"/>
  <c r="H8" i="26"/>
  <c r="G8" i="26"/>
  <c r="K7" i="26"/>
  <c r="I7" i="26"/>
  <c r="H7" i="26"/>
  <c r="G7" i="26"/>
  <c r="K6" i="26"/>
  <c r="I6" i="26"/>
  <c r="H6" i="26"/>
  <c r="G6" i="26"/>
  <c r="K5" i="26"/>
  <c r="I5" i="26"/>
  <c r="H5" i="26"/>
  <c r="G5" i="26"/>
  <c r="K4" i="26"/>
  <c r="I4" i="26"/>
  <c r="H4" i="26"/>
  <c r="G4" i="26"/>
  <c r="K3" i="26"/>
  <c r="I3" i="26"/>
  <c r="H3" i="26"/>
  <c r="J3" i="26" s="1"/>
  <c r="G3" i="26"/>
  <c r="K2" i="26"/>
  <c r="I2" i="26"/>
  <c r="H2" i="26"/>
  <c r="G2" i="26"/>
  <c r="J63" i="30" l="1"/>
  <c r="AV48" i="30"/>
  <c r="W84" i="30"/>
  <c r="J29" i="28"/>
  <c r="CJ29" i="28" s="1"/>
  <c r="AT48" i="30"/>
  <c r="AV53" i="30"/>
  <c r="AU62" i="30"/>
  <c r="J5" i="30"/>
  <c r="W6" i="30"/>
  <c r="AJ32" i="30"/>
  <c r="W63" i="30"/>
  <c r="AJ64" i="30"/>
  <c r="BY64" i="30" s="1"/>
  <c r="J66" i="30"/>
  <c r="W67" i="30"/>
  <c r="BX67" i="30" s="1"/>
  <c r="AJ68" i="30"/>
  <c r="BY68" i="30" s="1"/>
  <c r="J70" i="30"/>
  <c r="BW70" i="30" s="1"/>
  <c r="W71" i="30"/>
  <c r="BX71" i="30" s="1"/>
  <c r="J15" i="26"/>
  <c r="J19" i="26"/>
  <c r="I81" i="21"/>
  <c r="I89" i="21"/>
  <c r="AJ22" i="27"/>
  <c r="AJ80" i="30"/>
  <c r="J94" i="30"/>
  <c r="W97" i="28"/>
  <c r="CK97" i="28" s="1"/>
  <c r="AJ51" i="28"/>
  <c r="CL51" i="28" s="1"/>
  <c r="AJ2" i="30"/>
  <c r="AJ23" i="30"/>
  <c r="W34" i="30"/>
  <c r="I6" i="21"/>
  <c r="AJ71" i="30"/>
  <c r="BY71" i="30" s="1"/>
  <c r="J81" i="30"/>
  <c r="BW81" i="30" s="1"/>
  <c r="AJ83" i="30"/>
  <c r="BY83" i="30" s="1"/>
  <c r="J85" i="30"/>
  <c r="BW85" i="30" s="1"/>
  <c r="W86" i="30"/>
  <c r="W90" i="30"/>
  <c r="AJ95" i="30"/>
  <c r="AJ57" i="27"/>
  <c r="AX85" i="30"/>
  <c r="J91" i="28"/>
  <c r="AU86" i="30"/>
  <c r="I38" i="29"/>
  <c r="I46" i="29"/>
  <c r="I50" i="29"/>
  <c r="I54" i="29"/>
  <c r="I58" i="29"/>
  <c r="I98" i="29"/>
  <c r="T98" i="29" s="1"/>
  <c r="I102" i="29"/>
  <c r="T102" i="29" s="1"/>
  <c r="J3" i="30"/>
  <c r="J24" i="30"/>
  <c r="W29" i="30"/>
  <c r="J32" i="30"/>
  <c r="BW32" i="30" s="1"/>
  <c r="AJ34" i="30"/>
  <c r="W37" i="30"/>
  <c r="BX37" i="30" s="1"/>
  <c r="J40" i="30"/>
  <c r="AJ13" i="30"/>
  <c r="J15" i="30"/>
  <c r="W16" i="30"/>
  <c r="J52" i="30"/>
  <c r="AJ82" i="30"/>
  <c r="W85" i="30"/>
  <c r="AJ90" i="30"/>
  <c r="J96" i="30"/>
  <c r="BW96" i="30" s="1"/>
  <c r="AJ98" i="30"/>
  <c r="BY98" i="30" s="1"/>
  <c r="AJ17" i="30"/>
  <c r="AX96" i="30"/>
  <c r="I4" i="29"/>
  <c r="I20" i="29"/>
  <c r="T20" i="29" s="1"/>
  <c r="I84" i="29"/>
  <c r="I88" i="29"/>
  <c r="J28" i="30"/>
  <c r="W50" i="30"/>
  <c r="W10" i="30"/>
  <c r="W19" i="30"/>
  <c r="J36" i="30"/>
  <c r="AJ55" i="30"/>
  <c r="AJ59" i="30"/>
  <c r="W75" i="30"/>
  <c r="W100" i="30"/>
  <c r="AU88" i="30"/>
  <c r="I93" i="29"/>
  <c r="I97" i="29"/>
  <c r="J13" i="30"/>
  <c r="AJ15" i="30"/>
  <c r="AM65" i="30" s="1"/>
  <c r="J27" i="30"/>
  <c r="W28" i="30"/>
  <c r="W41" i="30"/>
  <c r="AJ42" i="30"/>
  <c r="J48" i="30"/>
  <c r="AJ63" i="30"/>
  <c r="J69" i="30"/>
  <c r="AJ84" i="30"/>
  <c r="BY84" i="30" s="1"/>
  <c r="W87" i="30"/>
  <c r="AJ88" i="30"/>
  <c r="BY88" i="30" s="1"/>
  <c r="J90" i="30"/>
  <c r="BW90" i="30" s="1"/>
  <c r="AJ92" i="30"/>
  <c r="BY92" i="30" s="1"/>
  <c r="W95" i="30"/>
  <c r="W5" i="30"/>
  <c r="BX5" i="30" s="1"/>
  <c r="J8" i="30"/>
  <c r="BW8" i="30" s="1"/>
  <c r="J22" i="30"/>
  <c r="BW22" i="30" s="1"/>
  <c r="J31" i="30"/>
  <c r="BW31" i="30" s="1"/>
  <c r="W32" i="30"/>
  <c r="AJ33" i="30"/>
  <c r="W36" i="30"/>
  <c r="W53" i="30"/>
  <c r="BX53" i="30" s="1"/>
  <c r="J56" i="30"/>
  <c r="W57" i="30"/>
  <c r="AJ58" i="30"/>
  <c r="BY58" i="30" s="1"/>
  <c r="J73" i="30"/>
  <c r="AJ79" i="30"/>
  <c r="BY79" i="30" s="1"/>
  <c r="J98" i="30"/>
  <c r="W99" i="30"/>
  <c r="BX99" i="30" s="1"/>
  <c r="AJ100" i="30"/>
  <c r="W17" i="26"/>
  <c r="W30" i="27"/>
  <c r="AW86" i="28"/>
  <c r="AJ10" i="30"/>
  <c r="J60" i="30"/>
  <c r="BW60" i="30" s="1"/>
  <c r="Y11" i="30"/>
  <c r="AV10" i="30"/>
  <c r="AV83" i="30"/>
  <c r="AJ5" i="30"/>
  <c r="J7" i="30"/>
  <c r="J16" i="30"/>
  <c r="W27" i="30"/>
  <c r="W31" i="30"/>
  <c r="W35" i="30"/>
  <c r="BX35" i="30" s="1"/>
  <c r="J51" i="30"/>
  <c r="BW51" i="30" s="1"/>
  <c r="W52" i="30"/>
  <c r="AJ53" i="30"/>
  <c r="BY53" i="30" s="1"/>
  <c r="J55" i="30"/>
  <c r="AJ57" i="30"/>
  <c r="BY57" i="30" s="1"/>
  <c r="W65" i="30"/>
  <c r="AJ66" i="30"/>
  <c r="BY66" i="30" s="1"/>
  <c r="AJ70" i="30"/>
  <c r="AJ74" i="30"/>
  <c r="W77" i="30"/>
  <c r="J80" i="30"/>
  <c r="BW80" i="30" s="1"/>
  <c r="J93" i="30"/>
  <c r="AJ99" i="30"/>
  <c r="BY99" i="30" s="1"/>
  <c r="J101" i="30"/>
  <c r="W64" i="28"/>
  <c r="CK64" i="28" s="1"/>
  <c r="J11" i="30"/>
  <c r="BW11" i="30" s="1"/>
  <c r="J38" i="30"/>
  <c r="BW38" i="30" s="1"/>
  <c r="AJ61" i="30"/>
  <c r="L6" i="30"/>
  <c r="AV41" i="30"/>
  <c r="I39" i="29"/>
  <c r="I47" i="29"/>
  <c r="I95" i="29"/>
  <c r="AJ4" i="30"/>
  <c r="J6" i="30"/>
  <c r="W7" i="30"/>
  <c r="J29" i="30"/>
  <c r="W30" i="30"/>
  <c r="J33" i="30"/>
  <c r="J37" i="30"/>
  <c r="AJ52" i="30"/>
  <c r="BY52" i="30" s="1"/>
  <c r="AJ56" i="30"/>
  <c r="BY56" i="30" s="1"/>
  <c r="J75" i="30"/>
  <c r="BW75" i="30" s="1"/>
  <c r="W76" i="30"/>
  <c r="J79" i="30"/>
  <c r="BW79" i="30" s="1"/>
  <c r="AJ86" i="30"/>
  <c r="J88" i="30"/>
  <c r="BW88" i="30" s="1"/>
  <c r="J92" i="30"/>
  <c r="W93" i="30"/>
  <c r="W101" i="30"/>
  <c r="AT16" i="30"/>
  <c r="BF16" i="30" s="1"/>
  <c r="AW72" i="28"/>
  <c r="AV37" i="30"/>
  <c r="AL3" i="30"/>
  <c r="AJ12" i="30"/>
  <c r="W59" i="30"/>
  <c r="J83" i="30"/>
  <c r="BW83" i="30" s="1"/>
  <c r="AL25" i="30"/>
  <c r="I2" i="29"/>
  <c r="T2" i="29" s="1"/>
  <c r="I10" i="29"/>
  <c r="I18" i="29"/>
  <c r="I49" i="29"/>
  <c r="Y94" i="30"/>
  <c r="W8" i="30"/>
  <c r="AL9" i="30"/>
  <c r="W14" i="30"/>
  <c r="J18" i="30"/>
  <c r="Y19" i="30"/>
  <c r="AJ31" i="30"/>
  <c r="AJ36" i="30"/>
  <c r="L43" i="30"/>
  <c r="AJ46" i="30"/>
  <c r="J53" i="30"/>
  <c r="BW53" i="30" s="1"/>
  <c r="J58" i="30"/>
  <c r="BW58" i="30" s="1"/>
  <c r="Y64" i="30"/>
  <c r="W74" i="30"/>
  <c r="BX74" i="30" s="1"/>
  <c r="W79" i="30"/>
  <c r="AL85" i="30"/>
  <c r="W89" i="30"/>
  <c r="BX89" i="30" s="1"/>
  <c r="W94" i="30"/>
  <c r="AJ96" i="30"/>
  <c r="W78" i="26"/>
  <c r="AV80" i="30"/>
  <c r="I30" i="29"/>
  <c r="I81" i="29"/>
  <c r="T81" i="29" s="1"/>
  <c r="W2" i="30"/>
  <c r="AJ3" i="30"/>
  <c r="L11" i="30"/>
  <c r="W24" i="30"/>
  <c r="BX24" i="30" s="1"/>
  <c r="W39" i="30"/>
  <c r="AL40" i="30"/>
  <c r="W44" i="30"/>
  <c r="BX44" i="30" s="1"/>
  <c r="L47" i="30"/>
  <c r="L52" i="30"/>
  <c r="W54" i="30"/>
  <c r="BX54" i="30" s="1"/>
  <c r="AJ60" i="30"/>
  <c r="L62" i="30"/>
  <c r="AJ65" i="30"/>
  <c r="Y68" i="30"/>
  <c r="AJ75" i="30"/>
  <c r="J82" i="30"/>
  <c r="Y83" i="30"/>
  <c r="J87" i="30"/>
  <c r="BW87" i="30" s="1"/>
  <c r="AL100" i="30"/>
  <c r="AJ20" i="28"/>
  <c r="CL20" i="28" s="1"/>
  <c r="AJ67" i="28"/>
  <c r="CL67" i="28" s="1"/>
  <c r="AV8" i="30"/>
  <c r="AW8" i="30" s="1"/>
  <c r="AV45" i="30"/>
  <c r="AL6" i="30"/>
  <c r="J12" i="30"/>
  <c r="AL14" i="30"/>
  <c r="L27" i="30"/>
  <c r="AJ30" i="30"/>
  <c r="BY30" i="30" s="1"/>
  <c r="L32" i="30"/>
  <c r="AJ35" i="30"/>
  <c r="AJ40" i="30"/>
  <c r="BY40" i="30" s="1"/>
  <c r="L42" i="30"/>
  <c r="AJ45" i="30"/>
  <c r="Y53" i="30"/>
  <c r="J57" i="30"/>
  <c r="Y63" i="30"/>
  <c r="AL74" i="30"/>
  <c r="W78" i="30"/>
  <c r="BX78" i="30" s="1"/>
  <c r="W83" i="30"/>
  <c r="AL84" i="30"/>
  <c r="W88" i="30"/>
  <c r="J97" i="30"/>
  <c r="BW97" i="30" s="1"/>
  <c r="AL20" i="30"/>
  <c r="AU8" i="30"/>
  <c r="BE20" i="30"/>
  <c r="AL99" i="30"/>
  <c r="L16" i="30"/>
  <c r="Y48" i="30"/>
  <c r="AL69" i="30"/>
  <c r="L91" i="30"/>
  <c r="L96" i="30"/>
  <c r="W98" i="30"/>
  <c r="BX98" i="30" s="1"/>
  <c r="AV30" i="30"/>
  <c r="I11" i="29"/>
  <c r="T11" i="29" s="1"/>
  <c r="I62" i="29"/>
  <c r="I101" i="29"/>
  <c r="L10" i="30"/>
  <c r="Y91" i="30"/>
  <c r="W18" i="30"/>
  <c r="AJ19" i="30"/>
  <c r="W23" i="30"/>
  <c r="AL24" i="30"/>
  <c r="Y28" i="30"/>
  <c r="AL34" i="30"/>
  <c r="AL49" i="30"/>
  <c r="L56" i="30"/>
  <c r="L71" i="30"/>
  <c r="Y92" i="30"/>
  <c r="AJ94" i="30"/>
  <c r="BY94" i="30" s="1"/>
  <c r="J63" i="27"/>
  <c r="I27" i="29"/>
  <c r="T27" i="29" s="1"/>
  <c r="I82" i="29"/>
  <c r="Y5" i="30"/>
  <c r="AL22" i="30"/>
  <c r="J10" i="30"/>
  <c r="W12" i="30"/>
  <c r="L26" i="30"/>
  <c r="L31" i="30"/>
  <c r="L46" i="30"/>
  <c r="Y52" i="30"/>
  <c r="Y67" i="30"/>
  <c r="AL73" i="30"/>
  <c r="AL78" i="30"/>
  <c r="AL88" i="30"/>
  <c r="AL98" i="30"/>
  <c r="J102" i="30"/>
  <c r="BW102" i="30" s="1"/>
  <c r="Y93" i="30"/>
  <c r="I94" i="29"/>
  <c r="J4" i="30"/>
  <c r="L15" i="30"/>
  <c r="AJ29" i="30"/>
  <c r="W33" i="30"/>
  <c r="Y37" i="30"/>
  <c r="AJ39" i="30"/>
  <c r="J41" i="30"/>
  <c r="W43" i="30"/>
  <c r="BX43" i="30" s="1"/>
  <c r="J46" i="30"/>
  <c r="Y47" i="30"/>
  <c r="AJ54" i="30"/>
  <c r="BY54" i="30" s="1"/>
  <c r="AL58" i="30"/>
  <c r="J61" i="30"/>
  <c r="BW61" i="30" s="1"/>
  <c r="AL68" i="30"/>
  <c r="J76" i="30"/>
  <c r="BW76" i="30" s="1"/>
  <c r="L80" i="30"/>
  <c r="W82" i="30"/>
  <c r="J86" i="30"/>
  <c r="BW86" i="30" s="1"/>
  <c r="L90" i="30"/>
  <c r="BE3" i="30"/>
  <c r="I8" i="29"/>
  <c r="I16" i="29"/>
  <c r="I43" i="29"/>
  <c r="T43" i="29" s="1"/>
  <c r="I51" i="29"/>
  <c r="T51" i="29" s="1"/>
  <c r="AJ7" i="30"/>
  <c r="L9" i="30"/>
  <c r="L20" i="30"/>
  <c r="Y32" i="30"/>
  <c r="AL53" i="30"/>
  <c r="L75" i="30"/>
  <c r="AJ78" i="30"/>
  <c r="BY78" i="30" s="1"/>
  <c r="W97" i="30"/>
  <c r="I3" i="21"/>
  <c r="I7" i="21"/>
  <c r="I75" i="21"/>
  <c r="AJ32" i="28"/>
  <c r="L12" i="30"/>
  <c r="Y4" i="30"/>
  <c r="J9" i="30"/>
  <c r="Y16" i="30"/>
  <c r="W17" i="30"/>
  <c r="Y21" i="30"/>
  <c r="W22" i="30"/>
  <c r="AL33" i="30"/>
  <c r="L55" i="30"/>
  <c r="Y61" i="30"/>
  <c r="Y76" i="30"/>
  <c r="AL82" i="30"/>
  <c r="Y96" i="30"/>
  <c r="L100" i="30"/>
  <c r="W102" i="30"/>
  <c r="J73" i="26"/>
  <c r="J81" i="26"/>
  <c r="W95" i="27"/>
  <c r="J33" i="28"/>
  <c r="AT9" i="30"/>
  <c r="BF9" i="30" s="1"/>
  <c r="AV40" i="30"/>
  <c r="BD93" i="30"/>
  <c r="I28" i="29"/>
  <c r="T28" i="29" s="1"/>
  <c r="I67" i="29"/>
  <c r="T67" i="29" s="1"/>
  <c r="L14" i="30"/>
  <c r="L30" i="30"/>
  <c r="Y36" i="30"/>
  <c r="Y41" i="30"/>
  <c r="Y51" i="30"/>
  <c r="AL57" i="30"/>
  <c r="AL62" i="30"/>
  <c r="J65" i="30"/>
  <c r="AL72" i="30"/>
  <c r="L84" i="30"/>
  <c r="L94" i="30"/>
  <c r="Y101" i="30"/>
  <c r="BE25" i="30"/>
  <c r="AU34" i="30"/>
  <c r="I32" i="29"/>
  <c r="T32" i="29" s="1"/>
  <c r="I91" i="29"/>
  <c r="T91" i="29" s="1"/>
  <c r="AL5" i="30"/>
  <c r="AL96" i="30"/>
  <c r="W26" i="30"/>
  <c r="J30" i="30"/>
  <c r="Y31" i="30"/>
  <c r="J35" i="30"/>
  <c r="BW35" i="30" s="1"/>
  <c r="AJ38" i="30"/>
  <c r="AL42" i="30"/>
  <c r="J45" i="30"/>
  <c r="W46" i="30"/>
  <c r="W51" i="30"/>
  <c r="AL52" i="30"/>
  <c r="W56" i="30"/>
  <c r="AJ62" i="30"/>
  <c r="L64" i="30"/>
  <c r="AJ67" i="30"/>
  <c r="BY67" i="30" s="1"/>
  <c r="AJ72" i="30"/>
  <c r="BY72" i="30" s="1"/>
  <c r="L74" i="30"/>
  <c r="AJ77" i="30"/>
  <c r="W81" i="30"/>
  <c r="Y85" i="30"/>
  <c r="AJ87" i="30"/>
  <c r="BY87" i="30" s="1"/>
  <c r="J89" i="30"/>
  <c r="W91" i="30"/>
  <c r="BX91" i="30" s="1"/>
  <c r="AJ97" i="30"/>
  <c r="J100" i="30"/>
  <c r="AU56" i="30"/>
  <c r="L89" i="30"/>
  <c r="Y15" i="30"/>
  <c r="Y20" i="30"/>
  <c r="AL37" i="30"/>
  <c r="L59" i="30"/>
  <c r="Y80" i="30"/>
  <c r="Y95" i="30"/>
  <c r="I8" i="21"/>
  <c r="I52" i="29"/>
  <c r="T52" i="29" s="1"/>
  <c r="Y10" i="30"/>
  <c r="AL10" i="30"/>
  <c r="W15" i="30"/>
  <c r="J19" i="30"/>
  <c r="Y60" i="30"/>
  <c r="AL81" i="30"/>
  <c r="L88" i="30"/>
  <c r="I25" i="29"/>
  <c r="T25" i="29" s="1"/>
  <c r="I29" i="29"/>
  <c r="I56" i="29"/>
  <c r="T56" i="29" s="1"/>
  <c r="I68" i="29"/>
  <c r="T68" i="29" s="1"/>
  <c r="I80" i="29"/>
  <c r="T80" i="29" s="1"/>
  <c r="W3" i="30"/>
  <c r="Z34" i="30" s="1"/>
  <c r="AL4" i="30"/>
  <c r="L54" i="30"/>
  <c r="W9" i="30"/>
  <c r="AJ11" i="30"/>
  <c r="BY11" i="30" s="1"/>
  <c r="AL21" i="30"/>
  <c r="W25" i="30"/>
  <c r="AL26" i="30"/>
  <c r="AJ27" i="30"/>
  <c r="J34" i="30"/>
  <c r="Y35" i="30"/>
  <c r="J39" i="30"/>
  <c r="AL41" i="30"/>
  <c r="J49" i="30"/>
  <c r="J54" i="30"/>
  <c r="W55" i="30"/>
  <c r="BX55" i="30" s="1"/>
  <c r="AL56" i="30"/>
  <c r="W60" i="30"/>
  <c r="BX60" i="30" s="1"/>
  <c r="L63" i="30"/>
  <c r="L68" i="30"/>
  <c r="W70" i="30"/>
  <c r="AJ76" i="30"/>
  <c r="L78" i="30"/>
  <c r="AJ81" i="30"/>
  <c r="AJ91" i="30"/>
  <c r="BY91" i="30" s="1"/>
  <c r="Y14" i="30"/>
  <c r="AL36" i="30"/>
  <c r="L48" i="30"/>
  <c r="L58" i="30"/>
  <c r="Y69" i="30"/>
  <c r="Y79" i="30"/>
  <c r="AL90" i="30"/>
  <c r="Y99" i="30"/>
  <c r="AL101" i="30"/>
  <c r="BX8" i="30"/>
  <c r="BW28" i="30"/>
  <c r="BY70" i="30"/>
  <c r="BW77" i="30"/>
  <c r="BW42" i="30"/>
  <c r="BY24" i="30"/>
  <c r="BY59" i="30"/>
  <c r="BW26" i="30"/>
  <c r="BY29" i="30"/>
  <c r="BX33" i="30"/>
  <c r="BX72" i="30"/>
  <c r="BW101" i="30"/>
  <c r="BW36" i="30"/>
  <c r="BY43" i="30"/>
  <c r="BY48" i="30"/>
  <c r="BX56" i="30"/>
  <c r="BY6" i="30"/>
  <c r="BX41" i="30"/>
  <c r="BW69" i="30"/>
  <c r="BX90" i="30"/>
  <c r="BX70" i="30"/>
  <c r="BW13" i="30"/>
  <c r="BW68" i="30"/>
  <c r="AL32" i="30"/>
  <c r="L70" i="30"/>
  <c r="AL80" i="30"/>
  <c r="L86" i="30"/>
  <c r="W61" i="26"/>
  <c r="I32" i="21"/>
  <c r="I52" i="21"/>
  <c r="I56" i="21"/>
  <c r="AJ35" i="27"/>
  <c r="BC7" i="30"/>
  <c r="AV43" i="30"/>
  <c r="L3" i="30"/>
  <c r="Y8" i="30"/>
  <c r="AL13" i="30"/>
  <c r="L19" i="30"/>
  <c r="Y24" i="30"/>
  <c r="AL29" i="30"/>
  <c r="L35" i="30"/>
  <c r="Y40" i="30"/>
  <c r="AL45" i="30"/>
  <c r="L51" i="30"/>
  <c r="Y56" i="30"/>
  <c r="AL61" i="30"/>
  <c r="L67" i="30"/>
  <c r="Y72" i="30"/>
  <c r="AL77" i="30"/>
  <c r="L83" i="30"/>
  <c r="Y88" i="30"/>
  <c r="AL93" i="30"/>
  <c r="L99" i="30"/>
  <c r="AU70" i="30"/>
  <c r="I14" i="29"/>
  <c r="I65" i="29"/>
  <c r="T65" i="29" s="1"/>
  <c r="I76" i="29"/>
  <c r="T76" i="29" s="1"/>
  <c r="L102" i="30"/>
  <c r="AW87" i="28"/>
  <c r="CM87" i="28" s="1"/>
  <c r="AW97" i="28"/>
  <c r="CM97" i="28" s="1"/>
  <c r="AU20" i="30"/>
  <c r="AU38" i="30"/>
  <c r="BC55" i="30"/>
  <c r="BE78" i="30"/>
  <c r="BE81" i="30"/>
  <c r="Y2" i="30"/>
  <c r="AL7" i="30"/>
  <c r="L13" i="30"/>
  <c r="Y18" i="30"/>
  <c r="AL23" i="30"/>
  <c r="L29" i="30"/>
  <c r="Y34" i="30"/>
  <c r="AL39" i="30"/>
  <c r="L45" i="30"/>
  <c r="Y50" i="30"/>
  <c r="AL55" i="30"/>
  <c r="L61" i="30"/>
  <c r="Y66" i="30"/>
  <c r="AL71" i="30"/>
  <c r="L77" i="30"/>
  <c r="Y82" i="30"/>
  <c r="AL87" i="30"/>
  <c r="L93" i="30"/>
  <c r="Y98" i="30"/>
  <c r="Y43" i="30"/>
  <c r="AJ10" i="28"/>
  <c r="AV4" i="30"/>
  <c r="AW4" i="30" s="1"/>
  <c r="BZ4" i="30" s="1"/>
  <c r="AV24" i="30"/>
  <c r="BE62" i="30"/>
  <c r="AV74" i="30"/>
  <c r="I36" i="29"/>
  <c r="L22" i="30"/>
  <c r="L38" i="30"/>
  <c r="AX55" i="30"/>
  <c r="BC71" i="30"/>
  <c r="AT96" i="30"/>
  <c r="BF96" i="30" s="1"/>
  <c r="I22" i="29"/>
  <c r="I73" i="29"/>
  <c r="T73" i="29" s="1"/>
  <c r="L7" i="30"/>
  <c r="Y12" i="30"/>
  <c r="AL17" i="30"/>
  <c r="L23" i="30"/>
  <c r="L39" i="30"/>
  <c r="Y44" i="30"/>
  <c r="AL65" i="30"/>
  <c r="L87" i="30"/>
  <c r="AL97" i="30"/>
  <c r="Y75" i="30"/>
  <c r="BE17" i="30"/>
  <c r="I66" i="29"/>
  <c r="T66" i="29" s="1"/>
  <c r="I77" i="29"/>
  <c r="L4" i="30"/>
  <c r="Y9" i="30"/>
  <c r="Y25" i="30"/>
  <c r="AL30" i="30"/>
  <c r="L36" i="30"/>
  <c r="AL46" i="30"/>
  <c r="Y57" i="30"/>
  <c r="Y73" i="30"/>
  <c r="Y89" i="30"/>
  <c r="AL94" i="30"/>
  <c r="Y27" i="30"/>
  <c r="W94" i="28"/>
  <c r="CK94" i="28" s="1"/>
  <c r="AX40" i="30"/>
  <c r="I26" i="29"/>
  <c r="I37" i="29"/>
  <c r="I70" i="29"/>
  <c r="Y6" i="30"/>
  <c r="AL11" i="30"/>
  <c r="L17" i="30"/>
  <c r="Y22" i="30"/>
  <c r="AL27" i="30"/>
  <c r="L33" i="30"/>
  <c r="Y38" i="30"/>
  <c r="AL43" i="30"/>
  <c r="L49" i="30"/>
  <c r="Y54" i="30"/>
  <c r="AL59" i="30"/>
  <c r="L65" i="30"/>
  <c r="Y70" i="30"/>
  <c r="AL75" i="30"/>
  <c r="L81" i="30"/>
  <c r="Y86" i="30"/>
  <c r="AL91" i="30"/>
  <c r="L97" i="30"/>
  <c r="Y102" i="30"/>
  <c r="J68" i="26"/>
  <c r="J72" i="26"/>
  <c r="W39" i="26"/>
  <c r="W87" i="26"/>
  <c r="I14" i="21"/>
  <c r="I46" i="21"/>
  <c r="I90" i="21"/>
  <c r="I94" i="21"/>
  <c r="I98" i="21"/>
  <c r="I102" i="21"/>
  <c r="J3" i="27"/>
  <c r="AJ37" i="27"/>
  <c r="Y3" i="30"/>
  <c r="AL8" i="30"/>
  <c r="AT64" i="30"/>
  <c r="BF64" i="30" s="1"/>
  <c r="I41" i="29"/>
  <c r="T41" i="29" s="1"/>
  <c r="I74" i="29"/>
  <c r="T74" i="29" s="1"/>
  <c r="I85" i="29"/>
  <c r="T85" i="29" s="1"/>
  <c r="AU21" i="30"/>
  <c r="AU102" i="30"/>
  <c r="I12" i="29"/>
  <c r="T12" i="29" s="1"/>
  <c r="I34" i="29"/>
  <c r="T34" i="29" s="1"/>
  <c r="I45" i="29"/>
  <c r="I78" i="29"/>
  <c r="AL2" i="30"/>
  <c r="L8" i="30"/>
  <c r="Y13" i="30"/>
  <c r="AL18" i="30"/>
  <c r="L24" i="30"/>
  <c r="Y29" i="30"/>
  <c r="L40" i="30"/>
  <c r="Y45" i="30"/>
  <c r="AL50" i="30"/>
  <c r="AL66" i="30"/>
  <c r="L72" i="30"/>
  <c r="Y77" i="30"/>
  <c r="Y59" i="30"/>
  <c r="AW71" i="28"/>
  <c r="CM71" i="28" s="1"/>
  <c r="J96" i="28"/>
  <c r="L5" i="30"/>
  <c r="AL15" i="30"/>
  <c r="L21" i="30"/>
  <c r="Y26" i="30"/>
  <c r="AL31" i="30"/>
  <c r="L37" i="30"/>
  <c r="Y42" i="30"/>
  <c r="AL47" i="30"/>
  <c r="L53" i="30"/>
  <c r="Y58" i="30"/>
  <c r="AL63" i="30"/>
  <c r="L69" i="30"/>
  <c r="Y74" i="30"/>
  <c r="AL79" i="30"/>
  <c r="L85" i="30"/>
  <c r="Y90" i="30"/>
  <c r="AL95" i="30"/>
  <c r="L101" i="30"/>
  <c r="AL48" i="30"/>
  <c r="AL64" i="30"/>
  <c r="I55" i="21"/>
  <c r="AJ92" i="27"/>
  <c r="W63" i="28"/>
  <c r="CK63" i="28" s="1"/>
  <c r="L2" i="30"/>
  <c r="Y7" i="30"/>
  <c r="AL12" i="30"/>
  <c r="L18" i="30"/>
  <c r="Y23" i="30"/>
  <c r="AL28" i="30"/>
  <c r="L34" i="30"/>
  <c r="Y39" i="30"/>
  <c r="AL44" i="30"/>
  <c r="L50" i="30"/>
  <c r="Y55" i="30"/>
  <c r="AL60" i="30"/>
  <c r="L66" i="30"/>
  <c r="Y71" i="30"/>
  <c r="AL76" i="30"/>
  <c r="L82" i="30"/>
  <c r="Y87" i="30"/>
  <c r="AL92" i="30"/>
  <c r="L98" i="30"/>
  <c r="J41" i="26"/>
  <c r="AX16" i="30"/>
  <c r="I9" i="29"/>
  <c r="T9" i="29" s="1"/>
  <c r="I42" i="29"/>
  <c r="T42" i="29" s="1"/>
  <c r="I53" i="29"/>
  <c r="I86" i="29"/>
  <c r="I100" i="29"/>
  <c r="T100" i="29" s="1"/>
  <c r="L79" i="30"/>
  <c r="Y84" i="30"/>
  <c r="AL89" i="30"/>
  <c r="L95" i="30"/>
  <c r="Y100" i="30"/>
  <c r="AL16" i="30"/>
  <c r="AJ39" i="28"/>
  <c r="CL39" i="28" s="1"/>
  <c r="AU27" i="30"/>
  <c r="Y17" i="30"/>
  <c r="L28" i="30"/>
  <c r="Y33" i="30"/>
  <c r="AL38" i="30"/>
  <c r="L44" i="30"/>
  <c r="Y49" i="30"/>
  <c r="AL54" i="30"/>
  <c r="L60" i="30"/>
  <c r="Y65" i="30"/>
  <c r="AL70" i="30"/>
  <c r="L76" i="30"/>
  <c r="Y81" i="30"/>
  <c r="AL86" i="30"/>
  <c r="L92" i="30"/>
  <c r="Y97" i="30"/>
  <c r="AL102" i="30"/>
  <c r="AW40" i="28"/>
  <c r="CM40" i="28" s="1"/>
  <c r="AW99" i="28"/>
  <c r="CM99" i="28" s="1"/>
  <c r="W16" i="28"/>
  <c r="CK16" i="28" s="1"/>
  <c r="W24" i="28"/>
  <c r="W32" i="28"/>
  <c r="CK32" i="28" s="1"/>
  <c r="W40" i="28"/>
  <c r="CK40" i="28" s="1"/>
  <c r="W52" i="28"/>
  <c r="CK52" i="28" s="1"/>
  <c r="W56" i="28"/>
  <c r="CK56" i="28" s="1"/>
  <c r="W68" i="28"/>
  <c r="W72" i="28"/>
  <c r="W88" i="28"/>
  <c r="CK88" i="28" s="1"/>
  <c r="W92" i="28"/>
  <c r="AV56" i="30"/>
  <c r="I6" i="29"/>
  <c r="T6" i="29" s="1"/>
  <c r="I57" i="29"/>
  <c r="T57" i="29" s="1"/>
  <c r="I90" i="29"/>
  <c r="T90" i="29" s="1"/>
  <c r="AL19" i="30"/>
  <c r="L25" i="30"/>
  <c r="Y30" i="30"/>
  <c r="AL35" i="30"/>
  <c r="L41" i="30"/>
  <c r="Y46" i="30"/>
  <c r="AL51" i="30"/>
  <c r="L57" i="30"/>
  <c r="Y62" i="30"/>
  <c r="AL67" i="30"/>
  <c r="L73" i="30"/>
  <c r="Y78" i="30"/>
  <c r="AL83" i="30"/>
  <c r="W12" i="26"/>
  <c r="W28" i="26"/>
  <c r="W76" i="26"/>
  <c r="W68" i="27"/>
  <c r="AJ87" i="28"/>
  <c r="AW89" i="28"/>
  <c r="CM89" i="28" s="1"/>
  <c r="J4" i="28"/>
  <c r="J79" i="28"/>
  <c r="W25" i="28"/>
  <c r="CK25" i="28" s="1"/>
  <c r="AU15" i="30"/>
  <c r="BW37" i="30"/>
  <c r="AX50" i="30"/>
  <c r="AU83" i="30"/>
  <c r="AW83" i="30" s="1"/>
  <c r="BZ83" i="30" s="1"/>
  <c r="AU92" i="30"/>
  <c r="J2" i="27"/>
  <c r="J10" i="27"/>
  <c r="W11" i="27"/>
  <c r="W84" i="27"/>
  <c r="J99" i="28"/>
  <c r="CJ99" i="28" s="1"/>
  <c r="W2" i="28"/>
  <c r="CK2" i="28" s="1"/>
  <c r="BW10" i="30"/>
  <c r="AX33" i="30"/>
  <c r="AU51" i="30"/>
  <c r="AW51" i="30" s="1"/>
  <c r="BW63" i="30"/>
  <c r="AX97" i="30"/>
  <c r="W19" i="27"/>
  <c r="W23" i="27"/>
  <c r="J10" i="26"/>
  <c r="J14" i="26"/>
  <c r="J90" i="26"/>
  <c r="AJ40" i="27"/>
  <c r="J42" i="27"/>
  <c r="W43" i="27"/>
  <c r="J99" i="27"/>
  <c r="W100" i="27"/>
  <c r="AV7" i="30"/>
  <c r="AW7" i="30" s="1"/>
  <c r="BZ7" i="30" s="1"/>
  <c r="AU64" i="30"/>
  <c r="AX83" i="30"/>
  <c r="W5" i="26"/>
  <c r="I24" i="21"/>
  <c r="I92" i="21"/>
  <c r="AJ3" i="27"/>
  <c r="AJ26" i="28"/>
  <c r="CL26" i="28" s="1"/>
  <c r="AJ53" i="28"/>
  <c r="CL53" i="28" s="1"/>
  <c r="J9" i="28"/>
  <c r="CJ9" i="28" s="1"/>
  <c r="J64" i="28"/>
  <c r="AW56" i="30"/>
  <c r="BZ56" i="30" s="1"/>
  <c r="BX86" i="30"/>
  <c r="I64" i="21"/>
  <c r="W34" i="27"/>
  <c r="AW29" i="28"/>
  <c r="CM29" i="28" s="1"/>
  <c r="AW31" i="28"/>
  <c r="AW55" i="28"/>
  <c r="W11" i="28"/>
  <c r="CK11" i="28" s="1"/>
  <c r="W70" i="28"/>
  <c r="CK70" i="28" s="1"/>
  <c r="AV21" i="30"/>
  <c r="BY27" i="30"/>
  <c r="AU80" i="30"/>
  <c r="AW80" i="30" s="1"/>
  <c r="AX89" i="30"/>
  <c r="AU94" i="30"/>
  <c r="J23" i="26"/>
  <c r="J99" i="26"/>
  <c r="J102" i="27"/>
  <c r="BY13" i="30"/>
  <c r="AX52" i="30"/>
  <c r="AX61" i="30"/>
  <c r="AV75" i="30"/>
  <c r="BW93" i="30"/>
  <c r="AX99" i="30"/>
  <c r="W66" i="26"/>
  <c r="W70" i="26"/>
  <c r="W94" i="26"/>
  <c r="K21" i="21"/>
  <c r="W50" i="27"/>
  <c r="AT95" i="30"/>
  <c r="BF95" i="30" s="1"/>
  <c r="J77" i="28"/>
  <c r="CJ77" i="28" s="1"/>
  <c r="W43" i="28"/>
  <c r="W79" i="28"/>
  <c r="CK79" i="28" s="1"/>
  <c r="W83" i="28"/>
  <c r="CK83" i="28" s="1"/>
  <c r="W87" i="28"/>
  <c r="CK87" i="28" s="1"/>
  <c r="AU12" i="30"/>
  <c r="BX29" i="30"/>
  <c r="AX31" i="30"/>
  <c r="BY32" i="30"/>
  <c r="AU43" i="30"/>
  <c r="AU48" i="30"/>
  <c r="AX53" i="30"/>
  <c r="AX77" i="30"/>
  <c r="BY82" i="30"/>
  <c r="BY86" i="30"/>
  <c r="BX88" i="30"/>
  <c r="AX90" i="30"/>
  <c r="I25" i="21"/>
  <c r="I33" i="21"/>
  <c r="J8" i="27"/>
  <c r="J32" i="27"/>
  <c r="W33" i="27"/>
  <c r="AJ19" i="28"/>
  <c r="CL19" i="28" s="1"/>
  <c r="J2" i="28"/>
  <c r="BY10" i="30"/>
  <c r="BW30" i="30"/>
  <c r="AT31" i="30"/>
  <c r="BF31" i="30" s="1"/>
  <c r="AT67" i="30"/>
  <c r="BF67" i="30" s="1"/>
  <c r="AV72" i="30"/>
  <c r="AT81" i="30"/>
  <c r="BF81" i="30" s="1"/>
  <c r="J24" i="27"/>
  <c r="J84" i="26"/>
  <c r="W98" i="27"/>
  <c r="AV18" i="30"/>
  <c r="AW18" i="30" s="1"/>
  <c r="BZ18" i="30" s="1"/>
  <c r="AU40" i="30"/>
  <c r="AW40" i="30" s="1"/>
  <c r="BZ40" i="30" s="1"/>
  <c r="BW66" i="30"/>
  <c r="AU67" i="30"/>
  <c r="AU81" i="30"/>
  <c r="W19" i="26"/>
  <c r="W63" i="26"/>
  <c r="W67" i="26"/>
  <c r="AW92" i="28"/>
  <c r="J3" i="28"/>
  <c r="CJ3" i="28" s="1"/>
  <c r="J11" i="28"/>
  <c r="CJ11" i="28" s="1"/>
  <c r="J42" i="28"/>
  <c r="J66" i="28"/>
  <c r="CJ66" i="28" s="1"/>
  <c r="AX23" i="30"/>
  <c r="AT27" i="30"/>
  <c r="AX41" i="30"/>
  <c r="AX58" i="30"/>
  <c r="AJ9" i="27"/>
  <c r="W24" i="27"/>
  <c r="J39" i="27"/>
  <c r="AJ12" i="28"/>
  <c r="CL12" i="28" s="1"/>
  <c r="AW64" i="28"/>
  <c r="AW65" i="28"/>
  <c r="AJ75" i="28"/>
  <c r="AJ88" i="28"/>
  <c r="W9" i="28"/>
  <c r="CK9" i="28" s="1"/>
  <c r="AU9" i="30"/>
  <c r="BW44" i="30"/>
  <c r="AV54" i="30"/>
  <c r="BY60" i="30"/>
  <c r="AV67" i="30"/>
  <c r="AV73" i="30"/>
  <c r="AU78" i="30"/>
  <c r="BY102" i="30"/>
  <c r="J5" i="26"/>
  <c r="J9" i="26"/>
  <c r="J45" i="26"/>
  <c r="J57" i="26"/>
  <c r="J89" i="26"/>
  <c r="J101" i="26"/>
  <c r="J31" i="27"/>
  <c r="W48" i="27"/>
  <c r="AJ49" i="27"/>
  <c r="J51" i="27"/>
  <c r="AJ53" i="27"/>
  <c r="J55" i="27"/>
  <c r="W56" i="27"/>
  <c r="AJ61" i="27"/>
  <c r="J67" i="27"/>
  <c r="W93" i="27"/>
  <c r="AJ94" i="27"/>
  <c r="J96" i="27"/>
  <c r="AJ98" i="27"/>
  <c r="J100" i="27"/>
  <c r="W101" i="27"/>
  <c r="AJ11" i="28"/>
  <c r="AW15" i="28"/>
  <c r="J27" i="28"/>
  <c r="CJ27" i="28" s="1"/>
  <c r="J35" i="28"/>
  <c r="CJ35" i="28" s="1"/>
  <c r="AX6" i="30"/>
  <c r="AT32" i="30"/>
  <c r="BF32" i="30" s="1"/>
  <c r="AT45" i="30"/>
  <c r="BF45" i="30" s="1"/>
  <c r="BX66" i="30"/>
  <c r="BY75" i="30"/>
  <c r="AT78" i="30"/>
  <c r="BF78" i="30" s="1"/>
  <c r="BX85" i="30"/>
  <c r="W40" i="26"/>
  <c r="I84" i="21"/>
  <c r="AL11" i="27"/>
  <c r="J14" i="27"/>
  <c r="W65" i="27"/>
  <c r="AJ6" i="28"/>
  <c r="AW16" i="28"/>
  <c r="CM16" i="28" s="1"/>
  <c r="BH27" i="28"/>
  <c r="AW75" i="28"/>
  <c r="AJ102" i="28"/>
  <c r="CL102" i="28" s="1"/>
  <c r="J32" i="28"/>
  <c r="CJ32" i="28" s="1"/>
  <c r="W13" i="28"/>
  <c r="CK13" i="28" s="1"/>
  <c r="W44" i="28"/>
  <c r="CK44" i="28" s="1"/>
  <c r="W48" i="28"/>
  <c r="CK48" i="28" s="1"/>
  <c r="W95" i="28"/>
  <c r="AX4" i="30"/>
  <c r="BY21" i="30"/>
  <c r="AV26" i="30"/>
  <c r="BW33" i="30"/>
  <c r="AU46" i="30"/>
  <c r="BX58" i="30"/>
  <c r="AV64" i="30"/>
  <c r="AU72" i="30"/>
  <c r="AX80" i="30"/>
  <c r="AX84" i="30"/>
  <c r="AT94" i="30"/>
  <c r="BF94" i="30" s="1"/>
  <c r="AU96" i="30"/>
  <c r="W99" i="26"/>
  <c r="K11" i="21"/>
  <c r="I29" i="21"/>
  <c r="J9" i="27"/>
  <c r="J43" i="27"/>
  <c r="W44" i="27"/>
  <c r="AJ50" i="27"/>
  <c r="W61" i="27"/>
  <c r="J68" i="27"/>
  <c r="W69" i="27"/>
  <c r="J44" i="28"/>
  <c r="J56" i="28"/>
  <c r="CJ56" i="28" s="1"/>
  <c r="J60" i="28"/>
  <c r="W17" i="28"/>
  <c r="CK17" i="28" s="1"/>
  <c r="T16" i="29"/>
  <c r="T19" i="29"/>
  <c r="AX7" i="30"/>
  <c r="BW20" i="30"/>
  <c r="AV34" i="30"/>
  <c r="BX38" i="30"/>
  <c r="AX42" i="30"/>
  <c r="AU54" i="30"/>
  <c r="AT56" i="30"/>
  <c r="BF56" i="30" s="1"/>
  <c r="AX64" i="30"/>
  <c r="AX82" i="30"/>
  <c r="AT86" i="30"/>
  <c r="AV96" i="30"/>
  <c r="J21" i="26"/>
  <c r="J25" i="26"/>
  <c r="J33" i="26"/>
  <c r="J37" i="26"/>
  <c r="J76" i="26"/>
  <c r="J80" i="26"/>
  <c r="W6" i="26"/>
  <c r="J26" i="27"/>
  <c r="W27" i="27"/>
  <c r="J34" i="27"/>
  <c r="J72" i="27"/>
  <c r="J76" i="27"/>
  <c r="J97" i="27"/>
  <c r="AJ99" i="27"/>
  <c r="J101" i="27"/>
  <c r="AJ2" i="28"/>
  <c r="AJ3" i="28"/>
  <c r="AW8" i="28"/>
  <c r="CM8" i="28" s="1"/>
  <c r="I57" i="21"/>
  <c r="T84" i="29"/>
  <c r="BX6" i="30"/>
  <c r="AT49" i="30"/>
  <c r="BF49" i="30" s="1"/>
  <c r="AT54" i="30"/>
  <c r="BF54" i="30" s="1"/>
  <c r="AX67" i="30"/>
  <c r="AT89" i="30"/>
  <c r="BF89" i="30" s="1"/>
  <c r="W45" i="26"/>
  <c r="AJ36" i="27"/>
  <c r="J38" i="27"/>
  <c r="AW5" i="28"/>
  <c r="AW7" i="28"/>
  <c r="CM7" i="28" s="1"/>
  <c r="AJ45" i="28"/>
  <c r="CL45" i="28" s="1"/>
  <c r="AJ99" i="28"/>
  <c r="J84" i="28"/>
  <c r="J88" i="28"/>
  <c r="CJ88" i="28" s="1"/>
  <c r="W49" i="28"/>
  <c r="CK49" i="28" s="1"/>
  <c r="W57" i="28"/>
  <c r="CK57" i="28" s="1"/>
  <c r="W80" i="28"/>
  <c r="CK80" i="28" s="1"/>
  <c r="T96" i="29"/>
  <c r="AX21" i="30"/>
  <c r="AU26" i="30"/>
  <c r="AW26" i="30" s="1"/>
  <c r="BX39" i="30"/>
  <c r="AX60" i="30"/>
  <c r="AT62" i="30"/>
  <c r="BX69" i="30"/>
  <c r="BX77" i="30"/>
  <c r="AT80" i="30"/>
  <c r="BF80" i="30" s="1"/>
  <c r="AV89" i="30"/>
  <c r="BY97" i="30"/>
  <c r="J6" i="26"/>
  <c r="J49" i="26"/>
  <c r="J61" i="26"/>
  <c r="W53" i="26"/>
  <c r="W92" i="26"/>
  <c r="W96" i="26"/>
  <c r="I10" i="21"/>
  <c r="I26" i="21"/>
  <c r="I30" i="21"/>
  <c r="AJ2" i="27"/>
  <c r="J29" i="27"/>
  <c r="J71" i="27"/>
  <c r="AJ40" i="28"/>
  <c r="CL40" i="28" s="1"/>
  <c r="AJ64" i="28"/>
  <c r="CL64" i="28" s="1"/>
  <c r="AW101" i="28"/>
  <c r="CM101" i="28" s="1"/>
  <c r="J14" i="28"/>
  <c r="J41" i="28"/>
  <c r="J49" i="28"/>
  <c r="CJ49" i="28" s="1"/>
  <c r="J61" i="28"/>
  <c r="CJ61" i="28" s="1"/>
  <c r="J65" i="28"/>
  <c r="CJ65" i="28" s="1"/>
  <c r="J69" i="28"/>
  <c r="CJ69" i="28" s="1"/>
  <c r="J73" i="28"/>
  <c r="CJ73" i="28" s="1"/>
  <c r="J92" i="28"/>
  <c r="CJ92" i="28" s="1"/>
  <c r="W18" i="28"/>
  <c r="CK18" i="28" s="1"/>
  <c r="BW7" i="30"/>
  <c r="AT10" i="30"/>
  <c r="BF10" i="30" s="1"/>
  <c r="BX20" i="30"/>
  <c r="BX23" i="30"/>
  <c r="AX37" i="30"/>
  <c r="BW52" i="30"/>
  <c r="J34" i="26"/>
  <c r="AW47" i="28"/>
  <c r="CM47" i="28" s="1"/>
  <c r="AW69" i="28"/>
  <c r="CM69" i="28" s="1"/>
  <c r="J22" i="28"/>
  <c r="BD2" i="30"/>
  <c r="AU37" i="30"/>
  <c r="AW37" i="30" s="1"/>
  <c r="BZ37" i="30" s="1"/>
  <c r="AT99" i="30"/>
  <c r="BF99" i="30" s="1"/>
  <c r="J22" i="26"/>
  <c r="J85" i="26"/>
  <c r="W46" i="26"/>
  <c r="W73" i="26"/>
  <c r="J37" i="27"/>
  <c r="W38" i="27"/>
  <c r="AJ73" i="27"/>
  <c r="AJ77" i="27"/>
  <c r="W80" i="27"/>
  <c r="J87" i="27"/>
  <c r="W38" i="28"/>
  <c r="AV13" i="30"/>
  <c r="BY22" i="30"/>
  <c r="AX27" i="30"/>
  <c r="AV57" i="30"/>
  <c r="AX63" i="30"/>
  <c r="AT70" i="30"/>
  <c r="BF70" i="30" s="1"/>
  <c r="AU73" i="30"/>
  <c r="AU99" i="30"/>
  <c r="Y8" i="27"/>
  <c r="AJ24" i="28"/>
  <c r="AJ27" i="28"/>
  <c r="CL27" i="28" s="1"/>
  <c r="AJ31" i="28"/>
  <c r="CL31" i="28" s="1"/>
  <c r="AJ34" i="28"/>
  <c r="CL34" i="28" s="1"/>
  <c r="AW46" i="28"/>
  <c r="CM46" i="28" s="1"/>
  <c r="AW68" i="28"/>
  <c r="CM68" i="28" s="1"/>
  <c r="W54" i="28"/>
  <c r="CK54" i="28" s="1"/>
  <c r="W81" i="28"/>
  <c r="CK81" i="28" s="1"/>
  <c r="W93" i="28"/>
  <c r="CK93" i="28" s="1"/>
  <c r="AU13" i="30"/>
  <c r="BW16" i="30"/>
  <c r="BW50" i="30"/>
  <c r="BY69" i="30"/>
  <c r="AT73" i="30"/>
  <c r="BF73" i="30" s="1"/>
  <c r="AV97" i="30"/>
  <c r="AV99" i="30"/>
  <c r="AV102" i="30"/>
  <c r="J46" i="26"/>
  <c r="W54" i="26"/>
  <c r="W58" i="26"/>
  <c r="W62" i="26"/>
  <c r="W93" i="26"/>
  <c r="W97" i="26"/>
  <c r="W4" i="27"/>
  <c r="W8" i="27"/>
  <c r="AJ18" i="27"/>
  <c r="W42" i="27"/>
  <c r="AJ43" i="27"/>
  <c r="W47" i="27"/>
  <c r="AJ48" i="27"/>
  <c r="W51" i="27"/>
  <c r="AJ52" i="27"/>
  <c r="J54" i="27"/>
  <c r="J62" i="27"/>
  <c r="W67" i="27"/>
  <c r="J70" i="27"/>
  <c r="AJ89" i="27"/>
  <c r="AW41" i="28"/>
  <c r="CM41" i="28" s="1"/>
  <c r="AW44" i="28"/>
  <c r="J50" i="28"/>
  <c r="CJ50" i="28" s="1"/>
  <c r="J70" i="28"/>
  <c r="J93" i="28"/>
  <c r="J97" i="28"/>
  <c r="CJ97" i="28" s="1"/>
  <c r="W27" i="28"/>
  <c r="CK27" i="28" s="1"/>
  <c r="W31" i="28"/>
  <c r="W101" i="28"/>
  <c r="CK101" i="28" s="1"/>
  <c r="BY9" i="30"/>
  <c r="AV14" i="30"/>
  <c r="AU53" i="30"/>
  <c r="AT61" i="30"/>
  <c r="BF61" i="30" s="1"/>
  <c r="AT65" i="30"/>
  <c r="AU97" i="30"/>
  <c r="J62" i="26"/>
  <c r="L36" i="27"/>
  <c r="AJ97" i="27"/>
  <c r="AJ14" i="28"/>
  <c r="AJ21" i="28"/>
  <c r="CL21" i="28" s="1"/>
  <c r="AW39" i="28"/>
  <c r="CM39" i="28" s="1"/>
  <c r="AW42" i="28"/>
  <c r="AJ78" i="28"/>
  <c r="CL78" i="28" s="1"/>
  <c r="AW83" i="28"/>
  <c r="CM83" i="28" s="1"/>
  <c r="J19" i="28"/>
  <c r="CJ19" i="28" s="1"/>
  <c r="J78" i="28"/>
  <c r="J101" i="28"/>
  <c r="W4" i="28"/>
  <c r="W8" i="28"/>
  <c r="CK8" i="28" s="1"/>
  <c r="I47" i="21"/>
  <c r="I79" i="21"/>
  <c r="J74" i="27"/>
  <c r="AJ93" i="27"/>
  <c r="J95" i="27"/>
  <c r="AX11" i="30"/>
  <c r="AT43" i="30"/>
  <c r="BF43" i="30" s="1"/>
  <c r="BW45" i="30"/>
  <c r="AV66" i="30"/>
  <c r="AT83" i="30"/>
  <c r="BF83" i="30" s="1"/>
  <c r="AT97" i="30"/>
  <c r="BF97" i="30" s="1"/>
  <c r="AX102" i="30"/>
  <c r="J86" i="26"/>
  <c r="W7" i="27"/>
  <c r="J19" i="27"/>
  <c r="J78" i="27"/>
  <c r="W79" i="27"/>
  <c r="AJ18" i="28"/>
  <c r="CL18" i="28" s="1"/>
  <c r="AW28" i="28"/>
  <c r="AW57" i="28"/>
  <c r="CM57" i="28" s="1"/>
  <c r="AW61" i="28"/>
  <c r="CM61" i="28" s="1"/>
  <c r="AJ76" i="28"/>
  <c r="CL76" i="28" s="1"/>
  <c r="AW94" i="28"/>
  <c r="J86" i="28"/>
  <c r="CJ86" i="28" s="1"/>
  <c r="W12" i="28"/>
  <c r="CK12" i="28" s="1"/>
  <c r="W47" i="28"/>
  <c r="W86" i="28"/>
  <c r="CK86" i="28" s="1"/>
  <c r="T29" i="29"/>
  <c r="T89" i="29"/>
  <c r="AV6" i="30"/>
  <c r="AU22" i="30"/>
  <c r="AV27" i="30"/>
  <c r="AT30" i="30"/>
  <c r="BF30" i="30" s="1"/>
  <c r="AX68" i="30"/>
  <c r="BW74" i="30"/>
  <c r="AX81" i="30"/>
  <c r="W90" i="26"/>
  <c r="I20" i="21"/>
  <c r="W41" i="27"/>
  <c r="AJ42" i="27"/>
  <c r="J44" i="27"/>
  <c r="J61" i="27"/>
  <c r="W70" i="27"/>
  <c r="AW25" i="28"/>
  <c r="CM25" i="28" s="1"/>
  <c r="AW60" i="28"/>
  <c r="BI81" i="28"/>
  <c r="AT33" i="30"/>
  <c r="AX56" i="30"/>
  <c r="AV61" i="30"/>
  <c r="AT72" i="30"/>
  <c r="BF72" i="30" s="1"/>
  <c r="AX94" i="30"/>
  <c r="J102" i="26"/>
  <c r="W32" i="26"/>
  <c r="I5" i="21"/>
  <c r="I40" i="21"/>
  <c r="I72" i="21"/>
  <c r="AJ25" i="27"/>
  <c r="W74" i="27"/>
  <c r="J98" i="27"/>
  <c r="AJ8" i="28"/>
  <c r="AW17" i="28"/>
  <c r="CM17" i="28" s="1"/>
  <c r="AJ52" i="28"/>
  <c r="CL52" i="28" s="1"/>
  <c r="J24" i="28"/>
  <c r="CJ24" i="28" s="1"/>
  <c r="J51" i="28"/>
  <c r="CJ51" i="28" s="1"/>
  <c r="W28" i="28"/>
  <c r="W75" i="28"/>
  <c r="W102" i="28"/>
  <c r="CK102" i="28" s="1"/>
  <c r="BW4" i="30"/>
  <c r="AV31" i="30"/>
  <c r="AV33" i="30"/>
  <c r="AX43" i="30"/>
  <c r="BY44" i="30"/>
  <c r="AX46" i="30"/>
  <c r="AX86" i="30"/>
  <c r="BW91" i="30"/>
  <c r="AL94" i="27"/>
  <c r="BX14" i="30"/>
  <c r="J2" i="26"/>
  <c r="J17" i="26"/>
  <c r="J44" i="26"/>
  <c r="J59" i="26"/>
  <c r="J63" i="26"/>
  <c r="J67" i="26"/>
  <c r="J71" i="26"/>
  <c r="J97" i="26"/>
  <c r="W26" i="26"/>
  <c r="W30" i="26"/>
  <c r="W41" i="26"/>
  <c r="I21" i="21"/>
  <c r="K25" i="21"/>
  <c r="I36" i="21"/>
  <c r="K44" i="21"/>
  <c r="I74" i="21"/>
  <c r="K78" i="21"/>
  <c r="I93" i="21"/>
  <c r="AL102" i="27"/>
  <c r="L12" i="27"/>
  <c r="W10" i="27"/>
  <c r="AJ11" i="27"/>
  <c r="W15" i="27"/>
  <c r="AJ16" i="27"/>
  <c r="L49" i="27"/>
  <c r="AJ56" i="27"/>
  <c r="J58" i="27"/>
  <c r="W59" i="27"/>
  <c r="J75" i="27"/>
  <c r="W73" i="28"/>
  <c r="CK73" i="28" s="1"/>
  <c r="BE8" i="30"/>
  <c r="J29" i="26"/>
  <c r="J48" i="26"/>
  <c r="J52" i="26"/>
  <c r="J56" i="26"/>
  <c r="W4" i="26"/>
  <c r="W68" i="26"/>
  <c r="W98" i="26"/>
  <c r="K29" i="21"/>
  <c r="I44" i="21"/>
  <c r="K48" i="21"/>
  <c r="I59" i="21"/>
  <c r="K71" i="21"/>
  <c r="J4" i="27"/>
  <c r="W5" i="27"/>
  <c r="AJ6" i="27"/>
  <c r="W32" i="27"/>
  <c r="AJ33" i="27"/>
  <c r="Y41" i="27"/>
  <c r="AJ47" i="27"/>
  <c r="J49" i="27"/>
  <c r="AL51" i="27"/>
  <c r="Y54" i="27"/>
  <c r="BX2" i="30"/>
  <c r="K7" i="21"/>
  <c r="K14" i="21"/>
  <c r="K37" i="21"/>
  <c r="K52" i="21"/>
  <c r="K56" i="21"/>
  <c r="L17" i="27"/>
  <c r="L26" i="27"/>
  <c r="Y27" i="27"/>
  <c r="AL28" i="27"/>
  <c r="AL59" i="27"/>
  <c r="Y71" i="27"/>
  <c r="BX9" i="30"/>
  <c r="BC18" i="30"/>
  <c r="J18" i="26"/>
  <c r="J60" i="26"/>
  <c r="J75" i="26"/>
  <c r="J79" i="26"/>
  <c r="J83" i="26"/>
  <c r="J98" i="26"/>
  <c r="W23" i="26"/>
  <c r="W57" i="26"/>
  <c r="W83" i="26"/>
  <c r="W91" i="26"/>
  <c r="K18" i="21"/>
  <c r="K94" i="21"/>
  <c r="Y72" i="27"/>
  <c r="AL19" i="27"/>
  <c r="AJ24" i="27"/>
  <c r="L30" i="27"/>
  <c r="J35" i="27"/>
  <c r="J40" i="27"/>
  <c r="AJ55" i="27"/>
  <c r="AJ68" i="27"/>
  <c r="W71" i="27"/>
  <c r="AL72" i="27"/>
  <c r="J54" i="28"/>
  <c r="CJ54" i="28" s="1"/>
  <c r="BY4" i="30"/>
  <c r="BW34" i="30"/>
  <c r="K45" i="21"/>
  <c r="K64" i="21"/>
  <c r="Y22" i="27"/>
  <c r="Y31" i="27"/>
  <c r="AL32" i="27"/>
  <c r="L34" i="27"/>
  <c r="AL46" i="27"/>
  <c r="L65" i="27"/>
  <c r="AL67" i="27"/>
  <c r="W75" i="27"/>
  <c r="L82" i="27"/>
  <c r="BY14" i="30"/>
  <c r="BX17" i="30"/>
  <c r="L62" i="27"/>
  <c r="J7" i="26"/>
  <c r="J53" i="26"/>
  <c r="W50" i="26"/>
  <c r="W65" i="26"/>
  <c r="W69" i="26"/>
  <c r="W95" i="26"/>
  <c r="I11" i="21"/>
  <c r="K30" i="21"/>
  <c r="I60" i="21"/>
  <c r="K68" i="21"/>
  <c r="K72" i="21"/>
  <c r="K87" i="21"/>
  <c r="J21" i="27"/>
  <c r="W22" i="27"/>
  <c r="L25" i="27"/>
  <c r="J30" i="27"/>
  <c r="W36" i="27"/>
  <c r="AJ63" i="27"/>
  <c r="J65" i="27"/>
  <c r="AJ80" i="27"/>
  <c r="AL92" i="27"/>
  <c r="K89" i="29"/>
  <c r="P89" i="29"/>
  <c r="K4" i="21"/>
  <c r="K8" i="21"/>
  <c r="K34" i="21"/>
  <c r="K53" i="21"/>
  <c r="AL29" i="27"/>
  <c r="AL27" i="27"/>
  <c r="Y57" i="27"/>
  <c r="BX7" i="30"/>
  <c r="BX15" i="30"/>
  <c r="Y19" i="27"/>
  <c r="J38" i="26"/>
  <c r="I68" i="21"/>
  <c r="K99" i="21"/>
  <c r="W13" i="27"/>
  <c r="Y30" i="27"/>
  <c r="AL36" i="27"/>
  <c r="L38" i="27"/>
  <c r="Y39" i="27"/>
  <c r="AL75" i="27"/>
  <c r="L98" i="27"/>
  <c r="J11" i="26"/>
  <c r="J91" i="26"/>
  <c r="K23" i="21"/>
  <c r="K57" i="21"/>
  <c r="K76" i="21"/>
  <c r="J4" i="26"/>
  <c r="J8" i="26"/>
  <c r="J65" i="26"/>
  <c r="J69" i="26"/>
  <c r="J88" i="26"/>
  <c r="W2" i="26"/>
  <c r="W13" i="26"/>
  <c r="W43" i="26"/>
  <c r="W47" i="26"/>
  <c r="I4" i="21"/>
  <c r="I15" i="21"/>
  <c r="I19" i="21"/>
  <c r="I23" i="21"/>
  <c r="K61" i="21"/>
  <c r="I76" i="21"/>
  <c r="K80" i="21"/>
  <c r="Y45" i="27"/>
  <c r="AL4" i="27"/>
  <c r="L6" i="27"/>
  <c r="Y7" i="27"/>
  <c r="J11" i="27"/>
  <c r="W12" i="27"/>
  <c r="J56" i="27"/>
  <c r="J73" i="27"/>
  <c r="AL83" i="27"/>
  <c r="J94" i="27"/>
  <c r="AJ96" i="27"/>
  <c r="BX10" i="30"/>
  <c r="BX12" i="30"/>
  <c r="K12" i="21"/>
  <c r="K46" i="21"/>
  <c r="K69" i="21"/>
  <c r="K84" i="21"/>
  <c r="K88" i="21"/>
  <c r="AL13" i="27"/>
  <c r="L42" i="27"/>
  <c r="Y43" i="27"/>
  <c r="AL44" i="27"/>
  <c r="L68" i="27"/>
  <c r="L89" i="27"/>
  <c r="AL91" i="27"/>
  <c r="BY7" i="30"/>
  <c r="AX14" i="30"/>
  <c r="AT14" i="30"/>
  <c r="J12" i="26"/>
  <c r="J27" i="26"/>
  <c r="J31" i="26"/>
  <c r="J35" i="26"/>
  <c r="J39" i="26"/>
  <c r="J54" i="26"/>
  <c r="J77" i="26"/>
  <c r="J92" i="26"/>
  <c r="W21" i="26"/>
  <c r="W81" i="26"/>
  <c r="W85" i="26"/>
  <c r="W100" i="26"/>
  <c r="K5" i="21"/>
  <c r="I12" i="21"/>
  <c r="K16" i="21"/>
  <c r="I27" i="21"/>
  <c r="K39" i="21"/>
  <c r="K50" i="21"/>
  <c r="W3" i="27"/>
  <c r="AJ4" i="27"/>
  <c r="J6" i="27"/>
  <c r="AL35" i="27"/>
  <c r="J47" i="27"/>
  <c r="AJ66" i="27"/>
  <c r="J16" i="26"/>
  <c r="J20" i="26"/>
  <c r="J24" i="26"/>
  <c r="J96" i="26"/>
  <c r="J100" i="26"/>
  <c r="W10" i="26"/>
  <c r="W14" i="26"/>
  <c r="W55" i="26"/>
  <c r="W59" i="26"/>
  <c r="W74" i="26"/>
  <c r="W89" i="26"/>
  <c r="K9" i="21"/>
  <c r="K20" i="21"/>
  <c r="K24" i="21"/>
  <c r="K77" i="21"/>
  <c r="K92" i="21"/>
  <c r="K96" i="21"/>
  <c r="K100" i="21"/>
  <c r="L10" i="27"/>
  <c r="Y11" i="27"/>
  <c r="AL12" i="27"/>
  <c r="W25" i="27"/>
  <c r="AJ26" i="27"/>
  <c r="J28" i="27"/>
  <c r="Y38" i="27"/>
  <c r="L46" i="27"/>
  <c r="W99" i="28"/>
  <c r="CK99" i="28" s="1"/>
  <c r="AU2" i="30"/>
  <c r="AV2" i="30"/>
  <c r="AX2" i="30"/>
  <c r="AT2" i="30"/>
  <c r="K62" i="21"/>
  <c r="Y97" i="27"/>
  <c r="Y6" i="27"/>
  <c r="AL30" i="27"/>
  <c r="Y47" i="27"/>
  <c r="AL48" i="27"/>
  <c r="L50" i="27"/>
  <c r="L84" i="27"/>
  <c r="Y102" i="27"/>
  <c r="BY5" i="30"/>
  <c r="BW9" i="30"/>
  <c r="J28" i="26"/>
  <c r="J43" i="26"/>
  <c r="J47" i="26"/>
  <c r="J51" i="26"/>
  <c r="J55" i="26"/>
  <c r="J70" i="26"/>
  <c r="W18" i="26"/>
  <c r="W29" i="26"/>
  <c r="W33" i="26"/>
  <c r="W44" i="26"/>
  <c r="K13" i="21"/>
  <c r="K28" i="21"/>
  <c r="K32" i="21"/>
  <c r="I43" i="21"/>
  <c r="I58" i="21"/>
  <c r="I62" i="21"/>
  <c r="K85" i="21"/>
  <c r="I96" i="21"/>
  <c r="W2" i="27"/>
  <c r="L14" i="27"/>
  <c r="AJ21" i="27"/>
  <c r="J23" i="27"/>
  <c r="W29" i="27"/>
  <c r="L41" i="27"/>
  <c r="J50" i="27"/>
  <c r="Y51" i="27"/>
  <c r="W64" i="27"/>
  <c r="AJ65" i="27"/>
  <c r="W81" i="27"/>
  <c r="BX4" i="30"/>
  <c r="K93" i="21"/>
  <c r="J13" i="26"/>
  <c r="J32" i="26"/>
  <c r="J36" i="26"/>
  <c r="J40" i="26"/>
  <c r="J93" i="26"/>
  <c r="W7" i="26"/>
  <c r="W37" i="26"/>
  <c r="W52" i="26"/>
  <c r="W71" i="26"/>
  <c r="W82" i="26"/>
  <c r="W86" i="26"/>
  <c r="K31" i="21"/>
  <c r="I28" i="21"/>
  <c r="K36" i="21"/>
  <c r="K40" i="21"/>
  <c r="K55" i="21"/>
  <c r="I66" i="21"/>
  <c r="I70" i="21"/>
  <c r="I85" i="21"/>
  <c r="K89" i="21"/>
  <c r="L9" i="27"/>
  <c r="Y15" i="27"/>
  <c r="AL16" i="27"/>
  <c r="L18" i="27"/>
  <c r="J41" i="27"/>
  <c r="AL56" i="27"/>
  <c r="L58" i="27"/>
  <c r="Y59" i="27"/>
  <c r="AL60" i="27"/>
  <c r="W36" i="26"/>
  <c r="W77" i="26"/>
  <c r="I18" i="21"/>
  <c r="I22" i="21"/>
  <c r="I37" i="21"/>
  <c r="K41" i="21"/>
  <c r="I48" i="21"/>
  <c r="I63" i="21"/>
  <c r="I67" i="21"/>
  <c r="I71" i="21"/>
  <c r="I82" i="21"/>
  <c r="I86" i="21"/>
  <c r="K101" i="21"/>
  <c r="J5" i="27"/>
  <c r="W6" i="27"/>
  <c r="AJ8" i="27"/>
  <c r="W16" i="27"/>
  <c r="AJ17" i="27"/>
  <c r="L33" i="27"/>
  <c r="W35" i="27"/>
  <c r="AJ41" i="27"/>
  <c r="L52" i="27"/>
  <c r="W58" i="27"/>
  <c r="AJ59" i="27"/>
  <c r="W63" i="27"/>
  <c r="AJ64" i="27"/>
  <c r="Y67" i="27"/>
  <c r="AL78" i="27"/>
  <c r="AJ83" i="27"/>
  <c r="J85" i="27"/>
  <c r="Y86" i="27"/>
  <c r="J90" i="27"/>
  <c r="AL101" i="27"/>
  <c r="AW12" i="28"/>
  <c r="CM12" i="28" s="1"/>
  <c r="AJ17" i="28"/>
  <c r="CL17" i="28" s="1"/>
  <c r="AW32" i="28"/>
  <c r="CM32" i="28" s="1"/>
  <c r="AJ41" i="28"/>
  <c r="CL41" i="28" s="1"/>
  <c r="AJ46" i="28"/>
  <c r="J28" i="28"/>
  <c r="J58" i="28"/>
  <c r="W6" i="28"/>
  <c r="CK6" i="28" s="1"/>
  <c r="W36" i="28"/>
  <c r="CK36" i="28" s="1"/>
  <c r="W51" i="28"/>
  <c r="CK51" i="28" s="1"/>
  <c r="W55" i="28"/>
  <c r="CK55" i="28" s="1"/>
  <c r="W77" i="28"/>
  <c r="CK77" i="28" s="1"/>
  <c r="K15" i="29"/>
  <c r="BC6" i="30"/>
  <c r="BW18" i="30"/>
  <c r="BX21" i="30"/>
  <c r="BC30" i="30"/>
  <c r="BE31" i="30"/>
  <c r="AX38" i="30"/>
  <c r="BW47" i="30"/>
  <c r="BX51" i="30"/>
  <c r="K60" i="21"/>
  <c r="I101" i="21"/>
  <c r="Y25" i="27"/>
  <c r="AJ31" i="27"/>
  <c r="J33" i="27"/>
  <c r="AL40" i="27"/>
  <c r="AJ45" i="27"/>
  <c r="J52" i="27"/>
  <c r="W53" i="27"/>
  <c r="AJ54" i="27"/>
  <c r="Y62" i="27"/>
  <c r="AL68" i="27"/>
  <c r="L70" i="27"/>
  <c r="W72" i="27"/>
  <c r="W77" i="27"/>
  <c r="AJ78" i="27"/>
  <c r="J80" i="27"/>
  <c r="W86" i="27"/>
  <c r="L94" i="27"/>
  <c r="Y95" i="27"/>
  <c r="AL96" i="27"/>
  <c r="AJ101" i="27"/>
  <c r="AW14" i="28"/>
  <c r="AJ16" i="28"/>
  <c r="CL16" i="28" s="1"/>
  <c r="AW34" i="28"/>
  <c r="CM34" i="28" s="1"/>
  <c r="AW35" i="28"/>
  <c r="AW36" i="28"/>
  <c r="CM36" i="28" s="1"/>
  <c r="AJ48" i="28"/>
  <c r="CL48" i="28" s="1"/>
  <c r="AW93" i="28"/>
  <c r="CM93" i="28" s="1"/>
  <c r="J17" i="28"/>
  <c r="W59" i="28"/>
  <c r="CK59" i="28" s="1"/>
  <c r="W66" i="28"/>
  <c r="W96" i="28"/>
  <c r="CK96" i="28" s="1"/>
  <c r="K31" i="29"/>
  <c r="T36" i="29"/>
  <c r="K63" i="29"/>
  <c r="BY19" i="30"/>
  <c r="BC28" i="30"/>
  <c r="BX40" i="30"/>
  <c r="BX46" i="30"/>
  <c r="Y6" i="28"/>
  <c r="K79" i="29"/>
  <c r="AV3" i="30"/>
  <c r="AU3" i="30"/>
  <c r="AX5" i="30"/>
  <c r="AT5" i="30"/>
  <c r="AV5" i="30"/>
  <c r="AT20" i="30"/>
  <c r="AX20" i="30"/>
  <c r="BD24" i="30"/>
  <c r="BY37" i="30"/>
  <c r="AW38" i="28"/>
  <c r="AW90" i="28"/>
  <c r="CM90" i="28" s="1"/>
  <c r="J6" i="28"/>
  <c r="CJ6" i="28" s="1"/>
  <c r="J40" i="28"/>
  <c r="CJ40" i="28" s="1"/>
  <c r="J55" i="28"/>
  <c r="CJ55" i="28" s="1"/>
  <c r="J85" i="28"/>
  <c r="J89" i="28"/>
  <c r="J100" i="28"/>
  <c r="W3" i="28"/>
  <c r="CK3" i="28" s="1"/>
  <c r="W7" i="28"/>
  <c r="CK7" i="28" s="1"/>
  <c r="W29" i="28"/>
  <c r="CK29" i="28" s="1"/>
  <c r="W74" i="28"/>
  <c r="W78" i="28"/>
  <c r="CK78" i="28" s="1"/>
  <c r="T55" i="29"/>
  <c r="BE12" i="30"/>
  <c r="BY17" i="30"/>
  <c r="AX22" i="30"/>
  <c r="BY33" i="30"/>
  <c r="BW43" i="30"/>
  <c r="Y99" i="27"/>
  <c r="AL100" i="27"/>
  <c r="L102" i="27"/>
  <c r="AJ55" i="28"/>
  <c r="CL55" i="28" s="1"/>
  <c r="AJ57" i="28"/>
  <c r="CL57" i="28" s="1"/>
  <c r="K94" i="29"/>
  <c r="K26" i="29"/>
  <c r="K58" i="29"/>
  <c r="BY12" i="30"/>
  <c r="BX32" i="30"/>
  <c r="L74" i="27"/>
  <c r="Y75" i="27"/>
  <c r="Y94" i="27"/>
  <c r="AJ59" i="28"/>
  <c r="CL59" i="28" s="1"/>
  <c r="J48" i="28"/>
  <c r="J74" i="28"/>
  <c r="W22" i="28"/>
  <c r="CK22" i="28" s="1"/>
  <c r="W33" i="28"/>
  <c r="BD6" i="30"/>
  <c r="BX18" i="30"/>
  <c r="BX34" i="30"/>
  <c r="BY42" i="30"/>
  <c r="I91" i="21"/>
  <c r="Y14" i="27"/>
  <c r="AL20" i="27"/>
  <c r="L22" i="27"/>
  <c r="Y23" i="27"/>
  <c r="J27" i="27"/>
  <c r="W28" i="27"/>
  <c r="AL43" i="27"/>
  <c r="J46" i="27"/>
  <c r="W52" i="27"/>
  <c r="AL62" i="27"/>
  <c r="J69" i="27"/>
  <c r="Y70" i="27"/>
  <c r="AJ72" i="27"/>
  <c r="AL76" i="27"/>
  <c r="J79" i="27"/>
  <c r="AJ81" i="27"/>
  <c r="Y89" i="27"/>
  <c r="W94" i="27"/>
  <c r="AJ95" i="27"/>
  <c r="L97" i="27"/>
  <c r="W99" i="27"/>
  <c r="AJ100" i="27"/>
  <c r="BH12" i="28"/>
  <c r="AJ23" i="28"/>
  <c r="CL23" i="28" s="1"/>
  <c r="AJ25" i="28"/>
  <c r="CL25" i="28" s="1"/>
  <c r="BK43" i="28"/>
  <c r="AW52" i="28"/>
  <c r="AW56" i="28"/>
  <c r="CM56" i="28" s="1"/>
  <c r="AJ60" i="28"/>
  <c r="CL60" i="28" s="1"/>
  <c r="AJ63" i="28"/>
  <c r="CL63" i="28" s="1"/>
  <c r="AJ68" i="28"/>
  <c r="CL68" i="28" s="1"/>
  <c r="AJ69" i="28"/>
  <c r="AJ70" i="28"/>
  <c r="BI97" i="28"/>
  <c r="J7" i="28"/>
  <c r="CJ7" i="28" s="1"/>
  <c r="J37" i="28"/>
  <c r="CJ37" i="28" s="1"/>
  <c r="L41" i="28"/>
  <c r="J52" i="28"/>
  <c r="J63" i="28"/>
  <c r="Y8" i="28"/>
  <c r="W26" i="28"/>
  <c r="W30" i="28"/>
  <c r="CK30" i="28" s="1"/>
  <c r="W82" i="28"/>
  <c r="T45" i="29"/>
  <c r="K90" i="29"/>
  <c r="AT3" i="30"/>
  <c r="AT4" i="30"/>
  <c r="AU5" i="30"/>
  <c r="AT6" i="30"/>
  <c r="AX8" i="30"/>
  <c r="BC10" i="30"/>
  <c r="AV23" i="30"/>
  <c r="AT23" i="30"/>
  <c r="BW25" i="30"/>
  <c r="BD28" i="30"/>
  <c r="AX35" i="30"/>
  <c r="AV35" i="30"/>
  <c r="AU35" i="30"/>
  <c r="AT35" i="30"/>
  <c r="BW39" i="30"/>
  <c r="AW6" i="30"/>
  <c r="AV15" i="30"/>
  <c r="AT15" i="30"/>
  <c r="AX17" i="30"/>
  <c r="AV17" i="30"/>
  <c r="AU17" i="30"/>
  <c r="AT17" i="30"/>
  <c r="AX19" i="30"/>
  <c r="AU19" i="30"/>
  <c r="AW19" i="30" s="1"/>
  <c r="AT19" i="30"/>
  <c r="AV29" i="30"/>
  <c r="AU29" i="30"/>
  <c r="AT29" i="30"/>
  <c r="BF33" i="30"/>
  <c r="BD41" i="30"/>
  <c r="BW48" i="30"/>
  <c r="W49" i="26"/>
  <c r="W60" i="26"/>
  <c r="W101" i="26"/>
  <c r="I16" i="21"/>
  <c r="I31" i="21"/>
  <c r="I35" i="21"/>
  <c r="I39" i="21"/>
  <c r="I50" i="21"/>
  <c r="I54" i="21"/>
  <c r="I69" i="21"/>
  <c r="K73" i="21"/>
  <c r="I80" i="21"/>
  <c r="I95" i="21"/>
  <c r="I99" i="21"/>
  <c r="L92" i="27"/>
  <c r="AJ5" i="27"/>
  <c r="J7" i="27"/>
  <c r="W9" i="27"/>
  <c r="AJ10" i="27"/>
  <c r="J12" i="27"/>
  <c r="AJ15" i="27"/>
  <c r="J17" i="27"/>
  <c r="AJ20" i="27"/>
  <c r="J22" i="27"/>
  <c r="AL24" i="27"/>
  <c r="AJ29" i="27"/>
  <c r="AJ34" i="27"/>
  <c r="J36" i="27"/>
  <c r="W37" i="27"/>
  <c r="AJ38" i="27"/>
  <c r="Y46" i="27"/>
  <c r="AL52" i="27"/>
  <c r="L54" i="27"/>
  <c r="Y55" i="27"/>
  <c r="J59" i="27"/>
  <c r="W60" i="27"/>
  <c r="L73" i="27"/>
  <c r="L78" i="27"/>
  <c r="Y79" i="27"/>
  <c r="AL80" i="27"/>
  <c r="J83" i="27"/>
  <c r="AJ85" i="27"/>
  <c r="J92" i="27"/>
  <c r="AL99" i="27"/>
  <c r="AW21" i="28"/>
  <c r="CM21" i="28" s="1"/>
  <c r="AW24" i="28"/>
  <c r="CM24" i="28" s="1"/>
  <c r="AJ28" i="28"/>
  <c r="AJ29" i="28"/>
  <c r="CL29" i="28" s="1"/>
  <c r="AW54" i="28"/>
  <c r="CM54" i="28" s="1"/>
  <c r="AW58" i="28"/>
  <c r="CM58" i="28" s="1"/>
  <c r="AW59" i="28"/>
  <c r="CM59" i="28" s="1"/>
  <c r="J26" i="28"/>
  <c r="J45" i="28"/>
  <c r="CJ45" i="28" s="1"/>
  <c r="J90" i="28"/>
  <c r="CJ90" i="28" s="1"/>
  <c r="W53" i="28"/>
  <c r="K11" i="29"/>
  <c r="BC2" i="30"/>
  <c r="AX3" i="30"/>
  <c r="AT7" i="30"/>
  <c r="AX9" i="30"/>
  <c r="AV9" i="30"/>
  <c r="AX12" i="30"/>
  <c r="AV12" i="30"/>
  <c r="AT12" i="30"/>
  <c r="AT13" i="30"/>
  <c r="AX13" i="30"/>
  <c r="BX22" i="30"/>
  <c r="AL10" i="28"/>
  <c r="AL6" i="28"/>
  <c r="L13" i="28"/>
  <c r="BY18" i="30"/>
  <c r="BW19" i="30"/>
  <c r="BW27" i="30"/>
  <c r="BY38" i="30"/>
  <c r="BX45" i="30"/>
  <c r="BF48" i="30"/>
  <c r="J15" i="28"/>
  <c r="CJ15" i="28" s="1"/>
  <c r="W61" i="28"/>
  <c r="CK61" i="28" s="1"/>
  <c r="K27" i="29"/>
  <c r="K59" i="29"/>
  <c r="K75" i="29"/>
  <c r="BE2" i="30"/>
  <c r="AT8" i="30"/>
  <c r="BW23" i="30"/>
  <c r="BF27" i="30"/>
  <c r="BY34" i="30"/>
  <c r="AJ70" i="27"/>
  <c r="AJ75" i="27"/>
  <c r="Y83" i="27"/>
  <c r="AL84" i="27"/>
  <c r="L86" i="27"/>
  <c r="W88" i="27"/>
  <c r="J91" i="27"/>
  <c r="W97" i="27"/>
  <c r="AJ4" i="28"/>
  <c r="AJ9" i="28"/>
  <c r="CL9" i="28" s="1"/>
  <c r="AW76" i="28"/>
  <c r="CM76" i="28" s="1"/>
  <c r="AW79" i="28"/>
  <c r="CM79" i="28" s="1"/>
  <c r="J8" i="28"/>
  <c r="CJ8" i="28" s="1"/>
  <c r="J57" i="28"/>
  <c r="CJ57" i="28" s="1"/>
  <c r="J68" i="28"/>
  <c r="CJ68" i="28" s="1"/>
  <c r="J87" i="28"/>
  <c r="J102" i="28"/>
  <c r="CJ102" i="28" s="1"/>
  <c r="W5" i="28"/>
  <c r="W76" i="28"/>
  <c r="T38" i="29"/>
  <c r="BW2" i="30"/>
  <c r="BX13" i="30"/>
  <c r="BD13" i="30"/>
  <c r="BY20" i="30"/>
  <c r="AX29" i="30"/>
  <c r="BY36" i="30"/>
  <c r="BW40" i="30"/>
  <c r="Y78" i="27"/>
  <c r="Y87" i="27"/>
  <c r="L100" i="27"/>
  <c r="J46" i="28"/>
  <c r="J72" i="28"/>
  <c r="CJ72" i="28" s="1"/>
  <c r="J76" i="28"/>
  <c r="W20" i="28"/>
  <c r="CK20" i="28" s="1"/>
  <c r="W35" i="28"/>
  <c r="W39" i="28"/>
  <c r="W50" i="28"/>
  <c r="CK50" i="28" s="1"/>
  <c r="T78" i="29"/>
  <c r="BE4" i="30"/>
  <c r="AT11" i="30"/>
  <c r="BD15" i="30"/>
  <c r="BY16" i="30"/>
  <c r="BW21" i="30"/>
  <c r="BX25" i="30"/>
  <c r="BY28" i="30"/>
  <c r="BE41" i="30"/>
  <c r="Y73" i="27"/>
  <c r="L81" i="27"/>
  <c r="W83" i="27"/>
  <c r="AJ84" i="27"/>
  <c r="AW67" i="28"/>
  <c r="K14" i="29"/>
  <c r="BY2" i="30"/>
  <c r="BW3" i="30"/>
  <c r="BX27" i="30"/>
  <c r="BX31" i="30"/>
  <c r="BE33" i="30"/>
  <c r="AL3" i="27"/>
  <c r="AL8" i="27"/>
  <c r="AJ13" i="27"/>
  <c r="L20" i="27"/>
  <c r="W26" i="27"/>
  <c r="AJ27" i="27"/>
  <c r="W31" i="27"/>
  <c r="AJ32" i="27"/>
  <c r="Y35" i="27"/>
  <c r="W40" i="27"/>
  <c r="W45" i="27"/>
  <c r="AJ46" i="27"/>
  <c r="J48" i="27"/>
  <c r="W49" i="27"/>
  <c r="L57" i="27"/>
  <c r="Y63" i="27"/>
  <c r="AL64" i="27"/>
  <c r="L66" i="27"/>
  <c r="AJ69" i="27"/>
  <c r="W73" i="27"/>
  <c r="AJ74" i="27"/>
  <c r="J81" i="27"/>
  <c r="AL88" i="27"/>
  <c r="L90" i="27"/>
  <c r="Y91" i="27"/>
  <c r="W96" i="27"/>
  <c r="AJ102" i="27"/>
  <c r="AW3" i="28"/>
  <c r="CM3" i="28" s="1"/>
  <c r="AW4" i="28"/>
  <c r="CM4" i="28" s="1"/>
  <c r="AW30" i="28"/>
  <c r="CM30" i="28" s="1"/>
  <c r="AJ33" i="28"/>
  <c r="CL33" i="28" s="1"/>
  <c r="AJ36" i="28"/>
  <c r="CL36" i="28" s="1"/>
  <c r="J5" i="28"/>
  <c r="CJ5" i="28" s="1"/>
  <c r="J16" i="28"/>
  <c r="CJ16" i="28" s="1"/>
  <c r="J20" i="28"/>
  <c r="CJ20" i="28" s="1"/>
  <c r="J31" i="28"/>
  <c r="CJ31" i="28" s="1"/>
  <c r="J80" i="28"/>
  <c r="CJ80" i="28" s="1"/>
  <c r="J95" i="28"/>
  <c r="W84" i="28"/>
  <c r="BW5" i="30"/>
  <c r="BW14" i="30"/>
  <c r="AX24" i="30"/>
  <c r="AU24" i="30"/>
  <c r="AT24" i="30"/>
  <c r="BY35" i="30"/>
  <c r="BY45" i="30"/>
  <c r="BW46" i="30"/>
  <c r="AJ93" i="28"/>
  <c r="CL93" i="28" s="1"/>
  <c r="AJ98" i="28"/>
  <c r="CL98" i="28" s="1"/>
  <c r="J12" i="28"/>
  <c r="J23" i="28"/>
  <c r="J94" i="28"/>
  <c r="CJ94" i="28" s="1"/>
  <c r="W19" i="28"/>
  <c r="CK19" i="28" s="1"/>
  <c r="W23" i="28"/>
  <c r="CK23" i="28" s="1"/>
  <c r="W45" i="28"/>
  <c r="CK45" i="28" s="1"/>
  <c r="W60" i="28"/>
  <c r="CK60" i="28" s="1"/>
  <c r="W67" i="28"/>
  <c r="W71" i="28"/>
  <c r="CK71" i="28" s="1"/>
  <c r="K10" i="29"/>
  <c r="T30" i="29"/>
  <c r="K43" i="29"/>
  <c r="BE13" i="30"/>
  <c r="BX28" i="30"/>
  <c r="AU31" i="30"/>
  <c r="AW31" i="30" s="1"/>
  <c r="J53" i="28"/>
  <c r="CJ53" i="28" s="1"/>
  <c r="W34" i="28"/>
  <c r="CK34" i="28" s="1"/>
  <c r="W100" i="28"/>
  <c r="K74" i="29"/>
  <c r="AU10" i="30"/>
  <c r="AW10" i="30" s="1"/>
  <c r="AX32" i="30"/>
  <c r="AU32" i="30"/>
  <c r="AW32" i="30" s="1"/>
  <c r="AX34" i="30"/>
  <c r="AU42" i="30"/>
  <c r="AX48" i="30"/>
  <c r="BD49" i="30"/>
  <c r="BX19" i="30"/>
  <c r="BC21" i="30"/>
  <c r="BW24" i="30"/>
  <c r="AT28" i="30"/>
  <c r="AV28" i="30"/>
  <c r="AV44" i="30"/>
  <c r="AT44" i="30"/>
  <c r="AV36" i="30"/>
  <c r="AT36" i="30"/>
  <c r="AU36" i="30"/>
  <c r="BC22" i="30"/>
  <c r="BX49" i="30"/>
  <c r="BE26" i="30"/>
  <c r="AU28" i="30"/>
  <c r="AU39" i="30"/>
  <c r="AW39" i="30" s="1"/>
  <c r="AV39" i="30"/>
  <c r="BW41" i="30"/>
  <c r="AU44" i="30"/>
  <c r="AU47" i="30"/>
  <c r="AX47" i="30"/>
  <c r="AV47" i="30"/>
  <c r="BX16" i="30"/>
  <c r="AU16" i="30"/>
  <c r="AU25" i="30"/>
  <c r="AX25" i="30"/>
  <c r="BD50" i="30"/>
  <c r="BX52" i="30"/>
  <c r="AW85" i="28"/>
  <c r="CM85" i="28" s="1"/>
  <c r="J10" i="28"/>
  <c r="CJ10" i="28" s="1"/>
  <c r="J25" i="28"/>
  <c r="J36" i="28"/>
  <c r="CJ36" i="28" s="1"/>
  <c r="J47" i="28"/>
  <c r="CJ47" i="28" s="1"/>
  <c r="J62" i="28"/>
  <c r="CJ62" i="28" s="1"/>
  <c r="J81" i="28"/>
  <c r="CJ81" i="28" s="1"/>
  <c r="W10" i="28"/>
  <c r="CK10" i="28" s="1"/>
  <c r="W21" i="28"/>
  <c r="CK21" i="28" s="1"/>
  <c r="W58" i="28"/>
  <c r="CK58" i="28" s="1"/>
  <c r="W69" i="28"/>
  <c r="CK69" i="28" s="1"/>
  <c r="W91" i="28"/>
  <c r="W98" i="28"/>
  <c r="K47" i="29"/>
  <c r="AX10" i="30"/>
  <c r="AV11" i="30"/>
  <c r="AW11" i="30" s="1"/>
  <c r="AV16" i="30"/>
  <c r="AX28" i="30"/>
  <c r="AX30" i="30"/>
  <c r="AU30" i="30"/>
  <c r="BC35" i="30"/>
  <c r="AX36" i="30"/>
  <c r="AT37" i="30"/>
  <c r="AT38" i="30"/>
  <c r="BE42" i="30"/>
  <c r="AX44" i="30"/>
  <c r="AU45" i="30"/>
  <c r="AW45" i="30" s="1"/>
  <c r="BD46" i="30"/>
  <c r="BX48" i="30"/>
  <c r="AT18" i="30"/>
  <c r="AT21" i="30"/>
  <c r="BE23" i="30"/>
  <c r="AU33" i="30"/>
  <c r="BD38" i="30"/>
  <c r="AT46" i="30"/>
  <c r="BE35" i="30"/>
  <c r="AT39" i="30"/>
  <c r="AX45" i="30"/>
  <c r="AT47" i="30"/>
  <c r="AT51" i="30"/>
  <c r="AX51" i="30"/>
  <c r="AU14" i="30"/>
  <c r="AW14" i="30" s="1"/>
  <c r="AT25" i="30"/>
  <c r="AT26" i="30"/>
  <c r="AX26" i="30"/>
  <c r="BD36" i="30"/>
  <c r="AU41" i="30"/>
  <c r="AW41" i="30" s="1"/>
  <c r="AT41" i="30"/>
  <c r="BE50" i="30"/>
  <c r="BZ51" i="30"/>
  <c r="AX18" i="30"/>
  <c r="AV25" i="30"/>
  <c r="AX39" i="30"/>
  <c r="AT42" i="30"/>
  <c r="AV42" i="30"/>
  <c r="BX47" i="30"/>
  <c r="AX15" i="30"/>
  <c r="BC20" i="30"/>
  <c r="AT22" i="30"/>
  <c r="BE29" i="30"/>
  <c r="AT34" i="30"/>
  <c r="AT40" i="30"/>
  <c r="K91" i="29"/>
  <c r="AV20" i="30"/>
  <c r="AW20" i="30" s="1"/>
  <c r="AV22" i="30"/>
  <c r="AU50" i="30"/>
  <c r="AT50" i="30"/>
  <c r="AV58" i="30"/>
  <c r="BX79" i="30"/>
  <c r="BX62" i="30"/>
  <c r="BY74" i="30"/>
  <c r="AV101" i="30"/>
  <c r="AU101" i="30"/>
  <c r="AT101" i="30"/>
  <c r="AX101" i="30"/>
  <c r="AW48" i="30"/>
  <c r="BF65" i="30"/>
  <c r="BW84" i="30"/>
  <c r="BE49" i="30"/>
  <c r="BW78" i="30"/>
  <c r="BX81" i="30"/>
  <c r="BC25" i="30"/>
  <c r="AV50" i="30"/>
  <c r="AV52" i="30"/>
  <c r="AU52" i="30"/>
  <c r="AT52" i="30"/>
  <c r="BC54" i="30"/>
  <c r="AX59" i="30"/>
  <c r="AV59" i="30"/>
  <c r="AU59" i="30"/>
  <c r="AT59" i="30"/>
  <c r="BX57" i="30"/>
  <c r="BX63" i="30"/>
  <c r="BW64" i="30"/>
  <c r="BY51" i="30"/>
  <c r="BW59" i="30"/>
  <c r="BY77" i="30"/>
  <c r="AV93" i="30"/>
  <c r="AU93" i="30"/>
  <c r="AT93" i="30"/>
  <c r="AX93" i="30"/>
  <c r="AU23" i="30"/>
  <c r="AV38" i="30"/>
  <c r="AW38" i="30" s="1"/>
  <c r="AT79" i="30"/>
  <c r="BX73" i="30"/>
  <c r="BC49" i="30"/>
  <c r="BY65" i="30"/>
  <c r="BW72" i="30"/>
  <c r="AW53" i="30"/>
  <c r="BX59" i="30"/>
  <c r="BF62" i="30"/>
  <c r="BW67" i="30"/>
  <c r="AU57" i="30"/>
  <c r="AW57" i="30" s="1"/>
  <c r="AT57" i="30"/>
  <c r="BW62" i="30"/>
  <c r="AT63" i="30"/>
  <c r="AV46" i="30"/>
  <c r="AW46" i="30" s="1"/>
  <c r="BD55" i="30"/>
  <c r="AU60" i="30"/>
  <c r="BZ80" i="30"/>
  <c r="BC93" i="30"/>
  <c r="BX94" i="30"/>
  <c r="BC68" i="30"/>
  <c r="AV71" i="30"/>
  <c r="AU71" i="30"/>
  <c r="AT71" i="30"/>
  <c r="BW89" i="30"/>
  <c r="AU91" i="30"/>
  <c r="AT91" i="30"/>
  <c r="AX91" i="30"/>
  <c r="AX95" i="30"/>
  <c r="AX98" i="30"/>
  <c r="BD60" i="30"/>
  <c r="AU61" i="30"/>
  <c r="AW61" i="30" s="1"/>
  <c r="AX65" i="30"/>
  <c r="AU66" i="30"/>
  <c r="AT66" i="30"/>
  <c r="AV68" i="30"/>
  <c r="AU68" i="30"/>
  <c r="AT68" i="30"/>
  <c r="AX78" i="30"/>
  <c r="BX87" i="30"/>
  <c r="BC95" i="30"/>
  <c r="BD63" i="30"/>
  <c r="AT69" i="30"/>
  <c r="AX70" i="30"/>
  <c r="AX72" i="30"/>
  <c r="AX73" i="30"/>
  <c r="AV76" i="30"/>
  <c r="AT76" i="30"/>
  <c r="AU77" i="30"/>
  <c r="AT77" i="30"/>
  <c r="BE83" i="30"/>
  <c r="BX97" i="30"/>
  <c r="BC76" i="30"/>
  <c r="BD82" i="30"/>
  <c r="AX88" i="30"/>
  <c r="BY90" i="30"/>
  <c r="BE53" i="30"/>
  <c r="BE55" i="30"/>
  <c r="AU74" i="30"/>
  <c r="AW74" i="30" s="1"/>
  <c r="AT74" i="30"/>
  <c r="BY80" i="30"/>
  <c r="BE85" i="30"/>
  <c r="AV88" i="30"/>
  <c r="AT88" i="30"/>
  <c r="AV91" i="30"/>
  <c r="BY50" i="30"/>
  <c r="BY55" i="30"/>
  <c r="BE60" i="30"/>
  <c r="BD65" i="30"/>
  <c r="AX71" i="30"/>
  <c r="AX75" i="30"/>
  <c r="BX82" i="30"/>
  <c r="BX101" i="30"/>
  <c r="AX49" i="30"/>
  <c r="AV49" i="30"/>
  <c r="AU49" i="30"/>
  <c r="BE58" i="30"/>
  <c r="AU69" i="30"/>
  <c r="BD71" i="30"/>
  <c r="AU76" i="30"/>
  <c r="AV77" i="30"/>
  <c r="BE99" i="30"/>
  <c r="BC52" i="30"/>
  <c r="AX66" i="30"/>
  <c r="AW67" i="30"/>
  <c r="AV69" i="30"/>
  <c r="AX76" i="30"/>
  <c r="BF86" i="30"/>
  <c r="BX93" i="30"/>
  <c r="BD98" i="30"/>
  <c r="AX100" i="30"/>
  <c r="BE63" i="30"/>
  <c r="BD76" i="30"/>
  <c r="BD88" i="30"/>
  <c r="AX92" i="30"/>
  <c r="BY96" i="30"/>
  <c r="BW98" i="30"/>
  <c r="BE101" i="30"/>
  <c r="AT53" i="30"/>
  <c r="AV55" i="30"/>
  <c r="AU55" i="30"/>
  <c r="AT55" i="30"/>
  <c r="BD68" i="30"/>
  <c r="AX69" i="30"/>
  <c r="AT75" i="30"/>
  <c r="AX87" i="30"/>
  <c r="BE93" i="30"/>
  <c r="BX95" i="30"/>
  <c r="AX54" i="30"/>
  <c r="BW56" i="30"/>
  <c r="AX74" i="30"/>
  <c r="BX75" i="30"/>
  <c r="AW75" i="30"/>
  <c r="AV85" i="30"/>
  <c r="AU85" i="30"/>
  <c r="AT85" i="30"/>
  <c r="BY89" i="30"/>
  <c r="BW94" i="30"/>
  <c r="BW100" i="30"/>
  <c r="AV60" i="30"/>
  <c r="AT60" i="30"/>
  <c r="BW65" i="30"/>
  <c r="BC70" i="30"/>
  <c r="BE71" i="30"/>
  <c r="BD90" i="30"/>
  <c r="BW92" i="30"/>
  <c r="AX57" i="30"/>
  <c r="BC60" i="30"/>
  <c r="BX65" i="30"/>
  <c r="BE76" i="30"/>
  <c r="BE77" i="30"/>
  <c r="BC79" i="30"/>
  <c r="AX79" i="30"/>
  <c r="AV79" i="30"/>
  <c r="AU79" i="30"/>
  <c r="BY95" i="30"/>
  <c r="BW99" i="30"/>
  <c r="AU58" i="30"/>
  <c r="AT58" i="30"/>
  <c r="AX62" i="30"/>
  <c r="AV63" i="30"/>
  <c r="AU63" i="30"/>
  <c r="BE74" i="30"/>
  <c r="BY100" i="30"/>
  <c r="BX102" i="30"/>
  <c r="AV62" i="30"/>
  <c r="AW62" i="30" s="1"/>
  <c r="AU65" i="30"/>
  <c r="AV78" i="30"/>
  <c r="AT84" i="30"/>
  <c r="BC92" i="30"/>
  <c r="AV94" i="30"/>
  <c r="AT100" i="30"/>
  <c r="AV65" i="30"/>
  <c r="AV81" i="30"/>
  <c r="AW81" i="30" s="1"/>
  <c r="AU84" i="30"/>
  <c r="AT87" i="30"/>
  <c r="BD92" i="30"/>
  <c r="AU100" i="30"/>
  <c r="BD79" i="30"/>
  <c r="AV84" i="30"/>
  <c r="AU87" i="30"/>
  <c r="AT90" i="30"/>
  <c r="BD95" i="30"/>
  <c r="AV100" i="30"/>
  <c r="BX83" i="30"/>
  <c r="AV87" i="30"/>
  <c r="AU90" i="30"/>
  <c r="AV90" i="30"/>
  <c r="AT102" i="30"/>
  <c r="AV70" i="30"/>
  <c r="BC84" i="30"/>
  <c r="AV86" i="30"/>
  <c r="AW86" i="30" s="1"/>
  <c r="AU89" i="30"/>
  <c r="AW89" i="30" s="1"/>
  <c r="AT92" i="30"/>
  <c r="BC100" i="30"/>
  <c r="AT82" i="30"/>
  <c r="AV92" i="30"/>
  <c r="AW92" i="30" s="1"/>
  <c r="AU95" i="30"/>
  <c r="AT98" i="30"/>
  <c r="AU82" i="30"/>
  <c r="AV95" i="30"/>
  <c r="AU98" i="30"/>
  <c r="AV82" i="30"/>
  <c r="AV98" i="30"/>
  <c r="T39" i="29"/>
  <c r="T14" i="29"/>
  <c r="T60" i="29"/>
  <c r="T70" i="29"/>
  <c r="T88" i="29"/>
  <c r="T93" i="29"/>
  <c r="T63" i="29"/>
  <c r="T24" i="29"/>
  <c r="T47" i="29"/>
  <c r="T37" i="29"/>
  <c r="T17" i="29"/>
  <c r="T7" i="29"/>
  <c r="T22" i="29"/>
  <c r="T58" i="29"/>
  <c r="T101" i="29"/>
  <c r="T53" i="29"/>
  <c r="T86" i="29"/>
  <c r="T94" i="29"/>
  <c r="T15" i="29"/>
  <c r="T61" i="29"/>
  <c r="T71" i="29"/>
  <c r="T79" i="29"/>
  <c r="T5" i="29"/>
  <c r="T10" i="29"/>
  <c r="T33" i="29"/>
  <c r="T97" i="29"/>
  <c r="T69" i="29"/>
  <c r="T8" i="29"/>
  <c r="T13" i="29"/>
  <c r="T23" i="29"/>
  <c r="T46" i="29"/>
  <c r="T77" i="29"/>
  <c r="T92" i="29"/>
  <c r="T31" i="29"/>
  <c r="T62" i="29"/>
  <c r="T72" i="29"/>
  <c r="T49" i="29"/>
  <c r="T54" i="29"/>
  <c r="T95" i="29"/>
  <c r="T21" i="29"/>
  <c r="T26" i="29"/>
  <c r="T44" i="29"/>
  <c r="K17" i="29"/>
  <c r="T18" i="29"/>
  <c r="K33" i="29"/>
  <c r="K49" i="29"/>
  <c r="T50" i="29"/>
  <c r="K65" i="29"/>
  <c r="K81" i="29"/>
  <c r="T82" i="29"/>
  <c r="K97" i="29"/>
  <c r="K4" i="29"/>
  <c r="P11" i="29"/>
  <c r="K20" i="29"/>
  <c r="P27" i="29"/>
  <c r="K36" i="29"/>
  <c r="P43" i="29"/>
  <c r="K52" i="29"/>
  <c r="P59" i="29"/>
  <c r="K68" i="29"/>
  <c r="P75" i="29"/>
  <c r="K84" i="29"/>
  <c r="P91" i="29"/>
  <c r="K100" i="29"/>
  <c r="K7" i="29"/>
  <c r="K23" i="29"/>
  <c r="K39" i="29"/>
  <c r="K55" i="29"/>
  <c r="K71" i="29"/>
  <c r="K87" i="29"/>
  <c r="K46" i="29"/>
  <c r="K42" i="29"/>
  <c r="K13" i="29"/>
  <c r="K29" i="29"/>
  <c r="K45" i="29"/>
  <c r="K61" i="29"/>
  <c r="K77" i="29"/>
  <c r="K93" i="29"/>
  <c r="K78" i="29"/>
  <c r="K16" i="29"/>
  <c r="K32" i="29"/>
  <c r="K48" i="29"/>
  <c r="K64" i="29"/>
  <c r="K80" i="29"/>
  <c r="K96" i="29"/>
  <c r="K3" i="29"/>
  <c r="T4" i="29"/>
  <c r="K19" i="29"/>
  <c r="K35" i="29"/>
  <c r="K51" i="29"/>
  <c r="K67" i="29"/>
  <c r="K83" i="29"/>
  <c r="K99" i="29"/>
  <c r="K6" i="29"/>
  <c r="P13" i="29"/>
  <c r="K22" i="29"/>
  <c r="K38" i="29"/>
  <c r="K54" i="29"/>
  <c r="K70" i="29"/>
  <c r="K86" i="29"/>
  <c r="K102" i="29"/>
  <c r="K62" i="29"/>
  <c r="K9" i="29"/>
  <c r="K25" i="29"/>
  <c r="K41" i="29"/>
  <c r="K57" i="29"/>
  <c r="K73" i="29"/>
  <c r="K12" i="29"/>
  <c r="K28" i="29"/>
  <c r="K44" i="29"/>
  <c r="K60" i="29"/>
  <c r="K76" i="29"/>
  <c r="K92" i="29"/>
  <c r="K30" i="29"/>
  <c r="K95" i="29"/>
  <c r="K2" i="29"/>
  <c r="K18" i="29"/>
  <c r="K34" i="29"/>
  <c r="K50" i="29"/>
  <c r="K66" i="29"/>
  <c r="K82" i="29"/>
  <c r="K98" i="29"/>
  <c r="K5" i="29"/>
  <c r="K21" i="29"/>
  <c r="K37" i="29"/>
  <c r="K53" i="29"/>
  <c r="K69" i="29"/>
  <c r="K85" i="29"/>
  <c r="K101" i="29"/>
  <c r="K8" i="29"/>
  <c r="K24" i="29"/>
  <c r="K40" i="29"/>
  <c r="K56" i="29"/>
  <c r="K72" i="29"/>
  <c r="K88" i="29"/>
  <c r="AW18" i="28"/>
  <c r="CM18" i="28" s="1"/>
  <c r="AW33" i="28"/>
  <c r="CM33" i="28" s="1"/>
  <c r="BI85" i="28"/>
  <c r="AW91" i="28"/>
  <c r="CM91" i="28" s="1"/>
  <c r="AW2" i="28"/>
  <c r="CM2" i="28" s="1"/>
  <c r="AW20" i="28"/>
  <c r="CM20" i="28" s="1"/>
  <c r="BH31" i="28"/>
  <c r="BH91" i="28"/>
  <c r="AW6" i="28"/>
  <c r="CM6" i="28" s="1"/>
  <c r="AW22" i="28"/>
  <c r="CM22" i="28" s="1"/>
  <c r="AW23" i="28"/>
  <c r="CM23" i="28" s="1"/>
  <c r="AW37" i="28"/>
  <c r="CM37" i="28" s="1"/>
  <c r="AW74" i="28"/>
  <c r="CM74" i="28" s="1"/>
  <c r="AW95" i="28"/>
  <c r="CM95" i="28" s="1"/>
  <c r="AW96" i="28"/>
  <c r="CM96" i="28" s="1"/>
  <c r="AW98" i="28"/>
  <c r="CM98" i="28" s="1"/>
  <c r="AW102" i="28"/>
  <c r="AW10" i="28"/>
  <c r="CM10" i="28" s="1"/>
  <c r="AW11" i="28"/>
  <c r="CM11" i="28" s="1"/>
  <c r="AW73" i="28"/>
  <c r="CM73" i="28" s="1"/>
  <c r="AW26" i="28"/>
  <c r="CM26" i="28" s="1"/>
  <c r="AW43" i="28"/>
  <c r="CM43" i="28" s="1"/>
  <c r="AW45" i="28"/>
  <c r="CM45" i="28" s="1"/>
  <c r="BI6" i="28"/>
  <c r="BH23" i="28"/>
  <c r="AW27" i="28"/>
  <c r="CM27" i="28" s="1"/>
  <c r="AW49" i="28"/>
  <c r="CM49" i="28" s="1"/>
  <c r="AW81" i="28"/>
  <c r="CM81" i="28" s="1"/>
  <c r="BH99" i="28"/>
  <c r="BI11" i="28"/>
  <c r="AW48" i="28"/>
  <c r="CM48" i="28" s="1"/>
  <c r="AW51" i="28"/>
  <c r="CM51" i="28" s="1"/>
  <c r="AW53" i="28"/>
  <c r="CM53" i="28" s="1"/>
  <c r="BH7" i="28"/>
  <c r="BI12" i="28"/>
  <c r="BJ12" i="28" s="1"/>
  <c r="CN12" i="28" s="1"/>
  <c r="AW50" i="28"/>
  <c r="CM50" i="28" s="1"/>
  <c r="BI71" i="28"/>
  <c r="AW84" i="28"/>
  <c r="CM84" i="28" s="1"/>
  <c r="AW88" i="28"/>
  <c r="CM88" i="28" s="1"/>
  <c r="AJ47" i="28"/>
  <c r="CL47" i="28" s="1"/>
  <c r="AJ5" i="28"/>
  <c r="CL5" i="28" s="1"/>
  <c r="BR6" i="28"/>
  <c r="AJ49" i="28"/>
  <c r="CL49" i="28" s="1"/>
  <c r="AJ84" i="28"/>
  <c r="AJ85" i="28"/>
  <c r="CL85" i="28" s="1"/>
  <c r="AL4" i="28"/>
  <c r="AL14" i="28"/>
  <c r="AJ15" i="28"/>
  <c r="CL15" i="28" s="1"/>
  <c r="AJ50" i="28"/>
  <c r="CL50" i="28" s="1"/>
  <c r="AJ54" i="28"/>
  <c r="CL54" i="28" s="1"/>
  <c r="AJ72" i="28"/>
  <c r="CL72" i="28" s="1"/>
  <c r="AJ7" i="28"/>
  <c r="CL7" i="28" s="1"/>
  <c r="AJ56" i="28"/>
  <c r="CL56" i="28" s="1"/>
  <c r="AJ71" i="28"/>
  <c r="CL71" i="28" s="1"/>
  <c r="AJ73" i="28"/>
  <c r="CL73" i="28" s="1"/>
  <c r="AJ74" i="28"/>
  <c r="CL74" i="28" s="1"/>
  <c r="BK82" i="28"/>
  <c r="AJ89" i="28"/>
  <c r="CL89" i="28" s="1"/>
  <c r="AJ90" i="28"/>
  <c r="CL90" i="28" s="1"/>
  <c r="AJ91" i="28"/>
  <c r="AJ22" i="28"/>
  <c r="CL22" i="28" s="1"/>
  <c r="AJ38" i="28"/>
  <c r="CL38" i="28" s="1"/>
  <c r="AL31" i="28"/>
  <c r="BR2" i="28"/>
  <c r="AJ30" i="28"/>
  <c r="CL30" i="28" s="1"/>
  <c r="AJ37" i="28"/>
  <c r="CL37" i="28" s="1"/>
  <c r="AJ58" i="28"/>
  <c r="CL58" i="28" s="1"/>
  <c r="AJ77" i="28"/>
  <c r="CL77" i="28" s="1"/>
  <c r="AJ92" i="28"/>
  <c r="CL92" i="28" s="1"/>
  <c r="BR3" i="28"/>
  <c r="AJ80" i="28"/>
  <c r="CL80" i="28" s="1"/>
  <c r="AL2" i="28"/>
  <c r="AL39" i="28"/>
  <c r="AJ43" i="28"/>
  <c r="CL43" i="28" s="1"/>
  <c r="AJ61" i="28"/>
  <c r="CL61" i="28" s="1"/>
  <c r="AJ62" i="28"/>
  <c r="CL62" i="28" s="1"/>
  <c r="AJ82" i="28"/>
  <c r="CL82" i="28" s="1"/>
  <c r="BI87" i="28"/>
  <c r="AJ95" i="28"/>
  <c r="CL95" i="28" s="1"/>
  <c r="AJ13" i="28"/>
  <c r="CL13" i="28" s="1"/>
  <c r="BI36" i="28"/>
  <c r="AJ42" i="28"/>
  <c r="CL42" i="28" s="1"/>
  <c r="AJ44" i="28"/>
  <c r="CL44" i="28" s="1"/>
  <c r="AJ65" i="28"/>
  <c r="CL65" i="28" s="1"/>
  <c r="AJ66" i="28"/>
  <c r="CL66" i="28" s="1"/>
  <c r="BH75" i="28"/>
  <c r="AJ96" i="28"/>
  <c r="CL96" i="28" s="1"/>
  <c r="AJ97" i="28"/>
  <c r="CL97" i="28" s="1"/>
  <c r="AJ100" i="28"/>
  <c r="CL100" i="28" s="1"/>
  <c r="AJ101" i="28"/>
  <c r="CL101" i="28" s="1"/>
  <c r="BH63" i="28"/>
  <c r="Y54" i="28"/>
  <c r="BK22" i="28"/>
  <c r="BH66" i="28"/>
  <c r="BH78" i="28"/>
  <c r="BH34" i="28"/>
  <c r="BI89" i="28"/>
  <c r="BH101" i="28"/>
  <c r="BK18" i="28"/>
  <c r="BG102" i="28"/>
  <c r="BT102" i="28" s="1"/>
  <c r="BK92" i="28"/>
  <c r="BH19" i="28"/>
  <c r="BI14" i="28"/>
  <c r="BI31" i="28"/>
  <c r="BH20" i="28"/>
  <c r="BI16" i="28"/>
  <c r="BK31" i="28"/>
  <c r="BK49" i="28"/>
  <c r="BH4" i="28"/>
  <c r="BH18" i="28"/>
  <c r="L11" i="28"/>
  <c r="BH29" i="28"/>
  <c r="BP41" i="28"/>
  <c r="BH74" i="28"/>
  <c r="BH14" i="28"/>
  <c r="BI99" i="28"/>
  <c r="BG12" i="28"/>
  <c r="BT12" i="28" s="1"/>
  <c r="BI63" i="28"/>
  <c r="BH17" i="28"/>
  <c r="L3" i="28"/>
  <c r="BH97" i="28"/>
  <c r="BJ97" i="28" s="1"/>
  <c r="BH28" i="28"/>
  <c r="BI73" i="28"/>
  <c r="BI101" i="28"/>
  <c r="BH24" i="28"/>
  <c r="BH33" i="28"/>
  <c r="BH79" i="28"/>
  <c r="BG11" i="28"/>
  <c r="BT11" i="28" s="1"/>
  <c r="BG24" i="28"/>
  <c r="BT24" i="28" s="1"/>
  <c r="BK57" i="28"/>
  <c r="BI95" i="28"/>
  <c r="BK39" i="28"/>
  <c r="BI15" i="28"/>
  <c r="BG22" i="28"/>
  <c r="BT22" i="28" s="1"/>
  <c r="BI72" i="28"/>
  <c r="BK79" i="28"/>
  <c r="BK87" i="28"/>
  <c r="BI7" i="28"/>
  <c r="BH15" i="28"/>
  <c r="BG67" i="28"/>
  <c r="BT67" i="28" s="1"/>
  <c r="BI102" i="28"/>
  <c r="BK3" i="28"/>
  <c r="BH89" i="28"/>
  <c r="BH93" i="28"/>
  <c r="BH102" i="28"/>
  <c r="BH3" i="28"/>
  <c r="BI34" i="28"/>
  <c r="BI80" i="28"/>
  <c r="BK91" i="28"/>
  <c r="BI91" i="28"/>
  <c r="BI98" i="28"/>
  <c r="BI25" i="28"/>
  <c r="BK41" i="28"/>
  <c r="BK58" i="28"/>
  <c r="BH98" i="28"/>
  <c r="BK8" i="28"/>
  <c r="BG83" i="28"/>
  <c r="BT83" i="28" s="1"/>
  <c r="BK99" i="28"/>
  <c r="BI39" i="28"/>
  <c r="BK45" i="28"/>
  <c r="BI59" i="28"/>
  <c r="BK7" i="28"/>
  <c r="BK66" i="28"/>
  <c r="BI88" i="28"/>
  <c r="BI90" i="28"/>
  <c r="BJ90" i="28" s="1"/>
  <c r="BI92" i="28"/>
  <c r="BK6" i="28"/>
  <c r="BI33" i="28"/>
  <c r="BK35" i="28"/>
  <c r="BK59" i="28"/>
  <c r="BH71" i="28"/>
  <c r="BK84" i="28"/>
  <c r="BH90" i="28"/>
  <c r="BH22" i="28"/>
  <c r="BK51" i="28"/>
  <c r="BI69" i="28"/>
  <c r="BG88" i="28"/>
  <c r="BT88" i="28" s="1"/>
  <c r="L23" i="28"/>
  <c r="BG28" i="28"/>
  <c r="BT28" i="28" s="1"/>
  <c r="BG3" i="28"/>
  <c r="BT3" i="28" s="1"/>
  <c r="L20" i="28"/>
  <c r="BI37" i="28"/>
  <c r="BK48" i="28"/>
  <c r="BP62" i="28"/>
  <c r="BF77" i="28"/>
  <c r="BK77" i="28" s="1"/>
  <c r="BI82" i="28"/>
  <c r="BI84" i="28"/>
  <c r="BI86" i="28"/>
  <c r="BG93" i="28"/>
  <c r="BT93" i="28" s="1"/>
  <c r="BI3" i="28"/>
  <c r="BH8" i="28"/>
  <c r="L10" i="28"/>
  <c r="BG10" i="28"/>
  <c r="BT10" i="28" s="1"/>
  <c r="L15" i="28"/>
  <c r="BI32" i="28"/>
  <c r="BG35" i="28"/>
  <c r="BT35" i="28" s="1"/>
  <c r="BK37" i="28"/>
  <c r="BH82" i="28"/>
  <c r="BH84" i="28"/>
  <c r="BH86" i="28"/>
  <c r="BG95" i="28"/>
  <c r="BT95" i="28" s="1"/>
  <c r="L5" i="28"/>
  <c r="BH67" i="28"/>
  <c r="BH69" i="28"/>
  <c r="L31" i="28"/>
  <c r="BK2" i="28"/>
  <c r="BG8" i="28"/>
  <c r="BT8" i="28" s="1"/>
  <c r="BH10" i="28"/>
  <c r="BG15" i="28"/>
  <c r="BT15" i="28" s="1"/>
  <c r="BH39" i="28"/>
  <c r="L55" i="28"/>
  <c r="BI67" i="28"/>
  <c r="BG84" i="28"/>
  <c r="BT84" i="28" s="1"/>
  <c r="BG97" i="28"/>
  <c r="BT97" i="28" s="1"/>
  <c r="BI8" i="28"/>
  <c r="BK10" i="28"/>
  <c r="BK12" i="28"/>
  <c r="BK19" i="28"/>
  <c r="L22" i="28"/>
  <c r="BK67" i="28"/>
  <c r="BG99" i="28"/>
  <c r="BT99" i="28" s="1"/>
  <c r="BG101" i="28"/>
  <c r="BT101" i="28" s="1"/>
  <c r="BH2" i="28"/>
  <c r="BI10" i="28"/>
  <c r="BJ10" i="28" s="1"/>
  <c r="BI19" i="28"/>
  <c r="BK27" i="28"/>
  <c r="BG31" i="28"/>
  <c r="BT31" i="28" s="1"/>
  <c r="BH32" i="28"/>
  <c r="BI66" i="28"/>
  <c r="BI93" i="28"/>
  <c r="BH95" i="28"/>
  <c r="L7" i="28"/>
  <c r="L14" i="28"/>
  <c r="BG14" i="28"/>
  <c r="BT14" i="28" s="1"/>
  <c r="BK29" i="28"/>
  <c r="BI2" i="28"/>
  <c r="BP10" i="28"/>
  <c r="BK44" i="28"/>
  <c r="BK95" i="28"/>
  <c r="BK4" i="28"/>
  <c r="L9" i="28"/>
  <c r="BK14" i="28"/>
  <c r="BK47" i="28"/>
  <c r="BI68" i="28"/>
  <c r="BI83" i="28"/>
  <c r="BG87" i="28"/>
  <c r="BT87" i="28" s="1"/>
  <c r="BI94" i="28"/>
  <c r="L18" i="28"/>
  <c r="BK36" i="28"/>
  <c r="BH70" i="28"/>
  <c r="BH94" i="28"/>
  <c r="L6" i="28"/>
  <c r="BG6" i="28"/>
  <c r="BT6" i="28" s="1"/>
  <c r="BG79" i="28"/>
  <c r="BT79" i="28" s="1"/>
  <c r="BK83" i="28"/>
  <c r="BK96" i="28"/>
  <c r="BG4" i="28"/>
  <c r="BT4" i="28" s="1"/>
  <c r="BK42" i="28"/>
  <c r="BG56" i="28"/>
  <c r="BT56" i="28" s="1"/>
  <c r="BI79" i="28"/>
  <c r="BH83" i="28"/>
  <c r="BJ83" i="28" s="1"/>
  <c r="BH85" i="28"/>
  <c r="BG89" i="28"/>
  <c r="BT89" i="28" s="1"/>
  <c r="BG91" i="28"/>
  <c r="BT91" i="28" s="1"/>
  <c r="BI96" i="28"/>
  <c r="BK100" i="28"/>
  <c r="BI4" i="28"/>
  <c r="BH6" i="28"/>
  <c r="BH11" i="28"/>
  <c r="BG18" i="28"/>
  <c r="BT18" i="28" s="1"/>
  <c r="BI30" i="28"/>
  <c r="BG40" i="28"/>
  <c r="BT40" i="28" s="1"/>
  <c r="BK56" i="28"/>
  <c r="BH62" i="28"/>
  <c r="BH87" i="28"/>
  <c r="BI100" i="28"/>
  <c r="CJ2" i="28"/>
  <c r="BS7" i="28"/>
  <c r="AY7" i="28"/>
  <c r="BK9" i="28"/>
  <c r="BI9" i="28"/>
  <c r="BH9" i="28"/>
  <c r="BG9" i="28"/>
  <c r="AW13" i="28"/>
  <c r="Y9" i="28"/>
  <c r="BQ9" i="28"/>
  <c r="CJ14" i="28"/>
  <c r="Y15" i="28"/>
  <c r="CJ30" i="28"/>
  <c r="CK31" i="28"/>
  <c r="CM65" i="28"/>
  <c r="CL11" i="28"/>
  <c r="CJ13" i="28"/>
  <c r="Y14" i="28"/>
  <c r="CL32" i="28"/>
  <c r="Y37" i="28"/>
  <c r="CL10" i="28"/>
  <c r="BK13" i="28"/>
  <c r="BI13" i="28"/>
  <c r="BH13" i="28"/>
  <c r="BG13" i="28"/>
  <c r="BK15" i="28"/>
  <c r="BG20" i="28"/>
  <c r="BK20" i="28"/>
  <c r="BI20" i="28"/>
  <c r="CJ25" i="28"/>
  <c r="BI26" i="28"/>
  <c r="BK26" i="28"/>
  <c r="BH26" i="28"/>
  <c r="BG26" i="28"/>
  <c r="CL3" i="28"/>
  <c r="CL4" i="28"/>
  <c r="BS11" i="28"/>
  <c r="AY11" i="28"/>
  <c r="Y13" i="28"/>
  <c r="BQ13" i="28"/>
  <c r="CK14" i="28"/>
  <c r="CM38" i="28"/>
  <c r="CL2" i="28"/>
  <c r="Y7" i="28"/>
  <c r="CK39" i="28"/>
  <c r="CM5" i="28"/>
  <c r="AY39" i="28"/>
  <c r="AY18" i="28"/>
  <c r="AY14" i="28"/>
  <c r="AY10" i="28"/>
  <c r="AY6" i="28"/>
  <c r="AY2" i="28"/>
  <c r="AY36" i="28"/>
  <c r="AY28" i="28"/>
  <c r="AY23" i="28"/>
  <c r="AY20" i="28"/>
  <c r="AY13" i="28"/>
  <c r="AY9" i="28"/>
  <c r="AY5" i="28"/>
  <c r="AY65" i="28"/>
  <c r="AY12" i="28"/>
  <c r="AY8" i="28"/>
  <c r="AY4" i="28"/>
  <c r="BS3" i="28"/>
  <c r="AY21" i="28"/>
  <c r="AY29" i="28"/>
  <c r="AY17" i="28"/>
  <c r="AY3" i="28"/>
  <c r="CJ4" i="28"/>
  <c r="BG7" i="28"/>
  <c r="Y12" i="28"/>
  <c r="CL14" i="28"/>
  <c r="CK26" i="28"/>
  <c r="CM28" i="28"/>
  <c r="AY31" i="28"/>
  <c r="AY33" i="28"/>
  <c r="BG17" i="28"/>
  <c r="BS15" i="28"/>
  <c r="AY15" i="28"/>
  <c r="CJ23" i="28"/>
  <c r="CK42" i="28"/>
  <c r="BK5" i="28"/>
  <c r="BI5" i="28"/>
  <c r="BH5" i="28"/>
  <c r="BG5" i="28"/>
  <c r="AY26" i="28"/>
  <c r="Y4" i="28"/>
  <c r="Y5" i="28"/>
  <c r="BQ5" i="28"/>
  <c r="CM15" i="28"/>
  <c r="BK16" i="28"/>
  <c r="BH16" i="28"/>
  <c r="BG16" i="28"/>
  <c r="CJ64" i="28"/>
  <c r="CK4" i="28"/>
  <c r="CL8" i="28"/>
  <c r="AW9" i="28"/>
  <c r="Y11" i="28"/>
  <c r="CM14" i="28"/>
  <c r="BG23" i="28"/>
  <c r="BK23" i="28"/>
  <c r="BI23" i="28"/>
  <c r="CK24" i="28"/>
  <c r="BS30" i="28"/>
  <c r="AY30" i="28"/>
  <c r="Y45" i="28"/>
  <c r="CL6" i="28"/>
  <c r="Y10" i="28"/>
  <c r="BK11" i="28"/>
  <c r="BI21" i="28"/>
  <c r="BK21" i="28"/>
  <c r="BH21" i="28"/>
  <c r="BG21" i="28"/>
  <c r="CK28" i="28"/>
  <c r="L17" i="28"/>
  <c r="Y19" i="28"/>
  <c r="L4" i="28"/>
  <c r="L8" i="28"/>
  <c r="L12" i="28"/>
  <c r="L16" i="28"/>
  <c r="BI18" i="28"/>
  <c r="BI22" i="28"/>
  <c r="BG30" i="28"/>
  <c r="BK34" i="28"/>
  <c r="BH36" i="28"/>
  <c r="CM42" i="28"/>
  <c r="L53" i="28"/>
  <c r="AY54" i="28"/>
  <c r="BS54" i="28"/>
  <c r="L66" i="28"/>
  <c r="CM67" i="28"/>
  <c r="Y72" i="28"/>
  <c r="BG72" i="28"/>
  <c r="AL99" i="28"/>
  <c r="AL95" i="28"/>
  <c r="AL91" i="28"/>
  <c r="AL93" i="28"/>
  <c r="AL87" i="28"/>
  <c r="AL97" i="28"/>
  <c r="AL101" i="28"/>
  <c r="AL89" i="28"/>
  <c r="AL73" i="28"/>
  <c r="AL65" i="28"/>
  <c r="AL81" i="28"/>
  <c r="AL36" i="28"/>
  <c r="AL80" i="28"/>
  <c r="AL79" i="28"/>
  <c r="AL84" i="28"/>
  <c r="AL83" i="28"/>
  <c r="AL77" i="28"/>
  <c r="AL71" i="28"/>
  <c r="AL76" i="28"/>
  <c r="AL75" i="28"/>
  <c r="AL85" i="28"/>
  <c r="AL69" i="28"/>
  <c r="BQ3" i="28"/>
  <c r="BQ7" i="28"/>
  <c r="BQ11" i="28"/>
  <c r="BQ15" i="28"/>
  <c r="BG19" i="28"/>
  <c r="L21" i="28"/>
  <c r="L24" i="28"/>
  <c r="AL25" i="28"/>
  <c r="BK28" i="28"/>
  <c r="AL30" i="28"/>
  <c r="BR30" i="28"/>
  <c r="BH30" i="28"/>
  <c r="CM35" i="28"/>
  <c r="CJ43" i="28"/>
  <c r="CJ44" i="28"/>
  <c r="BI52" i="28"/>
  <c r="BH52" i="28"/>
  <c r="BK52" i="28"/>
  <c r="Y57" i="28"/>
  <c r="BI60" i="28"/>
  <c r="BH60" i="28"/>
  <c r="BK60" i="28"/>
  <c r="L61" i="28"/>
  <c r="AY69" i="28"/>
  <c r="AL5" i="28"/>
  <c r="AL9" i="28"/>
  <c r="AL13" i="28"/>
  <c r="Y16" i="28"/>
  <c r="BG25" i="28"/>
  <c r="BK30" i="28"/>
  <c r="Y34" i="28"/>
  <c r="L35" i="28"/>
  <c r="L40" i="28"/>
  <c r="CJ41" i="28"/>
  <c r="BK50" i="28"/>
  <c r="CJ67" i="28"/>
  <c r="AY67" i="28"/>
  <c r="BQ68" i="28"/>
  <c r="Y68" i="28"/>
  <c r="AY68" i="28"/>
  <c r="L99" i="28"/>
  <c r="L95" i="28"/>
  <c r="L91" i="28"/>
  <c r="L87" i="28"/>
  <c r="L34" i="28"/>
  <c r="L50" i="28"/>
  <c r="L48" i="28"/>
  <c r="L46" i="28"/>
  <c r="L44" i="28"/>
  <c r="L52" i="28"/>
  <c r="L58" i="28"/>
  <c r="L62" i="28"/>
  <c r="Y3" i="28"/>
  <c r="AL18" i="28"/>
  <c r="AL20" i="28"/>
  <c r="Y24" i="28"/>
  <c r="AY24" i="28"/>
  <c r="CL24" i="28"/>
  <c r="BH25" i="28"/>
  <c r="L26" i="28"/>
  <c r="Y27" i="28"/>
  <c r="AY38" i="28"/>
  <c r="BS38" i="28"/>
  <c r="Y40" i="28"/>
  <c r="BG53" i="28"/>
  <c r="BH53" i="28"/>
  <c r="BK53" i="28"/>
  <c r="L54" i="28"/>
  <c r="AY55" i="28"/>
  <c r="BR57" i="28"/>
  <c r="AL57" i="28"/>
  <c r="Y58" i="28"/>
  <c r="AL63" i="28"/>
  <c r="AY16" i="28"/>
  <c r="BG2" i="28"/>
  <c r="BI17" i="28"/>
  <c r="AL22" i="28"/>
  <c r="BR22" i="28"/>
  <c r="AL23" i="28"/>
  <c r="BI29" i="28"/>
  <c r="Y35" i="28"/>
  <c r="BQ35" i="28"/>
  <c r="BH35" i="28"/>
  <c r="BI35" i="28"/>
  <c r="BI40" i="28"/>
  <c r="BH40" i="28"/>
  <c r="BK40" i="28"/>
  <c r="BK46" i="28"/>
  <c r="Y49" i="28"/>
  <c r="BK61" i="28"/>
  <c r="BG61" i="28"/>
  <c r="BH61" i="28"/>
  <c r="CK84" i="28"/>
  <c r="BQ4" i="28"/>
  <c r="BQ8" i="28"/>
  <c r="BQ12" i="28"/>
  <c r="Y17" i="28"/>
  <c r="AL19" i="28"/>
  <c r="BI24" i="28"/>
  <c r="BK25" i="28"/>
  <c r="Y26" i="28"/>
  <c r="BG27" i="28"/>
  <c r="BR32" i="28"/>
  <c r="AL32" i="28"/>
  <c r="BG32" i="28"/>
  <c r="L33" i="28"/>
  <c r="CJ38" i="28"/>
  <c r="CK38" i="28"/>
  <c r="BG41" i="28"/>
  <c r="BI41" i="28"/>
  <c r="BH41" i="28"/>
  <c r="Y47" i="28"/>
  <c r="Y52" i="28"/>
  <c r="BG52" i="28"/>
  <c r="AY56" i="28"/>
  <c r="BS56" i="28"/>
  <c r="Y60" i="28"/>
  <c r="BG60" i="28"/>
  <c r="AL64" i="28"/>
  <c r="CK68" i="28"/>
  <c r="AL72" i="28"/>
  <c r="BH77" i="28"/>
  <c r="BI77" i="28"/>
  <c r="CK46" i="28"/>
  <c r="Y50" i="28"/>
  <c r="Y53" i="28"/>
  <c r="L72" i="28"/>
  <c r="CL88" i="28"/>
  <c r="AL17" i="28"/>
  <c r="L19" i="28"/>
  <c r="BI27" i="28"/>
  <c r="L28" i="28"/>
  <c r="AL29" i="28"/>
  <c r="CM31" i="28"/>
  <c r="BK32" i="28"/>
  <c r="CK33" i="28"/>
  <c r="AL34" i="28"/>
  <c r="L38" i="28"/>
  <c r="L39" i="28"/>
  <c r="Y43" i="28"/>
  <c r="Y48" i="28"/>
  <c r="BI53" i="28"/>
  <c r="L57" i="28"/>
  <c r="AY57" i="28"/>
  <c r="BS57" i="28"/>
  <c r="AL59" i="28"/>
  <c r="AL62" i="28"/>
  <c r="BR62" i="28"/>
  <c r="AY63" i="28"/>
  <c r="BS63" i="28"/>
  <c r="CK67" i="28"/>
  <c r="BI54" i="28"/>
  <c r="BH54" i="28"/>
  <c r="CM55" i="28"/>
  <c r="L2" i="28"/>
  <c r="AY86" i="28"/>
  <c r="AY82" i="28"/>
  <c r="AY101" i="28"/>
  <c r="AY97" i="28"/>
  <c r="AY93" i="28"/>
  <c r="AY100" i="28"/>
  <c r="AY96" i="28"/>
  <c r="AY92" i="28"/>
  <c r="AY88" i="28"/>
  <c r="AY99" i="28"/>
  <c r="AY95" i="28"/>
  <c r="AY85" i="28"/>
  <c r="AY89" i="28"/>
  <c r="AY91" i="28"/>
  <c r="AY87" i="28"/>
  <c r="AY76" i="28"/>
  <c r="AY73" i="28"/>
  <c r="AY64" i="28"/>
  <c r="AY80" i="28"/>
  <c r="AY77" i="28"/>
  <c r="AY72" i="28"/>
  <c r="AY84" i="28"/>
  <c r="AY75" i="28"/>
  <c r="AY81" i="28"/>
  <c r="AY79" i="28"/>
  <c r="AY83" i="28"/>
  <c r="AY34" i="28"/>
  <c r="AW19" i="28"/>
  <c r="Y20" i="28"/>
  <c r="BG29" i="28"/>
  <c r="L36" i="28"/>
  <c r="Y46" i="28"/>
  <c r="AL51" i="28"/>
  <c r="AY58" i="28"/>
  <c r="BS58" i="28"/>
  <c r="BI61" i="28"/>
  <c r="CM64" i="28"/>
  <c r="Y66" i="28"/>
  <c r="BG68" i="28"/>
  <c r="AY71" i="28"/>
  <c r="BS71" i="28"/>
  <c r="AL21" i="28"/>
  <c r="BR24" i="28"/>
  <c r="AL24" i="28"/>
  <c r="L25" i="28"/>
  <c r="CL28" i="28"/>
  <c r="L30" i="28"/>
  <c r="Y31" i="28"/>
  <c r="BK33" i="28"/>
  <c r="AJ35" i="28"/>
  <c r="BI38" i="28"/>
  <c r="BH38" i="28"/>
  <c r="BK38" i="28"/>
  <c r="Y44" i="28"/>
  <c r="AY51" i="28"/>
  <c r="BG55" i="28"/>
  <c r="BH55" i="28"/>
  <c r="BK55" i="28"/>
  <c r="L56" i="28"/>
  <c r="CL69" i="28"/>
  <c r="CL70" i="28"/>
  <c r="Y99" i="28"/>
  <c r="Y91" i="28"/>
  <c r="Y87" i="28"/>
  <c r="Y95" i="28"/>
  <c r="Y62" i="28"/>
  <c r="Y76" i="28"/>
  <c r="Y78" i="28"/>
  <c r="Y75" i="28"/>
  <c r="Y61" i="28"/>
  <c r="Y39" i="28"/>
  <c r="Y67" i="28"/>
  <c r="Y51" i="28"/>
  <c r="Y41" i="28"/>
  <c r="Y36" i="28"/>
  <c r="Y33" i="28"/>
  <c r="Y29" i="28"/>
  <c r="Y25" i="28"/>
  <c r="Y21" i="28"/>
  <c r="Y80" i="28"/>
  <c r="Y82" i="28"/>
  <c r="Y79" i="28"/>
  <c r="Y84" i="28"/>
  <c r="Y83" i="28"/>
  <c r="Y59" i="28"/>
  <c r="Y32" i="28"/>
  <c r="Y28" i="28"/>
  <c r="AL3" i="28"/>
  <c r="AL7" i="28"/>
  <c r="BR25" i="28"/>
  <c r="AL27" i="28"/>
  <c r="Y42" i="28"/>
  <c r="BG54" i="28"/>
  <c r="Y56" i="28"/>
  <c r="CM63" i="28"/>
  <c r="AL74" i="28"/>
  <c r="BR74" i="28"/>
  <c r="AL11" i="28"/>
  <c r="AL15" i="28"/>
  <c r="BK17" i="28"/>
  <c r="AY19" i="28"/>
  <c r="BK24" i="28"/>
  <c r="AY25" i="28"/>
  <c r="AL26" i="28"/>
  <c r="BR26" i="28"/>
  <c r="BI28" i="28"/>
  <c r="Y30" i="28"/>
  <c r="CL46" i="28"/>
  <c r="L49" i="28"/>
  <c r="AY49" i="28"/>
  <c r="BS49" i="28"/>
  <c r="AY50" i="28"/>
  <c r="BS50" i="28"/>
  <c r="AL53" i="28"/>
  <c r="BK54" i="28"/>
  <c r="AL61" i="28"/>
  <c r="AY62" i="28"/>
  <c r="BS62" i="28"/>
  <c r="L27" i="28"/>
  <c r="CJ34" i="28"/>
  <c r="AL35" i="28"/>
  <c r="BG36" i="28"/>
  <c r="Y38" i="28"/>
  <c r="BQ40" i="28"/>
  <c r="L47" i="28"/>
  <c r="AY47" i="28"/>
  <c r="BS47" i="28"/>
  <c r="AY48" i="28"/>
  <c r="Y55" i="28"/>
  <c r="CJ63" i="28"/>
  <c r="AL68" i="28"/>
  <c r="BQ2" i="28"/>
  <c r="BQ6" i="28"/>
  <c r="BQ10" i="28"/>
  <c r="BQ14" i="28"/>
  <c r="AL16" i="28"/>
  <c r="Y18" i="28"/>
  <c r="AY22" i="28"/>
  <c r="Y23" i="28"/>
  <c r="L32" i="28"/>
  <c r="AL33" i="28"/>
  <c r="L37" i="28"/>
  <c r="AL37" i="28"/>
  <c r="BG38" i="28"/>
  <c r="L45" i="28"/>
  <c r="AY45" i="28"/>
  <c r="BS45" i="28"/>
  <c r="AY46" i="28"/>
  <c r="CM52" i="28"/>
  <c r="BI55" i="28"/>
  <c r="L59" i="28"/>
  <c r="BG64" i="28"/>
  <c r="BI64" i="28"/>
  <c r="AL67" i="28"/>
  <c r="AY37" i="28"/>
  <c r="BS37" i="28"/>
  <c r="AY40" i="28"/>
  <c r="BS40" i="28"/>
  <c r="AL41" i="28"/>
  <c r="L43" i="28"/>
  <c r="AY43" i="28"/>
  <c r="BS43" i="28"/>
  <c r="AY44" i="28"/>
  <c r="L51" i="28"/>
  <c r="CM60" i="28"/>
  <c r="L68" i="28"/>
  <c r="AL8" i="28"/>
  <c r="AL12" i="28"/>
  <c r="Y22" i="28"/>
  <c r="Y2" i="28"/>
  <c r="BS2" i="28"/>
  <c r="AY27" i="28"/>
  <c r="BR28" i="28"/>
  <c r="AL28" i="28"/>
  <c r="L29" i="28"/>
  <c r="AY32" i="28"/>
  <c r="AY41" i="28"/>
  <c r="BS41" i="28"/>
  <c r="AY42" i="28"/>
  <c r="CM44" i="28"/>
  <c r="CJ48" i="28"/>
  <c r="BG51" i="28"/>
  <c r="BH51" i="28"/>
  <c r="BI51" i="28"/>
  <c r="L60" i="28"/>
  <c r="Y64" i="28"/>
  <c r="CK65" i="28"/>
  <c r="BP69" i="28"/>
  <c r="L69" i="28"/>
  <c r="CK53" i="28"/>
  <c r="BG57" i="28"/>
  <c r="BH57" i="28"/>
  <c r="AY60" i="28"/>
  <c r="BS60" i="28"/>
  <c r="BK62" i="28"/>
  <c r="BK64" i="28"/>
  <c r="BG65" i="28"/>
  <c r="BK65" i="28"/>
  <c r="BH65" i="28"/>
  <c r="AL78" i="28"/>
  <c r="BG80" i="28"/>
  <c r="CL75" i="28"/>
  <c r="BH37" i="28"/>
  <c r="BG43" i="28"/>
  <c r="BH43" i="28"/>
  <c r="BG45" i="28"/>
  <c r="BH45" i="28"/>
  <c r="BG47" i="28"/>
  <c r="BH47" i="28"/>
  <c r="BG49" i="28"/>
  <c r="BH49" i="28"/>
  <c r="AY52" i="28"/>
  <c r="BS52" i="28"/>
  <c r="BI57" i="28"/>
  <c r="BI65" i="28"/>
  <c r="CJ93" i="28"/>
  <c r="BP77" i="28"/>
  <c r="L77" i="28"/>
  <c r="CL84" i="28"/>
  <c r="BI58" i="28"/>
  <c r="BH58" i="28"/>
  <c r="AY61" i="28"/>
  <c r="BS61" i="28"/>
  <c r="BP75" i="28"/>
  <c r="L75" i="28"/>
  <c r="CM75" i="28"/>
  <c r="CJ76" i="28"/>
  <c r="L78" i="28"/>
  <c r="BP78" i="28"/>
  <c r="L84" i="28"/>
  <c r="BG33" i="28"/>
  <c r="BG37" i="28"/>
  <c r="L42" i="28"/>
  <c r="BI43" i="28"/>
  <c r="BI45" i="28"/>
  <c r="BI47" i="28"/>
  <c r="BI49" i="28"/>
  <c r="AL55" i="28"/>
  <c r="BI56" i="28"/>
  <c r="BH56" i="28"/>
  <c r="AY59" i="28"/>
  <c r="AW66" i="28"/>
  <c r="Y69" i="28"/>
  <c r="BP71" i="28"/>
  <c r="L71" i="28"/>
  <c r="BP79" i="28"/>
  <c r="L79" i="28"/>
  <c r="CJ84" i="28"/>
  <c r="CJ75" i="28"/>
  <c r="CJ83" i="28"/>
  <c r="CM72" i="28"/>
  <c r="BG34" i="28"/>
  <c r="BI42" i="28"/>
  <c r="BH42" i="28"/>
  <c r="AL43" i="28"/>
  <c r="BI44" i="28"/>
  <c r="BH44" i="28"/>
  <c r="AL45" i="28"/>
  <c r="BI46" i="28"/>
  <c r="BH46" i="28"/>
  <c r="AL47" i="28"/>
  <c r="BI48" i="28"/>
  <c r="BH48" i="28"/>
  <c r="AL49" i="28"/>
  <c r="BI50" i="28"/>
  <c r="BH50" i="28"/>
  <c r="AY53" i="28"/>
  <c r="BG58" i="28"/>
  <c r="BP63" i="28"/>
  <c r="L63" i="28"/>
  <c r="BP67" i="28"/>
  <c r="L67" i="28"/>
  <c r="BK70" i="28"/>
  <c r="BK74" i="28"/>
  <c r="BI75" i="28"/>
  <c r="BK75" i="28"/>
  <c r="BK76" i="28"/>
  <c r="CJ79" i="28"/>
  <c r="CK85" i="28"/>
  <c r="BQ70" i="28"/>
  <c r="Y70" i="28"/>
  <c r="BG71" i="28"/>
  <c r="CK75" i="28"/>
  <c r="BI76" i="28"/>
  <c r="BG76" i="28"/>
  <c r="BG73" i="28"/>
  <c r="BK73" i="28"/>
  <c r="BH73" i="28"/>
  <c r="BQ74" i="28"/>
  <c r="Y74" i="28"/>
  <c r="CK76" i="28"/>
  <c r="BS35" i="28"/>
  <c r="AY35" i="28"/>
  <c r="BG39" i="28"/>
  <c r="BG42" i="28"/>
  <c r="BG44" i="28"/>
  <c r="BG46" i="28"/>
  <c r="BG48" i="28"/>
  <c r="BG50" i="28"/>
  <c r="BG59" i="28"/>
  <c r="BH59" i="28"/>
  <c r="Y63" i="28"/>
  <c r="BK71" i="28"/>
  <c r="CK72" i="28"/>
  <c r="BK80" i="28"/>
  <c r="BG81" i="28"/>
  <c r="BK81" i="28"/>
  <c r="BH81" i="28"/>
  <c r="AL70" i="28"/>
  <c r="Y71" i="28"/>
  <c r="L82" i="28"/>
  <c r="AW82" i="28"/>
  <c r="BP83" i="28"/>
  <c r="L83" i="28"/>
  <c r="CM86" i="28"/>
  <c r="Y65" i="28"/>
  <c r="AY70" i="28"/>
  <c r="AW80" i="28"/>
  <c r="AY78" i="28"/>
  <c r="BP81" i="28"/>
  <c r="L81" i="28"/>
  <c r="CK82" i="28"/>
  <c r="BG82" i="28"/>
  <c r="CJ85" i="28"/>
  <c r="L64" i="28"/>
  <c r="AY66" i="28"/>
  <c r="AW78" i="28"/>
  <c r="AJ79" i="28"/>
  <c r="CJ89" i="28"/>
  <c r="AL38" i="28"/>
  <c r="BR38" i="28"/>
  <c r="BR40" i="28"/>
  <c r="AL40" i="28"/>
  <c r="AL42" i="28"/>
  <c r="BR42" i="28"/>
  <c r="BR44" i="28"/>
  <c r="AL44" i="28"/>
  <c r="AL46" i="28"/>
  <c r="BR46" i="28"/>
  <c r="BR48" i="28"/>
  <c r="AL48" i="28"/>
  <c r="AL50" i="28"/>
  <c r="BR50" i="28"/>
  <c r="BR52" i="28"/>
  <c r="AL52" i="28"/>
  <c r="AL54" i="28"/>
  <c r="BR54" i="28"/>
  <c r="BR56" i="28"/>
  <c r="AL56" i="28"/>
  <c r="AL58" i="28"/>
  <c r="BR58" i="28"/>
  <c r="BR60" i="28"/>
  <c r="AL60" i="28"/>
  <c r="BG63" i="28"/>
  <c r="BK63" i="28"/>
  <c r="BK68" i="28"/>
  <c r="CJ71" i="28"/>
  <c r="AY74" i="28"/>
  <c r="BK78" i="28"/>
  <c r="AW62" i="28"/>
  <c r="BP65" i="28"/>
  <c r="L65" i="28"/>
  <c r="Y73" i="28"/>
  <c r="L74" i="28"/>
  <c r="BP74" i="28"/>
  <c r="AL66" i="28"/>
  <c r="BK72" i="28"/>
  <c r="BP73" i="28"/>
  <c r="L73" i="28"/>
  <c r="AJ83" i="28"/>
  <c r="CM94" i="28"/>
  <c r="AJ81" i="28"/>
  <c r="BK86" i="28"/>
  <c r="BR90" i="28"/>
  <c r="AL90" i="28"/>
  <c r="Y96" i="28"/>
  <c r="BQ96" i="28"/>
  <c r="Y100" i="28"/>
  <c r="BQ100" i="28"/>
  <c r="Y86" i="28"/>
  <c r="BQ86" i="28"/>
  <c r="BP94" i="28"/>
  <c r="L94" i="28"/>
  <c r="CK100" i="28"/>
  <c r="AY102" i="28"/>
  <c r="BG86" i="28"/>
  <c r="L88" i="28"/>
  <c r="BK94" i="28"/>
  <c r="CK95" i="28"/>
  <c r="AY98" i="28"/>
  <c r="CM102" i="28"/>
  <c r="L92" i="28"/>
  <c r="CM92" i="28"/>
  <c r="AY90" i="28"/>
  <c r="CJ91" i="28"/>
  <c r="Y93" i="28"/>
  <c r="AL96" i="28"/>
  <c r="AL100" i="28"/>
  <c r="BR86" i="28"/>
  <c r="AL86" i="28"/>
  <c r="Y94" i="28"/>
  <c r="BG94" i="28"/>
  <c r="BG69" i="28"/>
  <c r="BK69" i="28"/>
  <c r="L70" i="28"/>
  <c r="AW70" i="28"/>
  <c r="BG75" i="28"/>
  <c r="L76" i="28"/>
  <c r="Y77" i="28"/>
  <c r="AL82" i="28"/>
  <c r="AJ86" i="28"/>
  <c r="BK88" i="28"/>
  <c r="BK102" i="28"/>
  <c r="Y88" i="28"/>
  <c r="BQ88" i="28"/>
  <c r="BK98" i="28"/>
  <c r="L80" i="28"/>
  <c r="Y81" i="28"/>
  <c r="Y89" i="28"/>
  <c r="BP90" i="28"/>
  <c r="L90" i="28"/>
  <c r="Y92" i="28"/>
  <c r="BQ92" i="28"/>
  <c r="CJ101" i="28"/>
  <c r="Y85" i="28"/>
  <c r="CL87" i="28"/>
  <c r="BK90" i="28"/>
  <c r="CK91" i="28"/>
  <c r="CK92" i="28"/>
  <c r="BR94" i="28"/>
  <c r="AL94" i="28"/>
  <c r="CL99" i="28"/>
  <c r="AW100" i="28"/>
  <c r="Y102" i="28"/>
  <c r="AJ94" i="28"/>
  <c r="Y98" i="28"/>
  <c r="BG98" i="28"/>
  <c r="Y101" i="28"/>
  <c r="AL88" i="28"/>
  <c r="BR88" i="28"/>
  <c r="Y97" i="28"/>
  <c r="CK98" i="28"/>
  <c r="L86" i="28"/>
  <c r="Y90" i="28"/>
  <c r="BG90" i="28"/>
  <c r="AL92" i="28"/>
  <c r="L96" i="28"/>
  <c r="L100" i="28"/>
  <c r="BG85" i="28"/>
  <c r="BK85" i="28"/>
  <c r="CL91" i="28"/>
  <c r="AY94" i="28"/>
  <c r="CJ95" i="28"/>
  <c r="CJ96" i="28"/>
  <c r="CJ100" i="28"/>
  <c r="BG62" i="28"/>
  <c r="BP64" i="28"/>
  <c r="BG66" i="28"/>
  <c r="BP68" i="28"/>
  <c r="BG70" i="28"/>
  <c r="BP72" i="28"/>
  <c r="BG74" i="28"/>
  <c r="BP76" i="28"/>
  <c r="BG78" i="28"/>
  <c r="BP80" i="28"/>
  <c r="L85" i="28"/>
  <c r="L89" i="28"/>
  <c r="BK89" i="28"/>
  <c r="L93" i="28"/>
  <c r="BK93" i="28"/>
  <c r="L97" i="28"/>
  <c r="BK97" i="28"/>
  <c r="L101" i="28"/>
  <c r="BK101" i="28"/>
  <c r="BI62" i="28"/>
  <c r="BI70" i="28"/>
  <c r="BI74" i="28"/>
  <c r="BI78" i="28"/>
  <c r="BR92" i="28"/>
  <c r="BR96" i="28"/>
  <c r="AL98" i="28"/>
  <c r="BR100" i="28"/>
  <c r="AL102" i="28"/>
  <c r="L98" i="28"/>
  <c r="L102" i="28"/>
  <c r="BG92" i="28"/>
  <c r="BG96" i="28"/>
  <c r="BG100" i="28"/>
  <c r="BH64" i="28"/>
  <c r="BH68" i="28"/>
  <c r="BH72" i="28"/>
  <c r="BH76" i="28"/>
  <c r="BH80" i="28"/>
  <c r="BH88" i="28"/>
  <c r="BQ90" i="28"/>
  <c r="BH92" i="28"/>
  <c r="BQ94" i="28"/>
  <c r="BH96" i="28"/>
  <c r="BQ98" i="28"/>
  <c r="BH100" i="28"/>
  <c r="BQ102" i="28"/>
  <c r="AL45" i="27"/>
  <c r="AL61" i="27"/>
  <c r="L99" i="27"/>
  <c r="AL2" i="27"/>
  <c r="L8" i="27"/>
  <c r="AL34" i="27"/>
  <c r="L67" i="27"/>
  <c r="AL10" i="27"/>
  <c r="AL26" i="27"/>
  <c r="L32" i="27"/>
  <c r="Y37" i="27"/>
  <c r="AL42" i="27"/>
  <c r="L48" i="27"/>
  <c r="Y53" i="27"/>
  <c r="AL58" i="27"/>
  <c r="L64" i="27"/>
  <c r="Y69" i="27"/>
  <c r="AL74" i="27"/>
  <c r="L80" i="27"/>
  <c r="Y85" i="27"/>
  <c r="AL90" i="27"/>
  <c r="L96" i="27"/>
  <c r="Y101" i="27"/>
  <c r="L3" i="27"/>
  <c r="Y21" i="27"/>
  <c r="AL23" i="27"/>
  <c r="L29" i="27"/>
  <c r="AL71" i="27"/>
  <c r="Y82" i="27"/>
  <c r="AL87" i="27"/>
  <c r="L93" i="27"/>
  <c r="Y98" i="27"/>
  <c r="L35" i="27"/>
  <c r="AL7" i="27"/>
  <c r="Y18" i="27"/>
  <c r="AL55" i="27"/>
  <c r="L7" i="27"/>
  <c r="Y12" i="27"/>
  <c r="AL17" i="27"/>
  <c r="L23" i="27"/>
  <c r="Y28" i="27"/>
  <c r="AL33" i="27"/>
  <c r="L39" i="27"/>
  <c r="Y44" i="27"/>
  <c r="AL49" i="27"/>
  <c r="L55" i="27"/>
  <c r="Y60" i="27"/>
  <c r="AL65" i="27"/>
  <c r="L71" i="27"/>
  <c r="Y76" i="27"/>
  <c r="AL81" i="27"/>
  <c r="L87" i="27"/>
  <c r="Y92" i="27"/>
  <c r="AL97" i="27"/>
  <c r="Y2" i="27"/>
  <c r="L45" i="27"/>
  <c r="L61" i="27"/>
  <c r="L77" i="27"/>
  <c r="L4" i="27"/>
  <c r="Y9" i="27"/>
  <c r="AL14" i="27"/>
  <c r="L13" i="27"/>
  <c r="AL39" i="27"/>
  <c r="Y50" i="27"/>
  <c r="Y66" i="27"/>
  <c r="AL77" i="27"/>
  <c r="Y3" i="27"/>
  <c r="Y34" i="27"/>
  <c r="AL5" i="27"/>
  <c r="L11" i="27"/>
  <c r="Y16" i="27"/>
  <c r="AL21" i="27"/>
  <c r="L27" i="27"/>
  <c r="Y32" i="27"/>
  <c r="AL37" i="27"/>
  <c r="L43" i="27"/>
  <c r="Y48" i="27"/>
  <c r="AL53" i="27"/>
  <c r="L59" i="27"/>
  <c r="Y64" i="27"/>
  <c r="AL69" i="27"/>
  <c r="L75" i="27"/>
  <c r="Y80" i="27"/>
  <c r="AL85" i="27"/>
  <c r="L91" i="27"/>
  <c r="Y96" i="27"/>
  <c r="Y24" i="27"/>
  <c r="L83" i="27"/>
  <c r="Y88" i="27"/>
  <c r="AL93" i="27"/>
  <c r="AL50" i="27"/>
  <c r="L56" i="27"/>
  <c r="AL66" i="27"/>
  <c r="L72" i="27"/>
  <c r="Y77" i="27"/>
  <c r="AL82" i="27"/>
  <c r="L88" i="27"/>
  <c r="Y93" i="27"/>
  <c r="AL98" i="27"/>
  <c r="Y56" i="27"/>
  <c r="Y61" i="27"/>
  <c r="L21" i="27"/>
  <c r="Y26" i="27"/>
  <c r="AL31" i="27"/>
  <c r="L37" i="27"/>
  <c r="Y42" i="27"/>
  <c r="AL47" i="27"/>
  <c r="L53" i="27"/>
  <c r="Y58" i="27"/>
  <c r="AL63" i="27"/>
  <c r="L69" i="27"/>
  <c r="Y74" i="27"/>
  <c r="AL79" i="27"/>
  <c r="L85" i="27"/>
  <c r="Y90" i="27"/>
  <c r="AL95" i="27"/>
  <c r="L101" i="27"/>
  <c r="L51" i="27"/>
  <c r="Y5" i="27"/>
  <c r="Y13" i="27"/>
  <c r="Y29" i="27"/>
  <c r="L5" i="27"/>
  <c r="Y10" i="27"/>
  <c r="AL15" i="27"/>
  <c r="L2" i="27"/>
  <c r="L19" i="27"/>
  <c r="L24" i="27"/>
  <c r="L40" i="27"/>
  <c r="Y4" i="27"/>
  <c r="AL9" i="27"/>
  <c r="L15" i="27"/>
  <c r="Y20" i="27"/>
  <c r="AL25" i="27"/>
  <c r="L31" i="27"/>
  <c r="Y36" i="27"/>
  <c r="AL41" i="27"/>
  <c r="L47" i="27"/>
  <c r="Y52" i="27"/>
  <c r="AL57" i="27"/>
  <c r="L63" i="27"/>
  <c r="Y68" i="27"/>
  <c r="AL73" i="27"/>
  <c r="L79" i="27"/>
  <c r="Y84" i="27"/>
  <c r="AL89" i="27"/>
  <c r="L95" i="27"/>
  <c r="Y100" i="27"/>
  <c r="L16" i="27"/>
  <c r="AL6" i="27"/>
  <c r="Y17" i="27"/>
  <c r="AL22" i="27"/>
  <c r="L28" i="27"/>
  <c r="Y33" i="27"/>
  <c r="AL38" i="27"/>
  <c r="L44" i="27"/>
  <c r="Y49" i="27"/>
  <c r="AL54" i="27"/>
  <c r="L60" i="27"/>
  <c r="Y65" i="27"/>
  <c r="AL70" i="27"/>
  <c r="L76" i="27"/>
  <c r="Y81" i="27"/>
  <c r="AL86" i="27"/>
  <c r="Y40" i="27"/>
  <c r="AL18" i="27"/>
  <c r="K15" i="21"/>
  <c r="K22" i="21"/>
  <c r="K59" i="21"/>
  <c r="K66" i="21"/>
  <c r="K82" i="21"/>
  <c r="K43" i="21"/>
  <c r="K91" i="21"/>
  <c r="K27" i="21"/>
  <c r="K75" i="21"/>
  <c r="K2" i="21"/>
  <c r="K98" i="21"/>
  <c r="K3" i="21"/>
  <c r="K19" i="21"/>
  <c r="K35" i="21"/>
  <c r="K51" i="21"/>
  <c r="K67" i="21"/>
  <c r="K83" i="21"/>
  <c r="K42" i="21"/>
  <c r="K58" i="21"/>
  <c r="K74" i="21"/>
  <c r="K90" i="21"/>
  <c r="K10" i="21"/>
  <c r="K33" i="21"/>
  <c r="K49" i="21"/>
  <c r="K26" i="21"/>
  <c r="K17" i="21"/>
  <c r="K65" i="21"/>
  <c r="K81" i="21"/>
  <c r="K97" i="21"/>
  <c r="K47" i="21"/>
  <c r="K63" i="21"/>
  <c r="K79" i="21"/>
  <c r="K95" i="21"/>
  <c r="K6" i="21"/>
  <c r="K38" i="21"/>
  <c r="K54" i="21"/>
  <c r="K70" i="21"/>
  <c r="K86" i="21"/>
  <c r="K102" i="21"/>
  <c r="M48" i="30" l="1"/>
  <c r="AW34" i="30"/>
  <c r="BZ34" i="30" s="1"/>
  <c r="AM73" i="30"/>
  <c r="BJ75" i="28"/>
  <c r="AW22" i="30"/>
  <c r="BZ22" i="30" s="1"/>
  <c r="AW30" i="30"/>
  <c r="BZ30" i="30" s="1"/>
  <c r="AW95" i="30"/>
  <c r="M34" i="30"/>
  <c r="Z58" i="30"/>
  <c r="AW66" i="30"/>
  <c r="AW88" i="30"/>
  <c r="Z46" i="30"/>
  <c r="M74" i="30"/>
  <c r="AW21" i="30"/>
  <c r="BZ21" i="30" s="1"/>
  <c r="M59" i="30"/>
  <c r="AM77" i="30"/>
  <c r="Z26" i="30"/>
  <c r="M55" i="30"/>
  <c r="Z78" i="30"/>
  <c r="Z84" i="30"/>
  <c r="M61" i="30"/>
  <c r="Z39" i="30"/>
  <c r="AM4" i="30"/>
  <c r="AM94" i="30"/>
  <c r="Z98" i="30"/>
  <c r="M53" i="30"/>
  <c r="AW50" i="30"/>
  <c r="M54" i="30"/>
  <c r="Z11" i="30"/>
  <c r="M57" i="30"/>
  <c r="AM22" i="30"/>
  <c r="AM62" i="30"/>
  <c r="AM10" i="30"/>
  <c r="Z15" i="30"/>
  <c r="Z42" i="30"/>
  <c r="M39" i="30"/>
  <c r="M82" i="30"/>
  <c r="AM81" i="30"/>
  <c r="AM19" i="30"/>
  <c r="Z25" i="30"/>
  <c r="M89" i="30"/>
  <c r="AM38" i="30"/>
  <c r="Z102" i="30"/>
  <c r="AM29" i="30"/>
  <c r="Z18" i="30"/>
  <c r="Z94" i="30"/>
  <c r="Z2" i="30"/>
  <c r="Z70" i="30"/>
  <c r="M62" i="30"/>
  <c r="M12" i="30"/>
  <c r="Z9" i="30"/>
  <c r="Z81" i="30"/>
  <c r="M7" i="30"/>
  <c r="Z97" i="30"/>
  <c r="Z79" i="30"/>
  <c r="M77" i="30"/>
  <c r="BY46" i="30"/>
  <c r="AM50" i="30"/>
  <c r="AM26" i="30"/>
  <c r="AM56" i="30"/>
  <c r="AM102" i="30"/>
  <c r="AM27" i="30"/>
  <c r="M14" i="30"/>
  <c r="Z91" i="30"/>
  <c r="M45" i="30"/>
  <c r="M50" i="30"/>
  <c r="Z52" i="30"/>
  <c r="M36" i="30"/>
  <c r="AM69" i="30"/>
  <c r="AM59" i="30"/>
  <c r="M52" i="30"/>
  <c r="AM30" i="30"/>
  <c r="AM60" i="30"/>
  <c r="Z13" i="30"/>
  <c r="AM41" i="30"/>
  <c r="AW70" i="30"/>
  <c r="AW84" i="30"/>
  <c r="BW82" i="30"/>
  <c r="BY62" i="30"/>
  <c r="AW27" i="30"/>
  <c r="BZ27" i="30" s="1"/>
  <c r="M96" i="30"/>
  <c r="M6" i="30"/>
  <c r="M69" i="30"/>
  <c r="AM48" i="30"/>
  <c r="M31" i="30"/>
  <c r="Z67" i="30"/>
  <c r="M26" i="30"/>
  <c r="AM89" i="30"/>
  <c r="Z54" i="30"/>
  <c r="Z29" i="30"/>
  <c r="M23" i="30"/>
  <c r="M63" i="30"/>
  <c r="Z22" i="30"/>
  <c r="AW12" i="30"/>
  <c r="AW102" i="30"/>
  <c r="BZ102" i="30" s="1"/>
  <c r="M93" i="30"/>
  <c r="Z50" i="30"/>
  <c r="Z85" i="30"/>
  <c r="AM11" i="30"/>
  <c r="M8" i="30"/>
  <c r="AM47" i="30"/>
  <c r="Z32" i="30"/>
  <c r="AM43" i="30"/>
  <c r="M20" i="30"/>
  <c r="AM13" i="30"/>
  <c r="AM49" i="30"/>
  <c r="M47" i="30"/>
  <c r="M37" i="30"/>
  <c r="M67" i="30"/>
  <c r="BW12" i="30"/>
  <c r="Z44" i="30"/>
  <c r="Z61" i="30"/>
  <c r="Z19" i="30"/>
  <c r="AM51" i="30"/>
  <c r="AM31" i="30"/>
  <c r="BJ3" i="28"/>
  <c r="CN3" i="28" s="1"/>
  <c r="AW64" i="30"/>
  <c r="BZ64" i="30" s="1"/>
  <c r="AM34" i="30"/>
  <c r="AM86" i="30"/>
  <c r="M44" i="30"/>
  <c r="M24" i="30"/>
  <c r="Z41" i="30"/>
  <c r="M30" i="30"/>
  <c r="Z17" i="30"/>
  <c r="M101" i="30"/>
  <c r="Z57" i="30"/>
  <c r="Z6" i="30"/>
  <c r="AM44" i="30"/>
  <c r="Z23" i="30"/>
  <c r="AM25" i="30"/>
  <c r="Z64" i="30"/>
  <c r="Z77" i="30"/>
  <c r="AM15" i="30"/>
  <c r="M18" i="30"/>
  <c r="AW9" i="30"/>
  <c r="AW43" i="30"/>
  <c r="BZ43" i="30" s="1"/>
  <c r="M80" i="30"/>
  <c r="Z5" i="30"/>
  <c r="M83" i="30"/>
  <c r="Z40" i="30"/>
  <c r="AM76" i="30"/>
  <c r="M40" i="30"/>
  <c r="M75" i="30"/>
  <c r="Z37" i="30"/>
  <c r="M9" i="30"/>
  <c r="AM93" i="30"/>
  <c r="AM54" i="30"/>
  <c r="M4" i="30"/>
  <c r="Z38" i="30"/>
  <c r="M17" i="30"/>
  <c r="Z59" i="30"/>
  <c r="AM9" i="30"/>
  <c r="Z93" i="30"/>
  <c r="Z100" i="30"/>
  <c r="AW23" i="30"/>
  <c r="Z80" i="30"/>
  <c r="AM37" i="30"/>
  <c r="AM5" i="30"/>
  <c r="M56" i="30"/>
  <c r="Z31" i="30"/>
  <c r="AM72" i="30"/>
  <c r="M95" i="30"/>
  <c r="AM33" i="30"/>
  <c r="M91" i="30"/>
  <c r="M51" i="30"/>
  <c r="AM98" i="30"/>
  <c r="M32" i="30"/>
  <c r="AM14" i="30"/>
  <c r="Z7" i="30"/>
  <c r="M33" i="30"/>
  <c r="AM96" i="30"/>
  <c r="M98" i="30"/>
  <c r="BY3" i="30"/>
  <c r="M78" i="30"/>
  <c r="Z35" i="30"/>
  <c r="Z3" i="30"/>
  <c r="M72" i="30"/>
  <c r="Z21" i="30"/>
  <c r="AM67" i="30"/>
  <c r="AM28" i="30"/>
  <c r="M90" i="30"/>
  <c r="AM88" i="30"/>
  <c r="Z48" i="30"/>
  <c r="M102" i="30"/>
  <c r="Z28" i="30"/>
  <c r="M11" i="30"/>
  <c r="AM100" i="30"/>
  <c r="AM55" i="30"/>
  <c r="M5" i="30"/>
  <c r="Z24" i="30"/>
  <c r="Z89" i="30"/>
  <c r="M58" i="30"/>
  <c r="AM91" i="30"/>
  <c r="Z62" i="30"/>
  <c r="AM70" i="30"/>
  <c r="BJ27" i="28"/>
  <c r="CN27" i="28" s="1"/>
  <c r="AM82" i="30"/>
  <c r="AM18" i="30"/>
  <c r="Z75" i="30"/>
  <c r="AM32" i="30"/>
  <c r="M64" i="30"/>
  <c r="Z101" i="30"/>
  <c r="M88" i="30"/>
  <c r="AM17" i="30"/>
  <c r="Z66" i="30"/>
  <c r="AM92" i="30"/>
  <c r="M25" i="30"/>
  <c r="M86" i="30"/>
  <c r="M46" i="30"/>
  <c r="Z92" i="30"/>
  <c r="M27" i="30"/>
  <c r="M97" i="30"/>
  <c r="Z49" i="30"/>
  <c r="AM101" i="30"/>
  <c r="AM20" i="30"/>
  <c r="M22" i="30"/>
  <c r="AM7" i="30"/>
  <c r="Z53" i="30"/>
  <c r="M28" i="30"/>
  <c r="AW54" i="30"/>
  <c r="BZ54" i="30" s="1"/>
  <c r="M73" i="30"/>
  <c r="Z30" i="30"/>
  <c r="Z60" i="30"/>
  <c r="Z95" i="30"/>
  <c r="M2" i="30"/>
  <c r="Z16" i="30"/>
  <c r="Z86" i="30"/>
  <c r="AM23" i="30"/>
  <c r="M85" i="30"/>
  <c r="Z43" i="30"/>
  <c r="Z87" i="30"/>
  <c r="AM84" i="30"/>
  <c r="M92" i="30"/>
  <c r="AM45" i="30"/>
  <c r="Z99" i="30"/>
  <c r="AM16" i="30"/>
  <c r="Z14" i="30"/>
  <c r="AM71" i="30"/>
  <c r="M29" i="30"/>
  <c r="Z55" i="30"/>
  <c r="M94" i="30"/>
  <c r="M99" i="30"/>
  <c r="M60" i="30"/>
  <c r="Z76" i="30"/>
  <c r="M15" i="30"/>
  <c r="AM83" i="30"/>
  <c r="M41" i="30"/>
  <c r="M81" i="30"/>
  <c r="AM24" i="30"/>
  <c r="Z88" i="30"/>
  <c r="M43" i="30"/>
  <c r="AM90" i="30"/>
  <c r="AM99" i="30"/>
  <c r="Z74" i="30"/>
  <c r="Z8" i="30"/>
  <c r="M35" i="30"/>
  <c r="BJ74" i="28"/>
  <c r="BJ81" i="28"/>
  <c r="BW54" i="30"/>
  <c r="M68" i="30"/>
  <c r="Z20" i="30"/>
  <c r="M79" i="30"/>
  <c r="Z96" i="30"/>
  <c r="AM6" i="30"/>
  <c r="Z56" i="30"/>
  <c r="Z71" i="30"/>
  <c r="AM12" i="30"/>
  <c r="AM78" i="30"/>
  <c r="Z82" i="30"/>
  <c r="AM39" i="30"/>
  <c r="AM74" i="30"/>
  <c r="M21" i="30"/>
  <c r="AM79" i="30"/>
  <c r="AM85" i="30"/>
  <c r="M87" i="30"/>
  <c r="AM2" i="30"/>
  <c r="AM46" i="30"/>
  <c r="AM52" i="30"/>
  <c r="M42" i="30"/>
  <c r="AW68" i="30"/>
  <c r="AW17" i="30"/>
  <c r="AM66" i="30"/>
  <c r="M49" i="30"/>
  <c r="AM57" i="30"/>
  <c r="Z4" i="30"/>
  <c r="M70" i="30"/>
  <c r="Z10" i="30"/>
  <c r="AM68" i="30"/>
  <c r="M71" i="30"/>
  <c r="Z12" i="30"/>
  <c r="Z73" i="30"/>
  <c r="Z83" i="30"/>
  <c r="AM40" i="30"/>
  <c r="AM3" i="30"/>
  <c r="AM36" i="30"/>
  <c r="AM87" i="30"/>
  <c r="M16" i="30"/>
  <c r="Z68" i="30"/>
  <c r="Z45" i="30"/>
  <c r="AM21" i="30"/>
  <c r="L20" i="21"/>
  <c r="Z65" i="30"/>
  <c r="M13" i="30"/>
  <c r="AM42" i="30"/>
  <c r="Z36" i="30"/>
  <c r="Z90" i="30"/>
  <c r="M100" i="30"/>
  <c r="AM53" i="30"/>
  <c r="M65" i="30"/>
  <c r="M3" i="30"/>
  <c r="AM63" i="30"/>
  <c r="M76" i="30"/>
  <c r="Z33" i="30"/>
  <c r="M66" i="30"/>
  <c r="M10" i="30"/>
  <c r="Z63" i="30"/>
  <c r="AM80" i="30"/>
  <c r="M38" i="30"/>
  <c r="AM75" i="30"/>
  <c r="AM95" i="30"/>
  <c r="BY31" i="30"/>
  <c r="AM61" i="30"/>
  <c r="M19" i="30"/>
  <c r="M84" i="30"/>
  <c r="AM97" i="30"/>
  <c r="Z51" i="30"/>
  <c r="AM58" i="30"/>
  <c r="Z47" i="30"/>
  <c r="Z72" i="30"/>
  <c r="AM64" i="30"/>
  <c r="AM8" i="30"/>
  <c r="AM35" i="30"/>
  <c r="Z69" i="30"/>
  <c r="Z27" i="30"/>
  <c r="AW97" i="30"/>
  <c r="BZ97" i="30" s="1"/>
  <c r="AW73" i="30"/>
  <c r="AW78" i="30"/>
  <c r="AW101" i="30"/>
  <c r="BJ19" i="28"/>
  <c r="AW58" i="30"/>
  <c r="AW15" i="30"/>
  <c r="AW24" i="30"/>
  <c r="L70" i="21"/>
  <c r="L39" i="21"/>
  <c r="AW52" i="30"/>
  <c r="BZ52" i="30" s="1"/>
  <c r="AW79" i="30"/>
  <c r="AW33" i="30"/>
  <c r="BZ33" i="30" s="1"/>
  <c r="Z95" i="27"/>
  <c r="AW96" i="30"/>
  <c r="BZ96" i="30" s="1"/>
  <c r="AW36" i="30"/>
  <c r="AW94" i="30"/>
  <c r="BZ94" i="30" s="1"/>
  <c r="AW100" i="30"/>
  <c r="BZ100" i="30" s="1"/>
  <c r="AW3" i="30"/>
  <c r="AW72" i="30"/>
  <c r="BZ72" i="30" s="1"/>
  <c r="AW90" i="30"/>
  <c r="BZ90" i="30" s="1"/>
  <c r="L94" i="21"/>
  <c r="BJ31" i="28"/>
  <c r="CN31" i="28" s="1"/>
  <c r="L52" i="21"/>
  <c r="AW93" i="30"/>
  <c r="BZ93" i="30" s="1"/>
  <c r="L3" i="21"/>
  <c r="BJ88" i="28"/>
  <c r="CN88" i="28" s="1"/>
  <c r="BJ80" i="28"/>
  <c r="Z45" i="27"/>
  <c r="Z12" i="27"/>
  <c r="L79" i="21"/>
  <c r="BY81" i="30"/>
  <c r="BY93" i="30"/>
  <c r="Z51" i="27"/>
  <c r="Z7" i="27"/>
  <c r="Z31" i="27"/>
  <c r="Z34" i="27"/>
  <c r="Z69" i="27"/>
  <c r="Z87" i="27"/>
  <c r="Z98" i="27"/>
  <c r="Z44" i="27"/>
  <c r="Z14" i="27"/>
  <c r="Z91" i="27"/>
  <c r="Z22" i="27"/>
  <c r="Z41" i="27"/>
  <c r="Z19" i="27"/>
  <c r="Z46" i="27"/>
  <c r="Z47" i="27"/>
  <c r="Z61" i="27"/>
  <c r="Z17" i="27"/>
  <c r="Z89" i="27"/>
  <c r="Z81" i="27"/>
  <c r="Z77" i="27"/>
  <c r="AM15" i="27"/>
  <c r="AM34" i="27"/>
  <c r="AM97" i="27"/>
  <c r="AM58" i="27"/>
  <c r="AM36" i="27"/>
  <c r="M28" i="27"/>
  <c r="L23" i="21"/>
  <c r="AW69" i="30"/>
  <c r="BZ69" i="30" s="1"/>
  <c r="M96" i="28"/>
  <c r="M92" i="28"/>
  <c r="M71" i="28"/>
  <c r="M53" i="27"/>
  <c r="M100" i="27"/>
  <c r="M15" i="27"/>
  <c r="M75" i="27"/>
  <c r="M51" i="27"/>
  <c r="M38" i="27"/>
  <c r="M79" i="27"/>
  <c r="M91" i="27"/>
  <c r="M39" i="27"/>
  <c r="L50" i="21"/>
  <c r="L96" i="21"/>
  <c r="L101" i="21"/>
  <c r="L61" i="21"/>
  <c r="L17" i="21"/>
  <c r="L26" i="21"/>
  <c r="L95" i="21"/>
  <c r="L10" i="21"/>
  <c r="L75" i="21"/>
  <c r="L12" i="21"/>
  <c r="L81" i="21"/>
  <c r="L41" i="21"/>
  <c r="L84" i="21"/>
  <c r="L14" i="21"/>
  <c r="L92" i="21"/>
  <c r="L25" i="21"/>
  <c r="L45" i="21"/>
  <c r="L40" i="21"/>
  <c r="L89" i="21"/>
  <c r="L64" i="21"/>
  <c r="L72" i="21"/>
  <c r="L18" i="21"/>
  <c r="L100" i="21"/>
  <c r="L29" i="21"/>
  <c r="L87" i="21"/>
  <c r="L8" i="21"/>
  <c r="L48" i="21"/>
  <c r="L98" i="21"/>
  <c r="L6" i="21"/>
  <c r="L63" i="21"/>
  <c r="L68" i="21"/>
  <c r="L73" i="21"/>
  <c r="L71" i="21"/>
  <c r="L15" i="21"/>
  <c r="L51" i="21"/>
  <c r="L93" i="21"/>
  <c r="L91" i="21"/>
  <c r="L42" i="21"/>
  <c r="L55" i="21"/>
  <c r="L33" i="21"/>
  <c r="L46" i="21"/>
  <c r="M87" i="28"/>
  <c r="CJ87" i="28"/>
  <c r="AY43" i="30"/>
  <c r="BJ11" i="28"/>
  <c r="CN11" i="28" s="1"/>
  <c r="P104" i="29"/>
  <c r="BD105" i="30"/>
  <c r="BJ63" i="28"/>
  <c r="CN63" i="28" s="1"/>
  <c r="AW55" i="30"/>
  <c r="BZ55" i="30" s="1"/>
  <c r="AY95" i="30"/>
  <c r="BJ7" i="28"/>
  <c r="CN7" i="28" s="1"/>
  <c r="AW16" i="30"/>
  <c r="BZ16" i="30" s="1"/>
  <c r="L70" i="29"/>
  <c r="AW77" i="30"/>
  <c r="AW91" i="30"/>
  <c r="L82" i="21"/>
  <c r="BJ33" i="28"/>
  <c r="CN33" i="28" s="1"/>
  <c r="M56" i="27"/>
  <c r="AW49" i="30"/>
  <c r="BZ49" i="30" s="1"/>
  <c r="AW99" i="30"/>
  <c r="BZ99" i="30" s="1"/>
  <c r="AW98" i="30"/>
  <c r="BZ98" i="30" s="1"/>
  <c r="AW71" i="30"/>
  <c r="BZ71" i="30" s="1"/>
  <c r="AW60" i="30"/>
  <c r="BZ60" i="30" s="1"/>
  <c r="AW13" i="30"/>
  <c r="BZ13" i="30" s="1"/>
  <c r="BJ18" i="28"/>
  <c r="BJ99" i="28"/>
  <c r="CN99" i="28" s="1"/>
  <c r="AW35" i="30"/>
  <c r="BZ35" i="30" s="1"/>
  <c r="AW82" i="30"/>
  <c r="BZ82" i="30" s="1"/>
  <c r="M89" i="28"/>
  <c r="AW85" i="30"/>
  <c r="BZ85" i="30" s="1"/>
  <c r="AW76" i="30"/>
  <c r="M9" i="27"/>
  <c r="L40" i="29"/>
  <c r="T40" i="29"/>
  <c r="L77" i="29"/>
  <c r="L14" i="29"/>
  <c r="L16" i="29"/>
  <c r="L76" i="29"/>
  <c r="L9" i="29"/>
  <c r="L97" i="29"/>
  <c r="L28" i="29"/>
  <c r="L49" i="29"/>
  <c r="L2" i="29"/>
  <c r="L4" i="29"/>
  <c r="L43" i="29"/>
  <c r="L57" i="29"/>
  <c r="L66" i="29"/>
  <c r="AM72" i="27"/>
  <c r="AM30" i="27"/>
  <c r="AM38" i="27"/>
  <c r="AM35" i="27"/>
  <c r="AM17" i="27"/>
  <c r="AM55" i="27"/>
  <c r="AM4" i="27"/>
  <c r="AM83" i="27"/>
  <c r="AM61" i="27"/>
  <c r="AM100" i="27"/>
  <c r="AM7" i="27"/>
  <c r="AM68" i="27"/>
  <c r="AM60" i="27"/>
  <c r="AM74" i="27"/>
  <c r="AM96" i="27"/>
  <c r="AM50" i="27"/>
  <c r="AM26" i="27"/>
  <c r="BZ12" i="30"/>
  <c r="AY23" i="30"/>
  <c r="BF23" i="30"/>
  <c r="AY45" i="30"/>
  <c r="AY33" i="30"/>
  <c r="AM84" i="27"/>
  <c r="BZ86" i="30"/>
  <c r="L81" i="29"/>
  <c r="M10" i="27"/>
  <c r="M25" i="27"/>
  <c r="BZ70" i="30"/>
  <c r="BZ53" i="30"/>
  <c r="AY86" i="30"/>
  <c r="AY89" i="30"/>
  <c r="BZ38" i="30"/>
  <c r="AM77" i="27"/>
  <c r="AM67" i="27"/>
  <c r="AM99" i="27"/>
  <c r="AM70" i="27"/>
  <c r="AM89" i="27"/>
  <c r="AM28" i="27"/>
  <c r="AM27" i="27"/>
  <c r="AM102" i="27"/>
  <c r="AM64" i="27"/>
  <c r="AM11" i="27"/>
  <c r="AM63" i="27"/>
  <c r="AM87" i="27"/>
  <c r="AM86" i="27"/>
  <c r="AM10" i="27"/>
  <c r="AM85" i="27"/>
  <c r="AM24" i="27"/>
  <c r="AM94" i="27"/>
  <c r="AM32" i="27"/>
  <c r="AM91" i="27"/>
  <c r="AM22" i="27"/>
  <c r="AM93" i="27"/>
  <c r="AM73" i="27"/>
  <c r="AM92" i="27"/>
  <c r="AM81" i="27"/>
  <c r="AM25" i="27"/>
  <c r="AM90" i="27"/>
  <c r="AM47" i="27"/>
  <c r="AM46" i="27"/>
  <c r="AM39" i="27"/>
  <c r="AM20" i="27"/>
  <c r="AM45" i="27"/>
  <c r="AM9" i="27"/>
  <c r="AM95" i="27"/>
  <c r="AM52" i="27"/>
  <c r="AM14" i="27"/>
  <c r="AM8" i="27"/>
  <c r="AM21" i="27"/>
  <c r="AM43" i="27"/>
  <c r="AM29" i="27"/>
  <c r="AM49" i="27"/>
  <c r="AM51" i="27"/>
  <c r="AM2" i="27"/>
  <c r="AM48" i="27"/>
  <c r="AM66" i="27"/>
  <c r="AM42" i="27"/>
  <c r="AM19" i="27"/>
  <c r="AM98" i="27"/>
  <c r="AM69" i="27"/>
  <c r="AM88" i="27"/>
  <c r="AM80" i="27"/>
  <c r="AM44" i="27"/>
  <c r="AM33" i="27"/>
  <c r="AM37" i="27"/>
  <c r="AM79" i="27"/>
  <c r="AM41" i="27"/>
  <c r="AM53" i="27"/>
  <c r="AM16" i="27"/>
  <c r="AM62" i="27"/>
  <c r="AM57" i="27"/>
  <c r="AM71" i="27"/>
  <c r="AM56" i="27"/>
  <c r="AM54" i="27"/>
  <c r="AM13" i="27"/>
  <c r="AM78" i="27"/>
  <c r="AM101" i="27"/>
  <c r="AM40" i="27"/>
  <c r="AM76" i="27"/>
  <c r="AM23" i="27"/>
  <c r="AM18" i="27"/>
  <c r="AM59" i="27"/>
  <c r="AM12" i="27"/>
  <c r="AM6" i="27"/>
  <c r="AM82" i="27"/>
  <c r="AM5" i="27"/>
  <c r="AM65" i="27"/>
  <c r="AY88" i="30"/>
  <c r="BF88" i="30"/>
  <c r="BZ11" i="30"/>
  <c r="BX42" i="30"/>
  <c r="Z100" i="28"/>
  <c r="AW65" i="30"/>
  <c r="T87" i="29"/>
  <c r="L87" i="29"/>
  <c r="BF63" i="30"/>
  <c r="AY63" i="30"/>
  <c r="L22" i="29"/>
  <c r="L86" i="29"/>
  <c r="L31" i="29"/>
  <c r="L95" i="29"/>
  <c r="L60" i="29"/>
  <c r="L10" i="29"/>
  <c r="L8" i="29"/>
  <c r="L21" i="29"/>
  <c r="L68" i="29"/>
  <c r="L80" i="29"/>
  <c r="L42" i="29"/>
  <c r="L94" i="29"/>
  <c r="L56" i="29"/>
  <c r="L88" i="29"/>
  <c r="L45" i="29"/>
  <c r="L15" i="29"/>
  <c r="L13" i="29"/>
  <c r="L72" i="29"/>
  <c r="L26" i="29"/>
  <c r="L83" i="29"/>
  <c r="L50" i="29"/>
  <c r="L33" i="29"/>
  <c r="L100" i="29"/>
  <c r="L3" i="29"/>
  <c r="L93" i="29"/>
  <c r="L58" i="29"/>
  <c r="L74" i="29"/>
  <c r="L75" i="29"/>
  <c r="L39" i="29"/>
  <c r="L98" i="29"/>
  <c r="L12" i="29"/>
  <c r="L61" i="29"/>
  <c r="L46" i="29"/>
  <c r="L6" i="29"/>
  <c r="L27" i="29"/>
  <c r="L11" i="29"/>
  <c r="L19" i="29"/>
  <c r="L25" i="29"/>
  <c r="L63" i="29"/>
  <c r="L17" i="29"/>
  <c r="L101" i="29"/>
  <c r="L99" i="29"/>
  <c r="L51" i="29"/>
  <c r="L102" i="29"/>
  <c r="L65" i="29"/>
  <c r="L35" i="29"/>
  <c r="L41" i="29"/>
  <c r="L24" i="29"/>
  <c r="L36" i="29"/>
  <c r="L48" i="29"/>
  <c r="L67" i="29"/>
  <c r="L34" i="29"/>
  <c r="L37" i="29"/>
  <c r="L69" i="29"/>
  <c r="L18" i="29"/>
  <c r="L52" i="29"/>
  <c r="L64" i="29"/>
  <c r="M83" i="27"/>
  <c r="L35" i="21"/>
  <c r="L58" i="21"/>
  <c r="L47" i="21"/>
  <c r="L7" i="21"/>
  <c r="L11" i="21"/>
  <c r="L53" i="21"/>
  <c r="L54" i="21"/>
  <c r="L88" i="21"/>
  <c r="L66" i="21"/>
  <c r="L78" i="21"/>
  <c r="L97" i="21"/>
  <c r="L83" i="21"/>
  <c r="L69" i="21"/>
  <c r="L56" i="21"/>
  <c r="L77" i="21"/>
  <c r="L80" i="21"/>
  <c r="L2" i="21"/>
  <c r="L85" i="21"/>
  <c r="L22" i="21"/>
  <c r="L60" i="21"/>
  <c r="L49" i="21"/>
  <c r="L99" i="21"/>
  <c r="L24" i="21"/>
  <c r="L36" i="21"/>
  <c r="L37" i="21"/>
  <c r="L90" i="21"/>
  <c r="L102" i="21"/>
  <c r="L27" i="21"/>
  <c r="L65" i="21"/>
  <c r="L62" i="21"/>
  <c r="L44" i="21"/>
  <c r="L67" i="21"/>
  <c r="L19" i="21"/>
  <c r="L5" i="21"/>
  <c r="L76" i="21"/>
  <c r="L9" i="21"/>
  <c r="L13" i="21"/>
  <c r="L59" i="21"/>
  <c r="L34" i="21"/>
  <c r="L57" i="21"/>
  <c r="L16" i="21"/>
  <c r="L28" i="21"/>
  <c r="L21" i="21"/>
  <c r="L74" i="21"/>
  <c r="L86" i="21"/>
  <c r="L38" i="21"/>
  <c r="L31" i="21"/>
  <c r="L43" i="21"/>
  <c r="L32" i="21"/>
  <c r="BZ92" i="30"/>
  <c r="M58" i="27"/>
  <c r="M45" i="27"/>
  <c r="M18" i="27"/>
  <c r="BZ62" i="30"/>
  <c r="L71" i="29"/>
  <c r="M84" i="27"/>
  <c r="M70" i="27"/>
  <c r="M7" i="27"/>
  <c r="M2" i="27"/>
  <c r="M34" i="27"/>
  <c r="M61" i="27"/>
  <c r="M3" i="27"/>
  <c r="M73" i="27"/>
  <c r="M14" i="27"/>
  <c r="M69" i="27"/>
  <c r="M8" i="27"/>
  <c r="M74" i="27"/>
  <c r="M29" i="27"/>
  <c r="M20" i="27"/>
  <c r="M85" i="27"/>
  <c r="M65" i="27"/>
  <c r="M98" i="27"/>
  <c r="M13" i="27"/>
  <c r="M88" i="27"/>
  <c r="M12" i="27"/>
  <c r="M92" i="27"/>
  <c r="M31" i="27"/>
  <c r="M96" i="27"/>
  <c r="M21" i="27"/>
  <c r="M90" i="27"/>
  <c r="M37" i="27"/>
  <c r="M57" i="27"/>
  <c r="M17" i="27"/>
  <c r="M19" i="27"/>
  <c r="M26" i="27"/>
  <c r="M6" i="27"/>
  <c r="M43" i="27"/>
  <c r="M5" i="27"/>
  <c r="M47" i="27"/>
  <c r="M80" i="27"/>
  <c r="M93" i="27"/>
  <c r="M49" i="27"/>
  <c r="M33" i="27"/>
  <c r="M52" i="27"/>
  <c r="M67" i="27"/>
  <c r="M48" i="27"/>
  <c r="M62" i="27"/>
  <c r="M89" i="27"/>
  <c r="M42" i="27"/>
  <c r="M97" i="27"/>
  <c r="M22" i="27"/>
  <c r="M35" i="27"/>
  <c r="M71" i="27"/>
  <c r="M54" i="27"/>
  <c r="M24" i="27"/>
  <c r="M40" i="27"/>
  <c r="M16" i="27"/>
  <c r="M76" i="27"/>
  <c r="M32" i="27"/>
  <c r="M36" i="27"/>
  <c r="M94" i="27"/>
  <c r="M72" i="27"/>
  <c r="M99" i="27"/>
  <c r="M68" i="27"/>
  <c r="M44" i="27"/>
  <c r="M95" i="27"/>
  <c r="M4" i="27"/>
  <c r="M60" i="27"/>
  <c r="M27" i="27"/>
  <c r="M23" i="27"/>
  <c r="M41" i="27"/>
  <c r="M77" i="27"/>
  <c r="M55" i="27"/>
  <c r="M102" i="27"/>
  <c r="M64" i="27"/>
  <c r="M50" i="27"/>
  <c r="M63" i="27"/>
  <c r="M66" i="27"/>
  <c r="M81" i="27"/>
  <c r="M46" i="27"/>
  <c r="M86" i="27"/>
  <c r="M59" i="27"/>
  <c r="M87" i="27"/>
  <c r="M78" i="27"/>
  <c r="M101" i="27"/>
  <c r="M82" i="27"/>
  <c r="M11" i="27"/>
  <c r="BF82" i="30"/>
  <c r="AY82" i="30"/>
  <c r="BZ84" i="30"/>
  <c r="L47" i="29"/>
  <c r="CK5" i="28"/>
  <c r="Z32" i="28"/>
  <c r="Z85" i="28"/>
  <c r="Z89" i="28"/>
  <c r="Z102" i="28"/>
  <c r="Z82" i="28"/>
  <c r="Z93" i="28"/>
  <c r="Z97" i="28"/>
  <c r="AM75" i="27"/>
  <c r="AY32" i="30"/>
  <c r="Z86" i="27"/>
  <c r="Z30" i="27"/>
  <c r="Z10" i="27"/>
  <c r="Z52" i="27"/>
  <c r="Z60" i="27"/>
  <c r="Z79" i="27"/>
  <c r="Z85" i="27"/>
  <c r="Z80" i="27"/>
  <c r="Z66" i="27"/>
  <c r="Z70" i="27"/>
  <c r="Z9" i="27"/>
  <c r="Z8" i="27"/>
  <c r="Z93" i="27"/>
  <c r="Z13" i="27"/>
  <c r="Z92" i="27"/>
  <c r="Z18" i="27"/>
  <c r="Z50" i="27"/>
  <c r="Z68" i="27"/>
  <c r="Z20" i="27"/>
  <c r="Z88" i="27"/>
  <c r="Z3" i="27"/>
  <c r="Z54" i="27"/>
  <c r="Z40" i="27"/>
  <c r="Z102" i="27"/>
  <c r="Z97" i="27"/>
  <c r="Z59" i="27"/>
  <c r="Z2" i="27"/>
  <c r="Z76" i="27"/>
  <c r="Z38" i="27"/>
  <c r="Z94" i="27"/>
  <c r="Z27" i="27"/>
  <c r="Z6" i="27"/>
  <c r="Z24" i="27"/>
  <c r="Z100" i="27"/>
  <c r="Z42" i="27"/>
  <c r="Z25" i="27"/>
  <c r="Z82" i="27"/>
  <c r="Z78" i="27"/>
  <c r="Z49" i="27"/>
  <c r="Z90" i="27"/>
  <c r="Z43" i="27"/>
  <c r="Z29" i="27"/>
  <c r="Z99" i="27"/>
  <c r="Z53" i="27"/>
  <c r="Z36" i="27"/>
  <c r="Z83" i="27"/>
  <c r="Z16" i="27"/>
  <c r="Z15" i="27"/>
  <c r="Z39" i="27"/>
  <c r="Z48" i="27"/>
  <c r="Z23" i="27"/>
  <c r="Z35" i="27"/>
  <c r="Z57" i="27"/>
  <c r="Z33" i="27"/>
  <c r="Z56" i="27"/>
  <c r="Z67" i="27"/>
  <c r="Z37" i="27"/>
  <c r="Z4" i="27"/>
  <c r="Z101" i="27"/>
  <c r="Z73" i="27"/>
  <c r="Z75" i="27"/>
  <c r="Z72" i="27"/>
  <c r="Z32" i="27"/>
  <c r="Z55" i="27"/>
  <c r="Z58" i="27"/>
  <c r="Z5" i="27"/>
  <c r="Z62" i="27"/>
  <c r="Z28" i="27"/>
  <c r="Z84" i="27"/>
  <c r="Z74" i="27"/>
  <c r="Z64" i="27"/>
  <c r="Z71" i="27"/>
  <c r="Z65" i="27"/>
  <c r="Z26" i="27"/>
  <c r="Z96" i="27"/>
  <c r="Z21" i="27"/>
  <c r="Z63" i="27"/>
  <c r="Z11" i="27"/>
  <c r="BZ20" i="30"/>
  <c r="BZ39" i="30"/>
  <c r="L30" i="29"/>
  <c r="M30" i="27"/>
  <c r="AY92" i="30"/>
  <c r="BF92" i="30"/>
  <c r="AM3" i="27"/>
  <c r="L78" i="29"/>
  <c r="BJ91" i="28"/>
  <c r="CN91" i="28" s="1"/>
  <c r="BZ95" i="30"/>
  <c r="BF66" i="30"/>
  <c r="AY66" i="30"/>
  <c r="BZ91" i="30"/>
  <c r="AY99" i="30"/>
  <c r="BZ23" i="30"/>
  <c r="BX36" i="30"/>
  <c r="BF25" i="30"/>
  <c r="AY25" i="30"/>
  <c r="AY38" i="30"/>
  <c r="BF38" i="30"/>
  <c r="AY24" i="30"/>
  <c r="BF24" i="30"/>
  <c r="BZ46" i="30"/>
  <c r="BX3" i="30"/>
  <c r="AY20" i="30"/>
  <c r="BF20" i="30"/>
  <c r="L4" i="21"/>
  <c r="M97" i="28"/>
  <c r="L73" i="29"/>
  <c r="L90" i="29"/>
  <c r="L54" i="29"/>
  <c r="L92" i="29"/>
  <c r="L38" i="29"/>
  <c r="L5" i="29"/>
  <c r="L7" i="29"/>
  <c r="L29" i="29"/>
  <c r="BF87" i="30"/>
  <c r="AY87" i="30"/>
  <c r="BY63" i="30"/>
  <c r="BZ81" i="30"/>
  <c r="AY67" i="30"/>
  <c r="BZ66" i="30"/>
  <c r="AY73" i="30"/>
  <c r="AY37" i="30"/>
  <c r="BF37" i="30"/>
  <c r="BY41" i="30"/>
  <c r="BY47" i="30"/>
  <c r="BZ24" i="30"/>
  <c r="BZ9" i="30"/>
  <c r="BC105" i="30"/>
  <c r="BF15" i="30"/>
  <c r="AY15" i="30"/>
  <c r="AM31" i="27"/>
  <c r="AY96" i="30"/>
  <c r="AY80" i="30"/>
  <c r="AY2" i="30"/>
  <c r="BF2" i="30"/>
  <c r="AY30" i="30"/>
  <c r="AY49" i="30"/>
  <c r="M41" i="28"/>
  <c r="BJ23" i="28"/>
  <c r="CN23" i="28" s="1"/>
  <c r="BJ87" i="28"/>
  <c r="CN87" i="28" s="1"/>
  <c r="BJ32" i="28"/>
  <c r="CN32" i="28" s="1"/>
  <c r="L79" i="29"/>
  <c r="L53" i="29"/>
  <c r="AY61" i="30"/>
  <c r="AY83" i="30"/>
  <c r="BW55" i="30"/>
  <c r="BF55" i="30"/>
  <c r="AY55" i="30"/>
  <c r="BF93" i="30"/>
  <c r="AY93" i="30"/>
  <c r="BF52" i="30"/>
  <c r="AY52" i="30"/>
  <c r="BW15" i="30"/>
  <c r="BZ14" i="30"/>
  <c r="BF44" i="30"/>
  <c r="AY44" i="30"/>
  <c r="AW42" i="30"/>
  <c r="BZ15" i="30"/>
  <c r="M39" i="28"/>
  <c r="L91" i="29"/>
  <c r="L32" i="29"/>
  <c r="L20" i="29"/>
  <c r="L85" i="29"/>
  <c r="BF58" i="30"/>
  <c r="AY58" i="30"/>
  <c r="BZ88" i="30"/>
  <c r="AY70" i="30"/>
  <c r="AY51" i="30"/>
  <c r="BF51" i="30"/>
  <c r="BF21" i="30"/>
  <c r="AY21" i="30"/>
  <c r="BY39" i="30"/>
  <c r="AY8" i="30"/>
  <c r="BF8" i="30"/>
  <c r="AY31" i="30"/>
  <c r="AY29" i="30"/>
  <c r="BF29" i="30"/>
  <c r="AW2" i="30"/>
  <c r="BZ58" i="30"/>
  <c r="BF85" i="30"/>
  <c r="AY85" i="30"/>
  <c r="AY53" i="30"/>
  <c r="BF53" i="30"/>
  <c r="BX92" i="30"/>
  <c r="BF47" i="30"/>
  <c r="AY47" i="30"/>
  <c r="AW25" i="30"/>
  <c r="AW28" i="30"/>
  <c r="BW29" i="30"/>
  <c r="BZ32" i="30"/>
  <c r="BZ31" i="30"/>
  <c r="AW29" i="30"/>
  <c r="BZ6" i="30"/>
  <c r="AY16" i="30"/>
  <c r="BW57" i="30"/>
  <c r="BZ61" i="30"/>
  <c r="BF71" i="30"/>
  <c r="AY71" i="30"/>
  <c r="BF57" i="30"/>
  <c r="AY57" i="30"/>
  <c r="BW49" i="30"/>
  <c r="AY18" i="30"/>
  <c r="BF18" i="30"/>
  <c r="BF5" i="30"/>
  <c r="AY5" i="30"/>
  <c r="L30" i="21"/>
  <c r="M15" i="28"/>
  <c r="BZ89" i="30"/>
  <c r="BF90" i="30"/>
  <c r="AY90" i="30"/>
  <c r="AY77" i="30"/>
  <c r="BF77" i="30"/>
  <c r="BZ57" i="30"/>
  <c r="AY97" i="30"/>
  <c r="AY64" i="30"/>
  <c r="BY49" i="30"/>
  <c r="BY15" i="30"/>
  <c r="BY23" i="30"/>
  <c r="AY28" i="30"/>
  <c r="BF28" i="30"/>
  <c r="BY25" i="30"/>
  <c r="BE105" i="30"/>
  <c r="BJ30" i="28"/>
  <c r="CN30" i="28" s="1"/>
  <c r="AW87" i="30"/>
  <c r="BF100" i="30"/>
  <c r="AY100" i="30"/>
  <c r="BX50" i="30"/>
  <c r="BZ79" i="30"/>
  <c r="BF60" i="30"/>
  <c r="AY60" i="30"/>
  <c r="AY81" i="30"/>
  <c r="BZ78" i="30"/>
  <c r="BZ77" i="30"/>
  <c r="BF40" i="30"/>
  <c r="AY40" i="30"/>
  <c r="BZ10" i="30"/>
  <c r="AY11" i="30"/>
  <c r="BF11" i="30"/>
  <c r="AY13" i="30"/>
  <c r="BF13" i="30"/>
  <c r="BZ3" i="30"/>
  <c r="AY14" i="30"/>
  <c r="BF14" i="30"/>
  <c r="L44" i="29"/>
  <c r="L82" i="29"/>
  <c r="L23" i="29"/>
  <c r="L59" i="29"/>
  <c r="BX100" i="30"/>
  <c r="BF76" i="30"/>
  <c r="AY76" i="30"/>
  <c r="BX26" i="30"/>
  <c r="AY65" i="30"/>
  <c r="BF42" i="30"/>
  <c r="AY42" i="30"/>
  <c r="AY39" i="30"/>
  <c r="BF39" i="30"/>
  <c r="BF12" i="30"/>
  <c r="AY12" i="30"/>
  <c r="AY19" i="30"/>
  <c r="BF19" i="30"/>
  <c r="BF35" i="30"/>
  <c r="AY35" i="30"/>
  <c r="BZ26" i="30"/>
  <c r="BY8" i="30"/>
  <c r="AY10" i="30"/>
  <c r="M101" i="28"/>
  <c r="CJ12" i="28"/>
  <c r="BZ75" i="30"/>
  <c r="BZ76" i="30"/>
  <c r="AY74" i="30"/>
  <c r="BF74" i="30"/>
  <c r="AY79" i="30"/>
  <c r="BF79" i="30"/>
  <c r="BY76" i="30"/>
  <c r="BF34" i="30"/>
  <c r="AY34" i="30"/>
  <c r="BF41" i="30"/>
  <c r="AY41" i="30"/>
  <c r="BZ19" i="30"/>
  <c r="L55" i="29"/>
  <c r="AY102" i="30"/>
  <c r="BF102" i="30"/>
  <c r="AY94" i="30"/>
  <c r="BX84" i="30"/>
  <c r="BX68" i="30"/>
  <c r="BZ74" i="30"/>
  <c r="BW73" i="30"/>
  <c r="BY73" i="30"/>
  <c r="AY54" i="30"/>
  <c r="AY78" i="30"/>
  <c r="BZ48" i="30"/>
  <c r="BZ41" i="30"/>
  <c r="BW17" i="30"/>
  <c r="AY27" i="30"/>
  <c r="AY6" i="30"/>
  <c r="BF6" i="30"/>
  <c r="BW6" i="30"/>
  <c r="L89" i="29"/>
  <c r="L96" i="29"/>
  <c r="L84" i="29"/>
  <c r="L62" i="29"/>
  <c r="BX76" i="30"/>
  <c r="BZ67" i="30"/>
  <c r="BZ73" i="30"/>
  <c r="BW71" i="30"/>
  <c r="AY72" i="30"/>
  <c r="BF59" i="30"/>
  <c r="AY59" i="30"/>
  <c r="BZ45" i="30"/>
  <c r="AW47" i="30"/>
  <c r="BZ8" i="30"/>
  <c r="AW5" i="30"/>
  <c r="AY9" i="30"/>
  <c r="BF75" i="30"/>
  <c r="AY75" i="30"/>
  <c r="BF68" i="30"/>
  <c r="AY68" i="30"/>
  <c r="AW59" i="30"/>
  <c r="BF101" i="30"/>
  <c r="AY101" i="30"/>
  <c r="AY22" i="30"/>
  <c r="BF22" i="30"/>
  <c r="AW44" i="30"/>
  <c r="BZ36" i="30"/>
  <c r="BF17" i="30"/>
  <c r="AY17" i="30"/>
  <c r="BY61" i="30"/>
  <c r="BZ68" i="30"/>
  <c r="BZ101" i="30"/>
  <c r="AY50" i="30"/>
  <c r="BF50" i="30"/>
  <c r="AY46" i="30"/>
  <c r="BF46" i="30"/>
  <c r="BF36" i="30"/>
  <c r="AY36" i="30"/>
  <c r="AY48" i="30"/>
  <c r="AY7" i="30"/>
  <c r="BF7" i="30"/>
  <c r="BZ17" i="30"/>
  <c r="BF4" i="30"/>
  <c r="AY4" i="30"/>
  <c r="M91" i="28"/>
  <c r="BJ85" i="28"/>
  <c r="BJ95" i="28"/>
  <c r="CN95" i="28" s="1"/>
  <c r="BF98" i="30"/>
  <c r="AY98" i="30"/>
  <c r="BF84" i="30"/>
  <c r="AY84" i="30"/>
  <c r="AW63" i="30"/>
  <c r="AY69" i="30"/>
  <c r="BF69" i="30"/>
  <c r="BF91" i="30"/>
  <c r="AY91" i="30"/>
  <c r="AY56" i="30"/>
  <c r="AY62" i="30"/>
  <c r="BZ50" i="30"/>
  <c r="BX30" i="30"/>
  <c r="BF26" i="30"/>
  <c r="AY26" i="30"/>
  <c r="BF3" i="30"/>
  <c r="AY3" i="30"/>
  <c r="AZ32" i="28"/>
  <c r="AZ22" i="28"/>
  <c r="AZ20" i="28"/>
  <c r="BJ59" i="28"/>
  <c r="BJ29" i="28"/>
  <c r="CN29" i="28" s="1"/>
  <c r="BJ6" i="28"/>
  <c r="CN6" i="28" s="1"/>
  <c r="BJ71" i="28"/>
  <c r="CN71" i="28" s="1"/>
  <c r="BJ101" i="28"/>
  <c r="CN101" i="28" s="1"/>
  <c r="BS104" i="28"/>
  <c r="BJ96" i="28"/>
  <c r="CN96" i="28" s="1"/>
  <c r="BJ93" i="28"/>
  <c r="CN93" i="28" s="1"/>
  <c r="BJ14" i="28"/>
  <c r="CN14" i="28" s="1"/>
  <c r="BJ79" i="28"/>
  <c r="CN79" i="28" s="1"/>
  <c r="BJ39" i="28"/>
  <c r="CN39" i="28" s="1"/>
  <c r="BJ34" i="28"/>
  <c r="CN34" i="28" s="1"/>
  <c r="AM23" i="28"/>
  <c r="BJ20" i="28"/>
  <c r="CN20" i="28" s="1"/>
  <c r="BJ78" i="28"/>
  <c r="CN78" i="28" s="1"/>
  <c r="BJ72" i="28"/>
  <c r="CN72" i="28" s="1"/>
  <c r="BR104" i="28"/>
  <c r="BJ17" i="28"/>
  <c r="CN17" i="28" s="1"/>
  <c r="BJ22" i="28"/>
  <c r="CN22" i="28" s="1"/>
  <c r="BJ89" i="28"/>
  <c r="CN89" i="28" s="1"/>
  <c r="BJ66" i="28"/>
  <c r="CN66" i="28" s="1"/>
  <c r="AM99" i="28"/>
  <c r="BJ69" i="28"/>
  <c r="CN69" i="28" s="1"/>
  <c r="BJ36" i="28"/>
  <c r="CN36" i="28" s="1"/>
  <c r="BJ15" i="28"/>
  <c r="CN15" i="28" s="1"/>
  <c r="AM55" i="28"/>
  <c r="BJ84" i="28"/>
  <c r="CN84" i="28" s="1"/>
  <c r="BJ82" i="28"/>
  <c r="CN82" i="28" s="1"/>
  <c r="BJ68" i="28"/>
  <c r="CN68" i="28" s="1"/>
  <c r="BJ70" i="28"/>
  <c r="CN70" i="28" s="1"/>
  <c r="BJ28" i="28"/>
  <c r="CN28" i="28" s="1"/>
  <c r="BJ77" i="28"/>
  <c r="CN77" i="28" s="1"/>
  <c r="BJ61" i="28"/>
  <c r="BJ52" i="28"/>
  <c r="CN52" i="28" s="1"/>
  <c r="BJ16" i="28"/>
  <c r="CN16" i="28" s="1"/>
  <c r="BJ102" i="28"/>
  <c r="CN102" i="28" s="1"/>
  <c r="BJ24" i="28"/>
  <c r="CN24" i="28" s="1"/>
  <c r="BJ64" i="28"/>
  <c r="CN64" i="28" s="1"/>
  <c r="BJ62" i="28"/>
  <c r="CN62" i="28" s="1"/>
  <c r="BJ73" i="28"/>
  <c r="CN73" i="28" s="1"/>
  <c r="BJ37" i="28"/>
  <c r="CN37" i="28" s="1"/>
  <c r="BJ25" i="28"/>
  <c r="CN25" i="28" s="1"/>
  <c r="BJ4" i="28"/>
  <c r="CN4" i="28" s="1"/>
  <c r="BJ94" i="28"/>
  <c r="CN94" i="28" s="1"/>
  <c r="BJ92" i="28"/>
  <c r="CN92" i="28" s="1"/>
  <c r="BJ51" i="28"/>
  <c r="CN51" i="28" s="1"/>
  <c r="BJ98" i="28"/>
  <c r="CN98" i="28" s="1"/>
  <c r="BJ50" i="28"/>
  <c r="CN50" i="28" s="1"/>
  <c r="BJ67" i="28"/>
  <c r="CN67" i="28" s="1"/>
  <c r="BJ65" i="28"/>
  <c r="CN65" i="28" s="1"/>
  <c r="BG77" i="28"/>
  <c r="BL14" i="28" s="1"/>
  <c r="BJ58" i="28"/>
  <c r="CN58" i="28" s="1"/>
  <c r="BJ2" i="28"/>
  <c r="CN2" i="28" s="1"/>
  <c r="BJ100" i="28"/>
  <c r="CN100" i="28" s="1"/>
  <c r="BJ40" i="28"/>
  <c r="CN40" i="28" s="1"/>
  <c r="BJ45" i="28"/>
  <c r="CN45" i="28" s="1"/>
  <c r="BJ8" i="28"/>
  <c r="CN8" i="28" s="1"/>
  <c r="BJ5" i="28"/>
  <c r="CN5" i="28" s="1"/>
  <c r="BJ9" i="28"/>
  <c r="CN9" i="28" s="1"/>
  <c r="BJ86" i="28"/>
  <c r="CN86" i="28" s="1"/>
  <c r="BP104" i="28"/>
  <c r="BJ60" i="28"/>
  <c r="CN60" i="28" s="1"/>
  <c r="CN74" i="28"/>
  <c r="CN18" i="28"/>
  <c r="CN75" i="28"/>
  <c r="BJ76" i="28"/>
  <c r="BT78" i="28"/>
  <c r="BT98" i="28"/>
  <c r="BL98" i="28"/>
  <c r="AM100" i="28"/>
  <c r="AZ102" i="28"/>
  <c r="AZ94" i="28"/>
  <c r="BT50" i="28"/>
  <c r="AZ79" i="28"/>
  <c r="M86" i="28"/>
  <c r="BT43" i="28"/>
  <c r="M40" i="28"/>
  <c r="AM65" i="28"/>
  <c r="AZ81" i="28"/>
  <c r="AZ58" i="28"/>
  <c r="AM60" i="28"/>
  <c r="Z67" i="28"/>
  <c r="Z68" i="28"/>
  <c r="CK43" i="28"/>
  <c r="Z43" i="28"/>
  <c r="Z71" i="28"/>
  <c r="CN10" i="28"/>
  <c r="AZ21" i="28"/>
  <c r="AZ23" i="28"/>
  <c r="AM49" i="28"/>
  <c r="BT13" i="28"/>
  <c r="Z51" i="28"/>
  <c r="AM92" i="28"/>
  <c r="Z98" i="28"/>
  <c r="Z91" i="28"/>
  <c r="Z88" i="28"/>
  <c r="Z96" i="28"/>
  <c r="AM93" i="28"/>
  <c r="BT48" i="28"/>
  <c r="BT73" i="28"/>
  <c r="BJ48" i="28"/>
  <c r="BT37" i="28"/>
  <c r="AM73" i="28"/>
  <c r="AM78" i="28"/>
  <c r="BL65" i="28"/>
  <c r="BT65" i="28"/>
  <c r="Z34" i="28"/>
  <c r="AM26" i="28"/>
  <c r="Z37" i="28"/>
  <c r="BT41" i="28"/>
  <c r="AZ16" i="28"/>
  <c r="M33" i="28"/>
  <c r="CJ33" i="28"/>
  <c r="M44" i="28"/>
  <c r="AM20" i="28"/>
  <c r="Z33" i="28"/>
  <c r="AM13" i="28"/>
  <c r="M64" i="28"/>
  <c r="M23" i="28"/>
  <c r="M11" i="28"/>
  <c r="AM21" i="28"/>
  <c r="AM52" i="28"/>
  <c r="AZ59" i="28"/>
  <c r="AM3" i="28"/>
  <c r="BJ13" i="28"/>
  <c r="M13" i="28"/>
  <c r="AZ65" i="28"/>
  <c r="BT74" i="28"/>
  <c r="BL74" i="28"/>
  <c r="AM94" i="28"/>
  <c r="CL94" i="28"/>
  <c r="AM95" i="28"/>
  <c r="AM96" i="28"/>
  <c r="CN83" i="28"/>
  <c r="CN85" i="28"/>
  <c r="CJ70" i="28"/>
  <c r="M70" i="28"/>
  <c r="AM63" i="28"/>
  <c r="BT46" i="28"/>
  <c r="Z78" i="28"/>
  <c r="AZ72" i="28"/>
  <c r="BT33" i="28"/>
  <c r="AM66" i="28"/>
  <c r="Z35" i="28"/>
  <c r="CK35" i="28"/>
  <c r="Z9" i="28"/>
  <c r="AM40" i="28"/>
  <c r="BQ104" i="28"/>
  <c r="M56" i="28"/>
  <c r="Z15" i="28"/>
  <c r="AZ31" i="28"/>
  <c r="M43" i="28"/>
  <c r="BT19" i="28"/>
  <c r="AZ67" i="28"/>
  <c r="M9" i="28"/>
  <c r="AZ25" i="28"/>
  <c r="CN19" i="28"/>
  <c r="AM22" i="28"/>
  <c r="AM53" i="28"/>
  <c r="Z60" i="28"/>
  <c r="M53" i="28"/>
  <c r="AM91" i="28"/>
  <c r="BL102" i="28"/>
  <c r="Z94" i="28"/>
  <c r="BT94" i="28"/>
  <c r="BL94" i="28"/>
  <c r="AM83" i="28"/>
  <c r="CL83" i="28"/>
  <c r="AZ96" i="28"/>
  <c r="BT44" i="28"/>
  <c r="AZ77" i="28"/>
  <c r="M78" i="28"/>
  <c r="CJ78" i="28"/>
  <c r="AZ84" i="28"/>
  <c r="AM67" i="28"/>
  <c r="Z56" i="28"/>
  <c r="AZ60" i="28"/>
  <c r="BL38" i="28"/>
  <c r="BT38" i="28"/>
  <c r="AM45" i="28"/>
  <c r="AM74" i="28"/>
  <c r="AM47" i="28"/>
  <c r="Z65" i="28"/>
  <c r="BJ55" i="28"/>
  <c r="BT60" i="28"/>
  <c r="Z11" i="28"/>
  <c r="AZ54" i="28"/>
  <c r="AM33" i="28"/>
  <c r="AZ49" i="28"/>
  <c r="M10" i="28"/>
  <c r="AZ2" i="28"/>
  <c r="AZ10" i="28"/>
  <c r="Z19" i="28"/>
  <c r="AM43" i="28"/>
  <c r="AZ53" i="28"/>
  <c r="Z52" i="28"/>
  <c r="AM56" i="28"/>
  <c r="AM29" i="28"/>
  <c r="M81" i="28"/>
  <c r="Z101" i="28"/>
  <c r="BT70" i="28"/>
  <c r="BL70" i="28"/>
  <c r="Z90" i="28"/>
  <c r="M90" i="28"/>
  <c r="Z95" i="28"/>
  <c r="Z74" i="28"/>
  <c r="CK74" i="28"/>
  <c r="AM79" i="28"/>
  <c r="CL79" i="28"/>
  <c r="BT42" i="28"/>
  <c r="BT76" i="28"/>
  <c r="BL76" i="28"/>
  <c r="AM68" i="28"/>
  <c r="BJ46" i="28"/>
  <c r="AM62" i="28"/>
  <c r="AM72" i="28"/>
  <c r="BT64" i="28"/>
  <c r="AM42" i="28"/>
  <c r="AZ63" i="28"/>
  <c r="BL55" i="28"/>
  <c r="BT55" i="28"/>
  <c r="CJ22" i="28"/>
  <c r="M22" i="28"/>
  <c r="AM50" i="28"/>
  <c r="AZ33" i="28"/>
  <c r="M38" i="28"/>
  <c r="Z84" i="28"/>
  <c r="AM36" i="28"/>
  <c r="Z7" i="28"/>
  <c r="AZ29" i="28"/>
  <c r="BT30" i="28"/>
  <c r="BL30" i="28"/>
  <c r="Z28" i="28"/>
  <c r="Z38" i="28"/>
  <c r="M16" i="28"/>
  <c r="M5" i="28"/>
  <c r="AM14" i="28"/>
  <c r="AM77" i="28"/>
  <c r="Z54" i="28"/>
  <c r="AM24" i="28"/>
  <c r="Z50" i="28"/>
  <c r="Z23" i="28"/>
  <c r="BT100" i="28"/>
  <c r="BL100" i="28"/>
  <c r="CL86" i="28"/>
  <c r="AM86" i="28"/>
  <c r="AM98" i="28"/>
  <c r="CM78" i="28"/>
  <c r="AZ78" i="28"/>
  <c r="CM80" i="28"/>
  <c r="AZ80" i="28"/>
  <c r="CN81" i="28"/>
  <c r="BL39" i="28"/>
  <c r="BT39" i="28"/>
  <c r="AM84" i="28"/>
  <c r="M50" i="28"/>
  <c r="Z64" i="28"/>
  <c r="M63" i="28"/>
  <c r="AM44" i="28"/>
  <c r="AM58" i="28"/>
  <c r="Z3" i="28"/>
  <c r="AM28" i="28"/>
  <c r="Z63" i="28"/>
  <c r="AZ40" i="28"/>
  <c r="Z30" i="28"/>
  <c r="AM6" i="28"/>
  <c r="AM7" i="28"/>
  <c r="AZ9" i="28"/>
  <c r="CM9" i="28"/>
  <c r="AZ34" i="28"/>
  <c r="AM8" i="28"/>
  <c r="AZ4" i="28"/>
  <c r="Z20" i="28"/>
  <c r="AM54" i="28"/>
  <c r="AZ38" i="28"/>
  <c r="BL26" i="28"/>
  <c r="BT26" i="28"/>
  <c r="AM10" i="28"/>
  <c r="Z55" i="28"/>
  <c r="AZ18" i="28"/>
  <c r="Z31" i="28"/>
  <c r="M14" i="28"/>
  <c r="M61" i="28"/>
  <c r="BT66" i="28"/>
  <c r="CM100" i="28"/>
  <c r="AZ100" i="28"/>
  <c r="AM87" i="28"/>
  <c r="AM90" i="28"/>
  <c r="CN97" i="28"/>
  <c r="AZ83" i="28"/>
  <c r="AM82" i="28"/>
  <c r="Z80" i="28"/>
  <c r="M60" i="28"/>
  <c r="CJ60" i="28"/>
  <c r="BT51" i="28"/>
  <c r="BL51" i="28"/>
  <c r="AM61" i="28"/>
  <c r="AM48" i="28"/>
  <c r="Z77" i="28"/>
  <c r="Z46" i="28"/>
  <c r="BT32" i="28"/>
  <c r="BJ35" i="28"/>
  <c r="BT2" i="28"/>
  <c r="BJ53" i="28"/>
  <c r="BT25" i="28"/>
  <c r="BL25" i="28"/>
  <c r="AZ35" i="28"/>
  <c r="M29" i="28"/>
  <c r="BT21" i="28"/>
  <c r="AZ39" i="28"/>
  <c r="AM30" i="28"/>
  <c r="AZ3" i="28"/>
  <c r="AM15" i="28"/>
  <c r="AM59" i="28"/>
  <c r="Z14" i="28"/>
  <c r="BJ26" i="28"/>
  <c r="Z36" i="28"/>
  <c r="Z10" i="28"/>
  <c r="AZ13" i="28"/>
  <c r="CM13" i="28"/>
  <c r="M62" i="28"/>
  <c r="BT96" i="28"/>
  <c r="Z99" i="28"/>
  <c r="BT85" i="28"/>
  <c r="BL85" i="28"/>
  <c r="CN90" i="28"/>
  <c r="M98" i="28"/>
  <c r="M94" i="28"/>
  <c r="BT81" i="28"/>
  <c r="Z75" i="28"/>
  <c r="M66" i="28"/>
  <c r="BJ44" i="28"/>
  <c r="AZ66" i="28"/>
  <c r="CM66" i="28"/>
  <c r="BJ57" i="28"/>
  <c r="AZ46" i="28"/>
  <c r="AZ57" i="28"/>
  <c r="M73" i="28"/>
  <c r="Z40" i="28"/>
  <c r="AZ30" i="28"/>
  <c r="AM57" i="28"/>
  <c r="BT53" i="28"/>
  <c r="BL53" i="28"/>
  <c r="M67" i="28"/>
  <c r="M24" i="28"/>
  <c r="M54" i="28"/>
  <c r="CJ26" i="28"/>
  <c r="M26" i="28"/>
  <c r="BJ21" i="28"/>
  <c r="Z24" i="28"/>
  <c r="Z6" i="28"/>
  <c r="AZ71" i="28"/>
  <c r="BL5" i="28"/>
  <c r="BT5" i="28"/>
  <c r="AM9" i="28"/>
  <c r="AZ11" i="28"/>
  <c r="AM51" i="28"/>
  <c r="Z73" i="28"/>
  <c r="M30" i="28"/>
  <c r="BT9" i="28"/>
  <c r="M35" i="28"/>
  <c r="BT62" i="28"/>
  <c r="BL88" i="28"/>
  <c r="AZ90" i="28"/>
  <c r="M85" i="28"/>
  <c r="M88" i="28"/>
  <c r="BL71" i="28"/>
  <c r="BT71" i="28"/>
  <c r="M52" i="28"/>
  <c r="CJ52" i="28"/>
  <c r="BT57" i="28"/>
  <c r="M48" i="28"/>
  <c r="M57" i="28"/>
  <c r="BL36" i="28"/>
  <c r="BT36" i="28"/>
  <c r="BT54" i="28"/>
  <c r="BL54" i="28"/>
  <c r="Z41" i="28"/>
  <c r="BL67" i="28"/>
  <c r="Z53" i="28"/>
  <c r="Z57" i="28"/>
  <c r="Z25" i="28"/>
  <c r="AZ85" i="28"/>
  <c r="BL24" i="28"/>
  <c r="BL7" i="28"/>
  <c r="BT7" i="28"/>
  <c r="AM89" i="28"/>
  <c r="Z8" i="28"/>
  <c r="Z81" i="28"/>
  <c r="AM16" i="28"/>
  <c r="M2" i="28"/>
  <c r="BT92" i="28"/>
  <c r="BL92" i="28"/>
  <c r="M100" i="28"/>
  <c r="BT75" i="28"/>
  <c r="Z87" i="28"/>
  <c r="BT86" i="28"/>
  <c r="BT63" i="28"/>
  <c r="AZ86" i="28"/>
  <c r="M83" i="28"/>
  <c r="BJ56" i="28"/>
  <c r="AZ76" i="28"/>
  <c r="BJ49" i="28"/>
  <c r="AM75" i="28"/>
  <c r="M47" i="28"/>
  <c r="AM46" i="28"/>
  <c r="BL29" i="28"/>
  <c r="BT29" i="28"/>
  <c r="M55" i="28"/>
  <c r="BL27" i="28"/>
  <c r="BT27" i="28"/>
  <c r="Z62" i="28"/>
  <c r="M80" i="28"/>
  <c r="M21" i="28"/>
  <c r="AZ47" i="28"/>
  <c r="Z4" i="28"/>
  <c r="AZ99" i="28"/>
  <c r="BT16" i="28"/>
  <c r="AM85" i="28"/>
  <c r="M25" i="28"/>
  <c r="AM25" i="28"/>
  <c r="M32" i="28"/>
  <c r="BL91" i="28"/>
  <c r="CM70" i="28"/>
  <c r="AZ70" i="28"/>
  <c r="AZ98" i="28"/>
  <c r="AM101" i="28"/>
  <c r="CL81" i="28"/>
  <c r="AM81" i="28"/>
  <c r="Z83" i="28"/>
  <c r="Z72" i="28"/>
  <c r="BL83" i="28"/>
  <c r="BJ42" i="28"/>
  <c r="AM80" i="28"/>
  <c r="BL49" i="28"/>
  <c r="BT49" i="28"/>
  <c r="BT80" i="28"/>
  <c r="BL80" i="28"/>
  <c r="AZ74" i="28"/>
  <c r="M49" i="28"/>
  <c r="AZ52" i="28"/>
  <c r="M27" i="28"/>
  <c r="M51" i="28"/>
  <c r="M34" i="28"/>
  <c r="M58" i="28"/>
  <c r="CJ58" i="28"/>
  <c r="M72" i="28"/>
  <c r="BJ38" i="28"/>
  <c r="BT68" i="28"/>
  <c r="BL68" i="28"/>
  <c r="AM27" i="28"/>
  <c r="BL77" i="28"/>
  <c r="CN61" i="28"/>
  <c r="CJ28" i="28"/>
  <c r="M28" i="28"/>
  <c r="M77" i="28"/>
  <c r="CK47" i="28"/>
  <c r="Z47" i="28"/>
  <c r="Z58" i="28"/>
  <c r="M46" i="28"/>
  <c r="CJ46" i="28"/>
  <c r="M31" i="28"/>
  <c r="AZ87" i="28"/>
  <c r="Z18" i="28"/>
  <c r="BL6" i="28"/>
  <c r="AM38" i="28"/>
  <c r="M65" i="28"/>
  <c r="AZ12" i="28"/>
  <c r="M7" i="28"/>
  <c r="BL15" i="28"/>
  <c r="AZ7" i="28"/>
  <c r="M69" i="28"/>
  <c r="BT90" i="28"/>
  <c r="BL90" i="28"/>
  <c r="AZ92" i="28"/>
  <c r="BT82" i="28"/>
  <c r="BL82" i="28"/>
  <c r="Z76" i="28"/>
  <c r="M59" i="28"/>
  <c r="M76" i="28"/>
  <c r="BJ47" i="28"/>
  <c r="AZ69" i="28"/>
  <c r="AM70" i="28"/>
  <c r="AZ55" i="28"/>
  <c r="BT52" i="28"/>
  <c r="BT61" i="28"/>
  <c r="BL61" i="28"/>
  <c r="Z27" i="28"/>
  <c r="M42" i="28"/>
  <c r="CJ42" i="28"/>
  <c r="M45" i="28"/>
  <c r="AM19" i="28"/>
  <c r="BT23" i="28"/>
  <c r="BL23" i="28"/>
  <c r="M3" i="28"/>
  <c r="AZ91" i="28"/>
  <c r="M12" i="28"/>
  <c r="AZ6" i="28"/>
  <c r="M20" i="28"/>
  <c r="AZ8" i="28"/>
  <c r="M82" i="28"/>
  <c r="AM102" i="28"/>
  <c r="Z66" i="28"/>
  <c r="CK66" i="28"/>
  <c r="AZ82" i="28"/>
  <c r="CM82" i="28"/>
  <c r="BT58" i="28"/>
  <c r="BL58" i="28"/>
  <c r="AM41" i="28"/>
  <c r="M75" i="28"/>
  <c r="BL47" i="28"/>
  <c r="BT47" i="28"/>
  <c r="Z79" i="28"/>
  <c r="AZ44" i="28"/>
  <c r="AZ48" i="28"/>
  <c r="CL35" i="28"/>
  <c r="AM35" i="28"/>
  <c r="AZ19" i="28"/>
  <c r="CM19" i="28"/>
  <c r="BJ54" i="28"/>
  <c r="Z45" i="28"/>
  <c r="AZ26" i="28"/>
  <c r="Z16" i="28"/>
  <c r="AZ14" i="28"/>
  <c r="Z29" i="28"/>
  <c r="AZ37" i="28"/>
  <c r="AZ89" i="28"/>
  <c r="AZ15" i="28"/>
  <c r="Z44" i="28"/>
  <c r="BT17" i="28"/>
  <c r="BL17" i="28"/>
  <c r="AZ28" i="28"/>
  <c r="M6" i="28"/>
  <c r="AZ5" i="28"/>
  <c r="AM32" i="28"/>
  <c r="AM11" i="28"/>
  <c r="AZ51" i="28"/>
  <c r="M8" i="28"/>
  <c r="BT69" i="28"/>
  <c r="BT34" i="28"/>
  <c r="BL34" i="28"/>
  <c r="AZ73" i="28"/>
  <c r="AZ75" i="28"/>
  <c r="AM76" i="28"/>
  <c r="AZ50" i="28"/>
  <c r="AZ27" i="28"/>
  <c r="AM69" i="28"/>
  <c r="AZ64" i="28"/>
  <c r="CJ18" i="28"/>
  <c r="M18" i="28"/>
  <c r="AM71" i="28"/>
  <c r="Z49" i="28"/>
  <c r="Z61" i="28"/>
  <c r="BT72" i="28"/>
  <c r="BL72" i="28"/>
  <c r="AM18" i="28"/>
  <c r="AZ43" i="28"/>
  <c r="AZ93" i="28"/>
  <c r="M4" i="28"/>
  <c r="Z39" i="28"/>
  <c r="AM64" i="28"/>
  <c r="AZ56" i="28"/>
  <c r="BT20" i="28"/>
  <c r="BL20" i="28"/>
  <c r="Z2" i="28"/>
  <c r="Z21" i="28"/>
  <c r="M19" i="28"/>
  <c r="AM17" i="28"/>
  <c r="M95" i="28"/>
  <c r="M102" i="28"/>
  <c r="Z86" i="28"/>
  <c r="M99" i="28"/>
  <c r="AZ95" i="28"/>
  <c r="CJ74" i="28"/>
  <c r="M74" i="28"/>
  <c r="CN59" i="28"/>
  <c r="M79" i="28"/>
  <c r="AZ88" i="28"/>
  <c r="M93" i="28"/>
  <c r="BL45" i="28"/>
  <c r="BT45" i="28"/>
  <c r="M17" i="28"/>
  <c r="CJ17" i="28"/>
  <c r="AM39" i="28"/>
  <c r="AM88" i="28"/>
  <c r="Z70" i="28"/>
  <c r="AZ24" i="28"/>
  <c r="AZ42" i="28"/>
  <c r="AM12" i="28"/>
  <c r="Z48" i="28"/>
  <c r="AZ61" i="28"/>
  <c r="AZ97" i="28"/>
  <c r="BL12" i="28"/>
  <c r="Z42" i="28"/>
  <c r="Z26" i="28"/>
  <c r="AM2" i="28"/>
  <c r="AZ17" i="28"/>
  <c r="Z59" i="28"/>
  <c r="AM5" i="28"/>
  <c r="M36" i="28"/>
  <c r="Z5" i="28"/>
  <c r="CN80" i="28"/>
  <c r="Z92" i="28"/>
  <c r="AM97" i="28"/>
  <c r="CM62" i="28"/>
  <c r="AZ62" i="28"/>
  <c r="BT59" i="28"/>
  <c r="BL59" i="28"/>
  <c r="M84" i="28"/>
  <c r="BJ43" i="28"/>
  <c r="M68" i="28"/>
  <c r="Z69" i="28"/>
  <c r="BJ41" i="28"/>
  <c r="AZ45" i="28"/>
  <c r="AZ68" i="28"/>
  <c r="M37" i="28"/>
  <c r="AM31" i="28"/>
  <c r="AZ36" i="28"/>
  <c r="BL11" i="28"/>
  <c r="Z17" i="28"/>
  <c r="AZ41" i="28"/>
  <c r="AZ101" i="28"/>
  <c r="Z12" i="28"/>
  <c r="BL35" i="28"/>
  <c r="AM34" i="28"/>
  <c r="AM37" i="28"/>
  <c r="Z22" i="28"/>
  <c r="AM4" i="28"/>
  <c r="Z13" i="28"/>
  <c r="T104" i="29" l="1"/>
  <c r="BT77" i="28"/>
  <c r="BL28" i="28"/>
  <c r="BL96" i="28"/>
  <c r="BL2" i="28"/>
  <c r="BL46" i="28"/>
  <c r="BL9" i="28"/>
  <c r="BL81" i="28"/>
  <c r="BL84" i="28"/>
  <c r="BL79" i="28"/>
  <c r="BL40" i="28"/>
  <c r="BL66" i="28"/>
  <c r="BL37" i="28"/>
  <c r="BL86" i="28"/>
  <c r="BL4" i="28"/>
  <c r="BL56" i="28"/>
  <c r="BL97" i="28"/>
  <c r="BL48" i="28"/>
  <c r="BL93" i="28"/>
  <c r="BL21" i="28"/>
  <c r="BL33" i="28"/>
  <c r="BL75" i="28"/>
  <c r="BL87" i="28"/>
  <c r="BL19" i="28"/>
  <c r="BL43" i="28"/>
  <c r="BL10" i="28"/>
  <c r="BL101" i="28"/>
  <c r="BL95" i="28"/>
  <c r="BL78" i="28"/>
  <c r="BL41" i="28"/>
  <c r="BL50" i="28"/>
  <c r="BY104" i="30"/>
  <c r="BL13" i="28"/>
  <c r="BL89" i="28"/>
  <c r="AZ12" i="30"/>
  <c r="BW104" i="30"/>
  <c r="AZ26" i="30"/>
  <c r="AZ19" i="30"/>
  <c r="AZ89" i="30"/>
  <c r="AZ81" i="30"/>
  <c r="BX104" i="30"/>
  <c r="AZ94" i="30"/>
  <c r="AZ32" i="30"/>
  <c r="AZ23" i="30"/>
  <c r="AZ52" i="30"/>
  <c r="BZ63" i="30"/>
  <c r="AZ63" i="30"/>
  <c r="AZ79" i="30"/>
  <c r="AZ33" i="30"/>
  <c r="AZ46" i="30"/>
  <c r="BZ5" i="30"/>
  <c r="AZ5" i="30"/>
  <c r="AZ20" i="30"/>
  <c r="AZ48" i="30"/>
  <c r="AZ50" i="30"/>
  <c r="AZ17" i="30"/>
  <c r="AZ60" i="30"/>
  <c r="AZ8" i="30"/>
  <c r="AZ75" i="30"/>
  <c r="AZ10" i="30"/>
  <c r="AZ57" i="30"/>
  <c r="BZ28" i="30"/>
  <c r="AZ28" i="30"/>
  <c r="AZ58" i="30"/>
  <c r="AZ91" i="30"/>
  <c r="AZ62" i="30"/>
  <c r="AZ101" i="30"/>
  <c r="AZ59" i="30"/>
  <c r="BZ59" i="30"/>
  <c r="AZ15" i="30"/>
  <c r="BZ25" i="30"/>
  <c r="AZ25" i="30"/>
  <c r="AZ90" i="30"/>
  <c r="AZ68" i="30"/>
  <c r="AZ98" i="30"/>
  <c r="AZ61" i="30"/>
  <c r="BZ2" i="30"/>
  <c r="AZ13" i="30"/>
  <c r="AZ2" i="30"/>
  <c r="AZ7" i="30"/>
  <c r="AZ4" i="30"/>
  <c r="AZ64" i="30"/>
  <c r="AZ97" i="30"/>
  <c r="AZ27" i="30"/>
  <c r="AZ72" i="30"/>
  <c r="AZ43" i="30"/>
  <c r="AZ37" i="30"/>
  <c r="AZ80" i="30"/>
  <c r="AZ99" i="30"/>
  <c r="AZ102" i="30"/>
  <c r="AZ54" i="30"/>
  <c r="AZ56" i="30"/>
  <c r="AZ51" i="30"/>
  <c r="AZ83" i="30"/>
  <c r="AZ96" i="30"/>
  <c r="AZ34" i="30"/>
  <c r="AZ18" i="30"/>
  <c r="AZ21" i="30"/>
  <c r="AZ40" i="30"/>
  <c r="AZ73" i="30"/>
  <c r="AZ71" i="30"/>
  <c r="AZ88" i="30"/>
  <c r="AZ42" i="30"/>
  <c r="BZ42" i="30"/>
  <c r="AZ69" i="30"/>
  <c r="BZ87" i="30"/>
  <c r="AZ87" i="30"/>
  <c r="AZ30" i="30"/>
  <c r="AZ11" i="30"/>
  <c r="AZ53" i="30"/>
  <c r="AZ70" i="30"/>
  <c r="AZ100" i="30"/>
  <c r="AZ3" i="30"/>
  <c r="AZ49" i="30"/>
  <c r="AZ6" i="30"/>
  <c r="AZ9" i="30"/>
  <c r="AZ36" i="30"/>
  <c r="BZ47" i="30"/>
  <c r="AZ47" i="30"/>
  <c r="AZ29" i="30"/>
  <c r="BZ29" i="30"/>
  <c r="AZ66" i="30"/>
  <c r="AZ55" i="30"/>
  <c r="AZ22" i="30"/>
  <c r="AZ38" i="30"/>
  <c r="AZ67" i="30"/>
  <c r="AZ74" i="30"/>
  <c r="AZ77" i="30"/>
  <c r="AZ14" i="30"/>
  <c r="AZ92" i="30"/>
  <c r="BZ44" i="30"/>
  <c r="AZ44" i="30"/>
  <c r="AZ45" i="30"/>
  <c r="AZ35" i="30"/>
  <c r="AZ16" i="30"/>
  <c r="AZ85" i="30"/>
  <c r="AZ24" i="30"/>
  <c r="AZ95" i="30"/>
  <c r="AZ86" i="30"/>
  <c r="AZ78" i="30"/>
  <c r="AZ84" i="30"/>
  <c r="AZ93" i="30"/>
  <c r="AZ76" i="30"/>
  <c r="AZ82" i="30"/>
  <c r="AZ41" i="30"/>
  <c r="AZ31" i="30"/>
  <c r="BF105" i="30"/>
  <c r="AZ39" i="30"/>
  <c r="AZ65" i="30"/>
  <c r="BZ65" i="30"/>
  <c r="BL8" i="28"/>
  <c r="BL64" i="28"/>
  <c r="BL99" i="28"/>
  <c r="BL69" i="28"/>
  <c r="BL16" i="28"/>
  <c r="BL62" i="28"/>
  <c r="BL60" i="28"/>
  <c r="BL44" i="28"/>
  <c r="BL31" i="28"/>
  <c r="BL52" i="28"/>
  <c r="BL22" i="28"/>
  <c r="BL63" i="28"/>
  <c r="BL18" i="28"/>
  <c r="BL57" i="28"/>
  <c r="BL32" i="28"/>
  <c r="BL42" i="28"/>
  <c r="BL3" i="28"/>
  <c r="BL73" i="28"/>
  <c r="CM104" i="28"/>
  <c r="CL104" i="28"/>
  <c r="CK104" i="28"/>
  <c r="BM67" i="28"/>
  <c r="CJ104" i="28"/>
  <c r="BM19" i="28"/>
  <c r="BM8" i="28"/>
  <c r="BM73" i="28"/>
  <c r="BM5" i="28"/>
  <c r="BM77" i="28"/>
  <c r="BM58" i="28"/>
  <c r="BM23" i="28"/>
  <c r="CN56" i="28"/>
  <c r="BM56" i="28"/>
  <c r="BM60" i="28"/>
  <c r="BM17" i="28"/>
  <c r="BM87" i="28"/>
  <c r="CN76" i="28"/>
  <c r="BM76" i="28"/>
  <c r="BM71" i="28"/>
  <c r="BM12" i="28"/>
  <c r="CN26" i="28"/>
  <c r="BM26" i="28"/>
  <c r="BM53" i="28"/>
  <c r="CN53" i="28"/>
  <c r="BM39" i="28"/>
  <c r="BM101" i="28"/>
  <c r="BT104" i="28"/>
  <c r="BM20" i="28"/>
  <c r="BM84" i="28"/>
  <c r="BM47" i="28"/>
  <c r="CN47" i="28"/>
  <c r="BM61" i="28"/>
  <c r="BM96" i="28"/>
  <c r="BM29" i="28"/>
  <c r="BM7" i="28"/>
  <c r="BM64" i="28"/>
  <c r="BM10" i="28"/>
  <c r="BM75" i="28"/>
  <c r="BM88" i="28"/>
  <c r="BM28" i="28"/>
  <c r="BM90" i="28"/>
  <c r="BM35" i="28"/>
  <c r="CN35" i="28"/>
  <c r="BM40" i="28"/>
  <c r="BM37" i="28"/>
  <c r="BM78" i="28"/>
  <c r="BM36" i="28"/>
  <c r="BM18" i="28"/>
  <c r="BM6" i="28"/>
  <c r="BM97" i="28"/>
  <c r="BM50" i="28"/>
  <c r="BM24" i="28"/>
  <c r="CN46" i="28"/>
  <c r="BM46" i="28"/>
  <c r="BM68" i="28"/>
  <c r="BM79" i="28"/>
  <c r="BM4" i="28"/>
  <c r="BM25" i="28"/>
  <c r="BM16" i="28"/>
  <c r="BM14" i="28"/>
  <c r="BM72" i="28"/>
  <c r="BM41" i="28"/>
  <c r="CN41" i="28"/>
  <c r="BM52" i="28"/>
  <c r="CN42" i="28"/>
  <c r="BM42" i="28"/>
  <c r="BM55" i="28"/>
  <c r="CN55" i="28"/>
  <c r="BM85" i="28"/>
  <c r="BM32" i="28"/>
  <c r="BM27" i="28"/>
  <c r="BM80" i="28"/>
  <c r="CN54" i="28"/>
  <c r="BM54" i="28"/>
  <c r="CN38" i="28"/>
  <c r="BM38" i="28"/>
  <c r="BM57" i="28"/>
  <c r="CN57" i="28"/>
  <c r="BM51" i="28"/>
  <c r="CN48" i="28"/>
  <c r="BM48" i="28"/>
  <c r="BM15" i="28"/>
  <c r="BM86" i="28"/>
  <c r="BM59" i="28"/>
  <c r="BM62" i="28"/>
  <c r="BM45" i="28"/>
  <c r="BM83" i="28"/>
  <c r="BM2" i="28"/>
  <c r="BM21" i="28"/>
  <c r="CN21" i="28"/>
  <c r="BM33" i="28"/>
  <c r="CN13" i="28"/>
  <c r="BM13" i="28"/>
  <c r="BM31" i="28"/>
  <c r="BM66" i="28"/>
  <c r="BM98" i="28"/>
  <c r="BM102" i="28"/>
  <c r="BM34" i="28"/>
  <c r="BM3" i="28"/>
  <c r="BM91" i="28"/>
  <c r="BM93" i="28"/>
  <c r="BM82" i="28"/>
  <c r="BM11" i="28"/>
  <c r="BM63" i="28"/>
  <c r="BM89" i="28"/>
  <c r="BM95" i="28"/>
  <c r="BM99" i="28"/>
  <c r="BM70" i="28"/>
  <c r="BM92" i="28"/>
  <c r="BM100" i="28"/>
  <c r="CN44" i="28"/>
  <c r="BM44" i="28"/>
  <c r="BM65" i="28"/>
  <c r="BM69" i="28"/>
  <c r="BM22" i="28"/>
  <c r="BM49" i="28"/>
  <c r="CN49" i="28"/>
  <c r="BM9" i="28"/>
  <c r="BM30" i="28"/>
  <c r="BM94" i="28"/>
  <c r="BM74" i="28"/>
  <c r="BM43" i="28"/>
  <c r="CN43" i="28"/>
  <c r="BM81" i="28"/>
  <c r="BZ104" i="30" l="1"/>
  <c r="CN104" i="28"/>
  <c r="BE2" i="27" l="1"/>
  <c r="AP3" i="27"/>
  <c r="AQ3" i="27"/>
  <c r="AR3" i="27"/>
  <c r="AS3" i="27"/>
  <c r="AP4" i="27"/>
  <c r="AQ4" i="27"/>
  <c r="AR4" i="27"/>
  <c r="AS4" i="27"/>
  <c r="AP5" i="27"/>
  <c r="AQ5" i="27"/>
  <c r="AR5" i="27"/>
  <c r="AS5" i="27"/>
  <c r="AP6" i="27"/>
  <c r="AQ6" i="27"/>
  <c r="AR6" i="27"/>
  <c r="AS6" i="27"/>
  <c r="AP7" i="27"/>
  <c r="AQ7" i="27"/>
  <c r="AR7" i="27"/>
  <c r="AS7" i="27"/>
  <c r="AP8" i="27"/>
  <c r="AQ8" i="27"/>
  <c r="AR8" i="27"/>
  <c r="AS8" i="27"/>
  <c r="AP9" i="27"/>
  <c r="AQ9" i="27"/>
  <c r="AR9" i="27"/>
  <c r="AS9" i="27"/>
  <c r="AP10" i="27"/>
  <c r="AQ10" i="27"/>
  <c r="AR10" i="27"/>
  <c r="AS10" i="27"/>
  <c r="AP11" i="27"/>
  <c r="AQ11" i="27"/>
  <c r="AR11" i="27"/>
  <c r="AS11" i="27"/>
  <c r="AP12" i="27"/>
  <c r="AQ12" i="27"/>
  <c r="AR12" i="27"/>
  <c r="AS12" i="27"/>
  <c r="AP13" i="27"/>
  <c r="AQ13" i="27"/>
  <c r="AR13" i="27"/>
  <c r="AS13" i="27"/>
  <c r="AP14" i="27"/>
  <c r="AQ14" i="27"/>
  <c r="AR14" i="27"/>
  <c r="AS14" i="27"/>
  <c r="AP15" i="27"/>
  <c r="AQ15" i="27"/>
  <c r="AR15" i="27"/>
  <c r="AS15" i="27"/>
  <c r="AP16" i="27"/>
  <c r="AQ16" i="27"/>
  <c r="AR16" i="27"/>
  <c r="AS16" i="27"/>
  <c r="AP17" i="27"/>
  <c r="AQ17" i="27"/>
  <c r="AR17" i="27"/>
  <c r="AS17" i="27"/>
  <c r="AP18" i="27"/>
  <c r="AQ18" i="27"/>
  <c r="AR18" i="27"/>
  <c r="AS18" i="27"/>
  <c r="AP19" i="27"/>
  <c r="AQ19" i="27"/>
  <c r="AR19" i="27"/>
  <c r="AS19" i="27"/>
  <c r="AP20" i="27"/>
  <c r="AQ20" i="27"/>
  <c r="AR20" i="27"/>
  <c r="AS20" i="27"/>
  <c r="AP21" i="27"/>
  <c r="AQ21" i="27"/>
  <c r="AR21" i="27"/>
  <c r="AS21" i="27"/>
  <c r="AP22" i="27"/>
  <c r="AQ22" i="27"/>
  <c r="AR22" i="27"/>
  <c r="AS22" i="27"/>
  <c r="AP23" i="27"/>
  <c r="AQ23" i="27"/>
  <c r="AR23" i="27"/>
  <c r="AS23" i="27"/>
  <c r="AP24" i="27"/>
  <c r="AQ24" i="27"/>
  <c r="AR24" i="27"/>
  <c r="AS24" i="27"/>
  <c r="AP25" i="27"/>
  <c r="AQ25" i="27"/>
  <c r="AR25" i="27"/>
  <c r="AS25" i="27"/>
  <c r="AP26" i="27"/>
  <c r="AQ26" i="27"/>
  <c r="AR26" i="27"/>
  <c r="AS26" i="27"/>
  <c r="AP27" i="27"/>
  <c r="AQ27" i="27"/>
  <c r="AR27" i="27"/>
  <c r="AS27" i="27"/>
  <c r="AP28" i="27"/>
  <c r="AQ28" i="27"/>
  <c r="AR28" i="27"/>
  <c r="AS28" i="27"/>
  <c r="AP29" i="27"/>
  <c r="AQ29" i="27"/>
  <c r="AR29" i="27"/>
  <c r="AS29" i="27"/>
  <c r="AP30" i="27"/>
  <c r="AQ30" i="27"/>
  <c r="AR30" i="27"/>
  <c r="AS30" i="27"/>
  <c r="AP31" i="27"/>
  <c r="AQ31" i="27"/>
  <c r="AR31" i="27"/>
  <c r="AS31" i="27"/>
  <c r="AP32" i="27"/>
  <c r="AQ32" i="27"/>
  <c r="AR32" i="27"/>
  <c r="AS32" i="27"/>
  <c r="AP33" i="27"/>
  <c r="AQ33" i="27"/>
  <c r="AR33" i="27"/>
  <c r="AS33" i="27"/>
  <c r="AP34" i="27"/>
  <c r="AQ34" i="27"/>
  <c r="AR34" i="27"/>
  <c r="AS34" i="27"/>
  <c r="AP35" i="27"/>
  <c r="AQ35" i="27"/>
  <c r="AR35" i="27"/>
  <c r="AS35" i="27"/>
  <c r="AP36" i="27"/>
  <c r="AQ36" i="27"/>
  <c r="AR36" i="27"/>
  <c r="AS36" i="27"/>
  <c r="AP37" i="27"/>
  <c r="AQ37" i="27"/>
  <c r="AR37" i="27"/>
  <c r="AS37" i="27"/>
  <c r="AP38" i="27"/>
  <c r="AQ38" i="27"/>
  <c r="AR38" i="27"/>
  <c r="AS38" i="27"/>
  <c r="AP39" i="27"/>
  <c r="AQ39" i="27"/>
  <c r="AR39" i="27"/>
  <c r="AS39" i="27"/>
  <c r="AP40" i="27"/>
  <c r="AQ40" i="27"/>
  <c r="AR40" i="27"/>
  <c r="AS40" i="27"/>
  <c r="AP41" i="27"/>
  <c r="AQ41" i="27"/>
  <c r="AR41" i="27"/>
  <c r="AS41" i="27"/>
  <c r="AP42" i="27"/>
  <c r="AQ42" i="27"/>
  <c r="AR42" i="27"/>
  <c r="AS42" i="27"/>
  <c r="AP43" i="27"/>
  <c r="AQ43" i="27"/>
  <c r="AR43" i="27"/>
  <c r="AS43" i="27"/>
  <c r="AP44" i="27"/>
  <c r="AQ44" i="27"/>
  <c r="AR44" i="27"/>
  <c r="AS44" i="27"/>
  <c r="AP45" i="27"/>
  <c r="AQ45" i="27"/>
  <c r="AR45" i="27"/>
  <c r="AS45" i="27"/>
  <c r="AP46" i="27"/>
  <c r="AQ46" i="27"/>
  <c r="AR46" i="27"/>
  <c r="AS46" i="27"/>
  <c r="AP47" i="27"/>
  <c r="AQ47" i="27"/>
  <c r="AR47" i="27"/>
  <c r="AS47" i="27"/>
  <c r="AP48" i="27"/>
  <c r="AQ48" i="27"/>
  <c r="AR48" i="27"/>
  <c r="AS48" i="27"/>
  <c r="AP49" i="27"/>
  <c r="AQ49" i="27"/>
  <c r="AR49" i="27"/>
  <c r="AS49" i="27"/>
  <c r="AP50" i="27"/>
  <c r="AQ50" i="27"/>
  <c r="AV50" i="27" s="1"/>
  <c r="AR50" i="27"/>
  <c r="AS50" i="27"/>
  <c r="AP51" i="27"/>
  <c r="AQ51" i="27"/>
  <c r="AR51" i="27"/>
  <c r="AS51" i="27"/>
  <c r="AP52" i="27"/>
  <c r="AQ52" i="27"/>
  <c r="AR52" i="27"/>
  <c r="AS52" i="27"/>
  <c r="AP53" i="27"/>
  <c r="AQ53" i="27"/>
  <c r="AR53" i="27"/>
  <c r="AS53" i="27"/>
  <c r="AP54" i="27"/>
  <c r="AQ54" i="27"/>
  <c r="AR54" i="27"/>
  <c r="AS54" i="27"/>
  <c r="AP55" i="27"/>
  <c r="AQ55" i="27"/>
  <c r="AR55" i="27"/>
  <c r="AS55" i="27"/>
  <c r="AP56" i="27"/>
  <c r="AQ56" i="27"/>
  <c r="AR56" i="27"/>
  <c r="AS56" i="27"/>
  <c r="AP57" i="27"/>
  <c r="AQ57" i="27"/>
  <c r="AR57" i="27"/>
  <c r="AS57" i="27"/>
  <c r="AP58" i="27"/>
  <c r="AQ58" i="27"/>
  <c r="AR58" i="27"/>
  <c r="AS58" i="27"/>
  <c r="AP59" i="27"/>
  <c r="AQ59" i="27"/>
  <c r="AR59" i="27"/>
  <c r="AS59" i="27"/>
  <c r="AP60" i="27"/>
  <c r="AQ60" i="27"/>
  <c r="AR60" i="27"/>
  <c r="AS60" i="27"/>
  <c r="AP61" i="27"/>
  <c r="AQ61" i="27"/>
  <c r="AR61" i="27"/>
  <c r="AS61" i="27"/>
  <c r="AP62" i="27"/>
  <c r="AQ62" i="27"/>
  <c r="AR62" i="27"/>
  <c r="AS62" i="27"/>
  <c r="AP63" i="27"/>
  <c r="AQ63" i="27"/>
  <c r="AR63" i="27"/>
  <c r="AS63" i="27"/>
  <c r="AP64" i="27"/>
  <c r="AQ64" i="27"/>
  <c r="AR64" i="27"/>
  <c r="AS64" i="27"/>
  <c r="AP65" i="27"/>
  <c r="AQ65" i="27"/>
  <c r="AR65" i="27"/>
  <c r="AS65" i="27"/>
  <c r="AP66" i="27"/>
  <c r="AQ66" i="27"/>
  <c r="AR66" i="27"/>
  <c r="AS66" i="27"/>
  <c r="AP67" i="27"/>
  <c r="AQ67" i="27"/>
  <c r="AR67" i="27"/>
  <c r="AS67" i="27"/>
  <c r="AP68" i="27"/>
  <c r="AQ68" i="27"/>
  <c r="AR68" i="27"/>
  <c r="AS68" i="27"/>
  <c r="AP69" i="27"/>
  <c r="AQ69" i="27"/>
  <c r="AR69" i="27"/>
  <c r="AS69" i="27"/>
  <c r="AP70" i="27"/>
  <c r="AQ70" i="27"/>
  <c r="AR70" i="27"/>
  <c r="AS70" i="27"/>
  <c r="AP71" i="27"/>
  <c r="AQ71" i="27"/>
  <c r="AR71" i="27"/>
  <c r="AS71" i="27"/>
  <c r="AP72" i="27"/>
  <c r="AQ72" i="27"/>
  <c r="AR72" i="27"/>
  <c r="AS72" i="27"/>
  <c r="AP73" i="27"/>
  <c r="AQ73" i="27"/>
  <c r="AR73" i="27"/>
  <c r="AS73" i="27"/>
  <c r="AP74" i="27"/>
  <c r="AQ74" i="27"/>
  <c r="AR74" i="27"/>
  <c r="AS74" i="27"/>
  <c r="AP75" i="27"/>
  <c r="AQ75" i="27"/>
  <c r="AR75" i="27"/>
  <c r="AS75" i="27"/>
  <c r="AP76" i="27"/>
  <c r="AQ76" i="27"/>
  <c r="AR76" i="27"/>
  <c r="AS76" i="27"/>
  <c r="AP77" i="27"/>
  <c r="AQ77" i="27"/>
  <c r="AR77" i="27"/>
  <c r="AS77" i="27"/>
  <c r="AP78" i="27"/>
  <c r="AQ78" i="27"/>
  <c r="AR78" i="27"/>
  <c r="AS78" i="27"/>
  <c r="AP79" i="27"/>
  <c r="AQ79" i="27"/>
  <c r="AR79" i="27"/>
  <c r="AS79" i="27"/>
  <c r="AP80" i="27"/>
  <c r="AQ80" i="27"/>
  <c r="AR80" i="27"/>
  <c r="AS80" i="27"/>
  <c r="AP81" i="27"/>
  <c r="AQ81" i="27"/>
  <c r="AR81" i="27"/>
  <c r="AS81" i="27"/>
  <c r="AP82" i="27"/>
  <c r="AQ82" i="27"/>
  <c r="AR82" i="27"/>
  <c r="AS82" i="27"/>
  <c r="AP83" i="27"/>
  <c r="AQ83" i="27"/>
  <c r="AR83" i="27"/>
  <c r="AS83" i="27"/>
  <c r="AP84" i="27"/>
  <c r="AQ84" i="27"/>
  <c r="AR84" i="27"/>
  <c r="AS84" i="27"/>
  <c r="AP85" i="27"/>
  <c r="AQ85" i="27"/>
  <c r="AR85" i="27"/>
  <c r="AS85" i="27"/>
  <c r="AP86" i="27"/>
  <c r="AQ86" i="27"/>
  <c r="AR86" i="27"/>
  <c r="AS86" i="27"/>
  <c r="AP87" i="27"/>
  <c r="AQ87" i="27"/>
  <c r="AR87" i="27"/>
  <c r="AS87" i="27"/>
  <c r="AP88" i="27"/>
  <c r="AQ88" i="27"/>
  <c r="AR88" i="27"/>
  <c r="AS88" i="27"/>
  <c r="AP89" i="27"/>
  <c r="AQ89" i="27"/>
  <c r="AR89" i="27"/>
  <c r="AS89" i="27"/>
  <c r="AP90" i="27"/>
  <c r="AQ90" i="27"/>
  <c r="AR90" i="27"/>
  <c r="AS90" i="27"/>
  <c r="AP91" i="27"/>
  <c r="AQ91" i="27"/>
  <c r="AR91" i="27"/>
  <c r="AS91" i="27"/>
  <c r="AP92" i="27"/>
  <c r="AQ92" i="27"/>
  <c r="AR92" i="27"/>
  <c r="AS92" i="27"/>
  <c r="AP93" i="27"/>
  <c r="AQ93" i="27"/>
  <c r="AR93" i="27"/>
  <c r="AS93" i="27"/>
  <c r="AP94" i="27"/>
  <c r="AQ94" i="27"/>
  <c r="AR94" i="27"/>
  <c r="AS94" i="27"/>
  <c r="AP95" i="27"/>
  <c r="AQ95" i="27"/>
  <c r="AR95" i="27"/>
  <c r="AS95" i="27"/>
  <c r="AP96" i="27"/>
  <c r="AQ96" i="27"/>
  <c r="AR96" i="27"/>
  <c r="AS96" i="27"/>
  <c r="AP97" i="27"/>
  <c r="AQ97" i="27"/>
  <c r="AR97" i="27"/>
  <c r="AS97" i="27"/>
  <c r="AP98" i="27"/>
  <c r="AQ98" i="27"/>
  <c r="AR98" i="27"/>
  <c r="AS98" i="27"/>
  <c r="AP99" i="27"/>
  <c r="AQ99" i="27"/>
  <c r="AR99" i="27"/>
  <c r="AS99" i="27"/>
  <c r="AP100" i="27"/>
  <c r="AQ100" i="27"/>
  <c r="AR100" i="27"/>
  <c r="AS100" i="27"/>
  <c r="AP101" i="27"/>
  <c r="AQ101" i="27"/>
  <c r="AR101" i="27"/>
  <c r="AS101" i="27"/>
  <c r="AP102" i="27"/>
  <c r="AQ102" i="27"/>
  <c r="AR102" i="27"/>
  <c r="AS102" i="27"/>
  <c r="AQ2" i="27"/>
  <c r="AR2" i="27"/>
  <c r="AS2" i="27"/>
  <c r="AP2" i="27"/>
  <c r="BB102" i="27"/>
  <c r="BV102" i="27" s="1"/>
  <c r="AO102" i="27"/>
  <c r="BD102" i="27"/>
  <c r="BC102" i="27"/>
  <c r="BB101" i="27"/>
  <c r="BV101" i="27" s="1"/>
  <c r="AO101" i="27"/>
  <c r="BE101" i="27"/>
  <c r="BX101" i="27"/>
  <c r="BB100" i="27"/>
  <c r="BV100" i="27" s="1"/>
  <c r="AO100" i="27"/>
  <c r="BE100" i="27"/>
  <c r="BD100" i="27"/>
  <c r="BC100" i="27"/>
  <c r="BB99" i="27"/>
  <c r="BV99" i="27" s="1"/>
  <c r="AO99" i="27"/>
  <c r="BE99" i="27"/>
  <c r="BD99" i="27"/>
  <c r="BC99" i="27"/>
  <c r="BB98" i="27"/>
  <c r="BV98" i="27" s="1"/>
  <c r="AO98" i="27"/>
  <c r="BD98" i="27"/>
  <c r="BC98" i="27"/>
  <c r="BB97" i="27"/>
  <c r="BV97" i="27" s="1"/>
  <c r="AO97" i="27"/>
  <c r="BE97" i="27"/>
  <c r="BB96" i="27"/>
  <c r="BV96" i="27" s="1"/>
  <c r="AO96" i="27"/>
  <c r="BD96" i="27"/>
  <c r="BC96" i="27"/>
  <c r="BB95" i="27"/>
  <c r="BV95" i="27" s="1"/>
  <c r="AO95" i="27"/>
  <c r="BE95" i="27"/>
  <c r="BD95" i="27"/>
  <c r="BC95" i="27"/>
  <c r="BB94" i="27"/>
  <c r="BV94" i="27" s="1"/>
  <c r="AO94" i="27"/>
  <c r="BD94" i="27"/>
  <c r="BC94" i="27"/>
  <c r="BB93" i="27"/>
  <c r="BV93" i="27" s="1"/>
  <c r="AO93" i="27"/>
  <c r="BE93" i="27"/>
  <c r="BX93" i="27"/>
  <c r="BD93" i="27"/>
  <c r="BB92" i="27"/>
  <c r="BV92" i="27" s="1"/>
  <c r="AO92" i="27"/>
  <c r="BD92" i="27"/>
  <c r="BC92" i="27"/>
  <c r="BB91" i="27"/>
  <c r="BV91" i="27" s="1"/>
  <c r="AO91" i="27"/>
  <c r="BE91" i="27"/>
  <c r="BD91" i="27"/>
  <c r="BC91" i="27"/>
  <c r="BB90" i="27"/>
  <c r="BV90" i="27" s="1"/>
  <c r="AO90" i="27"/>
  <c r="BD90" i="27"/>
  <c r="BC90" i="27"/>
  <c r="BB89" i="27"/>
  <c r="BV89" i="27" s="1"/>
  <c r="AO89" i="27"/>
  <c r="BE89" i="27"/>
  <c r="BX89" i="27"/>
  <c r="BD89" i="27"/>
  <c r="BC89" i="27"/>
  <c r="BB88" i="27"/>
  <c r="BV88" i="27" s="1"/>
  <c r="AO88" i="27"/>
  <c r="BE88" i="27"/>
  <c r="BD88" i="27"/>
  <c r="BB87" i="27"/>
  <c r="BV87" i="27" s="1"/>
  <c r="AO87" i="27"/>
  <c r="BE87" i="27"/>
  <c r="BD87" i="27"/>
  <c r="BC87" i="27"/>
  <c r="BB86" i="27"/>
  <c r="BV86" i="27" s="1"/>
  <c r="AO86" i="27"/>
  <c r="BY86" i="27"/>
  <c r="BX86" i="27"/>
  <c r="BD86" i="27"/>
  <c r="BC86" i="27"/>
  <c r="BB85" i="27"/>
  <c r="BV85" i="27" s="1"/>
  <c r="AO85" i="27"/>
  <c r="BD85" i="27"/>
  <c r="BC85" i="27"/>
  <c r="BB84" i="27"/>
  <c r="BV84" i="27" s="1"/>
  <c r="AO84" i="27"/>
  <c r="BY84" i="27"/>
  <c r="BD84" i="27"/>
  <c r="BC84" i="27"/>
  <c r="BB83" i="27"/>
  <c r="BV83" i="27" s="1"/>
  <c r="AO83" i="27"/>
  <c r="BD83" i="27"/>
  <c r="BC83" i="27"/>
  <c r="BD82" i="27"/>
  <c r="BB82" i="27"/>
  <c r="BV82" i="27" s="1"/>
  <c r="AO82" i="27"/>
  <c r="BE82" i="27"/>
  <c r="BC82" i="27"/>
  <c r="BB81" i="27"/>
  <c r="BV81" i="27" s="1"/>
  <c r="AO81" i="27"/>
  <c r="BD81" i="27"/>
  <c r="BC81" i="27"/>
  <c r="BB80" i="27"/>
  <c r="BV80" i="27" s="1"/>
  <c r="AO80" i="27"/>
  <c r="BY80" i="27"/>
  <c r="BE80" i="27"/>
  <c r="BD80" i="27"/>
  <c r="BB79" i="27"/>
  <c r="BV79" i="27" s="1"/>
  <c r="AO79" i="27"/>
  <c r="BY79" i="27"/>
  <c r="BC79" i="27"/>
  <c r="BB78" i="27"/>
  <c r="BV78" i="27" s="1"/>
  <c r="AO78" i="27"/>
  <c r="BE78" i="27"/>
  <c r="BD78" i="27"/>
  <c r="BC78" i="27"/>
  <c r="BB77" i="27"/>
  <c r="BV77" i="27" s="1"/>
  <c r="AO77" i="27"/>
  <c r="BC77" i="27"/>
  <c r="BB76" i="27"/>
  <c r="BV76" i="27" s="1"/>
  <c r="AO76" i="27"/>
  <c r="BE76" i="27"/>
  <c r="BD76" i="27"/>
  <c r="BC76" i="27"/>
  <c r="BB75" i="27"/>
  <c r="BV75" i="27" s="1"/>
  <c r="AO75" i="27"/>
  <c r="BE75" i="27"/>
  <c r="BC75" i="27"/>
  <c r="BB74" i="27"/>
  <c r="BV74" i="27" s="1"/>
  <c r="AO74" i="27"/>
  <c r="BD74" i="27"/>
  <c r="BC74" i="27"/>
  <c r="BB73" i="27"/>
  <c r="BV73" i="27" s="1"/>
  <c r="AO73" i="27"/>
  <c r="BC73" i="27"/>
  <c r="BB72" i="27"/>
  <c r="BV72" i="27" s="1"/>
  <c r="AO72" i="27"/>
  <c r="BY72" i="27"/>
  <c r="BE72" i="27"/>
  <c r="BD72" i="27"/>
  <c r="BC72" i="27"/>
  <c r="BB71" i="27"/>
  <c r="BV71" i="27" s="1"/>
  <c r="AO71" i="27"/>
  <c r="BE71" i="27"/>
  <c r="BD71" i="27"/>
  <c r="BC71" i="27"/>
  <c r="BB70" i="27"/>
  <c r="BV70" i="27" s="1"/>
  <c r="AO70" i="27"/>
  <c r="BE70" i="27"/>
  <c r="BD70" i="27"/>
  <c r="BC70" i="27"/>
  <c r="BB69" i="27"/>
  <c r="BV69" i="27" s="1"/>
  <c r="AO69" i="27"/>
  <c r="BE69" i="27"/>
  <c r="BD69" i="27"/>
  <c r="BB68" i="27"/>
  <c r="BV68" i="27" s="1"/>
  <c r="AO68" i="27"/>
  <c r="BE68" i="27"/>
  <c r="BC68" i="27"/>
  <c r="BB67" i="27"/>
  <c r="BV67" i="27" s="1"/>
  <c r="AO67" i="27"/>
  <c r="BE67" i="27"/>
  <c r="BD67" i="27"/>
  <c r="BC67" i="27"/>
  <c r="BB66" i="27"/>
  <c r="BV66" i="27" s="1"/>
  <c r="AO66" i="27"/>
  <c r="BE66" i="27"/>
  <c r="BD66" i="27"/>
  <c r="BC66" i="27"/>
  <c r="BB65" i="27"/>
  <c r="BV65" i="27" s="1"/>
  <c r="AO65" i="27"/>
  <c r="BD65" i="27"/>
  <c r="BC65" i="27"/>
  <c r="BB64" i="27"/>
  <c r="BV64" i="27" s="1"/>
  <c r="AO64" i="27"/>
  <c r="BD64" i="27"/>
  <c r="BC64" i="27"/>
  <c r="BB63" i="27"/>
  <c r="BV63" i="27" s="1"/>
  <c r="AO63" i="27"/>
  <c r="BE63" i="27"/>
  <c r="BB62" i="27"/>
  <c r="BV62" i="27" s="1"/>
  <c r="AO62" i="27"/>
  <c r="BY62" i="27"/>
  <c r="BE62" i="27"/>
  <c r="BD62" i="27"/>
  <c r="BW62" i="27"/>
  <c r="BC62" i="27"/>
  <c r="BB61" i="27"/>
  <c r="BV61" i="27" s="1"/>
  <c r="AO61" i="27"/>
  <c r="BE61" i="27"/>
  <c r="BX61" i="27"/>
  <c r="BD61" i="27"/>
  <c r="BC61" i="27"/>
  <c r="BB60" i="27"/>
  <c r="BV60" i="27" s="1"/>
  <c r="AO60" i="27"/>
  <c r="BD60" i="27"/>
  <c r="BC60" i="27"/>
  <c r="BB59" i="27"/>
  <c r="BV59" i="27" s="1"/>
  <c r="AO59" i="27"/>
  <c r="BE59" i="27"/>
  <c r="BD59" i="27"/>
  <c r="BC59" i="27"/>
  <c r="BB58" i="27"/>
  <c r="BV58" i="27" s="1"/>
  <c r="AO58" i="27"/>
  <c r="BE58" i="27"/>
  <c r="BD58" i="27"/>
  <c r="BC58" i="27"/>
  <c r="BB57" i="27"/>
  <c r="BV57" i="27" s="1"/>
  <c r="AO57" i="27"/>
  <c r="BY57" i="27"/>
  <c r="BE57" i="27"/>
  <c r="BD57" i="27"/>
  <c r="BC57" i="27"/>
  <c r="BB56" i="27"/>
  <c r="BV56" i="27" s="1"/>
  <c r="AO56" i="27"/>
  <c r="BE56" i="27"/>
  <c r="BD56" i="27"/>
  <c r="BC56" i="27"/>
  <c r="BB55" i="27"/>
  <c r="BV55" i="27" s="1"/>
  <c r="AO55" i="27"/>
  <c r="BE55" i="27"/>
  <c r="BD55" i="27"/>
  <c r="BC55" i="27"/>
  <c r="BB54" i="27"/>
  <c r="BV54" i="27" s="1"/>
  <c r="AO54" i="27"/>
  <c r="BD54" i="27"/>
  <c r="BC54" i="27"/>
  <c r="BB53" i="27"/>
  <c r="BV53" i="27" s="1"/>
  <c r="AO53" i="27"/>
  <c r="BE53" i="27"/>
  <c r="BD53" i="27"/>
  <c r="BC53" i="27"/>
  <c r="BB52" i="27"/>
  <c r="BV52" i="27" s="1"/>
  <c r="AO52" i="27"/>
  <c r="BE52" i="27"/>
  <c r="BD52" i="27"/>
  <c r="BC52" i="27"/>
  <c r="BB51" i="27"/>
  <c r="BV51" i="27" s="1"/>
  <c r="AO51" i="27"/>
  <c r="BE51" i="27"/>
  <c r="BD51" i="27"/>
  <c r="BC51" i="27"/>
  <c r="BB50" i="27"/>
  <c r="BV50" i="27" s="1"/>
  <c r="AO50" i="27"/>
  <c r="BD50" i="27"/>
  <c r="BC50" i="27"/>
  <c r="BB49" i="27"/>
  <c r="BV49" i="27" s="1"/>
  <c r="AO49" i="27"/>
  <c r="BY49" i="27"/>
  <c r="BE49" i="27"/>
  <c r="BD49" i="27"/>
  <c r="BB48" i="27"/>
  <c r="BV48" i="27" s="1"/>
  <c r="AO48" i="27"/>
  <c r="BD48" i="27"/>
  <c r="BC48" i="27"/>
  <c r="BB47" i="27"/>
  <c r="BV47" i="27" s="1"/>
  <c r="AO47" i="27"/>
  <c r="BE47" i="27"/>
  <c r="BD47" i="27"/>
  <c r="BC47" i="27"/>
  <c r="BB46" i="27"/>
  <c r="BV46" i="27" s="1"/>
  <c r="AO46" i="27"/>
  <c r="BD46" i="27"/>
  <c r="BC46" i="27"/>
  <c r="BE45" i="27"/>
  <c r="BB45" i="27"/>
  <c r="BV45" i="27" s="1"/>
  <c r="AO45" i="27"/>
  <c r="BD45" i="27"/>
  <c r="BC45" i="27"/>
  <c r="BB44" i="27"/>
  <c r="BV44" i="27" s="1"/>
  <c r="AO44" i="27"/>
  <c r="BD44" i="27"/>
  <c r="BC44" i="27"/>
  <c r="BB43" i="27"/>
  <c r="BV43" i="27" s="1"/>
  <c r="AO43" i="27"/>
  <c r="BY43" i="27"/>
  <c r="BE43" i="27"/>
  <c r="BD43" i="27"/>
  <c r="BC43" i="27"/>
  <c r="BB42" i="27"/>
  <c r="BV42" i="27" s="1"/>
  <c r="AO42" i="27"/>
  <c r="BE42" i="27"/>
  <c r="BD42" i="27"/>
  <c r="BB41" i="27"/>
  <c r="BV41" i="27" s="1"/>
  <c r="AO41" i="27"/>
  <c r="BD41" i="27"/>
  <c r="BC41" i="27"/>
  <c r="BB40" i="27"/>
  <c r="BV40" i="27" s="1"/>
  <c r="AO40" i="27"/>
  <c r="BE40" i="27"/>
  <c r="BD40" i="27"/>
  <c r="BC40" i="27"/>
  <c r="BB39" i="27"/>
  <c r="BV39" i="27" s="1"/>
  <c r="AO39" i="27"/>
  <c r="BE39" i="27"/>
  <c r="BD39" i="27"/>
  <c r="BC39" i="27"/>
  <c r="BB38" i="27"/>
  <c r="BV38" i="27" s="1"/>
  <c r="AO38" i="27"/>
  <c r="BE38" i="27"/>
  <c r="BD38" i="27"/>
  <c r="BC38" i="27"/>
  <c r="BB37" i="27"/>
  <c r="BV37" i="27" s="1"/>
  <c r="AO37" i="27"/>
  <c r="BE37" i="27"/>
  <c r="BD37" i="27"/>
  <c r="BC37" i="27"/>
  <c r="BB36" i="27"/>
  <c r="BV36" i="27" s="1"/>
  <c r="AO36" i="27"/>
  <c r="BE36" i="27"/>
  <c r="BD36" i="27"/>
  <c r="BC36" i="27"/>
  <c r="BB35" i="27"/>
  <c r="BV35" i="27" s="1"/>
  <c r="AO35" i="27"/>
  <c r="BY35" i="27"/>
  <c r="BE35" i="27"/>
  <c r="BD35" i="27"/>
  <c r="BC35" i="27"/>
  <c r="BB34" i="27"/>
  <c r="BV34" i="27" s="1"/>
  <c r="AO34" i="27"/>
  <c r="BD34" i="27"/>
  <c r="BC34" i="27"/>
  <c r="BB33" i="27"/>
  <c r="BV33" i="27" s="1"/>
  <c r="AO33" i="27"/>
  <c r="BD33" i="27"/>
  <c r="BC33" i="27"/>
  <c r="BB32" i="27"/>
  <c r="BV32" i="27" s="1"/>
  <c r="AO32" i="27"/>
  <c r="BD32" i="27"/>
  <c r="BC32" i="27"/>
  <c r="BE31" i="27"/>
  <c r="BB31" i="27"/>
  <c r="BV31" i="27" s="1"/>
  <c r="AO31" i="27"/>
  <c r="BD31" i="27"/>
  <c r="BC31" i="27"/>
  <c r="BB30" i="27"/>
  <c r="BV30" i="27" s="1"/>
  <c r="AO30" i="27"/>
  <c r="BE30" i="27"/>
  <c r="BC30" i="27"/>
  <c r="BB29" i="27"/>
  <c r="BV29" i="27" s="1"/>
  <c r="AO29" i="27"/>
  <c r="BD29" i="27"/>
  <c r="BC29" i="27"/>
  <c r="BB28" i="27"/>
  <c r="BV28" i="27" s="1"/>
  <c r="AO28" i="27"/>
  <c r="BE28" i="27"/>
  <c r="BD28" i="27"/>
  <c r="BC28" i="27"/>
  <c r="BB27" i="27"/>
  <c r="BV27" i="27" s="1"/>
  <c r="AO27" i="27"/>
  <c r="BE27" i="27"/>
  <c r="BD27" i="27"/>
  <c r="BC27" i="27"/>
  <c r="BB26" i="27"/>
  <c r="BV26" i="27" s="1"/>
  <c r="AO26" i="27"/>
  <c r="BE26" i="27"/>
  <c r="BD26" i="27"/>
  <c r="BC26" i="27"/>
  <c r="BB25" i="27"/>
  <c r="BV25" i="27" s="1"/>
  <c r="AO25" i="27"/>
  <c r="BE25" i="27"/>
  <c r="BD25" i="27"/>
  <c r="BC25" i="27"/>
  <c r="BB24" i="27"/>
  <c r="BV24" i="27" s="1"/>
  <c r="AO24" i="27"/>
  <c r="BE24" i="27"/>
  <c r="BD24" i="27"/>
  <c r="BW24" i="27"/>
  <c r="BC24" i="27"/>
  <c r="BB23" i="27"/>
  <c r="BV23" i="27" s="1"/>
  <c r="AO23" i="27"/>
  <c r="BE23" i="27"/>
  <c r="BD23" i="27"/>
  <c r="BC23" i="27"/>
  <c r="BB22" i="27"/>
  <c r="BV22" i="27" s="1"/>
  <c r="AO22" i="27"/>
  <c r="BE22" i="27"/>
  <c r="BD22" i="27"/>
  <c r="BC22" i="27"/>
  <c r="BB21" i="27"/>
  <c r="BV21" i="27" s="1"/>
  <c r="AO21" i="27"/>
  <c r="BE21" i="27"/>
  <c r="BD21" i="27"/>
  <c r="BC21" i="27"/>
  <c r="BB20" i="27"/>
  <c r="BV20" i="27" s="1"/>
  <c r="AO20" i="27"/>
  <c r="BD20" i="27"/>
  <c r="BC20" i="27"/>
  <c r="BB19" i="27"/>
  <c r="BV19" i="27" s="1"/>
  <c r="AO19" i="27"/>
  <c r="BE19" i="27"/>
  <c r="BD19" i="27"/>
  <c r="BC19" i="27"/>
  <c r="BB18" i="27"/>
  <c r="BV18" i="27" s="1"/>
  <c r="AO18" i="27"/>
  <c r="BD18" i="27"/>
  <c r="BB17" i="27"/>
  <c r="BV17" i="27" s="1"/>
  <c r="AO17" i="27"/>
  <c r="BE17" i="27"/>
  <c r="BD17" i="27"/>
  <c r="BC17" i="27"/>
  <c r="BB16" i="27"/>
  <c r="BV16" i="27" s="1"/>
  <c r="AO16" i="27"/>
  <c r="BD16" i="27"/>
  <c r="BC16" i="27"/>
  <c r="BB15" i="27"/>
  <c r="BV15" i="27" s="1"/>
  <c r="AO15" i="27"/>
  <c r="BX15" i="27"/>
  <c r="BD15" i="27"/>
  <c r="BC15" i="27"/>
  <c r="BB14" i="27"/>
  <c r="BV14" i="27" s="1"/>
  <c r="AO14" i="27"/>
  <c r="BD14" i="27"/>
  <c r="BB13" i="27"/>
  <c r="BV13" i="27" s="1"/>
  <c r="AO13" i="27"/>
  <c r="BE13" i="27"/>
  <c r="BD13" i="27"/>
  <c r="BC13" i="27"/>
  <c r="BB12" i="27"/>
  <c r="BV12" i="27" s="1"/>
  <c r="AO12" i="27"/>
  <c r="BE12" i="27"/>
  <c r="BX12" i="27"/>
  <c r="BD12" i="27"/>
  <c r="BC12" i="27"/>
  <c r="BB11" i="27"/>
  <c r="BV11" i="27" s="1"/>
  <c r="AO11" i="27"/>
  <c r="BE11" i="27"/>
  <c r="BD11" i="27"/>
  <c r="BC11" i="27"/>
  <c r="BB10" i="27"/>
  <c r="BV10" i="27" s="1"/>
  <c r="AO10" i="27"/>
  <c r="BE10" i="27"/>
  <c r="BB9" i="27"/>
  <c r="BV9" i="27" s="1"/>
  <c r="AO9" i="27"/>
  <c r="BE9" i="27"/>
  <c r="BD9" i="27"/>
  <c r="BB8" i="27"/>
  <c r="BV8" i="27" s="1"/>
  <c r="AO8" i="27"/>
  <c r="BE8" i="27"/>
  <c r="BC8" i="27"/>
  <c r="BB7" i="27"/>
  <c r="BV7" i="27" s="1"/>
  <c r="AO7" i="27"/>
  <c r="BE7" i="27"/>
  <c r="BD7" i="27"/>
  <c r="BW7" i="27"/>
  <c r="BC7" i="27"/>
  <c r="BB6" i="27"/>
  <c r="BV6" i="27" s="1"/>
  <c r="AO6" i="27"/>
  <c r="BE6" i="27"/>
  <c r="BX6" i="27"/>
  <c r="BB5" i="27"/>
  <c r="BV5" i="27" s="1"/>
  <c r="AO5" i="27"/>
  <c r="BD5" i="27"/>
  <c r="BC5" i="27"/>
  <c r="BB4" i="27"/>
  <c r="BV4" i="27" s="1"/>
  <c r="AO4" i="27"/>
  <c r="BE4" i="27"/>
  <c r="BC4" i="27"/>
  <c r="BB3" i="27"/>
  <c r="BV3" i="27" s="1"/>
  <c r="AO3" i="27"/>
  <c r="BE3" i="27"/>
  <c r="BD3" i="27"/>
  <c r="BD2" i="27"/>
  <c r="BB2" i="27"/>
  <c r="BV2" i="27" s="1"/>
  <c r="AO2" i="27"/>
  <c r="BZ1" i="27"/>
  <c r="BE1" i="27"/>
  <c r="BY1" i="27" s="1"/>
  <c r="BD1" i="27"/>
  <c r="BX1" i="27" s="1"/>
  <c r="BC1" i="27"/>
  <c r="BW1" i="27" s="1"/>
  <c r="BB1" i="27"/>
  <c r="BV1" i="27" s="1"/>
  <c r="CJ3" i="26"/>
  <c r="CK3" i="26"/>
  <c r="CJ4" i="26"/>
  <c r="CK4" i="26"/>
  <c r="CJ5" i="26"/>
  <c r="CK5" i="26"/>
  <c r="CJ6" i="26"/>
  <c r="CK6" i="26"/>
  <c r="CJ7" i="26"/>
  <c r="CK7" i="26"/>
  <c r="CJ8" i="26"/>
  <c r="CK8" i="26"/>
  <c r="CJ9" i="26"/>
  <c r="CK9" i="26"/>
  <c r="CJ10" i="26"/>
  <c r="CK10" i="26"/>
  <c r="CJ11" i="26"/>
  <c r="CK11" i="26"/>
  <c r="CJ12" i="26"/>
  <c r="CK12" i="26"/>
  <c r="CJ13" i="26"/>
  <c r="CK13" i="26"/>
  <c r="CJ14" i="26"/>
  <c r="CK14" i="26"/>
  <c r="CJ15" i="26"/>
  <c r="CK15" i="26"/>
  <c r="CJ16" i="26"/>
  <c r="CK16" i="26"/>
  <c r="CJ17" i="26"/>
  <c r="CK17" i="26"/>
  <c r="CJ18" i="26"/>
  <c r="CK18" i="26"/>
  <c r="CJ19" i="26"/>
  <c r="CK19" i="26"/>
  <c r="CJ20" i="26"/>
  <c r="CK20" i="26"/>
  <c r="CJ21" i="26"/>
  <c r="CK21" i="26"/>
  <c r="CJ22" i="26"/>
  <c r="CK22" i="26"/>
  <c r="CJ23" i="26"/>
  <c r="CK23" i="26"/>
  <c r="CJ24" i="26"/>
  <c r="CK24" i="26"/>
  <c r="CJ25" i="26"/>
  <c r="CK25" i="26"/>
  <c r="CJ26" i="26"/>
  <c r="CK26" i="26"/>
  <c r="CJ27" i="26"/>
  <c r="CK27" i="26"/>
  <c r="CJ28" i="26"/>
  <c r="CK28" i="26"/>
  <c r="CJ29" i="26"/>
  <c r="CK29" i="26"/>
  <c r="CJ30" i="26"/>
  <c r="CK30" i="26"/>
  <c r="CJ31" i="26"/>
  <c r="CK31" i="26"/>
  <c r="CJ32" i="26"/>
  <c r="CK32" i="26"/>
  <c r="CJ33" i="26"/>
  <c r="CK33" i="26"/>
  <c r="CJ34" i="26"/>
  <c r="CK34" i="26"/>
  <c r="CJ35" i="26"/>
  <c r="CK35" i="26"/>
  <c r="CJ36" i="26"/>
  <c r="CK36" i="26"/>
  <c r="CJ37" i="26"/>
  <c r="CK37" i="26"/>
  <c r="CJ38" i="26"/>
  <c r="CK38" i="26"/>
  <c r="CJ39" i="26"/>
  <c r="CK39" i="26"/>
  <c r="CJ40" i="26"/>
  <c r="CK40" i="26"/>
  <c r="CJ41" i="26"/>
  <c r="CK41" i="26"/>
  <c r="CJ42" i="26"/>
  <c r="CK42" i="26"/>
  <c r="CJ43" i="26"/>
  <c r="CK43" i="26"/>
  <c r="CJ44" i="26"/>
  <c r="CK44" i="26"/>
  <c r="CJ45" i="26"/>
  <c r="CK45" i="26"/>
  <c r="CJ46" i="26"/>
  <c r="CK46" i="26"/>
  <c r="CJ47" i="26"/>
  <c r="CK47" i="26"/>
  <c r="CJ48" i="26"/>
  <c r="CK48" i="26"/>
  <c r="CJ49" i="26"/>
  <c r="CK49" i="26"/>
  <c r="CJ50" i="26"/>
  <c r="CK50" i="26"/>
  <c r="CJ51" i="26"/>
  <c r="CK51" i="26"/>
  <c r="CJ52" i="26"/>
  <c r="CK52" i="26"/>
  <c r="CJ53" i="26"/>
  <c r="CK53" i="26"/>
  <c r="CJ54" i="26"/>
  <c r="CK54" i="26"/>
  <c r="CJ55" i="26"/>
  <c r="CK55" i="26"/>
  <c r="CJ56" i="26"/>
  <c r="CK56" i="26"/>
  <c r="CJ57" i="26"/>
  <c r="CK57" i="26"/>
  <c r="CJ58" i="26"/>
  <c r="CK58" i="26"/>
  <c r="CJ59" i="26"/>
  <c r="CK59" i="26"/>
  <c r="CJ60" i="26"/>
  <c r="CK60" i="26"/>
  <c r="CJ61" i="26"/>
  <c r="CK61" i="26"/>
  <c r="CJ62" i="26"/>
  <c r="CK62" i="26"/>
  <c r="CJ63" i="26"/>
  <c r="CK63" i="26"/>
  <c r="CJ64" i="26"/>
  <c r="CK64" i="26"/>
  <c r="CJ65" i="26"/>
  <c r="CK65" i="26"/>
  <c r="CJ66" i="26"/>
  <c r="CK66" i="26"/>
  <c r="CJ67" i="26"/>
  <c r="CK67" i="26"/>
  <c r="CJ68" i="26"/>
  <c r="CK68" i="26"/>
  <c r="CJ69" i="26"/>
  <c r="CK69" i="26"/>
  <c r="CJ70" i="26"/>
  <c r="CK70" i="26"/>
  <c r="CJ71" i="26"/>
  <c r="CK71" i="26"/>
  <c r="CJ72" i="26"/>
  <c r="CK72" i="26"/>
  <c r="CJ73" i="26"/>
  <c r="CK73" i="26"/>
  <c r="CJ74" i="26"/>
  <c r="CK74" i="26"/>
  <c r="CJ75" i="26"/>
  <c r="CK75" i="26"/>
  <c r="CJ76" i="26"/>
  <c r="CK76" i="26"/>
  <c r="CJ77" i="26"/>
  <c r="CK77" i="26"/>
  <c r="CJ78" i="26"/>
  <c r="CK78" i="26"/>
  <c r="CJ79" i="26"/>
  <c r="CK79" i="26"/>
  <c r="CJ80" i="26"/>
  <c r="CK80" i="26"/>
  <c r="CJ81" i="26"/>
  <c r="CK81" i="26"/>
  <c r="CJ82" i="26"/>
  <c r="CK82" i="26"/>
  <c r="CJ83" i="26"/>
  <c r="CK83" i="26"/>
  <c r="CJ84" i="26"/>
  <c r="CK84" i="26"/>
  <c r="CJ85" i="26"/>
  <c r="CK85" i="26"/>
  <c r="CJ86" i="26"/>
  <c r="CK86" i="26"/>
  <c r="CJ87" i="26"/>
  <c r="CK87" i="26"/>
  <c r="CJ88" i="26"/>
  <c r="CK88" i="26"/>
  <c r="CJ89" i="26"/>
  <c r="CK89" i="26"/>
  <c r="CJ90" i="26"/>
  <c r="CK90" i="26"/>
  <c r="CJ91" i="26"/>
  <c r="CK91" i="26"/>
  <c r="CJ92" i="26"/>
  <c r="CK92" i="26"/>
  <c r="CJ93" i="26"/>
  <c r="CK93" i="26"/>
  <c r="CJ94" i="26"/>
  <c r="CK94" i="26"/>
  <c r="CJ95" i="26"/>
  <c r="CK95" i="26"/>
  <c r="CJ96" i="26"/>
  <c r="CK96" i="26"/>
  <c r="CJ97" i="26"/>
  <c r="CK97" i="26"/>
  <c r="CJ98" i="26"/>
  <c r="CK98" i="26"/>
  <c r="CJ99" i="26"/>
  <c r="CK99" i="26"/>
  <c r="CJ100" i="26"/>
  <c r="CK100" i="26"/>
  <c r="CJ101" i="26"/>
  <c r="CK101" i="26"/>
  <c r="CJ102" i="26"/>
  <c r="CK102" i="26"/>
  <c r="CK2" i="26"/>
  <c r="CJ2" i="26"/>
  <c r="CN1" i="26"/>
  <c r="BB3" i="26"/>
  <c r="BC3" i="26"/>
  <c r="BD3" i="26"/>
  <c r="BE3" i="26"/>
  <c r="BF3" i="26"/>
  <c r="BB4" i="26"/>
  <c r="BC4" i="26"/>
  <c r="BD4" i="26"/>
  <c r="BE4" i="26"/>
  <c r="BF4" i="26"/>
  <c r="BB5" i="26"/>
  <c r="BC5" i="26"/>
  <c r="BD5" i="26"/>
  <c r="BE5" i="26"/>
  <c r="BF5" i="26"/>
  <c r="BB6" i="26"/>
  <c r="BC6" i="26"/>
  <c r="BD6" i="26"/>
  <c r="BE6" i="26"/>
  <c r="BF6" i="26"/>
  <c r="BB7" i="26"/>
  <c r="BC7" i="26"/>
  <c r="BD7" i="26"/>
  <c r="BE7" i="26"/>
  <c r="BF7" i="26"/>
  <c r="BB8" i="26"/>
  <c r="BC8" i="26"/>
  <c r="BD8" i="26"/>
  <c r="BE8" i="26"/>
  <c r="BF8" i="26"/>
  <c r="BB9" i="26"/>
  <c r="BC9" i="26"/>
  <c r="BD9" i="26"/>
  <c r="BE9" i="26"/>
  <c r="BF9" i="26"/>
  <c r="BB10" i="26"/>
  <c r="BC10" i="26"/>
  <c r="BD10" i="26"/>
  <c r="BE10" i="26"/>
  <c r="BF10" i="26"/>
  <c r="BB11" i="26"/>
  <c r="BC11" i="26"/>
  <c r="BD11" i="26"/>
  <c r="BE11" i="26"/>
  <c r="BF11" i="26"/>
  <c r="BB12" i="26"/>
  <c r="BC12" i="26"/>
  <c r="BD12" i="26"/>
  <c r="BE12" i="26"/>
  <c r="BF12" i="26"/>
  <c r="BB13" i="26"/>
  <c r="BC13" i="26"/>
  <c r="BD13" i="26"/>
  <c r="BE13" i="26"/>
  <c r="BF13" i="26"/>
  <c r="BB14" i="26"/>
  <c r="BC14" i="26"/>
  <c r="BD14" i="26"/>
  <c r="BE14" i="26"/>
  <c r="BF14" i="26"/>
  <c r="BB15" i="26"/>
  <c r="BC15" i="26"/>
  <c r="BD15" i="26"/>
  <c r="BE15" i="26"/>
  <c r="BF15" i="26"/>
  <c r="BB16" i="26"/>
  <c r="BC16" i="26"/>
  <c r="BD16" i="26"/>
  <c r="BE16" i="26"/>
  <c r="BF16" i="26"/>
  <c r="BB17" i="26"/>
  <c r="BC17" i="26"/>
  <c r="BD17" i="26"/>
  <c r="BE17" i="26"/>
  <c r="BF17" i="26"/>
  <c r="BB18" i="26"/>
  <c r="BC18" i="26"/>
  <c r="BD18" i="26"/>
  <c r="BE18" i="26"/>
  <c r="BF18" i="26"/>
  <c r="BB19" i="26"/>
  <c r="BC19" i="26"/>
  <c r="BD19" i="26"/>
  <c r="BE19" i="26"/>
  <c r="BF19" i="26"/>
  <c r="BB20" i="26"/>
  <c r="BC20" i="26"/>
  <c r="BD20" i="26"/>
  <c r="BE20" i="26"/>
  <c r="BF20" i="26"/>
  <c r="BB21" i="26"/>
  <c r="BC21" i="26"/>
  <c r="BD21" i="26"/>
  <c r="BE21" i="26"/>
  <c r="BF21" i="26"/>
  <c r="BB22" i="26"/>
  <c r="BC22" i="26"/>
  <c r="BD22" i="26"/>
  <c r="BE22" i="26"/>
  <c r="BF22" i="26"/>
  <c r="BB23" i="26"/>
  <c r="BC23" i="26"/>
  <c r="BD23" i="26"/>
  <c r="BE23" i="26"/>
  <c r="BF23" i="26"/>
  <c r="BB24" i="26"/>
  <c r="BC24" i="26"/>
  <c r="BD24" i="26"/>
  <c r="BE24" i="26"/>
  <c r="BF24" i="26"/>
  <c r="BB25" i="26"/>
  <c r="BC25" i="26"/>
  <c r="BD25" i="26"/>
  <c r="BE25" i="26"/>
  <c r="BF25" i="26"/>
  <c r="BB26" i="26"/>
  <c r="BC26" i="26"/>
  <c r="BD26" i="26"/>
  <c r="BE26" i="26"/>
  <c r="BF26" i="26"/>
  <c r="BB27" i="26"/>
  <c r="BC27" i="26"/>
  <c r="BD27" i="26"/>
  <c r="BE27" i="26"/>
  <c r="BF27" i="26"/>
  <c r="BB28" i="26"/>
  <c r="BC28" i="26"/>
  <c r="BD28" i="26"/>
  <c r="BE28" i="26"/>
  <c r="BF28" i="26"/>
  <c r="BB29" i="26"/>
  <c r="BC29" i="26"/>
  <c r="BD29" i="26"/>
  <c r="BE29" i="26"/>
  <c r="BF29" i="26"/>
  <c r="BB30" i="26"/>
  <c r="BC30" i="26"/>
  <c r="BD30" i="26"/>
  <c r="BE30" i="26"/>
  <c r="BF30" i="26"/>
  <c r="BB31" i="26"/>
  <c r="BC31" i="26"/>
  <c r="BD31" i="26"/>
  <c r="BE31" i="26"/>
  <c r="BF31" i="26"/>
  <c r="BB32" i="26"/>
  <c r="BC32" i="26"/>
  <c r="BD32" i="26"/>
  <c r="BE32" i="26"/>
  <c r="BF32" i="26"/>
  <c r="BB33" i="26"/>
  <c r="BC33" i="26"/>
  <c r="BD33" i="26"/>
  <c r="BE33" i="26"/>
  <c r="BF33" i="26"/>
  <c r="BB34" i="26"/>
  <c r="BC34" i="26"/>
  <c r="BD34" i="26"/>
  <c r="BE34" i="26"/>
  <c r="BF34" i="26"/>
  <c r="BB35" i="26"/>
  <c r="BC35" i="26"/>
  <c r="BD35" i="26"/>
  <c r="BE35" i="26"/>
  <c r="BF35" i="26"/>
  <c r="BB36" i="26"/>
  <c r="BC36" i="26"/>
  <c r="BD36" i="26"/>
  <c r="BE36" i="26"/>
  <c r="BF36" i="26"/>
  <c r="BB37" i="26"/>
  <c r="BC37" i="26"/>
  <c r="BD37" i="26"/>
  <c r="BE37" i="26"/>
  <c r="BF37" i="26"/>
  <c r="BB38" i="26"/>
  <c r="BC38" i="26"/>
  <c r="BD38" i="26"/>
  <c r="BE38" i="26"/>
  <c r="BF38" i="26"/>
  <c r="BB39" i="26"/>
  <c r="BC39" i="26"/>
  <c r="BD39" i="26"/>
  <c r="BE39" i="26"/>
  <c r="BF39" i="26"/>
  <c r="BB40" i="26"/>
  <c r="BC40" i="26"/>
  <c r="BD40" i="26"/>
  <c r="BE40" i="26"/>
  <c r="BF40" i="26"/>
  <c r="BB41" i="26"/>
  <c r="BC41" i="26"/>
  <c r="BD41" i="26"/>
  <c r="BE41" i="26"/>
  <c r="BF41" i="26"/>
  <c r="BB42" i="26"/>
  <c r="BC42" i="26"/>
  <c r="BD42" i="26"/>
  <c r="BE42" i="26"/>
  <c r="BF42" i="26"/>
  <c r="BB43" i="26"/>
  <c r="BC43" i="26"/>
  <c r="BD43" i="26"/>
  <c r="BE43" i="26"/>
  <c r="BF43" i="26"/>
  <c r="BB44" i="26"/>
  <c r="BC44" i="26"/>
  <c r="BD44" i="26"/>
  <c r="BE44" i="26"/>
  <c r="BF44" i="26"/>
  <c r="BB45" i="26"/>
  <c r="BC45" i="26"/>
  <c r="BD45" i="26"/>
  <c r="BE45" i="26"/>
  <c r="BF45" i="26"/>
  <c r="BB46" i="26"/>
  <c r="BC46" i="26"/>
  <c r="BD46" i="26"/>
  <c r="BE46" i="26"/>
  <c r="BF46" i="26"/>
  <c r="BB47" i="26"/>
  <c r="BC47" i="26"/>
  <c r="BD47" i="26"/>
  <c r="BE47" i="26"/>
  <c r="BF47" i="26"/>
  <c r="BB48" i="26"/>
  <c r="BC48" i="26"/>
  <c r="BD48" i="26"/>
  <c r="BE48" i="26"/>
  <c r="BF48" i="26"/>
  <c r="BB49" i="26"/>
  <c r="BC49" i="26"/>
  <c r="BD49" i="26"/>
  <c r="BE49" i="26"/>
  <c r="BF49" i="26"/>
  <c r="BB50" i="26"/>
  <c r="BC50" i="26"/>
  <c r="BD50" i="26"/>
  <c r="BE50" i="26"/>
  <c r="BF50" i="26"/>
  <c r="BB51" i="26"/>
  <c r="BC51" i="26"/>
  <c r="BD51" i="26"/>
  <c r="BE51" i="26"/>
  <c r="BF51" i="26"/>
  <c r="BB52" i="26"/>
  <c r="BC52" i="26"/>
  <c r="BD52" i="26"/>
  <c r="BE52" i="26"/>
  <c r="BF52" i="26"/>
  <c r="BB53" i="26"/>
  <c r="BC53" i="26"/>
  <c r="BD53" i="26"/>
  <c r="BE53" i="26"/>
  <c r="BF53" i="26"/>
  <c r="BB54" i="26"/>
  <c r="BC54" i="26"/>
  <c r="BD54" i="26"/>
  <c r="BE54" i="26"/>
  <c r="BF54" i="26"/>
  <c r="BB55" i="26"/>
  <c r="BC55" i="26"/>
  <c r="BD55" i="26"/>
  <c r="BE55" i="26"/>
  <c r="BF55" i="26"/>
  <c r="BB56" i="26"/>
  <c r="BC56" i="26"/>
  <c r="BD56" i="26"/>
  <c r="BE56" i="26"/>
  <c r="BF56" i="26"/>
  <c r="BB57" i="26"/>
  <c r="BC57" i="26"/>
  <c r="BD57" i="26"/>
  <c r="BE57" i="26"/>
  <c r="BF57" i="26"/>
  <c r="BB58" i="26"/>
  <c r="BC58" i="26"/>
  <c r="BD58" i="26"/>
  <c r="BE58" i="26"/>
  <c r="BF58" i="26"/>
  <c r="BB59" i="26"/>
  <c r="BC59" i="26"/>
  <c r="BD59" i="26"/>
  <c r="BE59" i="26"/>
  <c r="BF59" i="26"/>
  <c r="BB60" i="26"/>
  <c r="BC60" i="26"/>
  <c r="BD60" i="26"/>
  <c r="BE60" i="26"/>
  <c r="BF60" i="26"/>
  <c r="BB61" i="26"/>
  <c r="BC61" i="26"/>
  <c r="BD61" i="26"/>
  <c r="BE61" i="26"/>
  <c r="BF61" i="26"/>
  <c r="BB62" i="26"/>
  <c r="BC62" i="26"/>
  <c r="BD62" i="26"/>
  <c r="BE62" i="26"/>
  <c r="BF62" i="26"/>
  <c r="BB63" i="26"/>
  <c r="BC63" i="26"/>
  <c r="BD63" i="26"/>
  <c r="BE63" i="26"/>
  <c r="BF63" i="26"/>
  <c r="BB64" i="26"/>
  <c r="BC64" i="26"/>
  <c r="BD64" i="26"/>
  <c r="BE64" i="26"/>
  <c r="BF64" i="26"/>
  <c r="BB65" i="26"/>
  <c r="BC65" i="26"/>
  <c r="BD65" i="26"/>
  <c r="BE65" i="26"/>
  <c r="BF65" i="26"/>
  <c r="BB66" i="26"/>
  <c r="BC66" i="26"/>
  <c r="BD66" i="26"/>
  <c r="BE66" i="26"/>
  <c r="BF66" i="26"/>
  <c r="BB67" i="26"/>
  <c r="BC67" i="26"/>
  <c r="BD67" i="26"/>
  <c r="BE67" i="26"/>
  <c r="BF67" i="26"/>
  <c r="BB68" i="26"/>
  <c r="BC68" i="26"/>
  <c r="BD68" i="26"/>
  <c r="BE68" i="26"/>
  <c r="BF68" i="26"/>
  <c r="BB69" i="26"/>
  <c r="BC69" i="26"/>
  <c r="BD69" i="26"/>
  <c r="BE69" i="26"/>
  <c r="BF69" i="26"/>
  <c r="BB70" i="26"/>
  <c r="BC70" i="26"/>
  <c r="BD70" i="26"/>
  <c r="BE70" i="26"/>
  <c r="BF70" i="26"/>
  <c r="BB71" i="26"/>
  <c r="BC71" i="26"/>
  <c r="BD71" i="26"/>
  <c r="BE71" i="26"/>
  <c r="BF71" i="26"/>
  <c r="BB72" i="26"/>
  <c r="BC72" i="26"/>
  <c r="BD72" i="26"/>
  <c r="BE72" i="26"/>
  <c r="BF72" i="26"/>
  <c r="BB73" i="26"/>
  <c r="BC73" i="26"/>
  <c r="BD73" i="26"/>
  <c r="BE73" i="26"/>
  <c r="BF73" i="26"/>
  <c r="BB74" i="26"/>
  <c r="BC74" i="26"/>
  <c r="BD74" i="26"/>
  <c r="BE74" i="26"/>
  <c r="BF74" i="26"/>
  <c r="BB75" i="26"/>
  <c r="BC75" i="26"/>
  <c r="BD75" i="26"/>
  <c r="BE75" i="26"/>
  <c r="BF75" i="26"/>
  <c r="BB76" i="26"/>
  <c r="BC76" i="26"/>
  <c r="BD76" i="26"/>
  <c r="BE76" i="26"/>
  <c r="BF76" i="26"/>
  <c r="BB77" i="26"/>
  <c r="BC77" i="26"/>
  <c r="BD77" i="26"/>
  <c r="BE77" i="26"/>
  <c r="BF77" i="26"/>
  <c r="BB78" i="26"/>
  <c r="BC78" i="26"/>
  <c r="BD78" i="26"/>
  <c r="BE78" i="26"/>
  <c r="BF78" i="26"/>
  <c r="BB79" i="26"/>
  <c r="BC79" i="26"/>
  <c r="BD79" i="26"/>
  <c r="BE79" i="26"/>
  <c r="BF79" i="26"/>
  <c r="BB80" i="26"/>
  <c r="BC80" i="26"/>
  <c r="BD80" i="26"/>
  <c r="BE80" i="26"/>
  <c r="BF80" i="26"/>
  <c r="BB81" i="26"/>
  <c r="BC81" i="26"/>
  <c r="BD81" i="26"/>
  <c r="BE81" i="26"/>
  <c r="BF81" i="26"/>
  <c r="BB82" i="26"/>
  <c r="BC82" i="26"/>
  <c r="BD82" i="26"/>
  <c r="BE82" i="26"/>
  <c r="BF82" i="26"/>
  <c r="BB83" i="26"/>
  <c r="BC83" i="26"/>
  <c r="BD83" i="26"/>
  <c r="BE83" i="26"/>
  <c r="BF83" i="26"/>
  <c r="BB84" i="26"/>
  <c r="BC84" i="26"/>
  <c r="BD84" i="26"/>
  <c r="BE84" i="26"/>
  <c r="BF84" i="26"/>
  <c r="BB85" i="26"/>
  <c r="BC85" i="26"/>
  <c r="BD85" i="26"/>
  <c r="BE85" i="26"/>
  <c r="BF85" i="26"/>
  <c r="BB86" i="26"/>
  <c r="BC86" i="26"/>
  <c r="BD86" i="26"/>
  <c r="BE86" i="26"/>
  <c r="BF86" i="26"/>
  <c r="BB87" i="26"/>
  <c r="BC87" i="26"/>
  <c r="BD87" i="26"/>
  <c r="BE87" i="26"/>
  <c r="BF87" i="26"/>
  <c r="BB88" i="26"/>
  <c r="BC88" i="26"/>
  <c r="BD88" i="26"/>
  <c r="BE88" i="26"/>
  <c r="BF88" i="26"/>
  <c r="BB89" i="26"/>
  <c r="BC89" i="26"/>
  <c r="BD89" i="26"/>
  <c r="BE89" i="26"/>
  <c r="BF89" i="26"/>
  <c r="BB90" i="26"/>
  <c r="BC90" i="26"/>
  <c r="BI90" i="26" s="1"/>
  <c r="BD90" i="26"/>
  <c r="BE90" i="26"/>
  <c r="BF90" i="26"/>
  <c r="BB91" i="26"/>
  <c r="BC91" i="26"/>
  <c r="BD91" i="26"/>
  <c r="BE91" i="26"/>
  <c r="BF91" i="26"/>
  <c r="BB92" i="26"/>
  <c r="BC92" i="26"/>
  <c r="BD92" i="26"/>
  <c r="BE92" i="26"/>
  <c r="BF92" i="26"/>
  <c r="BB93" i="26"/>
  <c r="BC93" i="26"/>
  <c r="BD93" i="26"/>
  <c r="BE93" i="26"/>
  <c r="BF93" i="26"/>
  <c r="BB94" i="26"/>
  <c r="BC94" i="26"/>
  <c r="BD94" i="26"/>
  <c r="BE94" i="26"/>
  <c r="BF94" i="26"/>
  <c r="BB95" i="26"/>
  <c r="BC95" i="26"/>
  <c r="BD95" i="26"/>
  <c r="BE95" i="26"/>
  <c r="BF95" i="26"/>
  <c r="BB96" i="26"/>
  <c r="BC96" i="26"/>
  <c r="BD96" i="26"/>
  <c r="BE96" i="26"/>
  <c r="BF96" i="26"/>
  <c r="BB97" i="26"/>
  <c r="BC97" i="26"/>
  <c r="BD97" i="26"/>
  <c r="BE97" i="26"/>
  <c r="BF97" i="26"/>
  <c r="BB98" i="26"/>
  <c r="BC98" i="26"/>
  <c r="BD98" i="26"/>
  <c r="BE98" i="26"/>
  <c r="BF98" i="26"/>
  <c r="BB99" i="26"/>
  <c r="BC99" i="26"/>
  <c r="BD99" i="26"/>
  <c r="BE99" i="26"/>
  <c r="BF99" i="26"/>
  <c r="BB100" i="26"/>
  <c r="BC100" i="26"/>
  <c r="BD100" i="26"/>
  <c r="BE100" i="26"/>
  <c r="BF100" i="26"/>
  <c r="BB101" i="26"/>
  <c r="BC101" i="26"/>
  <c r="BD101" i="26"/>
  <c r="BE101" i="26"/>
  <c r="BF101" i="26"/>
  <c r="BB102" i="26"/>
  <c r="BC102" i="26"/>
  <c r="BD102" i="26"/>
  <c r="BE102" i="26"/>
  <c r="BF102" i="26"/>
  <c r="BD2" i="26"/>
  <c r="BE2" i="26"/>
  <c r="BF2" i="26"/>
  <c r="BC2" i="26"/>
  <c r="BB2" i="26"/>
  <c r="BS1" i="26"/>
  <c r="CM1" i="26" s="1"/>
  <c r="BR1" i="26"/>
  <c r="CL1" i="26" s="1"/>
  <c r="BQ1" i="26"/>
  <c r="CK1" i="26" s="1"/>
  <c r="BP1" i="26"/>
  <c r="CJ1" i="26" s="1"/>
  <c r="BO2" i="26"/>
  <c r="CI2" i="26" s="1"/>
  <c r="BO3" i="26"/>
  <c r="CI3" i="26" s="1"/>
  <c r="BO4" i="26"/>
  <c r="CI4" i="26" s="1"/>
  <c r="BO5" i="26"/>
  <c r="CI5" i="26" s="1"/>
  <c r="BO6" i="26"/>
  <c r="CI6" i="26" s="1"/>
  <c r="BO7" i="26"/>
  <c r="CI7" i="26" s="1"/>
  <c r="BO8" i="26"/>
  <c r="CI8" i="26" s="1"/>
  <c r="BO9" i="26"/>
  <c r="CI9" i="26" s="1"/>
  <c r="BO10" i="26"/>
  <c r="CI10" i="26" s="1"/>
  <c r="BO11" i="26"/>
  <c r="CI11" i="26" s="1"/>
  <c r="BO12" i="26"/>
  <c r="CI12" i="26" s="1"/>
  <c r="BO13" i="26"/>
  <c r="CI13" i="26" s="1"/>
  <c r="BO14" i="26"/>
  <c r="CI14" i="26" s="1"/>
  <c r="BO15" i="26"/>
  <c r="CI15" i="26" s="1"/>
  <c r="BO16" i="26"/>
  <c r="CI16" i="26" s="1"/>
  <c r="BO17" i="26"/>
  <c r="CI17" i="26" s="1"/>
  <c r="BO18" i="26"/>
  <c r="CI18" i="26" s="1"/>
  <c r="BO19" i="26"/>
  <c r="CI19" i="26" s="1"/>
  <c r="BO20" i="26"/>
  <c r="CI20" i="26" s="1"/>
  <c r="BO21" i="26"/>
  <c r="CI21" i="26" s="1"/>
  <c r="BO22" i="26"/>
  <c r="CI22" i="26" s="1"/>
  <c r="BO23" i="26"/>
  <c r="CI23" i="26" s="1"/>
  <c r="BO24" i="26"/>
  <c r="CI24" i="26" s="1"/>
  <c r="BO25" i="26"/>
  <c r="CI25" i="26" s="1"/>
  <c r="BO26" i="26"/>
  <c r="CI26" i="26" s="1"/>
  <c r="BO27" i="26"/>
  <c r="CI27" i="26" s="1"/>
  <c r="BO28" i="26"/>
  <c r="CI28" i="26" s="1"/>
  <c r="BO29" i="26"/>
  <c r="CI29" i="26" s="1"/>
  <c r="BO30" i="26"/>
  <c r="CI30" i="26" s="1"/>
  <c r="BO31" i="26"/>
  <c r="CI31" i="26" s="1"/>
  <c r="BO32" i="26"/>
  <c r="CI32" i="26" s="1"/>
  <c r="BO33" i="26"/>
  <c r="CI33" i="26" s="1"/>
  <c r="BO34" i="26"/>
  <c r="CI34" i="26" s="1"/>
  <c r="BO35" i="26"/>
  <c r="CI35" i="26" s="1"/>
  <c r="BO36" i="26"/>
  <c r="CI36" i="26" s="1"/>
  <c r="BO37" i="26"/>
  <c r="CI37" i="26" s="1"/>
  <c r="BO38" i="26"/>
  <c r="CI38" i="26" s="1"/>
  <c r="BO39" i="26"/>
  <c r="CI39" i="26" s="1"/>
  <c r="BO40" i="26"/>
  <c r="CI40" i="26" s="1"/>
  <c r="BO41" i="26"/>
  <c r="CI41" i="26" s="1"/>
  <c r="BO42" i="26"/>
  <c r="CI42" i="26" s="1"/>
  <c r="BO43" i="26"/>
  <c r="CI43" i="26" s="1"/>
  <c r="BO44" i="26"/>
  <c r="CI44" i="26" s="1"/>
  <c r="BO45" i="26"/>
  <c r="CI45" i="26" s="1"/>
  <c r="BO46" i="26"/>
  <c r="CI46" i="26" s="1"/>
  <c r="BO47" i="26"/>
  <c r="CI47" i="26" s="1"/>
  <c r="BO48" i="26"/>
  <c r="CI48" i="26" s="1"/>
  <c r="BO49" i="26"/>
  <c r="CI49" i="26" s="1"/>
  <c r="BO50" i="26"/>
  <c r="CI50" i="26" s="1"/>
  <c r="BO51" i="26"/>
  <c r="CI51" i="26" s="1"/>
  <c r="BO52" i="26"/>
  <c r="CI52" i="26" s="1"/>
  <c r="BO53" i="26"/>
  <c r="CI53" i="26" s="1"/>
  <c r="BO54" i="26"/>
  <c r="CI54" i="26" s="1"/>
  <c r="BO55" i="26"/>
  <c r="CI55" i="26" s="1"/>
  <c r="BO56" i="26"/>
  <c r="CI56" i="26" s="1"/>
  <c r="BO57" i="26"/>
  <c r="CI57" i="26" s="1"/>
  <c r="BO58" i="26"/>
  <c r="CI58" i="26" s="1"/>
  <c r="BO59" i="26"/>
  <c r="CI59" i="26" s="1"/>
  <c r="BO60" i="26"/>
  <c r="CI60" i="26" s="1"/>
  <c r="BO61" i="26"/>
  <c r="CI61" i="26" s="1"/>
  <c r="BO62" i="26"/>
  <c r="CI62" i="26" s="1"/>
  <c r="BO63" i="26"/>
  <c r="CI63" i="26" s="1"/>
  <c r="BO64" i="26"/>
  <c r="CI64" i="26" s="1"/>
  <c r="BO65" i="26"/>
  <c r="CI65" i="26" s="1"/>
  <c r="BO66" i="26"/>
  <c r="CI66" i="26" s="1"/>
  <c r="BO67" i="26"/>
  <c r="CI67" i="26" s="1"/>
  <c r="BO68" i="26"/>
  <c r="CI68" i="26" s="1"/>
  <c r="BO69" i="26"/>
  <c r="CI69" i="26" s="1"/>
  <c r="BO70" i="26"/>
  <c r="CI70" i="26" s="1"/>
  <c r="BO71" i="26"/>
  <c r="CI71" i="26" s="1"/>
  <c r="BO72" i="26"/>
  <c r="CI72" i="26" s="1"/>
  <c r="BO73" i="26"/>
  <c r="CI73" i="26" s="1"/>
  <c r="BO74" i="26"/>
  <c r="CI74" i="26" s="1"/>
  <c r="BO75" i="26"/>
  <c r="CI75" i="26" s="1"/>
  <c r="BO76" i="26"/>
  <c r="CI76" i="26" s="1"/>
  <c r="BO77" i="26"/>
  <c r="CI77" i="26" s="1"/>
  <c r="BO78" i="26"/>
  <c r="CI78" i="26" s="1"/>
  <c r="BO79" i="26"/>
  <c r="CI79" i="26" s="1"/>
  <c r="BO80" i="26"/>
  <c r="CI80" i="26" s="1"/>
  <c r="BO81" i="26"/>
  <c r="CI81" i="26" s="1"/>
  <c r="BO82" i="26"/>
  <c r="CI82" i="26" s="1"/>
  <c r="BO83" i="26"/>
  <c r="CI83" i="26" s="1"/>
  <c r="BO84" i="26"/>
  <c r="CI84" i="26" s="1"/>
  <c r="BO85" i="26"/>
  <c r="CI85" i="26" s="1"/>
  <c r="BO86" i="26"/>
  <c r="CI86" i="26" s="1"/>
  <c r="BO87" i="26"/>
  <c r="CI87" i="26" s="1"/>
  <c r="BO88" i="26"/>
  <c r="CI88" i="26" s="1"/>
  <c r="BO89" i="26"/>
  <c r="CI89" i="26" s="1"/>
  <c r="BO90" i="26"/>
  <c r="CI90" i="26" s="1"/>
  <c r="BO91" i="26"/>
  <c r="CI91" i="26" s="1"/>
  <c r="BO92" i="26"/>
  <c r="CI92" i="26" s="1"/>
  <c r="BO93" i="26"/>
  <c r="CI93" i="26" s="1"/>
  <c r="BO94" i="26"/>
  <c r="CI94" i="26" s="1"/>
  <c r="BO95" i="26"/>
  <c r="CI95" i="26" s="1"/>
  <c r="BO96" i="26"/>
  <c r="CI96" i="26" s="1"/>
  <c r="BO97" i="26"/>
  <c r="CI97" i="26" s="1"/>
  <c r="BO98" i="26"/>
  <c r="CI98" i="26" s="1"/>
  <c r="BO99" i="26"/>
  <c r="CI99" i="26" s="1"/>
  <c r="BO100" i="26"/>
  <c r="CI100" i="26" s="1"/>
  <c r="BO101" i="26"/>
  <c r="CI101" i="26" s="1"/>
  <c r="BO102" i="26"/>
  <c r="CI102" i="26" s="1"/>
  <c r="BO1" i="26"/>
  <c r="CI1" i="26" s="1"/>
  <c r="AT3" i="26"/>
  <c r="AU3" i="26"/>
  <c r="AW3" i="26" s="1"/>
  <c r="CM3" i="26" s="1"/>
  <c r="AV3" i="26"/>
  <c r="AX3" i="26"/>
  <c r="AT4" i="26"/>
  <c r="BS4" i="26" s="1"/>
  <c r="AU4" i="26"/>
  <c r="AV4" i="26"/>
  <c r="AX4" i="26"/>
  <c r="AT5" i="26"/>
  <c r="BS5" i="26" s="1"/>
  <c r="AU5" i="26"/>
  <c r="AV5" i="26"/>
  <c r="AX5" i="26"/>
  <c r="AT6" i="26"/>
  <c r="BS6" i="26" s="1"/>
  <c r="AU6" i="26"/>
  <c r="AV6" i="26"/>
  <c r="AX6" i="26"/>
  <c r="AT7" i="26"/>
  <c r="AU7" i="26"/>
  <c r="AW7" i="26" s="1"/>
  <c r="CM7" i="26" s="1"/>
  <c r="AV7" i="26"/>
  <c r="AX7" i="26"/>
  <c r="AT8" i="26"/>
  <c r="BS8" i="26" s="1"/>
  <c r="AU8" i="26"/>
  <c r="AV8" i="26"/>
  <c r="AX8" i="26"/>
  <c r="AT9" i="26"/>
  <c r="BS9" i="26" s="1"/>
  <c r="AU9" i="26"/>
  <c r="AV9" i="26"/>
  <c r="AX9" i="26"/>
  <c r="AT10" i="26"/>
  <c r="BS10" i="26" s="1"/>
  <c r="AU10" i="26"/>
  <c r="AV10" i="26"/>
  <c r="AX10" i="26"/>
  <c r="AT11" i="26"/>
  <c r="AU11" i="26"/>
  <c r="AW11" i="26" s="1"/>
  <c r="CM11" i="26" s="1"/>
  <c r="AV11" i="26"/>
  <c r="AX11" i="26"/>
  <c r="AT12" i="26"/>
  <c r="BS12" i="26" s="1"/>
  <c r="AU12" i="26"/>
  <c r="AV12" i="26"/>
  <c r="AX12" i="26"/>
  <c r="AT13" i="26"/>
  <c r="BS13" i="26" s="1"/>
  <c r="AU13" i="26"/>
  <c r="AV13" i="26"/>
  <c r="AX13" i="26"/>
  <c r="AT14" i="26"/>
  <c r="BS14" i="26" s="1"/>
  <c r="AU14" i="26"/>
  <c r="AV14" i="26"/>
  <c r="AX14" i="26"/>
  <c r="AT15" i="26"/>
  <c r="BS15" i="26" s="1"/>
  <c r="AU15" i="26"/>
  <c r="AV15" i="26"/>
  <c r="AX15" i="26"/>
  <c r="AT16" i="26"/>
  <c r="BS16" i="26" s="1"/>
  <c r="AU16" i="26"/>
  <c r="AV16" i="26"/>
  <c r="AX16" i="26"/>
  <c r="AT17" i="26"/>
  <c r="BS17" i="26" s="1"/>
  <c r="AU17" i="26"/>
  <c r="AV17" i="26"/>
  <c r="AX17" i="26"/>
  <c r="AT18" i="26"/>
  <c r="BS18" i="26" s="1"/>
  <c r="AU18" i="26"/>
  <c r="AV18" i="26"/>
  <c r="AX18" i="26"/>
  <c r="AT19" i="26"/>
  <c r="BS19" i="26" s="1"/>
  <c r="AU19" i="26"/>
  <c r="AW19" i="26" s="1"/>
  <c r="CM19" i="26" s="1"/>
  <c r="AV19" i="26"/>
  <c r="AX19" i="26"/>
  <c r="AT20" i="26"/>
  <c r="BS20" i="26" s="1"/>
  <c r="AU20" i="26"/>
  <c r="AV20" i="26"/>
  <c r="AX20" i="26"/>
  <c r="AT21" i="26"/>
  <c r="BS21" i="26" s="1"/>
  <c r="AU21" i="26"/>
  <c r="AV21" i="26"/>
  <c r="AX21" i="26"/>
  <c r="AT22" i="26"/>
  <c r="BS22" i="26" s="1"/>
  <c r="AU22" i="26"/>
  <c r="AV22" i="26"/>
  <c r="AX22" i="26"/>
  <c r="AT23" i="26"/>
  <c r="BS23" i="26" s="1"/>
  <c r="AU23" i="26"/>
  <c r="AW23" i="26" s="1"/>
  <c r="CM23" i="26" s="1"/>
  <c r="AV23" i="26"/>
  <c r="AX23" i="26"/>
  <c r="AT24" i="26"/>
  <c r="BS24" i="26" s="1"/>
  <c r="AU24" i="26"/>
  <c r="AV24" i="26"/>
  <c r="AW24" i="26" s="1"/>
  <c r="CM24" i="26" s="1"/>
  <c r="AX24" i="26"/>
  <c r="AT25" i="26"/>
  <c r="AU25" i="26"/>
  <c r="AV25" i="26"/>
  <c r="AX25" i="26"/>
  <c r="AT26" i="26"/>
  <c r="BS26" i="26" s="1"/>
  <c r="AU26" i="26"/>
  <c r="AV26" i="26"/>
  <c r="AX26" i="26"/>
  <c r="AT27" i="26"/>
  <c r="BS27" i="26" s="1"/>
  <c r="AU27" i="26"/>
  <c r="AW27" i="26" s="1"/>
  <c r="CM27" i="26" s="1"/>
  <c r="AV27" i="26"/>
  <c r="AX27" i="26"/>
  <c r="AT28" i="26"/>
  <c r="BS28" i="26" s="1"/>
  <c r="AU28" i="26"/>
  <c r="AV28" i="26"/>
  <c r="AX28" i="26"/>
  <c r="AT29" i="26"/>
  <c r="AU29" i="26"/>
  <c r="AV29" i="26"/>
  <c r="AX29" i="26"/>
  <c r="AT30" i="26"/>
  <c r="BS30" i="26" s="1"/>
  <c r="AU30" i="26"/>
  <c r="AV30" i="26"/>
  <c r="AX30" i="26"/>
  <c r="AT31" i="26"/>
  <c r="BS31" i="26" s="1"/>
  <c r="AU31" i="26"/>
  <c r="AV31" i="26"/>
  <c r="AX31" i="26"/>
  <c r="AT32" i="26"/>
  <c r="BS32" i="26" s="1"/>
  <c r="AU32" i="26"/>
  <c r="AV32" i="26"/>
  <c r="AX32" i="26"/>
  <c r="AT33" i="26"/>
  <c r="BS33" i="26" s="1"/>
  <c r="AU33" i="26"/>
  <c r="AV33" i="26"/>
  <c r="AX33" i="26"/>
  <c r="AT34" i="26"/>
  <c r="BS34" i="26" s="1"/>
  <c r="AU34" i="26"/>
  <c r="AV34" i="26"/>
  <c r="AX34" i="26"/>
  <c r="AT35" i="26"/>
  <c r="BS35" i="26" s="1"/>
  <c r="AU35" i="26"/>
  <c r="AW35" i="26" s="1"/>
  <c r="CM35" i="26" s="1"/>
  <c r="AV35" i="26"/>
  <c r="AX35" i="26"/>
  <c r="AT36" i="26"/>
  <c r="AU36" i="26"/>
  <c r="AV36" i="26"/>
  <c r="AX36" i="26"/>
  <c r="AT37" i="26"/>
  <c r="BS37" i="26" s="1"/>
  <c r="AU37" i="26"/>
  <c r="AV37" i="26"/>
  <c r="AX37" i="26"/>
  <c r="AT38" i="26"/>
  <c r="BS38" i="26" s="1"/>
  <c r="AU38" i="26"/>
  <c r="AV38" i="26"/>
  <c r="AX38" i="26"/>
  <c r="AT39" i="26"/>
  <c r="BS39" i="26" s="1"/>
  <c r="AU39" i="26"/>
  <c r="AV39" i="26"/>
  <c r="AX39" i="26"/>
  <c r="AT40" i="26"/>
  <c r="AU40" i="26"/>
  <c r="AV40" i="26"/>
  <c r="AX40" i="26"/>
  <c r="AT41" i="26"/>
  <c r="BS41" i="26" s="1"/>
  <c r="AU41" i="26"/>
  <c r="AW41" i="26" s="1"/>
  <c r="CM41" i="26" s="1"/>
  <c r="AV41" i="26"/>
  <c r="AX41" i="26"/>
  <c r="AT42" i="26"/>
  <c r="BS42" i="26" s="1"/>
  <c r="AU42" i="26"/>
  <c r="AV42" i="26"/>
  <c r="AX42" i="26"/>
  <c r="AT43" i="26"/>
  <c r="BS43" i="26" s="1"/>
  <c r="AU43" i="26"/>
  <c r="AV43" i="26"/>
  <c r="AX43" i="26"/>
  <c r="AT44" i="26"/>
  <c r="AU44" i="26"/>
  <c r="AV44" i="26"/>
  <c r="AX44" i="26"/>
  <c r="AT45" i="26"/>
  <c r="BS45" i="26" s="1"/>
  <c r="AU45" i="26"/>
  <c r="AW45" i="26" s="1"/>
  <c r="CM45" i="26" s="1"/>
  <c r="AV45" i="26"/>
  <c r="AX45" i="26"/>
  <c r="AT46" i="26"/>
  <c r="BS46" i="26" s="1"/>
  <c r="AU46" i="26"/>
  <c r="AV46" i="26"/>
  <c r="AX46" i="26"/>
  <c r="AT47" i="26"/>
  <c r="BS47" i="26" s="1"/>
  <c r="AU47" i="26"/>
  <c r="AV47" i="26"/>
  <c r="AX47" i="26"/>
  <c r="AT48" i="26"/>
  <c r="AU48" i="26"/>
  <c r="AV48" i="26"/>
  <c r="AX48" i="26"/>
  <c r="AT49" i="26"/>
  <c r="BS49" i="26" s="1"/>
  <c r="AU49" i="26"/>
  <c r="AV49" i="26"/>
  <c r="AX49" i="26"/>
  <c r="AT50" i="26"/>
  <c r="BS50" i="26" s="1"/>
  <c r="AU50" i="26"/>
  <c r="AV50" i="26"/>
  <c r="AX50" i="26"/>
  <c r="AT51" i="26"/>
  <c r="AU51" i="26"/>
  <c r="AW51" i="26" s="1"/>
  <c r="CM51" i="26" s="1"/>
  <c r="AV51" i="26"/>
  <c r="AX51" i="26"/>
  <c r="AT52" i="26"/>
  <c r="BS52" i="26" s="1"/>
  <c r="AU52" i="26"/>
  <c r="AV52" i="26"/>
  <c r="AX52" i="26"/>
  <c r="AT53" i="26"/>
  <c r="BS53" i="26" s="1"/>
  <c r="AU53" i="26"/>
  <c r="AV53" i="26"/>
  <c r="AX53" i="26"/>
  <c r="AT54" i="26"/>
  <c r="BS54" i="26" s="1"/>
  <c r="AU54" i="26"/>
  <c r="AV54" i="26"/>
  <c r="AX54" i="26"/>
  <c r="AT55" i="26"/>
  <c r="BS55" i="26" s="1"/>
  <c r="AU55" i="26"/>
  <c r="AV55" i="26"/>
  <c r="AX55" i="26"/>
  <c r="AT56" i="26"/>
  <c r="BS56" i="26" s="1"/>
  <c r="AU56" i="26"/>
  <c r="AV56" i="26"/>
  <c r="AX56" i="26"/>
  <c r="AT57" i="26"/>
  <c r="BS57" i="26" s="1"/>
  <c r="AU57" i="26"/>
  <c r="AV57" i="26"/>
  <c r="AX57" i="26"/>
  <c r="AT58" i="26"/>
  <c r="BS58" i="26" s="1"/>
  <c r="AU58" i="26"/>
  <c r="AV58" i="26"/>
  <c r="AX58" i="26"/>
  <c r="AT59" i="26"/>
  <c r="AU59" i="26"/>
  <c r="AV59" i="26"/>
  <c r="AX59" i="26"/>
  <c r="AT60" i="26"/>
  <c r="BS60" i="26" s="1"/>
  <c r="AU60" i="26"/>
  <c r="AV60" i="26"/>
  <c r="AX60" i="26"/>
  <c r="AT61" i="26"/>
  <c r="BS61" i="26" s="1"/>
  <c r="AU61" i="26"/>
  <c r="AV61" i="26"/>
  <c r="AX61" i="26"/>
  <c r="AT62" i="26"/>
  <c r="BS62" i="26" s="1"/>
  <c r="AU62" i="26"/>
  <c r="AV62" i="26"/>
  <c r="AX62" i="26"/>
  <c r="AT63" i="26"/>
  <c r="BS63" i="26" s="1"/>
  <c r="AU63" i="26"/>
  <c r="AV63" i="26"/>
  <c r="AX63" i="26"/>
  <c r="AT64" i="26"/>
  <c r="BS64" i="26" s="1"/>
  <c r="AU64" i="26"/>
  <c r="AV64" i="26"/>
  <c r="AX64" i="26"/>
  <c r="AT65" i="26"/>
  <c r="BS65" i="26" s="1"/>
  <c r="AU65" i="26"/>
  <c r="AV65" i="26"/>
  <c r="AX65" i="26"/>
  <c r="AT66" i="26"/>
  <c r="BS66" i="26" s="1"/>
  <c r="AU66" i="26"/>
  <c r="AV66" i="26"/>
  <c r="AX66" i="26"/>
  <c r="AT67" i="26"/>
  <c r="BS67" i="26" s="1"/>
  <c r="AU67" i="26"/>
  <c r="AV67" i="26"/>
  <c r="AX67" i="26"/>
  <c r="AT68" i="26"/>
  <c r="AU68" i="26"/>
  <c r="AV68" i="26"/>
  <c r="AX68" i="26"/>
  <c r="AT69" i="26"/>
  <c r="BS69" i="26" s="1"/>
  <c r="AU69" i="26"/>
  <c r="AV69" i="26"/>
  <c r="AX69" i="26"/>
  <c r="AT70" i="26"/>
  <c r="BS70" i="26" s="1"/>
  <c r="AU70" i="26"/>
  <c r="AV70" i="26"/>
  <c r="AX70" i="26"/>
  <c r="AT71" i="26"/>
  <c r="BS71" i="26" s="1"/>
  <c r="AU71" i="26"/>
  <c r="AV71" i="26"/>
  <c r="AX71" i="26"/>
  <c r="AT72" i="26"/>
  <c r="BS72" i="26" s="1"/>
  <c r="AU72" i="26"/>
  <c r="AV72" i="26"/>
  <c r="AX72" i="26"/>
  <c r="AT73" i="26"/>
  <c r="BS73" i="26" s="1"/>
  <c r="AU73" i="26"/>
  <c r="AV73" i="26"/>
  <c r="AX73" i="26"/>
  <c r="AT74" i="26"/>
  <c r="BS74" i="26" s="1"/>
  <c r="AU74" i="26"/>
  <c r="AV74" i="26"/>
  <c r="AX74" i="26"/>
  <c r="AT75" i="26"/>
  <c r="BS75" i="26" s="1"/>
  <c r="AU75" i="26"/>
  <c r="AV75" i="26"/>
  <c r="AX75" i="26"/>
  <c r="AT76" i="26"/>
  <c r="AU76" i="26"/>
  <c r="AV76" i="26"/>
  <c r="AX76" i="26"/>
  <c r="AT77" i="26"/>
  <c r="BS77" i="26" s="1"/>
  <c r="AU77" i="26"/>
  <c r="AV77" i="26"/>
  <c r="AX77" i="26"/>
  <c r="AT78" i="26"/>
  <c r="BS78" i="26" s="1"/>
  <c r="AU78" i="26"/>
  <c r="AV78" i="26"/>
  <c r="AX78" i="26"/>
  <c r="AT79" i="26"/>
  <c r="BS79" i="26" s="1"/>
  <c r="AU79" i="26"/>
  <c r="AV79" i="26"/>
  <c r="AX79" i="26"/>
  <c r="AT80" i="26"/>
  <c r="BS80" i="26" s="1"/>
  <c r="AU80" i="26"/>
  <c r="AV80" i="26"/>
  <c r="AX80" i="26"/>
  <c r="AT81" i="26"/>
  <c r="BS81" i="26" s="1"/>
  <c r="AU81" i="26"/>
  <c r="AV81" i="26"/>
  <c r="AX81" i="26"/>
  <c r="AT82" i="26"/>
  <c r="BS82" i="26" s="1"/>
  <c r="AU82" i="26"/>
  <c r="AV82" i="26"/>
  <c r="AX82" i="26"/>
  <c r="AT83" i="26"/>
  <c r="BS83" i="26" s="1"/>
  <c r="AU83" i="26"/>
  <c r="AV83" i="26"/>
  <c r="AX83" i="26"/>
  <c r="AT84" i="26"/>
  <c r="BS84" i="26" s="1"/>
  <c r="AU84" i="26"/>
  <c r="AV84" i="26"/>
  <c r="AX84" i="26"/>
  <c r="AT85" i="26"/>
  <c r="BS85" i="26" s="1"/>
  <c r="AU85" i="26"/>
  <c r="AV85" i="26"/>
  <c r="AX85" i="26"/>
  <c r="AT86" i="26"/>
  <c r="BS86" i="26" s="1"/>
  <c r="AU86" i="26"/>
  <c r="AV86" i="26"/>
  <c r="AX86" i="26"/>
  <c r="AT87" i="26"/>
  <c r="BS87" i="26" s="1"/>
  <c r="AU87" i="26"/>
  <c r="AV87" i="26"/>
  <c r="AX87" i="26"/>
  <c r="AT88" i="26"/>
  <c r="BS88" i="26" s="1"/>
  <c r="AU88" i="26"/>
  <c r="AV88" i="26"/>
  <c r="AX88" i="26"/>
  <c r="AT89" i="26"/>
  <c r="BS89" i="26" s="1"/>
  <c r="AU89" i="26"/>
  <c r="AV89" i="26"/>
  <c r="AX89" i="26"/>
  <c r="AT90" i="26"/>
  <c r="BS90" i="26" s="1"/>
  <c r="AU90" i="26"/>
  <c r="AV90" i="26"/>
  <c r="AX90" i="26"/>
  <c r="AT91" i="26"/>
  <c r="BS91" i="26" s="1"/>
  <c r="AU91" i="26"/>
  <c r="AV91" i="26"/>
  <c r="AX91" i="26"/>
  <c r="AT92" i="26"/>
  <c r="BS92" i="26" s="1"/>
  <c r="AU92" i="26"/>
  <c r="AV92" i="26"/>
  <c r="AX92" i="26"/>
  <c r="AT93" i="26"/>
  <c r="BS93" i="26" s="1"/>
  <c r="AU93" i="26"/>
  <c r="AV93" i="26"/>
  <c r="AX93" i="26"/>
  <c r="AT94" i="26"/>
  <c r="BS94" i="26" s="1"/>
  <c r="AU94" i="26"/>
  <c r="AV94" i="26"/>
  <c r="AX94" i="26"/>
  <c r="AT95" i="26"/>
  <c r="BS95" i="26" s="1"/>
  <c r="AU95" i="26"/>
  <c r="AV95" i="26"/>
  <c r="AX95" i="26"/>
  <c r="AT96" i="26"/>
  <c r="BS96" i="26" s="1"/>
  <c r="AU96" i="26"/>
  <c r="AV96" i="26"/>
  <c r="AX96" i="26"/>
  <c r="AT97" i="26"/>
  <c r="BS97" i="26" s="1"/>
  <c r="AU97" i="26"/>
  <c r="AV97" i="26"/>
  <c r="AX97" i="26"/>
  <c r="AT98" i="26"/>
  <c r="BS98" i="26" s="1"/>
  <c r="AU98" i="26"/>
  <c r="AV98" i="26"/>
  <c r="AX98" i="26"/>
  <c r="AT99" i="26"/>
  <c r="AU99" i="26"/>
  <c r="AV99" i="26"/>
  <c r="AX99" i="26"/>
  <c r="AT100" i="26"/>
  <c r="BS100" i="26" s="1"/>
  <c r="AU100" i="26"/>
  <c r="AV100" i="26"/>
  <c r="AX100" i="26"/>
  <c r="AT101" i="26"/>
  <c r="BS101" i="26" s="1"/>
  <c r="AU101" i="26"/>
  <c r="AV101" i="26"/>
  <c r="AX101" i="26"/>
  <c r="AT102" i="26"/>
  <c r="BS102" i="26" s="1"/>
  <c r="AU102" i="26"/>
  <c r="AV102" i="26"/>
  <c r="AX102" i="26"/>
  <c r="AX2" i="26"/>
  <c r="AV2" i="26"/>
  <c r="AU2" i="26"/>
  <c r="AT2" i="26"/>
  <c r="AG3" i="26"/>
  <c r="BR3" i="26" s="1"/>
  <c r="AH3" i="26"/>
  <c r="AI3" i="26"/>
  <c r="AK3" i="26"/>
  <c r="AG4" i="26"/>
  <c r="BR4" i="26" s="1"/>
  <c r="AH4" i="26"/>
  <c r="AI4" i="26"/>
  <c r="AK4" i="26"/>
  <c r="AG5" i="26"/>
  <c r="BR5" i="26" s="1"/>
  <c r="AH5" i="26"/>
  <c r="AI5" i="26"/>
  <c r="AK5" i="26"/>
  <c r="AG6" i="26"/>
  <c r="AH6" i="26"/>
  <c r="AI6" i="26"/>
  <c r="AK6" i="26"/>
  <c r="AG7" i="26"/>
  <c r="BR7" i="26" s="1"/>
  <c r="AH7" i="26"/>
  <c r="AI7" i="26"/>
  <c r="AK7" i="26"/>
  <c r="AG8" i="26"/>
  <c r="BR8" i="26" s="1"/>
  <c r="AH8" i="26"/>
  <c r="AI8" i="26"/>
  <c r="AK8" i="26"/>
  <c r="AG9" i="26"/>
  <c r="AH9" i="26"/>
  <c r="AI9" i="26"/>
  <c r="AK9" i="26"/>
  <c r="AG10" i="26"/>
  <c r="BR10" i="26" s="1"/>
  <c r="AH10" i="26"/>
  <c r="AJ10" i="26" s="1"/>
  <c r="CL10" i="26" s="1"/>
  <c r="AI10" i="26"/>
  <c r="AK10" i="26"/>
  <c r="AG11" i="26"/>
  <c r="BR11" i="26" s="1"/>
  <c r="AH11" i="26"/>
  <c r="AI11" i="26"/>
  <c r="AK11" i="26"/>
  <c r="AG12" i="26"/>
  <c r="BR12" i="26" s="1"/>
  <c r="AH12" i="26"/>
  <c r="AI12" i="26"/>
  <c r="AK12" i="26"/>
  <c r="AG13" i="26"/>
  <c r="BR13" i="26" s="1"/>
  <c r="AH13" i="26"/>
  <c r="AI13" i="26"/>
  <c r="AK13" i="26"/>
  <c r="AG14" i="26"/>
  <c r="BR14" i="26" s="1"/>
  <c r="AH14" i="26"/>
  <c r="AI14" i="26"/>
  <c r="AK14" i="26"/>
  <c r="AG15" i="26"/>
  <c r="BR15" i="26" s="1"/>
  <c r="AH15" i="26"/>
  <c r="AI15" i="26"/>
  <c r="AK15" i="26"/>
  <c r="AG16" i="26"/>
  <c r="BR16" i="26" s="1"/>
  <c r="AH16" i="26"/>
  <c r="AI16" i="26"/>
  <c r="AK16" i="26"/>
  <c r="AG17" i="26"/>
  <c r="BR17" i="26" s="1"/>
  <c r="AH17" i="26"/>
  <c r="AI17" i="26"/>
  <c r="AK17" i="26"/>
  <c r="AG18" i="26"/>
  <c r="BR18" i="26" s="1"/>
  <c r="AH18" i="26"/>
  <c r="AI18" i="26"/>
  <c r="AK18" i="26"/>
  <c r="AG19" i="26"/>
  <c r="BR19" i="26" s="1"/>
  <c r="AH19" i="26"/>
  <c r="AI19" i="26"/>
  <c r="AK19" i="26"/>
  <c r="AG20" i="26"/>
  <c r="BR20" i="26" s="1"/>
  <c r="AH20" i="26"/>
  <c r="AI20" i="26"/>
  <c r="AK20" i="26"/>
  <c r="AG21" i="26"/>
  <c r="BR21" i="26" s="1"/>
  <c r="AH21" i="26"/>
  <c r="AI21" i="26"/>
  <c r="AK21" i="26"/>
  <c r="AG22" i="26"/>
  <c r="BR22" i="26" s="1"/>
  <c r="AH22" i="26"/>
  <c r="AI22" i="26"/>
  <c r="AK22" i="26"/>
  <c r="AG23" i="26"/>
  <c r="BR23" i="26" s="1"/>
  <c r="AH23" i="26"/>
  <c r="AI23" i="26"/>
  <c r="AK23" i="26"/>
  <c r="AG24" i="26"/>
  <c r="BR24" i="26" s="1"/>
  <c r="AH24" i="26"/>
  <c r="AI24" i="26"/>
  <c r="AK24" i="26"/>
  <c r="AG25" i="26"/>
  <c r="BR25" i="26" s="1"/>
  <c r="AH25" i="26"/>
  <c r="AI25" i="26"/>
  <c r="AK25" i="26"/>
  <c r="AG26" i="26"/>
  <c r="BR26" i="26" s="1"/>
  <c r="AH26" i="26"/>
  <c r="AI26" i="26"/>
  <c r="AK26" i="26"/>
  <c r="AG27" i="26"/>
  <c r="BR27" i="26" s="1"/>
  <c r="AH27" i="26"/>
  <c r="AI27" i="26"/>
  <c r="AK27" i="26"/>
  <c r="AG28" i="26"/>
  <c r="BR28" i="26" s="1"/>
  <c r="AH28" i="26"/>
  <c r="AJ28" i="26" s="1"/>
  <c r="CL28" i="26" s="1"/>
  <c r="AI28" i="26"/>
  <c r="AK28" i="26"/>
  <c r="AG29" i="26"/>
  <c r="BR29" i="26" s="1"/>
  <c r="AH29" i="26"/>
  <c r="AI29" i="26"/>
  <c r="AK29" i="26"/>
  <c r="AG30" i="26"/>
  <c r="BR30" i="26" s="1"/>
  <c r="AH30" i="26"/>
  <c r="AI30" i="26"/>
  <c r="AK30" i="26"/>
  <c r="AG31" i="26"/>
  <c r="BR31" i="26" s="1"/>
  <c r="AH31" i="26"/>
  <c r="AI31" i="26"/>
  <c r="AK31" i="26"/>
  <c r="AG32" i="26"/>
  <c r="BR32" i="26" s="1"/>
  <c r="AH32" i="26"/>
  <c r="AI32" i="26"/>
  <c r="AK32" i="26"/>
  <c r="AG33" i="26"/>
  <c r="BR33" i="26" s="1"/>
  <c r="AH33" i="26"/>
  <c r="AI33" i="26"/>
  <c r="AK33" i="26"/>
  <c r="AG34" i="26"/>
  <c r="BR34" i="26" s="1"/>
  <c r="AH34" i="26"/>
  <c r="AI34" i="26"/>
  <c r="AK34" i="26"/>
  <c r="AG35" i="26"/>
  <c r="BR35" i="26" s="1"/>
  <c r="AH35" i="26"/>
  <c r="AI35" i="26"/>
  <c r="AK35" i="26"/>
  <c r="AG36" i="26"/>
  <c r="BR36" i="26" s="1"/>
  <c r="AH36" i="26"/>
  <c r="AI36" i="26"/>
  <c r="AK36" i="26"/>
  <c r="AG37" i="26"/>
  <c r="BR37" i="26" s="1"/>
  <c r="AH37" i="26"/>
  <c r="AI37" i="26"/>
  <c r="AK37" i="26"/>
  <c r="AG38" i="26"/>
  <c r="BR38" i="26" s="1"/>
  <c r="AH38" i="26"/>
  <c r="AI38" i="26"/>
  <c r="AK38" i="26"/>
  <c r="AG39" i="26"/>
  <c r="BR39" i="26" s="1"/>
  <c r="AH39" i="26"/>
  <c r="AI39" i="26"/>
  <c r="AK39" i="26"/>
  <c r="AG40" i="26"/>
  <c r="BR40" i="26" s="1"/>
  <c r="AH40" i="26"/>
  <c r="AI40" i="26"/>
  <c r="AK40" i="26"/>
  <c r="AG41" i="26"/>
  <c r="BR41" i="26" s="1"/>
  <c r="AH41" i="26"/>
  <c r="AI41" i="26"/>
  <c r="AK41" i="26"/>
  <c r="AG42" i="26"/>
  <c r="BR42" i="26" s="1"/>
  <c r="AH42" i="26"/>
  <c r="AI42" i="26"/>
  <c r="AK42" i="26"/>
  <c r="AG43" i="26"/>
  <c r="BR43" i="26" s="1"/>
  <c r="AH43" i="26"/>
  <c r="AI43" i="26"/>
  <c r="AK43" i="26"/>
  <c r="AG44" i="26"/>
  <c r="AH44" i="26"/>
  <c r="AI44" i="26"/>
  <c r="AK44" i="26"/>
  <c r="AG45" i="26"/>
  <c r="BR45" i="26" s="1"/>
  <c r="AH45" i="26"/>
  <c r="AI45" i="26"/>
  <c r="AK45" i="26"/>
  <c r="AG46" i="26"/>
  <c r="BR46" i="26" s="1"/>
  <c r="AH46" i="26"/>
  <c r="AI46" i="26"/>
  <c r="AK46" i="26"/>
  <c r="AG47" i="26"/>
  <c r="BR47" i="26" s="1"/>
  <c r="AH47" i="26"/>
  <c r="AI47" i="26"/>
  <c r="AK47" i="26"/>
  <c r="AG48" i="26"/>
  <c r="BR48" i="26" s="1"/>
  <c r="AH48" i="26"/>
  <c r="AI48" i="26"/>
  <c r="AK48" i="26"/>
  <c r="AG49" i="26"/>
  <c r="BR49" i="26" s="1"/>
  <c r="AH49" i="26"/>
  <c r="AI49" i="26"/>
  <c r="AK49" i="26"/>
  <c r="AG50" i="26"/>
  <c r="BR50" i="26" s="1"/>
  <c r="AH50" i="26"/>
  <c r="AI50" i="26"/>
  <c r="AK50" i="26"/>
  <c r="AG51" i="26"/>
  <c r="BR51" i="26" s="1"/>
  <c r="AH51" i="26"/>
  <c r="AI51" i="26"/>
  <c r="AK51" i="26"/>
  <c r="AG52" i="26"/>
  <c r="BR52" i="26" s="1"/>
  <c r="AH52" i="26"/>
  <c r="AI52" i="26"/>
  <c r="AK52" i="26"/>
  <c r="AG53" i="26"/>
  <c r="BR53" i="26" s="1"/>
  <c r="AH53" i="26"/>
  <c r="AI53" i="26"/>
  <c r="AK53" i="26"/>
  <c r="AG54" i="26"/>
  <c r="BR54" i="26" s="1"/>
  <c r="AH54" i="26"/>
  <c r="AI54" i="26"/>
  <c r="AK54" i="26"/>
  <c r="AG55" i="26"/>
  <c r="BR55" i="26" s="1"/>
  <c r="AH55" i="26"/>
  <c r="AI55" i="26"/>
  <c r="AK55" i="26"/>
  <c r="AG56" i="26"/>
  <c r="BR56" i="26" s="1"/>
  <c r="AH56" i="26"/>
  <c r="AI56" i="26"/>
  <c r="AK56" i="26"/>
  <c r="AG57" i="26"/>
  <c r="BR57" i="26" s="1"/>
  <c r="AH57" i="26"/>
  <c r="AI57" i="26"/>
  <c r="AK57" i="26"/>
  <c r="AG58" i="26"/>
  <c r="BR58" i="26" s="1"/>
  <c r="AH58" i="26"/>
  <c r="AJ58" i="26" s="1"/>
  <c r="CL58" i="26" s="1"/>
  <c r="AI58" i="26"/>
  <c r="AK58" i="26"/>
  <c r="AG59" i="26"/>
  <c r="BR59" i="26" s="1"/>
  <c r="AH59" i="26"/>
  <c r="AI59" i="26"/>
  <c r="AK59" i="26"/>
  <c r="AG60" i="26"/>
  <c r="AH60" i="26"/>
  <c r="AI60" i="26"/>
  <c r="AK60" i="26"/>
  <c r="AG61" i="26"/>
  <c r="BR61" i="26" s="1"/>
  <c r="AH61" i="26"/>
  <c r="AI61" i="26"/>
  <c r="AK61" i="26"/>
  <c r="AG62" i="26"/>
  <c r="BR62" i="26" s="1"/>
  <c r="AH62" i="26"/>
  <c r="AI62" i="26"/>
  <c r="AK62" i="26"/>
  <c r="AG63" i="26"/>
  <c r="BR63" i="26" s="1"/>
  <c r="AH63" i="26"/>
  <c r="AI63" i="26"/>
  <c r="AK63" i="26"/>
  <c r="AG64" i="26"/>
  <c r="BR64" i="26" s="1"/>
  <c r="AH64" i="26"/>
  <c r="AJ64" i="26" s="1"/>
  <c r="CL64" i="26" s="1"/>
  <c r="AI64" i="26"/>
  <c r="AK64" i="26"/>
  <c r="AG65" i="26"/>
  <c r="BR65" i="26" s="1"/>
  <c r="AH65" i="26"/>
  <c r="AI65" i="26"/>
  <c r="AK65" i="26"/>
  <c r="AG66" i="26"/>
  <c r="BR66" i="26" s="1"/>
  <c r="AH66" i="26"/>
  <c r="AI66" i="26"/>
  <c r="AK66" i="26"/>
  <c r="AG67" i="26"/>
  <c r="BR67" i="26" s="1"/>
  <c r="AH67" i="26"/>
  <c r="AI67" i="26"/>
  <c r="AK67" i="26"/>
  <c r="AG68" i="26"/>
  <c r="BR68" i="26" s="1"/>
  <c r="AH68" i="26"/>
  <c r="AI68" i="26"/>
  <c r="AK68" i="26"/>
  <c r="AG69" i="26"/>
  <c r="BR69" i="26" s="1"/>
  <c r="AH69" i="26"/>
  <c r="AI69" i="26"/>
  <c r="AK69" i="26"/>
  <c r="AG70" i="26"/>
  <c r="BR70" i="26" s="1"/>
  <c r="AH70" i="26"/>
  <c r="AI70" i="26"/>
  <c r="AK70" i="26"/>
  <c r="AG71" i="26"/>
  <c r="BR71" i="26" s="1"/>
  <c r="AH71" i="26"/>
  <c r="AI71" i="26"/>
  <c r="AK71" i="26"/>
  <c r="AG72" i="26"/>
  <c r="BR72" i="26" s="1"/>
  <c r="AH72" i="26"/>
  <c r="AJ72" i="26" s="1"/>
  <c r="CL72" i="26" s="1"/>
  <c r="AI72" i="26"/>
  <c r="AK72" i="26"/>
  <c r="AG73" i="26"/>
  <c r="BR73" i="26" s="1"/>
  <c r="AH73" i="26"/>
  <c r="AI73" i="26"/>
  <c r="AK73" i="26"/>
  <c r="AG74" i="26"/>
  <c r="BR74" i="26" s="1"/>
  <c r="AH74" i="26"/>
  <c r="AI74" i="26"/>
  <c r="AK74" i="26"/>
  <c r="AG75" i="26"/>
  <c r="BR75" i="26" s="1"/>
  <c r="AH75" i="26"/>
  <c r="AI75" i="26"/>
  <c r="AK75" i="26"/>
  <c r="AG76" i="26"/>
  <c r="BR76" i="26" s="1"/>
  <c r="AH76" i="26"/>
  <c r="AJ76" i="26" s="1"/>
  <c r="CL76" i="26" s="1"/>
  <c r="AI76" i="26"/>
  <c r="AK76" i="26"/>
  <c r="AG77" i="26"/>
  <c r="BR77" i="26" s="1"/>
  <c r="AH77" i="26"/>
  <c r="AI77" i="26"/>
  <c r="AK77" i="26"/>
  <c r="AG78" i="26"/>
  <c r="BR78" i="26" s="1"/>
  <c r="AH78" i="26"/>
  <c r="AI78" i="26"/>
  <c r="AJ78" i="26" s="1"/>
  <c r="CL78" i="26" s="1"/>
  <c r="AK78" i="26"/>
  <c r="AG79" i="26"/>
  <c r="BR79" i="26" s="1"/>
  <c r="AH79" i="26"/>
  <c r="AI79" i="26"/>
  <c r="AK79" i="26"/>
  <c r="AG80" i="26"/>
  <c r="BR80" i="26" s="1"/>
  <c r="AH80" i="26"/>
  <c r="AJ80" i="26" s="1"/>
  <c r="CL80" i="26" s="1"/>
  <c r="AI80" i="26"/>
  <c r="AK80" i="26"/>
  <c r="AG81" i="26"/>
  <c r="BR81" i="26" s="1"/>
  <c r="AH81" i="26"/>
  <c r="AI81" i="26"/>
  <c r="AK81" i="26"/>
  <c r="AG82" i="26"/>
  <c r="BR82" i="26" s="1"/>
  <c r="AH82" i="26"/>
  <c r="AI82" i="26"/>
  <c r="AK82" i="26"/>
  <c r="AG83" i="26"/>
  <c r="BR83" i="26" s="1"/>
  <c r="AH83" i="26"/>
  <c r="AI83" i="26"/>
  <c r="AK83" i="26"/>
  <c r="AG84" i="26"/>
  <c r="BR84" i="26" s="1"/>
  <c r="AH84" i="26"/>
  <c r="AI84" i="26"/>
  <c r="AK84" i="26"/>
  <c r="AG85" i="26"/>
  <c r="BR85" i="26" s="1"/>
  <c r="AH85" i="26"/>
  <c r="AI85" i="26"/>
  <c r="AK85" i="26"/>
  <c r="AG86" i="26"/>
  <c r="BR86" i="26" s="1"/>
  <c r="AH86" i="26"/>
  <c r="AI86" i="26"/>
  <c r="AK86" i="26"/>
  <c r="AG87" i="26"/>
  <c r="BR87" i="26" s="1"/>
  <c r="AH87" i="26"/>
  <c r="AI87" i="26"/>
  <c r="AK87" i="26"/>
  <c r="AG88" i="26"/>
  <c r="BR88" i="26" s="1"/>
  <c r="AH88" i="26"/>
  <c r="AI88" i="26"/>
  <c r="AK88" i="26"/>
  <c r="AG89" i="26"/>
  <c r="BR89" i="26" s="1"/>
  <c r="AH89" i="26"/>
  <c r="AI89" i="26"/>
  <c r="AK89" i="26"/>
  <c r="AG90" i="26"/>
  <c r="BR90" i="26" s="1"/>
  <c r="AH90" i="26"/>
  <c r="AI90" i="26"/>
  <c r="AK90" i="26"/>
  <c r="AG91" i="26"/>
  <c r="BR91" i="26" s="1"/>
  <c r="AH91" i="26"/>
  <c r="AI91" i="26"/>
  <c r="AK91" i="26"/>
  <c r="AG92" i="26"/>
  <c r="AH92" i="26"/>
  <c r="AI92" i="26"/>
  <c r="AK92" i="26"/>
  <c r="AG93" i="26"/>
  <c r="BR93" i="26" s="1"/>
  <c r="AH93" i="26"/>
  <c r="AI93" i="26"/>
  <c r="AK93" i="26"/>
  <c r="AG94" i="26"/>
  <c r="BR94" i="26" s="1"/>
  <c r="AH94" i="26"/>
  <c r="AI94" i="26"/>
  <c r="AK94" i="26"/>
  <c r="AG95" i="26"/>
  <c r="BR95" i="26" s="1"/>
  <c r="AH95" i="26"/>
  <c r="AI95" i="26"/>
  <c r="AK95" i="26"/>
  <c r="AG96" i="26"/>
  <c r="BR96" i="26" s="1"/>
  <c r="AH96" i="26"/>
  <c r="AI96" i="26"/>
  <c r="AK96" i="26"/>
  <c r="AG97" i="26"/>
  <c r="BR97" i="26" s="1"/>
  <c r="AH97" i="26"/>
  <c r="AI97" i="26"/>
  <c r="AK97" i="26"/>
  <c r="AG98" i="26"/>
  <c r="BR98" i="26" s="1"/>
  <c r="AH98" i="26"/>
  <c r="AI98" i="26"/>
  <c r="AK98" i="26"/>
  <c r="AG99" i="26"/>
  <c r="BR99" i="26" s="1"/>
  <c r="AH99" i="26"/>
  <c r="AI99" i="26"/>
  <c r="AK99" i="26"/>
  <c r="AG100" i="26"/>
  <c r="BR100" i="26" s="1"/>
  <c r="AH100" i="26"/>
  <c r="AI100" i="26"/>
  <c r="AK100" i="26"/>
  <c r="AG101" i="26"/>
  <c r="BR101" i="26" s="1"/>
  <c r="AH101" i="26"/>
  <c r="AI101" i="26"/>
  <c r="AK101" i="26"/>
  <c r="AG102" i="26"/>
  <c r="BR102" i="26" s="1"/>
  <c r="AH102" i="26"/>
  <c r="AI102" i="26"/>
  <c r="AK102" i="26"/>
  <c r="AK2" i="26"/>
  <c r="AI2" i="26"/>
  <c r="AH2" i="26"/>
  <c r="AG2" i="26"/>
  <c r="BR2" i="26" s="1"/>
  <c r="BH21" i="26" l="1"/>
  <c r="BJ21" i="26" s="1"/>
  <c r="CN21" i="26" s="1"/>
  <c r="BH5" i="26"/>
  <c r="AU9" i="27"/>
  <c r="AW71" i="26"/>
  <c r="CM71" i="26" s="1"/>
  <c r="AW55" i="26"/>
  <c r="CM55" i="26" s="1"/>
  <c r="AJ5" i="26"/>
  <c r="CL5" i="26" s="1"/>
  <c r="AW8" i="26"/>
  <c r="CM8" i="26" s="1"/>
  <c r="BI33" i="26"/>
  <c r="BH4" i="26"/>
  <c r="BH102" i="26"/>
  <c r="AV76" i="27"/>
  <c r="AV56" i="27"/>
  <c r="AV48" i="27"/>
  <c r="AW39" i="26"/>
  <c r="CM39" i="26" s="1"/>
  <c r="AV4" i="27"/>
  <c r="AJ88" i="26"/>
  <c r="CL88" i="26" s="1"/>
  <c r="AW69" i="26"/>
  <c r="CM69" i="26" s="1"/>
  <c r="AJ23" i="26"/>
  <c r="CL23" i="26" s="1"/>
  <c r="AT29" i="27"/>
  <c r="AJ50" i="26"/>
  <c r="CL50" i="26" s="1"/>
  <c r="AU21" i="27"/>
  <c r="AJ77" i="26"/>
  <c r="CL77" i="26" s="1"/>
  <c r="AJ45" i="26"/>
  <c r="CL45" i="26" s="1"/>
  <c r="AJ37" i="26"/>
  <c r="CL37" i="26" s="1"/>
  <c r="AJ73" i="26"/>
  <c r="CL73" i="26" s="1"/>
  <c r="AJ85" i="26"/>
  <c r="CL85" i="26" s="1"/>
  <c r="AJ69" i="26"/>
  <c r="CL69" i="26" s="1"/>
  <c r="AJ57" i="26"/>
  <c r="CL57" i="26" s="1"/>
  <c r="AJ48" i="26"/>
  <c r="CL48" i="26" s="1"/>
  <c r="AV35" i="27"/>
  <c r="AV7" i="27"/>
  <c r="AW40" i="26"/>
  <c r="CM40" i="26" s="1"/>
  <c r="AW4" i="26"/>
  <c r="CM4" i="26" s="1"/>
  <c r="AV22" i="27"/>
  <c r="AV6" i="27"/>
  <c r="BH14" i="26"/>
  <c r="AJ94" i="26"/>
  <c r="CL94" i="26" s="1"/>
  <c r="AW99" i="26"/>
  <c r="CM99" i="26" s="1"/>
  <c r="AW95" i="26"/>
  <c r="CM95" i="26" s="1"/>
  <c r="BI61" i="26"/>
  <c r="BH48" i="26"/>
  <c r="BI45" i="26"/>
  <c r="BG42" i="26"/>
  <c r="BT42" i="26" s="1"/>
  <c r="BI54" i="26"/>
  <c r="AJ100" i="26"/>
  <c r="CL100" i="26" s="1"/>
  <c r="AJ56" i="26"/>
  <c r="CL56" i="26" s="1"/>
  <c r="BH24" i="26"/>
  <c r="AU59" i="27"/>
  <c r="AJ43" i="26"/>
  <c r="CL43" i="26" s="1"/>
  <c r="AJ15" i="26"/>
  <c r="CL15" i="26" s="1"/>
  <c r="AJ11" i="26"/>
  <c r="CL11" i="26" s="1"/>
  <c r="AJ7" i="26"/>
  <c r="CL7" i="26" s="1"/>
  <c r="AJ3" i="26"/>
  <c r="CL3" i="26" s="1"/>
  <c r="AW88" i="26"/>
  <c r="CM88" i="26" s="1"/>
  <c r="BI56" i="26"/>
  <c r="BG78" i="26"/>
  <c r="BT78" i="26" s="1"/>
  <c r="BI30" i="26"/>
  <c r="AU33" i="27"/>
  <c r="AJ6" i="26"/>
  <c r="CL6" i="26" s="1"/>
  <c r="BH17" i="26"/>
  <c r="AJ93" i="26"/>
  <c r="CL93" i="26" s="1"/>
  <c r="BG38" i="26"/>
  <c r="BT38" i="26" s="1"/>
  <c r="AW18" i="26"/>
  <c r="CM18" i="26" s="1"/>
  <c r="BH54" i="26"/>
  <c r="BG92" i="26"/>
  <c r="BT92" i="26" s="1"/>
  <c r="BG76" i="26"/>
  <c r="BT76" i="26" s="1"/>
  <c r="BH41" i="26"/>
  <c r="AW5" i="26"/>
  <c r="CM5" i="26" s="1"/>
  <c r="BH66" i="26"/>
  <c r="AT71" i="27"/>
  <c r="BF71" i="27" s="1"/>
  <c r="BI66" i="26"/>
  <c r="BI10" i="26"/>
  <c r="AJ31" i="26"/>
  <c r="CL31" i="26" s="1"/>
  <c r="AJ27" i="26"/>
  <c r="CL27" i="26" s="1"/>
  <c r="BG99" i="26"/>
  <c r="BT99" i="26" s="1"/>
  <c r="AJ12" i="26"/>
  <c r="CL12" i="26" s="1"/>
  <c r="AJ79" i="26"/>
  <c r="CL79" i="26" s="1"/>
  <c r="AW93" i="26"/>
  <c r="CM93" i="26" s="1"/>
  <c r="BH45" i="26"/>
  <c r="BH86" i="26"/>
  <c r="BH70" i="26"/>
  <c r="BH61" i="26"/>
  <c r="AJ98" i="26"/>
  <c r="CL98" i="26" s="1"/>
  <c r="BH44" i="26"/>
  <c r="BG3" i="26"/>
  <c r="BT3" i="26" s="1"/>
  <c r="AT61" i="27"/>
  <c r="BF61" i="27" s="1"/>
  <c r="AJ95" i="26"/>
  <c r="CL95" i="26" s="1"/>
  <c r="AJ59" i="26"/>
  <c r="CL59" i="26" s="1"/>
  <c r="AJ34" i="26"/>
  <c r="CL34" i="26" s="1"/>
  <c r="BI9" i="26"/>
  <c r="AJ75" i="26"/>
  <c r="CL75" i="26" s="1"/>
  <c r="AW20" i="26"/>
  <c r="CM20" i="26" s="1"/>
  <c r="AJ89" i="26"/>
  <c r="CL89" i="26" s="1"/>
  <c r="AJ83" i="26"/>
  <c r="CL83" i="26" s="1"/>
  <c r="BK97" i="26"/>
  <c r="AX72" i="27"/>
  <c r="AJ8" i="26"/>
  <c r="CL8" i="26" s="1"/>
  <c r="AJ25" i="26"/>
  <c r="CL25" i="26" s="1"/>
  <c r="BK49" i="26"/>
  <c r="BK30" i="26"/>
  <c r="AT2" i="27"/>
  <c r="BF2" i="27" s="1"/>
  <c r="AJ71" i="26"/>
  <c r="CL71" i="26" s="1"/>
  <c r="AW89" i="26"/>
  <c r="CM89" i="26" s="1"/>
  <c r="AJ96" i="26"/>
  <c r="CL96" i="26" s="1"/>
  <c r="AW82" i="26"/>
  <c r="CM82" i="26" s="1"/>
  <c r="BI65" i="26"/>
  <c r="AJ63" i="26"/>
  <c r="CL63" i="26" s="1"/>
  <c r="AJ32" i="26"/>
  <c r="CL32" i="26" s="1"/>
  <c r="BK90" i="26"/>
  <c r="CJ104" i="26"/>
  <c r="AJ24" i="26"/>
  <c r="CL24" i="26" s="1"/>
  <c r="AJ16" i="26"/>
  <c r="CL16" i="26" s="1"/>
  <c r="AW46" i="26"/>
  <c r="CM46" i="26" s="1"/>
  <c r="AW14" i="26"/>
  <c r="CM14" i="26" s="1"/>
  <c r="BH77" i="26"/>
  <c r="BG74" i="26"/>
  <c r="BT74" i="26" s="1"/>
  <c r="BG4" i="26"/>
  <c r="BT4" i="26" s="1"/>
  <c r="CK104" i="26"/>
  <c r="AX2" i="27"/>
  <c r="AU38" i="27"/>
  <c r="AV2" i="27"/>
  <c r="AU2" i="27"/>
  <c r="AV55" i="27"/>
  <c r="AV77" i="27"/>
  <c r="AX60" i="27"/>
  <c r="AW61" i="26"/>
  <c r="CM61" i="26" s="1"/>
  <c r="AW57" i="26"/>
  <c r="CM57" i="26" s="1"/>
  <c r="BI69" i="26"/>
  <c r="BH18" i="26"/>
  <c r="AW100" i="26"/>
  <c r="CM100" i="26" s="1"/>
  <c r="BI2" i="26"/>
  <c r="AW84" i="26"/>
  <c r="CM84" i="26" s="1"/>
  <c r="AW76" i="26"/>
  <c r="CM76" i="26" s="1"/>
  <c r="AW72" i="26"/>
  <c r="CM72" i="26" s="1"/>
  <c r="BK2" i="26"/>
  <c r="BG65" i="26"/>
  <c r="BT65" i="26" s="1"/>
  <c r="BG43" i="26"/>
  <c r="BT43" i="26" s="1"/>
  <c r="AY76" i="26"/>
  <c r="AW60" i="26"/>
  <c r="CM60" i="26" s="1"/>
  <c r="AW52" i="26"/>
  <c r="CM52" i="26" s="1"/>
  <c r="BI81" i="26"/>
  <c r="BH46" i="26"/>
  <c r="BH36" i="26"/>
  <c r="BH84" i="26"/>
  <c r="AW67" i="26"/>
  <c r="CM67" i="26" s="1"/>
  <c r="AW31" i="26"/>
  <c r="CM31" i="26" s="1"/>
  <c r="BK102" i="26"/>
  <c r="BI13" i="26"/>
  <c r="AY5" i="26"/>
  <c r="AW98" i="26"/>
  <c r="CM98" i="26" s="1"/>
  <c r="AW94" i="26"/>
  <c r="CM94" i="26" s="1"/>
  <c r="AW66" i="26"/>
  <c r="CM66" i="26" s="1"/>
  <c r="AW62" i="26"/>
  <c r="CM62" i="26" s="1"/>
  <c r="AW58" i="26"/>
  <c r="CM58" i="26" s="1"/>
  <c r="AW34" i="26"/>
  <c r="CM34" i="26" s="1"/>
  <c r="AW30" i="26"/>
  <c r="CM30" i="26" s="1"/>
  <c r="AY11" i="26"/>
  <c r="AY22" i="26"/>
  <c r="BK101" i="26"/>
  <c r="BK82" i="26"/>
  <c r="BH76" i="26"/>
  <c r="BH28" i="26"/>
  <c r="BH6" i="26"/>
  <c r="BG98" i="26"/>
  <c r="BT98" i="26" s="1"/>
  <c r="BI82" i="26"/>
  <c r="BK53" i="26"/>
  <c r="AJ2" i="26"/>
  <c r="CL2" i="26" s="1"/>
  <c r="AJ53" i="26"/>
  <c r="CL53" i="26" s="1"/>
  <c r="BH101" i="26"/>
  <c r="BG85" i="26"/>
  <c r="BT85" i="26" s="1"/>
  <c r="BI8" i="26"/>
  <c r="AJ22" i="26"/>
  <c r="CL22" i="26" s="1"/>
  <c r="AJ18" i="26"/>
  <c r="CL18" i="26" s="1"/>
  <c r="BG88" i="26"/>
  <c r="BT88" i="26" s="1"/>
  <c r="BH85" i="26"/>
  <c r="BG82" i="26"/>
  <c r="BT82" i="26" s="1"/>
  <c r="BG32" i="26"/>
  <c r="BT32" i="26" s="1"/>
  <c r="BH26" i="26"/>
  <c r="AJ60" i="26"/>
  <c r="CL60" i="26" s="1"/>
  <c r="BH78" i="26"/>
  <c r="BI32" i="26"/>
  <c r="BI29" i="26"/>
  <c r="BG94" i="26"/>
  <c r="BT94" i="26" s="1"/>
  <c r="BK66" i="26"/>
  <c r="BH38" i="26"/>
  <c r="AJ87" i="26"/>
  <c r="CL87" i="26" s="1"/>
  <c r="BH81" i="26"/>
  <c r="AJ40" i="26"/>
  <c r="CL40" i="26" s="1"/>
  <c r="AJ36" i="26"/>
  <c r="CL36" i="26" s="1"/>
  <c r="AJ21" i="26"/>
  <c r="CL21" i="26" s="1"/>
  <c r="AJ17" i="26"/>
  <c r="CL17" i="26" s="1"/>
  <c r="BH100" i="26"/>
  <c r="BG84" i="26"/>
  <c r="BT84" i="26" s="1"/>
  <c r="BG50" i="26"/>
  <c r="BT50" i="26" s="1"/>
  <c r="BI44" i="26"/>
  <c r="BI16" i="26"/>
  <c r="BG7" i="26"/>
  <c r="BT7" i="26" s="1"/>
  <c r="BG37" i="26"/>
  <c r="BT37" i="26" s="1"/>
  <c r="BH13" i="26"/>
  <c r="BH10" i="26"/>
  <c r="BI28" i="26"/>
  <c r="BI18" i="26"/>
  <c r="AJ101" i="26"/>
  <c r="CL101" i="26" s="1"/>
  <c r="AJ86" i="26"/>
  <c r="CL86" i="26" s="1"/>
  <c r="AJ55" i="26"/>
  <c r="CL55" i="26" s="1"/>
  <c r="AJ51" i="26"/>
  <c r="CL51" i="26" s="1"/>
  <c r="BH68" i="26"/>
  <c r="AJ82" i="26"/>
  <c r="CL82" i="26" s="1"/>
  <c r="AJ66" i="26"/>
  <c r="CL66" i="26" s="1"/>
  <c r="AJ47" i="26"/>
  <c r="CL47" i="26" s="1"/>
  <c r="AJ39" i="26"/>
  <c r="CL39" i="26" s="1"/>
  <c r="AJ35" i="26"/>
  <c r="CL35" i="26" s="1"/>
  <c r="BG71" i="26"/>
  <c r="BT71" i="26" s="1"/>
  <c r="BG86" i="26"/>
  <c r="BT86" i="26" s="1"/>
  <c r="BI52" i="26"/>
  <c r="BI24" i="26"/>
  <c r="BI21" i="26"/>
  <c r="BI12" i="26"/>
  <c r="AJ54" i="26"/>
  <c r="CL54" i="26" s="1"/>
  <c r="BG64" i="26"/>
  <c r="BT64" i="26" s="1"/>
  <c r="BI14" i="26"/>
  <c r="BI5" i="26"/>
  <c r="BJ5" i="26" s="1"/>
  <c r="CN5" i="26" s="1"/>
  <c r="AJ65" i="26"/>
  <c r="CL65" i="26" s="1"/>
  <c r="AJ42" i="26"/>
  <c r="CL42" i="26" s="1"/>
  <c r="AJ19" i="26"/>
  <c r="CL19" i="26" s="1"/>
  <c r="BK89" i="26"/>
  <c r="BK45" i="26"/>
  <c r="BG95" i="26"/>
  <c r="BT95" i="26" s="1"/>
  <c r="BH96" i="26"/>
  <c r="BK78" i="26"/>
  <c r="BI49" i="26"/>
  <c r="BK57" i="26"/>
  <c r="BI40" i="26"/>
  <c r="BG34" i="26"/>
  <c r="BT34" i="26" s="1"/>
  <c r="BG31" i="26"/>
  <c r="BT31" i="26" s="1"/>
  <c r="BG22" i="26"/>
  <c r="BT22" i="26" s="1"/>
  <c r="BH90" i="26"/>
  <c r="BJ90" i="26" s="1"/>
  <c r="CN90" i="26" s="1"/>
  <c r="BK42" i="26"/>
  <c r="BI37" i="26"/>
  <c r="BH22" i="26"/>
  <c r="BG13" i="26"/>
  <c r="BT13" i="26" s="1"/>
  <c r="BH42" i="26"/>
  <c r="BH25" i="26"/>
  <c r="BI60" i="26"/>
  <c r="BK54" i="26"/>
  <c r="BG51" i="26"/>
  <c r="BT51" i="26" s="1"/>
  <c r="BI48" i="26"/>
  <c r="BG30" i="26"/>
  <c r="BT30" i="26" s="1"/>
  <c r="BI101" i="26"/>
  <c r="BH92" i="26"/>
  <c r="BI94" i="26"/>
  <c r="BK65" i="26"/>
  <c r="BG36" i="26"/>
  <c r="BT36" i="26" s="1"/>
  <c r="BK74" i="26"/>
  <c r="BH33" i="26"/>
  <c r="BG89" i="26"/>
  <c r="BT89" i="26" s="1"/>
  <c r="BG53" i="26"/>
  <c r="BT53" i="26" s="1"/>
  <c r="BH30" i="26"/>
  <c r="BI102" i="26"/>
  <c r="BJ102" i="26" s="1"/>
  <c r="CN102" i="26" s="1"/>
  <c r="BH82" i="26"/>
  <c r="BH74" i="26"/>
  <c r="BG62" i="26"/>
  <c r="BT62" i="26" s="1"/>
  <c r="BG47" i="26"/>
  <c r="BT47" i="26" s="1"/>
  <c r="BG97" i="26"/>
  <c r="BT97" i="26" s="1"/>
  <c r="BG91" i="26"/>
  <c r="BT91" i="26" s="1"/>
  <c r="BK85" i="26"/>
  <c r="BK77" i="26"/>
  <c r="BG70" i="26"/>
  <c r="BT70" i="26" s="1"/>
  <c r="BH65" i="26"/>
  <c r="BI53" i="26"/>
  <c r="BH29" i="26"/>
  <c r="BH9" i="26"/>
  <c r="BH94" i="26"/>
  <c r="BK73" i="26"/>
  <c r="BI46" i="26"/>
  <c r="BH73" i="26"/>
  <c r="BG46" i="26"/>
  <c r="BT46" i="26" s="1"/>
  <c r="BK14" i="26"/>
  <c r="BG93" i="26"/>
  <c r="BT93" i="26" s="1"/>
  <c r="BH88" i="26"/>
  <c r="BI70" i="26"/>
  <c r="BK37" i="26"/>
  <c r="BI20" i="26"/>
  <c r="BG90" i="26"/>
  <c r="BT90" i="26" s="1"/>
  <c r="BG58" i="26"/>
  <c r="BT58" i="26" s="1"/>
  <c r="BH37" i="26"/>
  <c r="BK26" i="26"/>
  <c r="BK17" i="26"/>
  <c r="BG11" i="26"/>
  <c r="BT11" i="26" s="1"/>
  <c r="BG81" i="26"/>
  <c r="BT81" i="26" s="1"/>
  <c r="BG102" i="26"/>
  <c r="BT102" i="26" s="1"/>
  <c r="BG100" i="26"/>
  <c r="BT100" i="26" s="1"/>
  <c r="BI78" i="26"/>
  <c r="BG66" i="26"/>
  <c r="BT66" i="26" s="1"/>
  <c r="BH64" i="26"/>
  <c r="BK61" i="26"/>
  <c r="BG59" i="26"/>
  <c r="BT59" i="26" s="1"/>
  <c r="BI57" i="26"/>
  <c r="BG54" i="26"/>
  <c r="BT54" i="26" s="1"/>
  <c r="BG52" i="26"/>
  <c r="BT52" i="26" s="1"/>
  <c r="BG45" i="26"/>
  <c r="BT45" i="26" s="1"/>
  <c r="BI42" i="26"/>
  <c r="BH40" i="26"/>
  <c r="BI36" i="26"/>
  <c r="BK33" i="26"/>
  <c r="BG29" i="26"/>
  <c r="BT29" i="26" s="1"/>
  <c r="BI26" i="26"/>
  <c r="BI17" i="26"/>
  <c r="BG15" i="26"/>
  <c r="BT15" i="26" s="1"/>
  <c r="BG10" i="26"/>
  <c r="BT10" i="26" s="1"/>
  <c r="BG8" i="26"/>
  <c r="BT8" i="26" s="1"/>
  <c r="BK5" i="26"/>
  <c r="BH97" i="26"/>
  <c r="BI93" i="26"/>
  <c r="BG83" i="26"/>
  <c r="BT83" i="26" s="1"/>
  <c r="BK58" i="26"/>
  <c r="BH56" i="26"/>
  <c r="BH49" i="26"/>
  <c r="BG26" i="26"/>
  <c r="BT26" i="26" s="1"/>
  <c r="BH12" i="26"/>
  <c r="BK94" i="26"/>
  <c r="BK70" i="26"/>
  <c r="BG61" i="26"/>
  <c r="BT61" i="26" s="1"/>
  <c r="BI58" i="26"/>
  <c r="BK46" i="26"/>
  <c r="BG40" i="26"/>
  <c r="BT40" i="26" s="1"/>
  <c r="BG24" i="26"/>
  <c r="BT24" i="26" s="1"/>
  <c r="BG17" i="26"/>
  <c r="BT17" i="26" s="1"/>
  <c r="BG5" i="26"/>
  <c r="BT5" i="26" s="1"/>
  <c r="BH58" i="26"/>
  <c r="BG49" i="26"/>
  <c r="BT49" i="26" s="1"/>
  <c r="BG33" i="26"/>
  <c r="BT33" i="26" s="1"/>
  <c r="BK21" i="26"/>
  <c r="BG73" i="26"/>
  <c r="BG68" i="26"/>
  <c r="BT68" i="26" s="1"/>
  <c r="BG63" i="26"/>
  <c r="BT63" i="26" s="1"/>
  <c r="BG56" i="26"/>
  <c r="BT56" i="26" s="1"/>
  <c r="BG35" i="26"/>
  <c r="BT35" i="26" s="1"/>
  <c r="BG19" i="26"/>
  <c r="BT19" i="26" s="1"/>
  <c r="BG14" i="26"/>
  <c r="BT14" i="26" s="1"/>
  <c r="BG12" i="26"/>
  <c r="BT12" i="26" s="1"/>
  <c r="BK9" i="26"/>
  <c r="BI97" i="26"/>
  <c r="BG87" i="26"/>
  <c r="BT87" i="26" s="1"/>
  <c r="BG80" i="26"/>
  <c r="BT80" i="26" s="1"/>
  <c r="BG75" i="26"/>
  <c r="BT75" i="26" s="1"/>
  <c r="BI73" i="26"/>
  <c r="BK62" i="26"/>
  <c r="BH60" i="26"/>
  <c r="BH53" i="26"/>
  <c r="BG44" i="26"/>
  <c r="BT44" i="26" s="1"/>
  <c r="BK34" i="26"/>
  <c r="BG28" i="26"/>
  <c r="BT28" i="26" s="1"/>
  <c r="BK18" i="26"/>
  <c r="BH16" i="26"/>
  <c r="BG101" i="26"/>
  <c r="BT101" i="26" s="1"/>
  <c r="BK98" i="26"/>
  <c r="BH89" i="26"/>
  <c r="BI85" i="26"/>
  <c r="BH80" i="26"/>
  <c r="BI62" i="26"/>
  <c r="BK50" i="26"/>
  <c r="BK41" i="26"/>
  <c r="BI34" i="26"/>
  <c r="BH32" i="26"/>
  <c r="BK25" i="26"/>
  <c r="BG21" i="26"/>
  <c r="BT21" i="26" s="1"/>
  <c r="BK6" i="26"/>
  <c r="BG2" i="26"/>
  <c r="BT2" i="26" s="1"/>
  <c r="BI98" i="26"/>
  <c r="BK86" i="26"/>
  <c r="BH62" i="26"/>
  <c r="BI50" i="26"/>
  <c r="BI41" i="26"/>
  <c r="BG39" i="26"/>
  <c r="BT39" i="26" s="1"/>
  <c r="BH34" i="26"/>
  <c r="BI25" i="26"/>
  <c r="BG23" i="26"/>
  <c r="BT23" i="26" s="1"/>
  <c r="BG9" i="26"/>
  <c r="BT9" i="26" s="1"/>
  <c r="BI6" i="26"/>
  <c r="BH2" i="26"/>
  <c r="BH98" i="26"/>
  <c r="BI86" i="26"/>
  <c r="BI74" i="26"/>
  <c r="BG60" i="26"/>
  <c r="BT60" i="26" s="1"/>
  <c r="BH50" i="26"/>
  <c r="BG18" i="26"/>
  <c r="BT18" i="26" s="1"/>
  <c r="BG16" i="26"/>
  <c r="BT16" i="26" s="1"/>
  <c r="BK13" i="26"/>
  <c r="BG96" i="26"/>
  <c r="BT96" i="26" s="1"/>
  <c r="BG77" i="26"/>
  <c r="BT77" i="26" s="1"/>
  <c r="BG72" i="26"/>
  <c r="BT72" i="26" s="1"/>
  <c r="BG67" i="26"/>
  <c r="BT67" i="26" s="1"/>
  <c r="BG55" i="26"/>
  <c r="BT55" i="26" s="1"/>
  <c r="BG48" i="26"/>
  <c r="BT48" i="26" s="1"/>
  <c r="BK38" i="26"/>
  <c r="BK22" i="26"/>
  <c r="BG6" i="26"/>
  <c r="BT6" i="26" s="1"/>
  <c r="BK93" i="26"/>
  <c r="BH72" i="26"/>
  <c r="BK69" i="26"/>
  <c r="BH57" i="26"/>
  <c r="BG41" i="26"/>
  <c r="BT41" i="26" s="1"/>
  <c r="BI38" i="26"/>
  <c r="BK29" i="26"/>
  <c r="BG25" i="26"/>
  <c r="BT25" i="26" s="1"/>
  <c r="BI22" i="26"/>
  <c r="BH20" i="26"/>
  <c r="BI4" i="26"/>
  <c r="BJ4" i="26" s="1"/>
  <c r="CN4" i="26" s="1"/>
  <c r="BH93" i="26"/>
  <c r="BI89" i="26"/>
  <c r="BK81" i="26"/>
  <c r="BG79" i="26"/>
  <c r="BT79" i="26" s="1"/>
  <c r="BI77" i="26"/>
  <c r="BH69" i="26"/>
  <c r="BH52" i="26"/>
  <c r="BG27" i="26"/>
  <c r="BT27" i="26" s="1"/>
  <c r="BK10" i="26"/>
  <c r="BH8" i="26"/>
  <c r="BG57" i="26"/>
  <c r="BT57" i="26" s="1"/>
  <c r="BG69" i="26"/>
  <c r="BT69" i="26" s="1"/>
  <c r="BG20" i="26"/>
  <c r="BT20" i="26" s="1"/>
  <c r="AX12" i="27"/>
  <c r="AV26" i="27"/>
  <c r="BX72" i="27"/>
  <c r="BX79" i="27"/>
  <c r="BY50" i="27"/>
  <c r="BW54" i="27"/>
  <c r="AV69" i="27"/>
  <c r="BY71" i="27"/>
  <c r="BX80" i="27"/>
  <c r="BW82" i="27"/>
  <c r="AX20" i="27"/>
  <c r="BX17" i="27"/>
  <c r="BY30" i="27"/>
  <c r="AU36" i="27"/>
  <c r="BW90" i="27"/>
  <c r="AU14" i="27"/>
  <c r="BW20" i="27"/>
  <c r="BX81" i="27"/>
  <c r="BW13" i="27"/>
  <c r="BW35" i="27"/>
  <c r="BX4" i="27"/>
  <c r="BX97" i="27"/>
  <c r="BW64" i="27"/>
  <c r="AV66" i="27"/>
  <c r="BX91" i="27"/>
  <c r="AU26" i="27"/>
  <c r="AT95" i="27"/>
  <c r="AT67" i="27"/>
  <c r="BF67" i="27" s="1"/>
  <c r="AV3" i="27"/>
  <c r="BW16" i="27"/>
  <c r="BY20" i="27"/>
  <c r="BY55" i="27"/>
  <c r="BY76" i="27"/>
  <c r="BX85" i="27"/>
  <c r="AX80" i="27"/>
  <c r="AV19" i="27"/>
  <c r="BX22" i="27"/>
  <c r="BY38" i="27"/>
  <c r="AU53" i="27"/>
  <c r="BW92" i="27"/>
  <c r="BY95" i="27"/>
  <c r="AT31" i="27"/>
  <c r="BF31" i="27" s="1"/>
  <c r="AX37" i="27"/>
  <c r="BX102" i="27"/>
  <c r="AT7" i="27"/>
  <c r="BF7" i="27" s="1"/>
  <c r="AV12" i="27"/>
  <c r="BW18" i="27"/>
  <c r="BY39" i="27"/>
  <c r="AV43" i="27"/>
  <c r="BY4" i="27"/>
  <c r="BW36" i="27"/>
  <c r="BW42" i="27"/>
  <c r="BX62" i="27"/>
  <c r="BX68" i="27"/>
  <c r="AX82" i="27"/>
  <c r="AT99" i="27"/>
  <c r="BF99" i="27" s="1"/>
  <c r="BY34" i="27"/>
  <c r="BW3" i="27"/>
  <c r="BX24" i="27"/>
  <c r="BW43" i="27"/>
  <c r="AX50" i="27"/>
  <c r="BX53" i="27"/>
  <c r="BW65" i="27"/>
  <c r="BX74" i="27"/>
  <c r="BX98" i="27"/>
  <c r="AX14" i="27"/>
  <c r="AV15" i="27"/>
  <c r="AT89" i="27"/>
  <c r="BF89" i="27" s="1"/>
  <c r="AU3" i="27"/>
  <c r="BW14" i="27"/>
  <c r="BX19" i="27"/>
  <c r="AV33" i="27"/>
  <c r="AV34" i="27"/>
  <c r="BY68" i="27"/>
  <c r="BX75" i="27"/>
  <c r="BY97" i="27"/>
  <c r="BY6" i="27"/>
  <c r="BX25" i="27"/>
  <c r="AV51" i="27"/>
  <c r="BW9" i="27"/>
  <c r="BX20" i="27"/>
  <c r="AV29" i="27"/>
  <c r="AU35" i="27"/>
  <c r="AW35" i="27" s="1"/>
  <c r="BZ35" i="27" s="1"/>
  <c r="BY36" i="27"/>
  <c r="AV46" i="27"/>
  <c r="BY47" i="27"/>
  <c r="BY53" i="27"/>
  <c r="BW78" i="27"/>
  <c r="AX85" i="27"/>
  <c r="BY93" i="27"/>
  <c r="AU23" i="27"/>
  <c r="AT57" i="27"/>
  <c r="BF57" i="27" s="1"/>
  <c r="BX21" i="27"/>
  <c r="BY25" i="27"/>
  <c r="BX33" i="27"/>
  <c r="BY37" i="27"/>
  <c r="BY54" i="27"/>
  <c r="AV74" i="27"/>
  <c r="BY82" i="27"/>
  <c r="AX9" i="27"/>
  <c r="BW38" i="27"/>
  <c r="AT78" i="27"/>
  <c r="BF78" i="27" s="1"/>
  <c r="AX4" i="27"/>
  <c r="BD6" i="27"/>
  <c r="AV39" i="27"/>
  <c r="BY46" i="27"/>
  <c r="BX47" i="27"/>
  <c r="BW76" i="27"/>
  <c r="BW86" i="27"/>
  <c r="AX93" i="27"/>
  <c r="BW96" i="27"/>
  <c r="AX58" i="27"/>
  <c r="AU66" i="27"/>
  <c r="AX71" i="27"/>
  <c r="AX90" i="27"/>
  <c r="AX96" i="27"/>
  <c r="BC2" i="27"/>
  <c r="AX10" i="27"/>
  <c r="BY17" i="27"/>
  <c r="AX31" i="27"/>
  <c r="BX38" i="27"/>
  <c r="AT39" i="27"/>
  <c r="BF39" i="27" s="1"/>
  <c r="BW48" i="27"/>
  <c r="AT76" i="27"/>
  <c r="BF76" i="27" s="1"/>
  <c r="BW81" i="27"/>
  <c r="AX97" i="27"/>
  <c r="BW100" i="27"/>
  <c r="BD4" i="27"/>
  <c r="AV5" i="27"/>
  <c r="AX19" i="27"/>
  <c r="BY26" i="27"/>
  <c r="BW28" i="27"/>
  <c r="AV40" i="27"/>
  <c r="AT46" i="27"/>
  <c r="BF46" i="27" s="1"/>
  <c r="BY59" i="27"/>
  <c r="BW63" i="27"/>
  <c r="BY64" i="27"/>
  <c r="BX65" i="27"/>
  <c r="BY75" i="27"/>
  <c r="AT10" i="27"/>
  <c r="BF10" i="27" s="1"/>
  <c r="AT43" i="27"/>
  <c r="BF43" i="27" s="1"/>
  <c r="AX46" i="27"/>
  <c r="AU74" i="27"/>
  <c r="AT11" i="27"/>
  <c r="BF11" i="27" s="1"/>
  <c r="AT17" i="27"/>
  <c r="BF17" i="27" s="1"/>
  <c r="BX18" i="27"/>
  <c r="BX36" i="27"/>
  <c r="BY44" i="27"/>
  <c r="BW52" i="27"/>
  <c r="AX61" i="27"/>
  <c r="AV72" i="27"/>
  <c r="BX90" i="27"/>
  <c r="BW91" i="27"/>
  <c r="AT91" i="27"/>
  <c r="BF91" i="27" s="1"/>
  <c r="AT26" i="27"/>
  <c r="AT32" i="27"/>
  <c r="BF32" i="27" s="1"/>
  <c r="AX64" i="27"/>
  <c r="AX88" i="27"/>
  <c r="AV8" i="27"/>
  <c r="BY9" i="27"/>
  <c r="BY21" i="27"/>
  <c r="BY24" i="27"/>
  <c r="AX35" i="27"/>
  <c r="AX41" i="27"/>
  <c r="AV47" i="27"/>
  <c r="AV59" i="27"/>
  <c r="BW67" i="27"/>
  <c r="BW94" i="27"/>
  <c r="BE5" i="27"/>
  <c r="AX6" i="27"/>
  <c r="BW11" i="27"/>
  <c r="BW17" i="27"/>
  <c r="AV23" i="27"/>
  <c r="AX26" i="27"/>
  <c r="AU29" i="27"/>
  <c r="AV38" i="27"/>
  <c r="BY45" i="27"/>
  <c r="BX49" i="27"/>
  <c r="BY51" i="27"/>
  <c r="BW53" i="27"/>
  <c r="AV70" i="27"/>
  <c r="AU72" i="27"/>
  <c r="BY83" i="27"/>
  <c r="BW98" i="27"/>
  <c r="AX102" i="27"/>
  <c r="AT47" i="27"/>
  <c r="BF47" i="27" s="1"/>
  <c r="AX62" i="27"/>
  <c r="AT9" i="27"/>
  <c r="BF9" i="27" s="1"/>
  <c r="AT12" i="27"/>
  <c r="BF12" i="27" s="1"/>
  <c r="AT15" i="27"/>
  <c r="BF15" i="27" s="1"/>
  <c r="AX24" i="27"/>
  <c r="BW26" i="27"/>
  <c r="BY28" i="27"/>
  <c r="AU47" i="27"/>
  <c r="BY60" i="27"/>
  <c r="BX69" i="27"/>
  <c r="AV78" i="27"/>
  <c r="BX94" i="27"/>
  <c r="BW102" i="27"/>
  <c r="AU4" i="27"/>
  <c r="AW4" i="27" s="1"/>
  <c r="BZ4" i="27" s="1"/>
  <c r="BY7" i="27"/>
  <c r="BY13" i="27"/>
  <c r="BY19" i="27"/>
  <c r="AX38" i="27"/>
  <c r="BW44" i="27"/>
  <c r="AT45" i="27"/>
  <c r="BF45" i="27" s="1"/>
  <c r="BW56" i="27"/>
  <c r="AT65" i="27"/>
  <c r="BF65" i="27" s="1"/>
  <c r="AU68" i="27"/>
  <c r="BW89" i="27"/>
  <c r="AU6" i="27"/>
  <c r="AW6" i="27" s="1"/>
  <c r="AX8" i="27"/>
  <c r="AV11" i="27"/>
  <c r="AU15" i="27"/>
  <c r="AU27" i="27"/>
  <c r="AV32" i="27"/>
  <c r="AX36" i="27"/>
  <c r="AX75" i="27"/>
  <c r="AU81" i="27"/>
  <c r="AX32" i="27"/>
  <c r="AT60" i="27"/>
  <c r="BF60" i="27" s="1"/>
  <c r="AV68" i="27"/>
  <c r="AX15" i="27"/>
  <c r="AV64" i="27"/>
  <c r="AT77" i="27"/>
  <c r="BF77" i="27" s="1"/>
  <c r="AX101" i="27"/>
  <c r="AX7" i="27"/>
  <c r="AX18" i="27"/>
  <c r="AV27" i="27"/>
  <c r="AX30" i="27"/>
  <c r="AT66" i="27"/>
  <c r="BF66" i="27" s="1"/>
  <c r="AU70" i="27"/>
  <c r="AT79" i="27"/>
  <c r="BF79" i="27" s="1"/>
  <c r="AT81" i="27"/>
  <c r="BF81" i="27" s="1"/>
  <c r="AT37" i="27"/>
  <c r="BF37" i="27" s="1"/>
  <c r="AT41" i="27"/>
  <c r="BF41" i="27" s="1"/>
  <c r="AU60" i="27"/>
  <c r="AV81" i="27"/>
  <c r="AT88" i="27"/>
  <c r="BF88" i="27" s="1"/>
  <c r="AU5" i="27"/>
  <c r="AT23" i="27"/>
  <c r="BF23" i="27" s="1"/>
  <c r="AU41" i="27"/>
  <c r="AT51" i="27"/>
  <c r="BF51" i="27" s="1"/>
  <c r="AV60" i="27"/>
  <c r="AV62" i="27"/>
  <c r="AT64" i="27"/>
  <c r="BF64" i="27" s="1"/>
  <c r="AX81" i="27"/>
  <c r="AV28" i="27"/>
  <c r="AU64" i="27"/>
  <c r="AT72" i="27"/>
  <c r="BF72" i="27" s="1"/>
  <c r="AT93" i="27"/>
  <c r="BF93" i="27" s="1"/>
  <c r="AT101" i="27"/>
  <c r="BF101" i="27" s="1"/>
  <c r="AX5" i="27"/>
  <c r="AX54" i="27"/>
  <c r="AX89" i="27"/>
  <c r="AX99" i="27"/>
  <c r="AU7" i="27"/>
  <c r="AU28" i="27"/>
  <c r="AU37" i="27"/>
  <c r="AV49" i="27"/>
  <c r="AT52" i="27"/>
  <c r="BF52" i="27" s="1"/>
  <c r="AU56" i="27"/>
  <c r="AW56" i="27" s="1"/>
  <c r="BZ56" i="27" s="1"/>
  <c r="AT74" i="27"/>
  <c r="BF74" i="27" s="1"/>
  <c r="AU76" i="27"/>
  <c r="AU19" i="27"/>
  <c r="AX28" i="27"/>
  <c r="AV37" i="27"/>
  <c r="AU49" i="27"/>
  <c r="AU61" i="27"/>
  <c r="AX74" i="27"/>
  <c r="AT4" i="27"/>
  <c r="BF4" i="27" s="1"/>
  <c r="AV10" i="27"/>
  <c r="AT19" i="27"/>
  <c r="BF19" i="27" s="1"/>
  <c r="AU34" i="27"/>
  <c r="AV45" i="27"/>
  <c r="AV57" i="27"/>
  <c r="AX59" i="27"/>
  <c r="AX3" i="27"/>
  <c r="AU8" i="27"/>
  <c r="AV36" i="27"/>
  <c r="AU40" i="27"/>
  <c r="AU45" i="27"/>
  <c r="AX52" i="27"/>
  <c r="AU57" i="27"/>
  <c r="AX63" i="27"/>
  <c r="AU78" i="27"/>
  <c r="AX100" i="27"/>
  <c r="AX22" i="27"/>
  <c r="AT6" i="27"/>
  <c r="BF6" i="27" s="1"/>
  <c r="AX11" i="27"/>
  <c r="AT24" i="27"/>
  <c r="BF24" i="27" s="1"/>
  <c r="AX40" i="27"/>
  <c r="AU77" i="27"/>
  <c r="AT97" i="27"/>
  <c r="BF97" i="27" s="1"/>
  <c r="BW2" i="27"/>
  <c r="BX11" i="27"/>
  <c r="BW8" i="27"/>
  <c r="BY11" i="27"/>
  <c r="BX8" i="27"/>
  <c r="BX13" i="27"/>
  <c r="BY14" i="27"/>
  <c r="BW12" i="27"/>
  <c r="BW6" i="27"/>
  <c r="BX16" i="27"/>
  <c r="BY2" i="27"/>
  <c r="BY8" i="27"/>
  <c r="BX10" i="27"/>
  <c r="BW4" i="27"/>
  <c r="BW5" i="27"/>
  <c r="BY10" i="27"/>
  <c r="BX9" i="27"/>
  <c r="BC3" i="27"/>
  <c r="BC6" i="27"/>
  <c r="BC14" i="27"/>
  <c r="AV14" i="27"/>
  <c r="AT14" i="27"/>
  <c r="BE15" i="27"/>
  <c r="BY27" i="27"/>
  <c r="BX29" i="27"/>
  <c r="BE32" i="27"/>
  <c r="BX39" i="27"/>
  <c r="BX48" i="27"/>
  <c r="BX51" i="27"/>
  <c r="BY52" i="27"/>
  <c r="BC9" i="27"/>
  <c r="BX35" i="27"/>
  <c r="BX45" i="27"/>
  <c r="BW47" i="27"/>
  <c r="BW60" i="27"/>
  <c r="BY15" i="27"/>
  <c r="BC10" i="27"/>
  <c r="AU12" i="27"/>
  <c r="BX23" i="27"/>
  <c r="AX25" i="27"/>
  <c r="AV25" i="27"/>
  <c r="AU25" i="27"/>
  <c r="AT25" i="27"/>
  <c r="BX26" i="27"/>
  <c r="BW50" i="27"/>
  <c r="BX57" i="27"/>
  <c r="BY58" i="27"/>
  <c r="BD8" i="27"/>
  <c r="BD10" i="27"/>
  <c r="BE16" i="27"/>
  <c r="BE54" i="27"/>
  <c r="BX2" i="27"/>
  <c r="BX3" i="27"/>
  <c r="AV9" i="27"/>
  <c r="AW9" i="27" s="1"/>
  <c r="BE20" i="27"/>
  <c r="BW22" i="27"/>
  <c r="BX31" i="27"/>
  <c r="BX41" i="27"/>
  <c r="BC49" i="27"/>
  <c r="BW59" i="27"/>
  <c r="BC63" i="27"/>
  <c r="BY3" i="27"/>
  <c r="BX5" i="27"/>
  <c r="BW15" i="27"/>
  <c r="BY16" i="27"/>
  <c r="BX28" i="27"/>
  <c r="BY61" i="27"/>
  <c r="AT3" i="27"/>
  <c r="AT5" i="27"/>
  <c r="BX7" i="27"/>
  <c r="BX14" i="27"/>
  <c r="BE18" i="27"/>
  <c r="BY23" i="27"/>
  <c r="BD30" i="27"/>
  <c r="BW40" i="27"/>
  <c r="AU42" i="27"/>
  <c r="AX42" i="27"/>
  <c r="AV42" i="27"/>
  <c r="AT42" i="27"/>
  <c r="BW46" i="27"/>
  <c r="BX67" i="27"/>
  <c r="BY31" i="27"/>
  <c r="AU55" i="27"/>
  <c r="AT55" i="27"/>
  <c r="BW66" i="27"/>
  <c r="BX83" i="27"/>
  <c r="BE14" i="27"/>
  <c r="AV16" i="27"/>
  <c r="AU16" i="27"/>
  <c r="BY18" i="27"/>
  <c r="BW21" i="27"/>
  <c r="BW27" i="27"/>
  <c r="BW32" i="27"/>
  <c r="BW55" i="27"/>
  <c r="AT8" i="27"/>
  <c r="AX13" i="27"/>
  <c r="AV13" i="27"/>
  <c r="AU13" i="27"/>
  <c r="BF29" i="27"/>
  <c r="BX40" i="27"/>
  <c r="AU10" i="27"/>
  <c r="AU11" i="27"/>
  <c r="AU17" i="27"/>
  <c r="AX17" i="27"/>
  <c r="AV17" i="27"/>
  <c r="AV20" i="27"/>
  <c r="AU20" i="27"/>
  <c r="AT20" i="27"/>
  <c r="BW29" i="27"/>
  <c r="BX37" i="27"/>
  <c r="BX46" i="27"/>
  <c r="BW80" i="27"/>
  <c r="AV18" i="27"/>
  <c r="AU18" i="27"/>
  <c r="AT18" i="27"/>
  <c r="BX27" i="27"/>
  <c r="BW51" i="27"/>
  <c r="AT16" i="27"/>
  <c r="BW19" i="27"/>
  <c r="BY22" i="27"/>
  <c r="BX32" i="27"/>
  <c r="BW39" i="27"/>
  <c r="BW45" i="27"/>
  <c r="BY56" i="27"/>
  <c r="BW61" i="27"/>
  <c r="BY12" i="27"/>
  <c r="AT13" i="27"/>
  <c r="AX16" i="27"/>
  <c r="BF26" i="27"/>
  <c r="AX34" i="27"/>
  <c r="AT34" i="27"/>
  <c r="BE46" i="27"/>
  <c r="AV53" i="27"/>
  <c r="AT53" i="27"/>
  <c r="BW23" i="27"/>
  <c r="BW31" i="27"/>
  <c r="BW34" i="27"/>
  <c r="BX42" i="27"/>
  <c r="AU24" i="27"/>
  <c r="AX29" i="27"/>
  <c r="AX23" i="27"/>
  <c r="AV24" i="27"/>
  <c r="AT28" i="27"/>
  <c r="AX33" i="27"/>
  <c r="BE34" i="27"/>
  <c r="AV41" i="27"/>
  <c r="BC42" i="27"/>
  <c r="AV61" i="27"/>
  <c r="BC69" i="27"/>
  <c r="BX76" i="27"/>
  <c r="BD77" i="27"/>
  <c r="AX79" i="27"/>
  <c r="BC88" i="27"/>
  <c r="AT48" i="27"/>
  <c r="BX55" i="27"/>
  <c r="BE60" i="27"/>
  <c r="BX64" i="27"/>
  <c r="AU69" i="27"/>
  <c r="BX73" i="27"/>
  <c r="BE74" i="27"/>
  <c r="BX78" i="27"/>
  <c r="BE84" i="27"/>
  <c r="AU31" i="27"/>
  <c r="AU32" i="27"/>
  <c r="AT36" i="27"/>
  <c r="BY42" i="27"/>
  <c r="BX54" i="27"/>
  <c r="AV54" i="27"/>
  <c r="AU62" i="27"/>
  <c r="AT62" i="27"/>
  <c r="BY66" i="27"/>
  <c r="BD68" i="27"/>
  <c r="AT68" i="27"/>
  <c r="BY74" i="27"/>
  <c r="BD79" i="27"/>
  <c r="BW30" i="27"/>
  <c r="BX30" i="27"/>
  <c r="AT40" i="27"/>
  <c r="AU52" i="27"/>
  <c r="BW69" i="27"/>
  <c r="BE73" i="27"/>
  <c r="BE29" i="27"/>
  <c r="BX34" i="27"/>
  <c r="AU39" i="27"/>
  <c r="BE44" i="27"/>
  <c r="BX52" i="27"/>
  <c r="AV52" i="27"/>
  <c r="AX55" i="27"/>
  <c r="AT59" i="27"/>
  <c r="BE64" i="27"/>
  <c r="BX82" i="27"/>
  <c r="AT27" i="27"/>
  <c r="BE33" i="27"/>
  <c r="AX47" i="27"/>
  <c r="AU48" i="27"/>
  <c r="AW48" i="27" s="1"/>
  <c r="AX57" i="27"/>
  <c r="AT69" i="27"/>
  <c r="AV71" i="27"/>
  <c r="AU71" i="27"/>
  <c r="BY78" i="27"/>
  <c r="BW85" i="27"/>
  <c r="BY73" i="27"/>
  <c r="BY77" i="27"/>
  <c r="AT30" i="27"/>
  <c r="AV31" i="27"/>
  <c r="AT35" i="27"/>
  <c r="BE41" i="27"/>
  <c r="AX51" i="27"/>
  <c r="BW58" i="27"/>
  <c r="AX69" i="27"/>
  <c r="BW72" i="27"/>
  <c r="BY81" i="27"/>
  <c r="AX27" i="27"/>
  <c r="AU30" i="27"/>
  <c r="BW37" i="27"/>
  <c r="AT44" i="27"/>
  <c r="AX44" i="27"/>
  <c r="AX48" i="27"/>
  <c r="AX53" i="27"/>
  <c r="AU63" i="27"/>
  <c r="AX21" i="27"/>
  <c r="AT22" i="27"/>
  <c r="AV30" i="27"/>
  <c r="AT38" i="27"/>
  <c r="AX45" i="27"/>
  <c r="AU73" i="27"/>
  <c r="AV73" i="27"/>
  <c r="AX73" i="27"/>
  <c r="AT73" i="27"/>
  <c r="BW74" i="27"/>
  <c r="AV83" i="27"/>
  <c r="AU83" i="27"/>
  <c r="AT83" i="27"/>
  <c r="BW84" i="27"/>
  <c r="BE50" i="27"/>
  <c r="AU58" i="27"/>
  <c r="AT58" i="27"/>
  <c r="AV58" i="27"/>
  <c r="BX66" i="27"/>
  <c r="BC80" i="27"/>
  <c r="BC18" i="27"/>
  <c r="AX39" i="27"/>
  <c r="AX49" i="27"/>
  <c r="AT56" i="27"/>
  <c r="AX56" i="27"/>
  <c r="BE65" i="27"/>
  <c r="AT75" i="27"/>
  <c r="AV80" i="27"/>
  <c r="AT80" i="27"/>
  <c r="AU80" i="27"/>
  <c r="AT33" i="27"/>
  <c r="AU44" i="27"/>
  <c r="AT49" i="27"/>
  <c r="BX63" i="27"/>
  <c r="BW83" i="27"/>
  <c r="AT21" i="27"/>
  <c r="AU22" i="27"/>
  <c r="AW22" i="27" s="1"/>
  <c r="AV44" i="27"/>
  <c r="AU46" i="27"/>
  <c r="BE48" i="27"/>
  <c r="BX60" i="27"/>
  <c r="BD63" i="27"/>
  <c r="AX83" i="27"/>
  <c r="AU54" i="27"/>
  <c r="AT54" i="27"/>
  <c r="BY65" i="27"/>
  <c r="BY69" i="27"/>
  <c r="BX71" i="27"/>
  <c r="AV21" i="27"/>
  <c r="AW21" i="27" s="1"/>
  <c r="BY48" i="27"/>
  <c r="BW68" i="27"/>
  <c r="BY70" i="27"/>
  <c r="BX84" i="27"/>
  <c r="AX43" i="27"/>
  <c r="AV67" i="27"/>
  <c r="AX67" i="27"/>
  <c r="AU67" i="27"/>
  <c r="BW70" i="27"/>
  <c r="AT70" i="27"/>
  <c r="BX77" i="27"/>
  <c r="AV82" i="27"/>
  <c r="AU82" i="27"/>
  <c r="AT82" i="27"/>
  <c r="AU85" i="27"/>
  <c r="AV85" i="27"/>
  <c r="AT85" i="27"/>
  <c r="BY89" i="27"/>
  <c r="BX87" i="27"/>
  <c r="AU43" i="27"/>
  <c r="AU50" i="27"/>
  <c r="AW50" i="27" s="1"/>
  <c r="AT50" i="27"/>
  <c r="AV63" i="27"/>
  <c r="AT63" i="27"/>
  <c r="AU65" i="27"/>
  <c r="AV65" i="27"/>
  <c r="AX65" i="27"/>
  <c r="AX68" i="27"/>
  <c r="BY87" i="27"/>
  <c r="BY91" i="27"/>
  <c r="BE86" i="27"/>
  <c r="BE85" i="27"/>
  <c r="AV94" i="27"/>
  <c r="AU94" i="27"/>
  <c r="AT94" i="27"/>
  <c r="AX94" i="27"/>
  <c r="BY85" i="27"/>
  <c r="BX95" i="27"/>
  <c r="AX87" i="27"/>
  <c r="AT87" i="27"/>
  <c r="AV86" i="27"/>
  <c r="AU86" i="27"/>
  <c r="AT86" i="27"/>
  <c r="AX86" i="27"/>
  <c r="BD73" i="27"/>
  <c r="AV84" i="27"/>
  <c r="AT84" i="27"/>
  <c r="AX84" i="27"/>
  <c r="AU84" i="27"/>
  <c r="BX88" i="27"/>
  <c r="AX66" i="27"/>
  <c r="BD75" i="27"/>
  <c r="BY88" i="27"/>
  <c r="BE79" i="27"/>
  <c r="BE90" i="27"/>
  <c r="AV98" i="27"/>
  <c r="AU98" i="27"/>
  <c r="AT98" i="27"/>
  <c r="BE77" i="27"/>
  <c r="AV87" i="27"/>
  <c r="AU87" i="27"/>
  <c r="BY90" i="27"/>
  <c r="AX91" i="27"/>
  <c r="BE102" i="27"/>
  <c r="BY102" i="27"/>
  <c r="AV92" i="27"/>
  <c r="AU92" i="27"/>
  <c r="AT92" i="27"/>
  <c r="AU51" i="27"/>
  <c r="AX76" i="27"/>
  <c r="AX78" i="27"/>
  <c r="AV88" i="27"/>
  <c r="AU88" i="27"/>
  <c r="AV90" i="27"/>
  <c r="AU90" i="27"/>
  <c r="AT90" i="27"/>
  <c r="AX98" i="27"/>
  <c r="BW99" i="27"/>
  <c r="AV79" i="27"/>
  <c r="AU79" i="27"/>
  <c r="BE94" i="27"/>
  <c r="BX99" i="27"/>
  <c r="AV102" i="27"/>
  <c r="AU102" i="27"/>
  <c r="AT102" i="27"/>
  <c r="AX92" i="27"/>
  <c r="BY94" i="27"/>
  <c r="AX95" i="27"/>
  <c r="BY101" i="27"/>
  <c r="AX70" i="27"/>
  <c r="AV75" i="27"/>
  <c r="AU75" i="27"/>
  <c r="AV96" i="27"/>
  <c r="AU96" i="27"/>
  <c r="AT96" i="27"/>
  <c r="BY99" i="27"/>
  <c r="BE92" i="27"/>
  <c r="BF95" i="27"/>
  <c r="BE98" i="27"/>
  <c r="BY98" i="27"/>
  <c r="AV100" i="27"/>
  <c r="AU100" i="27"/>
  <c r="AT100" i="27"/>
  <c r="AX77" i="27"/>
  <c r="BE83" i="27"/>
  <c r="BE81" i="27"/>
  <c r="BE96" i="27"/>
  <c r="AU91" i="27"/>
  <c r="BC93" i="27"/>
  <c r="AU95" i="27"/>
  <c r="BC97" i="27"/>
  <c r="AU99" i="27"/>
  <c r="BC101" i="27"/>
  <c r="AV91" i="27"/>
  <c r="AV95" i="27"/>
  <c r="BD97" i="27"/>
  <c r="AV99" i="27"/>
  <c r="BD101" i="27"/>
  <c r="BX92" i="27"/>
  <c r="BX96" i="27"/>
  <c r="BX100" i="27"/>
  <c r="BY92" i="27"/>
  <c r="BY96" i="27"/>
  <c r="BY100" i="27"/>
  <c r="AU89" i="27"/>
  <c r="AU93" i="27"/>
  <c r="AU97" i="27"/>
  <c r="AU101" i="27"/>
  <c r="AV89" i="27"/>
  <c r="AV93" i="27"/>
  <c r="AV97" i="27"/>
  <c r="AV101" i="27"/>
  <c r="BK99" i="26"/>
  <c r="BK95" i="26"/>
  <c r="BK91" i="26"/>
  <c r="BK87" i="26"/>
  <c r="BK83" i="26"/>
  <c r="BK79" i="26"/>
  <c r="BK75" i="26"/>
  <c r="BK71" i="26"/>
  <c r="BK67" i="26"/>
  <c r="BK63" i="26"/>
  <c r="BK59" i="26"/>
  <c r="BK55" i="26"/>
  <c r="BK51" i="26"/>
  <c r="BK47" i="26"/>
  <c r="BK43" i="26"/>
  <c r="BK39" i="26"/>
  <c r="BK35" i="26"/>
  <c r="BK31" i="26"/>
  <c r="BK27" i="26"/>
  <c r="BK23" i="26"/>
  <c r="BK19" i="26"/>
  <c r="BK15" i="26"/>
  <c r="BK11" i="26"/>
  <c r="BK7" i="26"/>
  <c r="BK3" i="26"/>
  <c r="BI99" i="26"/>
  <c r="BI95" i="26"/>
  <c r="BI91" i="26"/>
  <c r="BI87" i="26"/>
  <c r="BI83" i="26"/>
  <c r="BI79" i="26"/>
  <c r="BI75" i="26"/>
  <c r="BI71" i="26"/>
  <c r="BI67" i="26"/>
  <c r="BI63" i="26"/>
  <c r="BI59" i="26"/>
  <c r="BI55" i="26"/>
  <c r="BI51" i="26"/>
  <c r="BI47" i="26"/>
  <c r="BI43" i="26"/>
  <c r="BI39" i="26"/>
  <c r="BI35" i="26"/>
  <c r="BI31" i="26"/>
  <c r="BI27" i="26"/>
  <c r="BI23" i="26"/>
  <c r="BI19" i="26"/>
  <c r="BI15" i="26"/>
  <c r="BI11" i="26"/>
  <c r="BI7" i="26"/>
  <c r="BI3" i="26"/>
  <c r="BH99" i="26"/>
  <c r="BH95" i="26"/>
  <c r="BH91" i="26"/>
  <c r="BH87" i="26"/>
  <c r="BH83" i="26"/>
  <c r="BH79" i="26"/>
  <c r="BH75" i="26"/>
  <c r="BH71" i="26"/>
  <c r="BH67" i="26"/>
  <c r="BH63" i="26"/>
  <c r="BH59" i="26"/>
  <c r="BH55" i="26"/>
  <c r="BH51" i="26"/>
  <c r="BH47" i="26"/>
  <c r="BH43" i="26"/>
  <c r="BH39" i="26"/>
  <c r="BH35" i="26"/>
  <c r="BH31" i="26"/>
  <c r="BH27" i="26"/>
  <c r="BH23" i="26"/>
  <c r="BH19" i="26"/>
  <c r="BH15" i="26"/>
  <c r="BH11" i="26"/>
  <c r="BH7" i="26"/>
  <c r="BH3" i="26"/>
  <c r="BK100" i="26"/>
  <c r="BK96" i="26"/>
  <c r="BK92" i="26"/>
  <c r="BK88" i="26"/>
  <c r="BK84" i="26"/>
  <c r="BK80" i="26"/>
  <c r="BK76" i="26"/>
  <c r="BK72" i="26"/>
  <c r="BK68" i="26"/>
  <c r="BK64" i="26"/>
  <c r="BK60" i="26"/>
  <c r="BK56" i="26"/>
  <c r="BK52" i="26"/>
  <c r="BK48" i="26"/>
  <c r="BK44" i="26"/>
  <c r="BK40" i="26"/>
  <c r="BK36" i="26"/>
  <c r="BK32" i="26"/>
  <c r="BK28" i="26"/>
  <c r="BK24" i="26"/>
  <c r="BK20" i="26"/>
  <c r="BK16" i="26"/>
  <c r="BK12" i="26"/>
  <c r="BK8" i="26"/>
  <c r="BK4" i="26"/>
  <c r="BI100" i="26"/>
  <c r="BI96" i="26"/>
  <c r="BJ96" i="26" s="1"/>
  <c r="CN96" i="26" s="1"/>
  <c r="BI92" i="26"/>
  <c r="BI88" i="26"/>
  <c r="BI84" i="26"/>
  <c r="BI80" i="26"/>
  <c r="BJ80" i="26" s="1"/>
  <c r="CN80" i="26" s="1"/>
  <c r="BI76" i="26"/>
  <c r="BJ76" i="26" s="1"/>
  <c r="CN76" i="26" s="1"/>
  <c r="BI72" i="26"/>
  <c r="BI68" i="26"/>
  <c r="BI64" i="26"/>
  <c r="AL60" i="26"/>
  <c r="AJ13" i="26"/>
  <c r="CL13" i="26" s="1"/>
  <c r="AJ38" i="26"/>
  <c r="CL38" i="26" s="1"/>
  <c r="AJ20" i="26"/>
  <c r="CL20" i="26" s="1"/>
  <c r="AL9" i="26"/>
  <c r="AW91" i="26"/>
  <c r="CM91" i="26" s="1"/>
  <c r="AY68" i="26"/>
  <c r="AW56" i="26"/>
  <c r="CM56" i="26" s="1"/>
  <c r="AY7" i="26"/>
  <c r="AJ99" i="26"/>
  <c r="CL99" i="26" s="1"/>
  <c r="AJ92" i="26"/>
  <c r="CL92" i="26" s="1"/>
  <c r="AJ81" i="26"/>
  <c r="CL81" i="26" s="1"/>
  <c r="AJ70" i="26"/>
  <c r="CL70" i="26" s="1"/>
  <c r="AJ52" i="26"/>
  <c r="CL52" i="26" s="1"/>
  <c r="AJ41" i="26"/>
  <c r="AW87" i="26"/>
  <c r="CM87" i="26" s="1"/>
  <c r="AW83" i="26"/>
  <c r="CM83" i="26" s="1"/>
  <c r="AW48" i="26"/>
  <c r="CM48" i="26" s="1"/>
  <c r="AW44" i="26"/>
  <c r="CM44" i="26" s="1"/>
  <c r="AY29" i="26"/>
  <c r="AY25" i="26"/>
  <c r="AY14" i="26"/>
  <c r="AY10" i="26"/>
  <c r="BS29" i="26"/>
  <c r="BS25" i="26"/>
  <c r="AY99" i="26"/>
  <c r="AY33" i="26"/>
  <c r="AL92" i="26"/>
  <c r="AJ30" i="26"/>
  <c r="CL30" i="26" s="1"/>
  <c r="AY48" i="26"/>
  <c r="AY44" i="26"/>
  <c r="AY40" i="26"/>
  <c r="BR9" i="26"/>
  <c r="AY102" i="26"/>
  <c r="AY36" i="26"/>
  <c r="AL89" i="26"/>
  <c r="AJ102" i="26"/>
  <c r="CL102" i="26" s="1"/>
  <c r="AJ84" i="26"/>
  <c r="CL84" i="26" s="1"/>
  <c r="AL73" i="26"/>
  <c r="AJ62" i="26"/>
  <c r="CL62" i="26" s="1"/>
  <c r="AJ44" i="26"/>
  <c r="CL44" i="26" s="1"/>
  <c r="AJ26" i="26"/>
  <c r="CL26" i="26" s="1"/>
  <c r="AY98" i="26"/>
  <c r="AW90" i="26"/>
  <c r="CM90" i="26" s="1"/>
  <c r="AW59" i="26"/>
  <c r="CM59" i="26" s="1"/>
  <c r="AW13" i="26"/>
  <c r="CM13" i="26" s="1"/>
  <c r="AW9" i="26"/>
  <c r="CM9" i="26" s="1"/>
  <c r="AL84" i="26"/>
  <c r="AJ91" i="26"/>
  <c r="CL91" i="26" s="1"/>
  <c r="AL44" i="26"/>
  <c r="AJ33" i="26"/>
  <c r="CL33" i="26" s="1"/>
  <c r="AJ4" i="26"/>
  <c r="CL4" i="26" s="1"/>
  <c r="AW78" i="26"/>
  <c r="CM78" i="26" s="1"/>
  <c r="AW74" i="26"/>
  <c r="CM74" i="26" s="1"/>
  <c r="AY59" i="26"/>
  <c r="AY9" i="26"/>
  <c r="BS76" i="26"/>
  <c r="BS68" i="26"/>
  <c r="BS48" i="26"/>
  <c r="BS44" i="26"/>
  <c r="BS40" i="26"/>
  <c r="BS36" i="26"/>
  <c r="AJ67" i="26"/>
  <c r="AL43" i="26"/>
  <c r="AY78" i="26"/>
  <c r="AY74" i="26"/>
  <c r="AY51" i="26"/>
  <c r="AY24" i="26"/>
  <c r="BR92" i="26"/>
  <c r="BR60" i="26"/>
  <c r="BR44" i="26"/>
  <c r="AJ9" i="26"/>
  <c r="CL9" i="26" s="1"/>
  <c r="AY94" i="26"/>
  <c r="AJ29" i="26"/>
  <c r="CL29" i="26" s="1"/>
  <c r="AY70" i="26"/>
  <c r="AW16" i="26"/>
  <c r="CM16" i="26" s="1"/>
  <c r="AY88" i="26"/>
  <c r="AL76" i="26"/>
  <c r="AY66" i="26"/>
  <c r="AL3" i="26"/>
  <c r="AY58" i="26"/>
  <c r="AJ90" i="26"/>
  <c r="CL90" i="26" s="1"/>
  <c r="AJ61" i="26"/>
  <c r="CL61" i="26" s="1"/>
  <c r="AL25" i="26"/>
  <c r="AJ14" i="26"/>
  <c r="CL14" i="26" s="1"/>
  <c r="AW85" i="26"/>
  <c r="CM85" i="26" s="1"/>
  <c r="AY62" i="26"/>
  <c r="AW50" i="26"/>
  <c r="CM50" i="26" s="1"/>
  <c r="BS99" i="26"/>
  <c r="BS59" i="26"/>
  <c r="BS51" i="26"/>
  <c r="BS11" i="26"/>
  <c r="BS7" i="26"/>
  <c r="BS3" i="26"/>
  <c r="AJ74" i="26"/>
  <c r="AY39" i="26"/>
  <c r="AJ97" i="26"/>
  <c r="CL97" i="26" s="1"/>
  <c r="AJ68" i="26"/>
  <c r="CL68" i="26" s="1"/>
  <c r="AW96" i="26"/>
  <c r="CM96" i="26" s="1"/>
  <c r="AY85" i="26"/>
  <c r="AY81" i="26"/>
  <c r="AY77" i="26"/>
  <c r="AY42" i="26"/>
  <c r="AW15" i="26"/>
  <c r="CM15" i="26" s="1"/>
  <c r="AJ49" i="26"/>
  <c r="CL49" i="26" s="1"/>
  <c r="AY84" i="26"/>
  <c r="AY38" i="26"/>
  <c r="AL57" i="26"/>
  <c r="AJ46" i="26"/>
  <c r="CL46" i="26" s="1"/>
  <c r="AY21" i="26"/>
  <c r="AW22" i="26"/>
  <c r="CM22" i="26" s="1"/>
  <c r="BR6" i="26"/>
  <c r="AL28" i="26"/>
  <c r="AY19" i="26"/>
  <c r="AY96" i="26"/>
  <c r="AW80" i="26"/>
  <c r="CM80" i="26" s="1"/>
  <c r="AY65" i="26"/>
  <c r="BS2" i="26"/>
  <c r="AY18" i="26"/>
  <c r="AY34" i="26"/>
  <c r="AY47" i="26"/>
  <c r="AY2" i="26"/>
  <c r="AY87" i="26"/>
  <c r="AY69" i="26"/>
  <c r="AY16" i="26"/>
  <c r="AY95" i="26"/>
  <c r="AW54" i="26"/>
  <c r="AW28" i="26"/>
  <c r="CM28" i="26" s="1"/>
  <c r="AW17" i="26"/>
  <c r="CM17" i="26" s="1"/>
  <c r="AY75" i="26"/>
  <c r="AY53" i="26"/>
  <c r="AY52" i="26"/>
  <c r="AY17" i="26"/>
  <c r="AW43" i="26"/>
  <c r="CM43" i="26" s="1"/>
  <c r="AW32" i="26"/>
  <c r="CM32" i="26" s="1"/>
  <c r="AW6" i="26"/>
  <c r="CM6" i="26" s="1"/>
  <c r="AY86" i="26"/>
  <c r="AY50" i="26"/>
  <c r="AY32" i="26"/>
  <c r="AW102" i="26"/>
  <c r="CM102" i="26" s="1"/>
  <c r="AW65" i="26"/>
  <c r="CM65" i="26" s="1"/>
  <c r="AY35" i="26"/>
  <c r="AY37" i="26"/>
  <c r="AY30" i="26"/>
  <c r="AY12" i="26"/>
  <c r="AW79" i="26"/>
  <c r="CM79" i="26" s="1"/>
  <c r="AW68" i="26"/>
  <c r="CM68" i="26" s="1"/>
  <c r="AY57" i="26"/>
  <c r="AW53" i="26"/>
  <c r="CM53" i="26" s="1"/>
  <c r="AW42" i="26"/>
  <c r="CM42" i="26" s="1"/>
  <c r="AY4" i="26"/>
  <c r="AY55" i="26"/>
  <c r="AY3" i="26"/>
  <c r="AY71" i="26"/>
  <c r="AY83" i="26"/>
  <c r="AY100" i="26"/>
  <c r="AY82" i="26"/>
  <c r="AY64" i="26"/>
  <c r="AY45" i="26"/>
  <c r="AY27" i="26"/>
  <c r="AW101" i="26"/>
  <c r="CM101" i="26" s="1"/>
  <c r="AY79" i="26"/>
  <c r="AW75" i="26"/>
  <c r="CM75" i="26" s="1"/>
  <c r="AW64" i="26"/>
  <c r="CM64" i="26" s="1"/>
  <c r="AW38" i="26"/>
  <c r="CM38" i="26" s="1"/>
  <c r="AW12" i="26"/>
  <c r="CM12" i="26" s="1"/>
  <c r="AY56" i="26"/>
  <c r="AY20" i="26"/>
  <c r="AW92" i="26"/>
  <c r="CM92" i="26" s="1"/>
  <c r="AY90" i="26"/>
  <c r="AY13" i="26"/>
  <c r="AY46" i="26"/>
  <c r="AY31" i="26"/>
  <c r="AY26" i="26"/>
  <c r="AW86" i="26"/>
  <c r="CM86" i="26" s="1"/>
  <c r="AW49" i="26"/>
  <c r="CM49" i="26" s="1"/>
  <c r="AY73" i="26"/>
  <c r="AY49" i="26"/>
  <c r="AY101" i="26"/>
  <c r="AY80" i="26"/>
  <c r="AY61" i="26"/>
  <c r="AY43" i="26"/>
  <c r="AY8" i="26"/>
  <c r="AW97" i="26"/>
  <c r="CM97" i="26" s="1"/>
  <c r="AW81" i="26"/>
  <c r="CM81" i="26" s="1"/>
  <c r="AY67" i="26"/>
  <c r="AY97" i="26"/>
  <c r="AY60" i="26"/>
  <c r="AW63" i="26"/>
  <c r="CM63" i="26" s="1"/>
  <c r="AY41" i="26"/>
  <c r="AW37" i="26"/>
  <c r="AW26" i="26"/>
  <c r="CM26" i="26" s="1"/>
  <c r="AY93" i="26"/>
  <c r="AY28" i="26"/>
  <c r="AY23" i="26"/>
  <c r="AY6" i="26"/>
  <c r="AY89" i="26"/>
  <c r="AY15" i="26"/>
  <c r="AY63" i="26"/>
  <c r="AW70" i="26"/>
  <c r="CM70" i="26" s="1"/>
  <c r="AW33" i="26"/>
  <c r="CM33" i="26" s="1"/>
  <c r="AW25" i="26"/>
  <c r="CM25" i="26" s="1"/>
  <c r="AY92" i="26"/>
  <c r="AW29" i="26"/>
  <c r="CM29" i="26" s="1"/>
  <c r="AY91" i="26"/>
  <c r="AY72" i="26"/>
  <c r="AY54" i="26"/>
  <c r="AW2" i="26"/>
  <c r="AW77" i="26"/>
  <c r="CM77" i="26" s="1"/>
  <c r="AW73" i="26"/>
  <c r="CM73" i="26" s="1"/>
  <c r="AW47" i="26"/>
  <c r="CM47" i="26" s="1"/>
  <c r="AW36" i="26"/>
  <c r="CM36" i="26" s="1"/>
  <c r="AW21" i="26"/>
  <c r="CM21" i="26" s="1"/>
  <c r="AW10" i="26"/>
  <c r="CM10" i="26" s="1"/>
  <c r="AL41" i="26"/>
  <c r="AL33" i="26"/>
  <c r="AL81" i="26"/>
  <c r="AL36" i="26"/>
  <c r="AL35" i="26"/>
  <c r="AL68" i="26"/>
  <c r="AL75" i="26"/>
  <c r="AL27" i="26"/>
  <c r="AL67" i="26"/>
  <c r="AL5" i="26"/>
  <c r="AL19" i="26"/>
  <c r="AL83" i="26"/>
  <c r="AL100" i="26"/>
  <c r="AL59" i="26"/>
  <c r="AL17" i="26"/>
  <c r="AL12" i="26"/>
  <c r="AL65" i="26"/>
  <c r="AL52" i="26"/>
  <c r="AL97" i="26"/>
  <c r="AL11" i="26"/>
  <c r="AL51" i="26"/>
  <c r="AL4" i="26"/>
  <c r="AL20" i="26"/>
  <c r="AL99" i="26"/>
  <c r="AL91" i="26"/>
  <c r="AL49" i="26"/>
  <c r="AL98" i="26"/>
  <c r="AL90" i="26"/>
  <c r="AL82" i="26"/>
  <c r="AL74" i="26"/>
  <c r="AL66" i="26"/>
  <c r="AL58" i="26"/>
  <c r="AL50" i="26"/>
  <c r="AL42" i="26"/>
  <c r="AL34" i="26"/>
  <c r="AL26" i="26"/>
  <c r="AL18" i="26"/>
  <c r="AL10" i="26"/>
  <c r="AL2" i="26"/>
  <c r="AL96" i="26"/>
  <c r="AL88" i="26"/>
  <c r="AL80" i="26"/>
  <c r="AL72" i="26"/>
  <c r="AL64" i="26"/>
  <c r="AL56" i="26"/>
  <c r="AL48" i="26"/>
  <c r="AL40" i="26"/>
  <c r="AL32" i="26"/>
  <c r="AL24" i="26"/>
  <c r="AL16" i="26"/>
  <c r="AL8" i="26"/>
  <c r="AL95" i="26"/>
  <c r="AL87" i="26"/>
  <c r="AL79" i="26"/>
  <c r="AL71" i="26"/>
  <c r="AL63" i="26"/>
  <c r="AL55" i="26"/>
  <c r="AL47" i="26"/>
  <c r="AL39" i="26"/>
  <c r="AL31" i="26"/>
  <c r="AL23" i="26"/>
  <c r="AL15" i="26"/>
  <c r="AL7" i="26"/>
  <c r="AL102" i="26"/>
  <c r="AL94" i="26"/>
  <c r="AL86" i="26"/>
  <c r="AL78" i="26"/>
  <c r="AL70" i="26"/>
  <c r="AL62" i="26"/>
  <c r="AL54" i="26"/>
  <c r="AL46" i="26"/>
  <c r="AL38" i="26"/>
  <c r="AL30" i="26"/>
  <c r="AL22" i="26"/>
  <c r="AL14" i="26"/>
  <c r="AL6" i="26"/>
  <c r="AL101" i="26"/>
  <c r="AL93" i="26"/>
  <c r="AL85" i="26"/>
  <c r="AL77" i="26"/>
  <c r="AL69" i="26"/>
  <c r="AL61" i="26"/>
  <c r="AL53" i="26"/>
  <c r="AL45" i="26"/>
  <c r="AL37" i="26"/>
  <c r="AL29" i="26"/>
  <c r="AL21" i="26"/>
  <c r="AL13" i="26"/>
  <c r="BQ102" i="26"/>
  <c r="BQ101" i="26"/>
  <c r="BQ100" i="26"/>
  <c r="BQ95" i="26"/>
  <c r="BQ94" i="26"/>
  <c r="BQ93" i="26"/>
  <c r="BQ92" i="26"/>
  <c r="BQ86" i="26"/>
  <c r="BQ85" i="26"/>
  <c r="BQ84" i="26"/>
  <c r="BQ79" i="26"/>
  <c r="BQ78" i="26"/>
  <c r="BQ77" i="26"/>
  <c r="BQ76" i="26"/>
  <c r="BQ70" i="26"/>
  <c r="BQ69" i="26"/>
  <c r="BQ68" i="26"/>
  <c r="BQ63" i="26"/>
  <c r="BQ62" i="26"/>
  <c r="BQ61" i="26"/>
  <c r="BQ60" i="26"/>
  <c r="BQ55" i="26"/>
  <c r="BQ54" i="26"/>
  <c r="BQ53" i="26"/>
  <c r="BQ52" i="26"/>
  <c r="BQ47" i="26"/>
  <c r="BQ46" i="26"/>
  <c r="BQ45" i="26"/>
  <c r="BQ44" i="26"/>
  <c r="BQ39" i="26"/>
  <c r="BQ38" i="26"/>
  <c r="BQ37" i="26"/>
  <c r="BQ36" i="26"/>
  <c r="BQ31" i="26"/>
  <c r="BQ30" i="26"/>
  <c r="BQ29" i="26"/>
  <c r="BQ28" i="26"/>
  <c r="BQ23" i="26"/>
  <c r="BQ22" i="26"/>
  <c r="BQ21" i="26"/>
  <c r="BQ20" i="26"/>
  <c r="BQ15" i="26"/>
  <c r="BQ14" i="26"/>
  <c r="BQ13" i="26"/>
  <c r="BQ12" i="26"/>
  <c r="BQ7" i="26"/>
  <c r="BQ6" i="26"/>
  <c r="BQ5" i="26"/>
  <c r="BQ4" i="26"/>
  <c r="BP102" i="26"/>
  <c r="BP101" i="26"/>
  <c r="BP99" i="26"/>
  <c r="BP94" i="26"/>
  <c r="BP92" i="26"/>
  <c r="BP91" i="26"/>
  <c r="BP88" i="26"/>
  <c r="BP87" i="26"/>
  <c r="BP86" i="26"/>
  <c r="BP84" i="26"/>
  <c r="BP82" i="26"/>
  <c r="BP78" i="26"/>
  <c r="BP76" i="26"/>
  <c r="BP75" i="26"/>
  <c r="BP72" i="26"/>
  <c r="BP71" i="26"/>
  <c r="BP70" i="26"/>
  <c r="BP68" i="26"/>
  <c r="BP66" i="26"/>
  <c r="BP62" i="26"/>
  <c r="BP60" i="26"/>
  <c r="BP59" i="26"/>
  <c r="BP56" i="26"/>
  <c r="BP55" i="26"/>
  <c r="BP54" i="26"/>
  <c r="BP52" i="26"/>
  <c r="BP50" i="26"/>
  <c r="BP46" i="26"/>
  <c r="BP44" i="26"/>
  <c r="BP43" i="26"/>
  <c r="BP39" i="26"/>
  <c r="BP38" i="26"/>
  <c r="BP36" i="26"/>
  <c r="BP34" i="26"/>
  <c r="BP30" i="26"/>
  <c r="BP28" i="26"/>
  <c r="BP27" i="26"/>
  <c r="BP23" i="26"/>
  <c r="BP22" i="26"/>
  <c r="BP20" i="26"/>
  <c r="BP19" i="26"/>
  <c r="BP18" i="26"/>
  <c r="BP14" i="26"/>
  <c r="BP12" i="26"/>
  <c r="BP11" i="26"/>
  <c r="BP6" i="26"/>
  <c r="AW76" i="27" l="1"/>
  <c r="BZ76" i="27" s="1"/>
  <c r="BJ40" i="26"/>
  <c r="CN40" i="26" s="1"/>
  <c r="BJ33" i="26"/>
  <c r="CN33" i="26" s="1"/>
  <c r="BJ25" i="26"/>
  <c r="CN25" i="26" s="1"/>
  <c r="BJ16" i="26"/>
  <c r="CN16" i="26" s="1"/>
  <c r="BJ48" i="26"/>
  <c r="CN48" i="26" s="1"/>
  <c r="BJ13" i="26"/>
  <c r="CN13" i="26" s="1"/>
  <c r="BJ30" i="26"/>
  <c r="CN30" i="26" s="1"/>
  <c r="BJ8" i="26"/>
  <c r="CN8" i="26" s="1"/>
  <c r="BJ93" i="26"/>
  <c r="CN93" i="26" s="1"/>
  <c r="AW47" i="27"/>
  <c r="BZ47" i="27" s="1"/>
  <c r="BJ88" i="26"/>
  <c r="CN88" i="26" s="1"/>
  <c r="BJ17" i="26"/>
  <c r="CN17" i="26" s="1"/>
  <c r="AW11" i="27"/>
  <c r="AW46" i="27"/>
  <c r="BJ54" i="26"/>
  <c r="CN54" i="26" s="1"/>
  <c r="BJ10" i="26"/>
  <c r="CN10" i="26" s="1"/>
  <c r="BJ45" i="26"/>
  <c r="CN45" i="26" s="1"/>
  <c r="BJ64" i="26"/>
  <c r="CN64" i="26" s="1"/>
  <c r="AW59" i="27"/>
  <c r="BZ59" i="27" s="1"/>
  <c r="AW7" i="27"/>
  <c r="BZ7" i="27" s="1"/>
  <c r="BJ66" i="26"/>
  <c r="CN66" i="26" s="1"/>
  <c r="BJ44" i="26"/>
  <c r="CN44" i="26" s="1"/>
  <c r="AW26" i="27"/>
  <c r="BZ26" i="27" s="1"/>
  <c r="BJ28" i="26"/>
  <c r="CN28" i="26" s="1"/>
  <c r="BJ61" i="26"/>
  <c r="CN61" i="26" s="1"/>
  <c r="BJ56" i="26"/>
  <c r="CN56" i="26" s="1"/>
  <c r="BJ14" i="26"/>
  <c r="CN14" i="26" s="1"/>
  <c r="BR104" i="26"/>
  <c r="AW5" i="27"/>
  <c r="BZ5" i="27" s="1"/>
  <c r="BJ41" i="26"/>
  <c r="CN41" i="26" s="1"/>
  <c r="BJ24" i="26"/>
  <c r="CN24" i="26" s="1"/>
  <c r="AW23" i="27"/>
  <c r="BZ23" i="27" s="1"/>
  <c r="BJ78" i="26"/>
  <c r="CN78" i="26" s="1"/>
  <c r="BJ12" i="26"/>
  <c r="CN12" i="26" s="1"/>
  <c r="BJ7" i="26"/>
  <c r="CN7" i="26" s="1"/>
  <c r="BJ71" i="26"/>
  <c r="CN71" i="26" s="1"/>
  <c r="BJ77" i="26"/>
  <c r="CN77" i="26" s="1"/>
  <c r="BJ20" i="26"/>
  <c r="CN20" i="26" s="1"/>
  <c r="BJ65" i="26"/>
  <c r="CN65" i="26" s="1"/>
  <c r="AW51" i="27"/>
  <c r="BZ51" i="27" s="1"/>
  <c r="AW38" i="27"/>
  <c r="BZ38" i="27" s="1"/>
  <c r="BJ26" i="26"/>
  <c r="CN26" i="26" s="1"/>
  <c r="AW33" i="27"/>
  <c r="BZ33" i="27" s="1"/>
  <c r="AM37" i="26"/>
  <c r="BJ52" i="26"/>
  <c r="CN52" i="26" s="1"/>
  <c r="BJ46" i="26"/>
  <c r="CN46" i="26" s="1"/>
  <c r="BJ82" i="26"/>
  <c r="CN82" i="26" s="1"/>
  <c r="AZ40" i="26"/>
  <c r="AW39" i="27"/>
  <c r="BZ39" i="27" s="1"/>
  <c r="AW77" i="27"/>
  <c r="BZ77" i="27" s="1"/>
  <c r="BJ86" i="26"/>
  <c r="CN86" i="26" s="1"/>
  <c r="BJ6" i="26"/>
  <c r="CN6" i="26" s="1"/>
  <c r="BJ9" i="26"/>
  <c r="CN9" i="26" s="1"/>
  <c r="BJ29" i="26"/>
  <c r="CN29" i="26" s="1"/>
  <c r="BJ84" i="26"/>
  <c r="CN84" i="26" s="1"/>
  <c r="AW43" i="27"/>
  <c r="BZ43" i="27" s="1"/>
  <c r="BJ92" i="26"/>
  <c r="CN92" i="26" s="1"/>
  <c r="AW55" i="27"/>
  <c r="BZ55" i="27" s="1"/>
  <c r="AW12" i="27"/>
  <c r="BZ12" i="27" s="1"/>
  <c r="BE105" i="27"/>
  <c r="AW78" i="27"/>
  <c r="BZ78" i="27" s="1"/>
  <c r="AW68" i="27"/>
  <c r="BZ68" i="27" s="1"/>
  <c r="AW29" i="27"/>
  <c r="BZ29" i="27" s="1"/>
  <c r="AW74" i="27"/>
  <c r="BZ74" i="27" s="1"/>
  <c r="AW14" i="27"/>
  <c r="BZ14" i="27" s="1"/>
  <c r="BJ81" i="26"/>
  <c r="CN81" i="26" s="1"/>
  <c r="BJ70" i="26"/>
  <c r="CN70" i="26" s="1"/>
  <c r="BS104" i="26"/>
  <c r="AW3" i="27"/>
  <c r="BZ3" i="27" s="1"/>
  <c r="AW2" i="27"/>
  <c r="BD105" i="27"/>
  <c r="AW19" i="27"/>
  <c r="BZ19" i="27" s="1"/>
  <c r="AW53" i="27"/>
  <c r="BZ53" i="27" s="1"/>
  <c r="AW8" i="27"/>
  <c r="BZ8" i="27" s="1"/>
  <c r="AW10" i="27"/>
  <c r="BZ10" i="27" s="1"/>
  <c r="AW66" i="27"/>
  <c r="BZ66" i="27" s="1"/>
  <c r="AW15" i="27"/>
  <c r="BZ15" i="27" s="1"/>
  <c r="AW69" i="27"/>
  <c r="BZ69" i="27" s="1"/>
  <c r="BC105" i="27"/>
  <c r="BJ100" i="26"/>
  <c r="CN100" i="26" s="1"/>
  <c r="BJ38" i="26"/>
  <c r="CN38" i="26" s="1"/>
  <c r="BJ101" i="26"/>
  <c r="CN101" i="26" s="1"/>
  <c r="BJ18" i="26"/>
  <c r="CN18" i="26" s="1"/>
  <c r="BJ69" i="26"/>
  <c r="CN69" i="26" s="1"/>
  <c r="AZ83" i="26"/>
  <c r="CM2" i="26"/>
  <c r="AZ37" i="26"/>
  <c r="CM37" i="26"/>
  <c r="AZ54" i="26"/>
  <c r="CM54" i="26"/>
  <c r="BJ68" i="26"/>
  <c r="CN68" i="26" s="1"/>
  <c r="BJ2" i="26"/>
  <c r="CN2" i="26" s="1"/>
  <c r="BJ36" i="26"/>
  <c r="CN36" i="26" s="1"/>
  <c r="BL89" i="26"/>
  <c r="BJ19" i="26"/>
  <c r="CN19" i="26" s="1"/>
  <c r="BJ83" i="26"/>
  <c r="CN83" i="26" s="1"/>
  <c r="BJ22" i="26"/>
  <c r="CN22" i="26" s="1"/>
  <c r="BJ85" i="26"/>
  <c r="CN85" i="26" s="1"/>
  <c r="BJ58" i="26"/>
  <c r="CN58" i="26" s="1"/>
  <c r="AM36" i="26"/>
  <c r="BJ73" i="26"/>
  <c r="CN73" i="26" s="1"/>
  <c r="BJ94" i="26"/>
  <c r="CN94" i="26" s="1"/>
  <c r="AM42" i="26"/>
  <c r="BJ37" i="26"/>
  <c r="CN37" i="26" s="1"/>
  <c r="AM9" i="26"/>
  <c r="AM12" i="26"/>
  <c r="AM43" i="26"/>
  <c r="AM31" i="26"/>
  <c r="BJ89" i="26"/>
  <c r="CN89" i="26" s="1"/>
  <c r="BJ57" i="26"/>
  <c r="CN57" i="26" s="1"/>
  <c r="AM4" i="26"/>
  <c r="AM23" i="26"/>
  <c r="BJ62" i="26"/>
  <c r="CN62" i="26" s="1"/>
  <c r="BJ97" i="26"/>
  <c r="CN97" i="26" s="1"/>
  <c r="AM30" i="26"/>
  <c r="AM22" i="26"/>
  <c r="BJ55" i="26"/>
  <c r="CN55" i="26" s="1"/>
  <c r="AM67" i="26"/>
  <c r="CL67" i="26"/>
  <c r="AM76" i="26"/>
  <c r="BJ53" i="26"/>
  <c r="CN53" i="26" s="1"/>
  <c r="BJ49" i="26"/>
  <c r="CN49" i="26" s="1"/>
  <c r="AM74" i="26"/>
  <c r="CL74" i="26"/>
  <c r="AM45" i="26"/>
  <c r="CL41" i="26"/>
  <c r="AM68" i="26"/>
  <c r="BJ32" i="26"/>
  <c r="CN32" i="26" s="1"/>
  <c r="BL28" i="26"/>
  <c r="BL52" i="26"/>
  <c r="BL80" i="26"/>
  <c r="BJ51" i="26"/>
  <c r="CN51" i="26" s="1"/>
  <c r="BL81" i="26"/>
  <c r="BL87" i="26"/>
  <c r="BJ74" i="26"/>
  <c r="CN74" i="26" s="1"/>
  <c r="BL45" i="26"/>
  <c r="BL78" i="26"/>
  <c r="BL13" i="26"/>
  <c r="BL19" i="26"/>
  <c r="BL46" i="26"/>
  <c r="BL42" i="26"/>
  <c r="BL27" i="26"/>
  <c r="BJ59" i="26"/>
  <c r="CN59" i="26" s="1"/>
  <c r="BL35" i="26"/>
  <c r="BJ3" i="26"/>
  <c r="CN3" i="26" s="1"/>
  <c r="BJ67" i="26"/>
  <c r="CN67" i="26" s="1"/>
  <c r="BL82" i="26"/>
  <c r="BJ60" i="26"/>
  <c r="CN60" i="26" s="1"/>
  <c r="BL62" i="26"/>
  <c r="BL85" i="26"/>
  <c r="BL98" i="26"/>
  <c r="BL49" i="26"/>
  <c r="BL74" i="26"/>
  <c r="BL6" i="26"/>
  <c r="BL25" i="26"/>
  <c r="BL94" i="26"/>
  <c r="BL11" i="26"/>
  <c r="BL67" i="26"/>
  <c r="BJ42" i="26"/>
  <c r="CN42" i="26" s="1"/>
  <c r="BL88" i="26"/>
  <c r="BL96" i="26"/>
  <c r="BL95" i="26"/>
  <c r="BL16" i="26"/>
  <c r="BL65" i="26"/>
  <c r="BL38" i="26"/>
  <c r="BL2" i="26"/>
  <c r="BL59" i="26"/>
  <c r="BL18" i="26"/>
  <c r="BL7" i="26"/>
  <c r="BL5" i="26"/>
  <c r="BL34" i="26"/>
  <c r="BL31" i="26"/>
  <c r="BL100" i="26"/>
  <c r="BL41" i="26"/>
  <c r="BL60" i="26"/>
  <c r="BL51" i="26"/>
  <c r="BL17" i="26"/>
  <c r="BJ98" i="26"/>
  <c r="CN98" i="26" s="1"/>
  <c r="BL30" i="26"/>
  <c r="BL47" i="26"/>
  <c r="BL20" i="26"/>
  <c r="BL9" i="26"/>
  <c r="BL92" i="26"/>
  <c r="BL24" i="26"/>
  <c r="BL26" i="26"/>
  <c r="BL36" i="26"/>
  <c r="BL84" i="26"/>
  <c r="BL23" i="26"/>
  <c r="BL99" i="26"/>
  <c r="BL40" i="26"/>
  <c r="BL22" i="26"/>
  <c r="BL71" i="26"/>
  <c r="BL64" i="26"/>
  <c r="BL91" i="26"/>
  <c r="BL39" i="26"/>
  <c r="BL12" i="26"/>
  <c r="BL61" i="26"/>
  <c r="BJ47" i="26"/>
  <c r="CN47" i="26" s="1"/>
  <c r="BL102" i="26"/>
  <c r="BL76" i="26"/>
  <c r="BL69" i="26"/>
  <c r="BL4" i="26"/>
  <c r="BL53" i="26"/>
  <c r="BL14" i="26"/>
  <c r="BL97" i="26"/>
  <c r="BJ34" i="26"/>
  <c r="CN34" i="26" s="1"/>
  <c r="BL73" i="26"/>
  <c r="BT73" i="26"/>
  <c r="BT104" i="26" s="1"/>
  <c r="BL83" i="26"/>
  <c r="BL3" i="26"/>
  <c r="BL8" i="26"/>
  <c r="BL57" i="26"/>
  <c r="BL32" i="26"/>
  <c r="BL21" i="26"/>
  <c r="BL56" i="26"/>
  <c r="BJ72" i="26"/>
  <c r="CN72" i="26" s="1"/>
  <c r="BJ63" i="26"/>
  <c r="CN63" i="26" s="1"/>
  <c r="BL66" i="26"/>
  <c r="BL10" i="26"/>
  <c r="BL48" i="26"/>
  <c r="BL37" i="26"/>
  <c r="BL63" i="26"/>
  <c r="BL86" i="26"/>
  <c r="BL54" i="26"/>
  <c r="BL15" i="26"/>
  <c r="BL93" i="26"/>
  <c r="BL55" i="26"/>
  <c r="BL101" i="26"/>
  <c r="BL68" i="26"/>
  <c r="BL70" i="26"/>
  <c r="BL90" i="26"/>
  <c r="BL29" i="26"/>
  <c r="BL43" i="26"/>
  <c r="BL72" i="26"/>
  <c r="BL44" i="26"/>
  <c r="BL33" i="26"/>
  <c r="BJ15" i="26"/>
  <c r="CN15" i="26" s="1"/>
  <c r="BJ79" i="26"/>
  <c r="CN79" i="26" s="1"/>
  <c r="BL50" i="26"/>
  <c r="BL58" i="26"/>
  <c r="BL79" i="26"/>
  <c r="BL77" i="26"/>
  <c r="BL75" i="26"/>
  <c r="BJ50" i="26"/>
  <c r="CN50" i="26" s="1"/>
  <c r="AW36" i="27"/>
  <c r="BZ36" i="27" s="1"/>
  <c r="AW64" i="27"/>
  <c r="AW41" i="27"/>
  <c r="BZ41" i="27" s="1"/>
  <c r="AY2" i="27"/>
  <c r="AW58" i="27"/>
  <c r="BZ58" i="27" s="1"/>
  <c r="AW34" i="27"/>
  <c r="BZ34" i="27" s="1"/>
  <c r="AW89" i="27"/>
  <c r="BZ89" i="27" s="1"/>
  <c r="AW71" i="27"/>
  <c r="BZ71" i="27" s="1"/>
  <c r="AW62" i="27"/>
  <c r="BZ62" i="27" s="1"/>
  <c r="AW85" i="27"/>
  <c r="BZ85" i="27" s="1"/>
  <c r="BW10" i="27"/>
  <c r="AW28" i="27"/>
  <c r="BZ28" i="27" s="1"/>
  <c r="AW80" i="27"/>
  <c r="BZ80" i="27" s="1"/>
  <c r="AW81" i="27"/>
  <c r="BZ81" i="27" s="1"/>
  <c r="AW45" i="27"/>
  <c r="BZ45" i="27" s="1"/>
  <c r="AW49" i="27"/>
  <c r="BZ49" i="27" s="1"/>
  <c r="AW40" i="27"/>
  <c r="BZ40" i="27" s="1"/>
  <c r="AW61" i="27"/>
  <c r="BZ61" i="27" s="1"/>
  <c r="AW95" i="27"/>
  <c r="BZ95" i="27" s="1"/>
  <c r="AW52" i="27"/>
  <c r="BZ52" i="27" s="1"/>
  <c r="AW20" i="27"/>
  <c r="BZ20" i="27" s="1"/>
  <c r="AW70" i="27"/>
  <c r="BZ70" i="27" s="1"/>
  <c r="AY95" i="27"/>
  <c r="AW72" i="27"/>
  <c r="BZ72" i="27" s="1"/>
  <c r="AY45" i="27"/>
  <c r="AW54" i="27"/>
  <c r="BZ54" i="27" s="1"/>
  <c r="AW30" i="27"/>
  <c r="BZ30" i="27" s="1"/>
  <c r="AY97" i="27"/>
  <c r="AW86" i="27"/>
  <c r="BZ86" i="27" s="1"/>
  <c r="AY24" i="27"/>
  <c r="AW79" i="27"/>
  <c r="BZ79" i="27" s="1"/>
  <c r="AY60" i="27"/>
  <c r="AW32" i="27"/>
  <c r="BZ32" i="27" s="1"/>
  <c r="AW57" i="27"/>
  <c r="BZ57" i="27" s="1"/>
  <c r="AY72" i="27"/>
  <c r="AY67" i="27"/>
  <c r="AW44" i="27"/>
  <c r="BZ44" i="27" s="1"/>
  <c r="AW25" i="27"/>
  <c r="BZ25" i="27" s="1"/>
  <c r="AW67" i="27"/>
  <c r="BZ67" i="27" s="1"/>
  <c r="AW37" i="27"/>
  <c r="BZ37" i="27" s="1"/>
  <c r="AW102" i="27"/>
  <c r="BZ102" i="27" s="1"/>
  <c r="AW18" i="27"/>
  <c r="BZ18" i="27" s="1"/>
  <c r="AY71" i="27"/>
  <c r="AW27" i="27"/>
  <c r="BZ27" i="27" s="1"/>
  <c r="AW101" i="27"/>
  <c r="BZ101" i="27" s="1"/>
  <c r="AY12" i="27"/>
  <c r="AW93" i="27"/>
  <c r="BZ93" i="27" s="1"/>
  <c r="AY99" i="27"/>
  <c r="AW94" i="27"/>
  <c r="BZ94" i="27" s="1"/>
  <c r="AW60" i="27"/>
  <c r="BZ60" i="27" s="1"/>
  <c r="BZ21" i="27"/>
  <c r="BZ9" i="27"/>
  <c r="BW95" i="27"/>
  <c r="AY90" i="27"/>
  <c r="BF90" i="27"/>
  <c r="BX70" i="27"/>
  <c r="BW33" i="27"/>
  <c r="BF27" i="27"/>
  <c r="AY27" i="27"/>
  <c r="AW90" i="27"/>
  <c r="BF63" i="27"/>
  <c r="AY63" i="27"/>
  <c r="BF21" i="27"/>
  <c r="AY21" i="27"/>
  <c r="BY32" i="27"/>
  <c r="BW25" i="27"/>
  <c r="AY62" i="27"/>
  <c r="BF62" i="27"/>
  <c r="BF36" i="27"/>
  <c r="AY36" i="27"/>
  <c r="AY18" i="27"/>
  <c r="BF18" i="27"/>
  <c r="AY39" i="27"/>
  <c r="AW16" i="27"/>
  <c r="AW42" i="27"/>
  <c r="AY6" i="27"/>
  <c r="AW75" i="27"/>
  <c r="AY89" i="27"/>
  <c r="BF85" i="27"/>
  <c r="AY85" i="27"/>
  <c r="BF56" i="27"/>
  <c r="AY56" i="27"/>
  <c r="BF83" i="27"/>
  <c r="AY83" i="27"/>
  <c r="BW41" i="27"/>
  <c r="AY69" i="27"/>
  <c r="BF69" i="27"/>
  <c r="BY63" i="27"/>
  <c r="BF28" i="27"/>
  <c r="AY28" i="27"/>
  <c r="BZ11" i="27"/>
  <c r="BF25" i="27"/>
  <c r="AY25" i="27"/>
  <c r="BW101" i="27"/>
  <c r="AW88" i="27"/>
  <c r="AW83" i="27"/>
  <c r="BY40" i="27"/>
  <c r="AY30" i="27"/>
  <c r="BF30" i="27"/>
  <c r="AY7" i="27"/>
  <c r="BX58" i="27"/>
  <c r="AY38" i="27"/>
  <c r="BF38" i="27"/>
  <c r="BY67" i="27"/>
  <c r="BF53" i="27"/>
  <c r="AY53" i="27"/>
  <c r="BW73" i="27"/>
  <c r="AY98" i="27"/>
  <c r="BF98" i="27"/>
  <c r="AY82" i="27"/>
  <c r="BF82" i="27"/>
  <c r="AY80" i="27"/>
  <c r="BF80" i="27"/>
  <c r="AW31" i="27"/>
  <c r="AY15" i="27"/>
  <c r="BW75" i="27"/>
  <c r="BW88" i="27"/>
  <c r="BW57" i="27"/>
  <c r="BX59" i="27"/>
  <c r="AW99" i="27"/>
  <c r="AY101" i="27"/>
  <c r="AY102" i="27"/>
  <c r="BF102" i="27"/>
  <c r="BW79" i="27"/>
  <c r="AY93" i="27"/>
  <c r="AW98" i="27"/>
  <c r="AW82" i="27"/>
  <c r="AY74" i="27"/>
  <c r="BY29" i="27"/>
  <c r="BX56" i="27"/>
  <c r="AY19" i="27"/>
  <c r="AY16" i="27"/>
  <c r="BF16" i="27"/>
  <c r="AW13" i="27"/>
  <c r="AY31" i="27"/>
  <c r="BW77" i="27"/>
  <c r="AY92" i="27"/>
  <c r="BF92" i="27"/>
  <c r="AY50" i="27"/>
  <c r="BF50" i="27"/>
  <c r="AY81" i="27"/>
  <c r="AY64" i="27"/>
  <c r="AY75" i="27"/>
  <c r="BF75" i="27"/>
  <c r="AY22" i="27"/>
  <c r="BF22" i="27"/>
  <c r="AY5" i="27"/>
  <c r="BF5" i="27"/>
  <c r="AW92" i="27"/>
  <c r="BW93" i="27"/>
  <c r="BZ50" i="27"/>
  <c r="BX50" i="27"/>
  <c r="BY5" i="27"/>
  <c r="AY20" i="27"/>
  <c r="BF20" i="27"/>
  <c r="BZ6" i="27"/>
  <c r="AY65" i="27"/>
  <c r="AY78" i="27"/>
  <c r="AY58" i="27"/>
  <c r="BF58" i="27"/>
  <c r="BF73" i="27"/>
  <c r="AY73" i="27"/>
  <c r="AY44" i="27"/>
  <c r="BF44" i="27"/>
  <c r="BZ48" i="27"/>
  <c r="AY3" i="27"/>
  <c r="BF3" i="27"/>
  <c r="AW84" i="27"/>
  <c r="AY86" i="27"/>
  <c r="BF86" i="27"/>
  <c r="AY94" i="27"/>
  <c r="BF94" i="27"/>
  <c r="BZ64" i="27"/>
  <c r="AY54" i="27"/>
  <c r="BF54" i="27"/>
  <c r="BF49" i="27"/>
  <c r="AY49" i="27"/>
  <c r="AW24" i="27"/>
  <c r="AY34" i="27"/>
  <c r="BF34" i="27"/>
  <c r="BF13" i="27"/>
  <c r="AY13" i="27"/>
  <c r="BF8" i="27"/>
  <c r="AY8" i="27"/>
  <c r="BF55" i="27"/>
  <c r="AY55" i="27"/>
  <c r="AY66" i="27"/>
  <c r="BZ2" i="27"/>
  <c r="AY11" i="27"/>
  <c r="AY96" i="27"/>
  <c r="BF96" i="27"/>
  <c r="BW97" i="27"/>
  <c r="AY76" i="27"/>
  <c r="BF70" i="27"/>
  <c r="AY70" i="27"/>
  <c r="AY61" i="27"/>
  <c r="AY77" i="27"/>
  <c r="BZ46" i="27"/>
  <c r="AY59" i="27"/>
  <c r="BF59" i="27"/>
  <c r="AY41" i="27"/>
  <c r="BX43" i="27"/>
  <c r="BF48" i="27"/>
  <c r="AY48" i="27"/>
  <c r="AY17" i="27"/>
  <c r="AY10" i="27"/>
  <c r="AW97" i="27"/>
  <c r="AW91" i="27"/>
  <c r="AY100" i="27"/>
  <c r="BF100" i="27"/>
  <c r="AW96" i="27"/>
  <c r="AW87" i="27"/>
  <c r="AY84" i="27"/>
  <c r="BF84" i="27"/>
  <c r="AW73" i="27"/>
  <c r="BW49" i="27"/>
  <c r="BY41" i="27"/>
  <c r="BF40" i="27"/>
  <c r="AY40" i="27"/>
  <c r="AY68" i="27"/>
  <c r="BF68" i="27"/>
  <c r="AY79" i="27"/>
  <c r="AY57" i="27"/>
  <c r="AY51" i="27"/>
  <c r="AY46" i="27"/>
  <c r="AY9" i="27"/>
  <c r="AW100" i="27"/>
  <c r="AY91" i="27"/>
  <c r="AY88" i="27"/>
  <c r="BX44" i="27"/>
  <c r="AY37" i="27"/>
  <c r="BF14" i="27"/>
  <c r="AY14" i="27"/>
  <c r="BW87" i="27"/>
  <c r="BW71" i="27"/>
  <c r="AY52" i="27"/>
  <c r="AY32" i="27"/>
  <c r="BY33" i="27"/>
  <c r="AY26" i="27"/>
  <c r="AY29" i="27"/>
  <c r="BF42" i="27"/>
  <c r="AY42" i="27"/>
  <c r="AY43" i="27"/>
  <c r="AY87" i="27"/>
  <c r="BF87" i="27"/>
  <c r="AW65" i="27"/>
  <c r="AY33" i="27"/>
  <c r="BF33" i="27"/>
  <c r="AY35" i="27"/>
  <c r="BF35" i="27"/>
  <c r="AY23" i="27"/>
  <c r="AW17" i="27"/>
  <c r="BZ22" i="27"/>
  <c r="AW63" i="27"/>
  <c r="AY47" i="27"/>
  <c r="AY4" i="27"/>
  <c r="BJ43" i="26"/>
  <c r="CN43" i="26" s="1"/>
  <c r="BJ11" i="26"/>
  <c r="BJ75" i="26"/>
  <c r="CN75" i="26" s="1"/>
  <c r="BJ23" i="26"/>
  <c r="CN23" i="26" s="1"/>
  <c r="BJ87" i="26"/>
  <c r="CN87" i="26" s="1"/>
  <c r="BJ27" i="26"/>
  <c r="BJ91" i="26"/>
  <c r="CN91" i="26" s="1"/>
  <c r="BJ31" i="26"/>
  <c r="CN31" i="26" s="1"/>
  <c r="BJ95" i="26"/>
  <c r="CN95" i="26" s="1"/>
  <c r="BJ35" i="26"/>
  <c r="CN35" i="26" s="1"/>
  <c r="BJ99" i="26"/>
  <c r="CN99" i="26" s="1"/>
  <c r="BJ39" i="26"/>
  <c r="L102" i="26"/>
  <c r="BP2" i="26"/>
  <c r="L24" i="26"/>
  <c r="BP24" i="26"/>
  <c r="L57" i="26"/>
  <c r="BP57" i="26"/>
  <c r="Y16" i="26"/>
  <c r="BQ16" i="26"/>
  <c r="Y49" i="26"/>
  <c r="BQ49" i="26"/>
  <c r="Y56" i="26"/>
  <c r="BQ56" i="26"/>
  <c r="AM51" i="26"/>
  <c r="AM84" i="26"/>
  <c r="AM96" i="26"/>
  <c r="AM15" i="26"/>
  <c r="AM14" i="26"/>
  <c r="AM21" i="26"/>
  <c r="AZ57" i="26"/>
  <c r="L17" i="26"/>
  <c r="BP17" i="26"/>
  <c r="L61" i="26"/>
  <c r="BP61" i="26"/>
  <c r="L65" i="26"/>
  <c r="BP65" i="26"/>
  <c r="L80" i="26"/>
  <c r="BP80" i="26"/>
  <c r="Y9" i="26"/>
  <c r="BQ9" i="26"/>
  <c r="Y35" i="26"/>
  <c r="BQ35" i="26"/>
  <c r="Y42" i="26"/>
  <c r="BQ42" i="26"/>
  <c r="Y96" i="26"/>
  <c r="BQ96" i="26"/>
  <c r="AM98" i="26"/>
  <c r="AM11" i="26"/>
  <c r="AM59" i="26"/>
  <c r="AM80" i="26"/>
  <c r="AM7" i="26"/>
  <c r="AM6" i="26"/>
  <c r="AM13" i="26"/>
  <c r="L38" i="26"/>
  <c r="BP5" i="26"/>
  <c r="L53" i="26"/>
  <c r="BP53" i="26"/>
  <c r="L9" i="26"/>
  <c r="BP9" i="26"/>
  <c r="L13" i="26"/>
  <c r="BP13" i="26"/>
  <c r="L32" i="26"/>
  <c r="BP32" i="26"/>
  <c r="L95" i="26"/>
  <c r="BP95" i="26"/>
  <c r="Z48" i="26"/>
  <c r="Y24" i="26"/>
  <c r="BQ24" i="26"/>
  <c r="Y82" i="26"/>
  <c r="BQ82" i="26"/>
  <c r="Y89" i="26"/>
  <c r="BQ89" i="26"/>
  <c r="AM90" i="26"/>
  <c r="AM88" i="26"/>
  <c r="AM2" i="26"/>
  <c r="AM20" i="26"/>
  <c r="AM100" i="26"/>
  <c r="AM5" i="26"/>
  <c r="AZ29" i="26"/>
  <c r="AZ58" i="26"/>
  <c r="AZ102" i="26"/>
  <c r="L98" i="26"/>
  <c r="BP98" i="26"/>
  <c r="AZ66" i="26"/>
  <c r="L69" i="26"/>
  <c r="BP69" i="26"/>
  <c r="Y93" i="26"/>
  <c r="BQ2" i="26"/>
  <c r="Y64" i="26"/>
  <c r="BQ64" i="26"/>
  <c r="Y71" i="26"/>
  <c r="BQ71" i="26"/>
  <c r="Y75" i="26"/>
  <c r="BQ75" i="26"/>
  <c r="AM66" i="26"/>
  <c r="AM97" i="26"/>
  <c r="AM72" i="26"/>
  <c r="AM44" i="26"/>
  <c r="AM91" i="26"/>
  <c r="AM28" i="26"/>
  <c r="AZ68" i="26"/>
  <c r="Y27" i="26"/>
  <c r="BQ27" i="26"/>
  <c r="L47" i="26"/>
  <c r="BP47" i="26"/>
  <c r="L58" i="26"/>
  <c r="BP58" i="26"/>
  <c r="M99" i="26"/>
  <c r="Y17" i="26"/>
  <c r="BQ17" i="26"/>
  <c r="Y50" i="26"/>
  <c r="BQ50" i="26"/>
  <c r="Y57" i="26"/>
  <c r="BQ57" i="26"/>
  <c r="AM58" i="26"/>
  <c r="AM89" i="26"/>
  <c r="AM64" i="26"/>
  <c r="AM75" i="26"/>
  <c r="AM27" i="26"/>
  <c r="AM83" i="26"/>
  <c r="AZ50" i="26"/>
  <c r="AZ26" i="26"/>
  <c r="Y81" i="26"/>
  <c r="BQ81" i="26"/>
  <c r="L42" i="26"/>
  <c r="BP42" i="26"/>
  <c r="L3" i="26"/>
  <c r="BP3" i="26"/>
  <c r="L25" i="26"/>
  <c r="BP25" i="26"/>
  <c r="L39" i="26"/>
  <c r="L51" i="26"/>
  <c r="BP51" i="26"/>
  <c r="L73" i="26"/>
  <c r="BP73" i="26"/>
  <c r="L77" i="26"/>
  <c r="BP77" i="26"/>
  <c r="L81" i="26"/>
  <c r="BP81" i="26"/>
  <c r="Y10" i="26"/>
  <c r="BQ10" i="26"/>
  <c r="Y32" i="26"/>
  <c r="BQ32" i="26"/>
  <c r="Y43" i="26"/>
  <c r="BQ43" i="26"/>
  <c r="Y97" i="26"/>
  <c r="BQ97" i="26"/>
  <c r="AM50" i="26"/>
  <c r="AM81" i="26"/>
  <c r="AM56" i="26"/>
  <c r="AM35" i="26"/>
  <c r="AM102" i="26"/>
  <c r="AM3" i="26"/>
  <c r="AZ81" i="26"/>
  <c r="L31" i="26"/>
  <c r="BP31" i="26"/>
  <c r="Y67" i="26"/>
  <c r="BQ67" i="26"/>
  <c r="AM29" i="26"/>
  <c r="L87" i="26"/>
  <c r="BP10" i="26"/>
  <c r="M34" i="26"/>
  <c r="L29" i="26"/>
  <c r="BP29" i="26"/>
  <c r="L33" i="26"/>
  <c r="BP33" i="26"/>
  <c r="L40" i="26"/>
  <c r="BP40" i="26"/>
  <c r="M51" i="26"/>
  <c r="L96" i="26"/>
  <c r="BP96" i="26"/>
  <c r="L100" i="26"/>
  <c r="BP100" i="26"/>
  <c r="Y25" i="26"/>
  <c r="BQ25" i="26"/>
  <c r="Y83" i="26"/>
  <c r="BQ83" i="26"/>
  <c r="Y90" i="26"/>
  <c r="BQ90" i="26"/>
  <c r="AM34" i="26"/>
  <c r="AM73" i="26"/>
  <c r="AM48" i="26"/>
  <c r="AM95" i="26"/>
  <c r="AM94" i="26"/>
  <c r="AM101" i="26"/>
  <c r="AZ62" i="26"/>
  <c r="Y88" i="26"/>
  <c r="BQ88" i="26"/>
  <c r="L85" i="26"/>
  <c r="BP85" i="26"/>
  <c r="Y3" i="26"/>
  <c r="BQ3" i="26"/>
  <c r="Y65" i="26"/>
  <c r="BQ65" i="26"/>
  <c r="Y72" i="26"/>
  <c r="BQ72" i="26"/>
  <c r="AM26" i="26"/>
  <c r="AM65" i="26"/>
  <c r="AM40" i="26"/>
  <c r="AM87" i="26"/>
  <c r="AM86" i="26"/>
  <c r="AM93" i="26"/>
  <c r="AZ6" i="26"/>
  <c r="L37" i="26"/>
  <c r="BP37" i="26"/>
  <c r="L48" i="26"/>
  <c r="BP48" i="26"/>
  <c r="Y18" i="26"/>
  <c r="BQ18" i="26"/>
  <c r="Y51" i="26"/>
  <c r="BQ51" i="26"/>
  <c r="Y58" i="26"/>
  <c r="BQ58" i="26"/>
  <c r="AM18" i="26"/>
  <c r="AM57" i="26"/>
  <c r="AM32" i="26"/>
  <c r="AM79" i="26"/>
  <c r="AM78" i="26"/>
  <c r="AM85" i="26"/>
  <c r="AZ10" i="26"/>
  <c r="AZ12" i="26"/>
  <c r="AZ42" i="26"/>
  <c r="L83" i="26"/>
  <c r="BP83" i="26"/>
  <c r="L21" i="26"/>
  <c r="BP21" i="26"/>
  <c r="L70" i="26"/>
  <c r="BP4" i="26"/>
  <c r="L15" i="26"/>
  <c r="BP15" i="26"/>
  <c r="L26" i="26"/>
  <c r="BP26" i="26"/>
  <c r="L63" i="26"/>
  <c r="BP63" i="26"/>
  <c r="M70" i="26"/>
  <c r="L74" i="26"/>
  <c r="BP74" i="26"/>
  <c r="L89" i="26"/>
  <c r="BP89" i="26"/>
  <c r="L93" i="26"/>
  <c r="BP93" i="26"/>
  <c r="Y11" i="26"/>
  <c r="BQ11" i="26"/>
  <c r="Y33" i="26"/>
  <c r="BQ33" i="26"/>
  <c r="Y40" i="26"/>
  <c r="BQ40" i="26"/>
  <c r="Y98" i="26"/>
  <c r="BQ98" i="26"/>
  <c r="AM10" i="26"/>
  <c r="AM49" i="26"/>
  <c r="AM24" i="26"/>
  <c r="AM71" i="26"/>
  <c r="AM70" i="26"/>
  <c r="AM77" i="26"/>
  <c r="Y74" i="26"/>
  <c r="BQ74" i="26"/>
  <c r="L67" i="26"/>
  <c r="BP67" i="26"/>
  <c r="L97" i="26"/>
  <c r="BP97" i="26"/>
  <c r="Y26" i="26"/>
  <c r="BQ26" i="26"/>
  <c r="Y80" i="26"/>
  <c r="BQ80" i="26"/>
  <c r="Y87" i="26"/>
  <c r="BQ87" i="26"/>
  <c r="Y91" i="26"/>
  <c r="BQ91" i="26"/>
  <c r="AM52" i="26"/>
  <c r="AM41" i="26"/>
  <c r="AM16" i="26"/>
  <c r="AM63" i="26"/>
  <c r="AM62" i="26"/>
  <c r="AM69" i="26"/>
  <c r="AZ36" i="26"/>
  <c r="M60" i="26"/>
  <c r="AZ86" i="26"/>
  <c r="L22" i="26"/>
  <c r="BP7" i="26"/>
  <c r="L8" i="26"/>
  <c r="BP8" i="26"/>
  <c r="L41" i="26"/>
  <c r="BP41" i="26"/>
  <c r="Y66" i="26"/>
  <c r="BQ66" i="26"/>
  <c r="Y73" i="26"/>
  <c r="BQ73" i="26"/>
  <c r="AM99" i="26"/>
  <c r="AM33" i="26"/>
  <c r="AM8" i="26"/>
  <c r="AM55" i="26"/>
  <c r="AM54" i="26"/>
  <c r="AM61" i="26"/>
  <c r="AZ47" i="26"/>
  <c r="AZ75" i="26"/>
  <c r="Y99" i="26"/>
  <c r="BQ99" i="26"/>
  <c r="L45" i="26"/>
  <c r="BP45" i="26"/>
  <c r="L49" i="26"/>
  <c r="BP49" i="26"/>
  <c r="Y19" i="26"/>
  <c r="BQ19" i="26"/>
  <c r="Y48" i="26"/>
  <c r="BQ48" i="26"/>
  <c r="Y59" i="26"/>
  <c r="BQ59" i="26"/>
  <c r="AM19" i="26"/>
  <c r="AM25" i="26"/>
  <c r="AM92" i="26"/>
  <c r="AM47" i="26"/>
  <c r="AM46" i="26"/>
  <c r="AM53" i="26"/>
  <c r="AZ73" i="26"/>
  <c r="AZ79" i="26"/>
  <c r="L35" i="26"/>
  <c r="BP35" i="26"/>
  <c r="L16" i="26"/>
  <c r="BP16" i="26"/>
  <c r="M13" i="26"/>
  <c r="L64" i="26"/>
  <c r="BP64" i="26"/>
  <c r="L79" i="26"/>
  <c r="BP79" i="26"/>
  <c r="L90" i="26"/>
  <c r="BP90" i="26"/>
  <c r="Z11" i="26"/>
  <c r="Y8" i="26"/>
  <c r="BQ8" i="26"/>
  <c r="Y34" i="26"/>
  <c r="BQ34" i="26"/>
  <c r="Y41" i="26"/>
  <c r="BQ41" i="26"/>
  <c r="AM82" i="26"/>
  <c r="AM17" i="26"/>
  <c r="AM60" i="26"/>
  <c r="AM39" i="26"/>
  <c r="AM38" i="26"/>
  <c r="AZ90" i="26"/>
  <c r="AZ101" i="26"/>
  <c r="AZ14" i="26"/>
  <c r="AZ52" i="26"/>
  <c r="AZ64" i="26"/>
  <c r="AZ87" i="26"/>
  <c r="AZ89" i="26"/>
  <c r="AZ82" i="26"/>
  <c r="AZ28" i="26"/>
  <c r="AZ41" i="26"/>
  <c r="AZ94" i="26"/>
  <c r="AZ67" i="26"/>
  <c r="AZ16" i="26"/>
  <c r="AZ71" i="26"/>
  <c r="AZ46" i="26"/>
  <c r="AZ78" i="26"/>
  <c r="AZ59" i="26"/>
  <c r="AZ97" i="26"/>
  <c r="AZ48" i="26"/>
  <c r="AZ20" i="26"/>
  <c r="AZ2" i="26"/>
  <c r="AZ63" i="26"/>
  <c r="AZ38" i="26"/>
  <c r="AZ4" i="26"/>
  <c r="AZ51" i="26"/>
  <c r="AZ55" i="26"/>
  <c r="AZ93" i="26"/>
  <c r="AZ98" i="26"/>
  <c r="AZ43" i="26"/>
  <c r="AZ49" i="26"/>
  <c r="AZ85" i="26"/>
  <c r="AZ70" i="26"/>
  <c r="AZ35" i="26"/>
  <c r="AZ9" i="26"/>
  <c r="AZ39" i="26"/>
  <c r="AZ77" i="26"/>
  <c r="AZ22" i="26"/>
  <c r="AZ27" i="26"/>
  <c r="AZ96" i="26"/>
  <c r="AZ31" i="26"/>
  <c r="AZ69" i="26"/>
  <c r="AZ100" i="26"/>
  <c r="AZ30" i="26"/>
  <c r="AZ19" i="26"/>
  <c r="AZ92" i="26"/>
  <c r="AZ80" i="26"/>
  <c r="AZ23" i="26"/>
  <c r="AZ61" i="26"/>
  <c r="AZ74" i="26"/>
  <c r="AZ11" i="26"/>
  <c r="AZ72" i="26"/>
  <c r="AZ15" i="26"/>
  <c r="AZ53" i="26"/>
  <c r="AZ84" i="26"/>
  <c r="AZ25" i="26"/>
  <c r="AZ3" i="26"/>
  <c r="AZ56" i="26"/>
  <c r="AZ7" i="26"/>
  <c r="AZ45" i="26"/>
  <c r="AZ76" i="26"/>
  <c r="AZ65" i="26"/>
  <c r="AZ34" i="26"/>
  <c r="AZ32" i="26"/>
  <c r="AZ60" i="26"/>
  <c r="AZ24" i="26"/>
  <c r="AZ33" i="26"/>
  <c r="AZ21" i="26"/>
  <c r="AZ99" i="26"/>
  <c r="AZ17" i="26"/>
  <c r="AZ8" i="26"/>
  <c r="AZ18" i="26"/>
  <c r="AZ13" i="26"/>
  <c r="AZ44" i="26"/>
  <c r="AZ91" i="26"/>
  <c r="AZ88" i="26"/>
  <c r="AZ95" i="26"/>
  <c r="AZ5" i="26"/>
  <c r="Z92" i="26"/>
  <c r="Z70" i="26"/>
  <c r="Z75" i="26"/>
  <c r="Z25" i="26"/>
  <c r="Z26" i="26"/>
  <c r="Z34" i="26"/>
  <c r="Y29" i="26"/>
  <c r="Y36" i="26"/>
  <c r="Y100" i="26"/>
  <c r="Y6" i="26"/>
  <c r="Y4" i="26"/>
  <c r="Y20" i="26"/>
  <c r="Y52" i="26"/>
  <c r="Y2" i="26"/>
  <c r="Y13" i="26"/>
  <c r="Y68" i="26"/>
  <c r="Y84" i="26"/>
  <c r="Y7" i="26"/>
  <c r="Y23" i="26"/>
  <c r="Y39" i="26"/>
  <c r="Y55" i="26"/>
  <c r="Y14" i="26"/>
  <c r="Y30" i="26"/>
  <c r="Y46" i="26"/>
  <c r="Y62" i="26"/>
  <c r="Y78" i="26"/>
  <c r="Y94" i="26"/>
  <c r="Y37" i="26"/>
  <c r="Y53" i="26"/>
  <c r="Y69" i="26"/>
  <c r="Y85" i="26"/>
  <c r="Y101" i="26"/>
  <c r="Y12" i="26"/>
  <c r="Y28" i="26"/>
  <c r="Y76" i="26"/>
  <c r="Y92" i="26"/>
  <c r="Y21" i="26"/>
  <c r="Y44" i="26"/>
  <c r="Y60" i="26"/>
  <c r="Y5" i="26"/>
  <c r="Y15" i="26"/>
  <c r="Y31" i="26"/>
  <c r="Y47" i="26"/>
  <c r="Y63" i="26"/>
  <c r="Y79" i="26"/>
  <c r="Y95" i="26"/>
  <c r="Y22" i="26"/>
  <c r="Y38" i="26"/>
  <c r="Y54" i="26"/>
  <c r="Y70" i="26"/>
  <c r="Y86" i="26"/>
  <c r="Y102" i="26"/>
  <c r="Y45" i="26"/>
  <c r="Y61" i="26"/>
  <c r="Y77" i="26"/>
  <c r="M95" i="26"/>
  <c r="M47" i="26"/>
  <c r="M2" i="26"/>
  <c r="M55" i="26"/>
  <c r="M30" i="26"/>
  <c r="M35" i="26"/>
  <c r="L71" i="26"/>
  <c r="L20" i="26"/>
  <c r="L68" i="26"/>
  <c r="L84" i="26"/>
  <c r="L11" i="26"/>
  <c r="L27" i="26"/>
  <c r="L43" i="26"/>
  <c r="L59" i="26"/>
  <c r="L75" i="26"/>
  <c r="L91" i="26"/>
  <c r="L23" i="26"/>
  <c r="L4" i="26"/>
  <c r="L36" i="26"/>
  <c r="L2" i="26"/>
  <c r="L34" i="26"/>
  <c r="L50" i="26"/>
  <c r="L82" i="26"/>
  <c r="L52" i="26"/>
  <c r="L18" i="26"/>
  <c r="L66" i="26"/>
  <c r="L14" i="26"/>
  <c r="L30" i="26"/>
  <c r="L46" i="26"/>
  <c r="L62" i="26"/>
  <c r="L78" i="26"/>
  <c r="L94" i="26"/>
  <c r="L5" i="26"/>
  <c r="L101" i="26"/>
  <c r="L28" i="26"/>
  <c r="L12" i="26"/>
  <c r="L44" i="26"/>
  <c r="L60" i="26"/>
  <c r="L76" i="26"/>
  <c r="L92" i="26"/>
  <c r="L19" i="26"/>
  <c r="L99" i="26"/>
  <c r="L7" i="26"/>
  <c r="L56" i="26"/>
  <c r="L72" i="26"/>
  <c r="L88" i="26"/>
  <c r="L55" i="26"/>
  <c r="L10" i="26"/>
  <c r="L6" i="26"/>
  <c r="L54" i="26"/>
  <c r="L86" i="26"/>
  <c r="O102" i="21"/>
  <c r="S102" i="21" s="1"/>
  <c r="P102" i="21"/>
  <c r="O101" i="21"/>
  <c r="S101" i="21" s="1"/>
  <c r="P101" i="21"/>
  <c r="O100" i="21"/>
  <c r="S100" i="21" s="1"/>
  <c r="O99" i="21"/>
  <c r="S99" i="21" s="1"/>
  <c r="P99" i="21"/>
  <c r="O98" i="21"/>
  <c r="S98" i="21" s="1"/>
  <c r="P98" i="21"/>
  <c r="O97" i="21"/>
  <c r="S97" i="21" s="1"/>
  <c r="P97" i="21"/>
  <c r="O96" i="21"/>
  <c r="S96" i="21" s="1"/>
  <c r="P96" i="21"/>
  <c r="O95" i="21"/>
  <c r="S95" i="21" s="1"/>
  <c r="P95" i="21"/>
  <c r="O94" i="21"/>
  <c r="S94" i="21" s="1"/>
  <c r="P94" i="21"/>
  <c r="O93" i="21"/>
  <c r="S93" i="21" s="1"/>
  <c r="P93" i="21"/>
  <c r="O92" i="21"/>
  <c r="S92" i="21" s="1"/>
  <c r="O91" i="21"/>
  <c r="S91" i="21" s="1"/>
  <c r="P91" i="21"/>
  <c r="O90" i="21"/>
  <c r="S90" i="21" s="1"/>
  <c r="P90" i="21"/>
  <c r="O89" i="21"/>
  <c r="S89" i="21" s="1"/>
  <c r="P89" i="21"/>
  <c r="O88" i="21"/>
  <c r="S88" i="21" s="1"/>
  <c r="P88" i="21"/>
  <c r="O87" i="21"/>
  <c r="S87" i="21" s="1"/>
  <c r="P87" i="21"/>
  <c r="O86" i="21"/>
  <c r="S86" i="21" s="1"/>
  <c r="P86" i="21"/>
  <c r="O85" i="21"/>
  <c r="S85" i="21" s="1"/>
  <c r="P85" i="21"/>
  <c r="O84" i="21"/>
  <c r="S84" i="21" s="1"/>
  <c r="O83" i="21"/>
  <c r="S83" i="21" s="1"/>
  <c r="P83" i="21"/>
  <c r="O82" i="21"/>
  <c r="S82" i="21" s="1"/>
  <c r="P82" i="21"/>
  <c r="O81" i="21"/>
  <c r="S81" i="21" s="1"/>
  <c r="P81" i="21"/>
  <c r="O80" i="21"/>
  <c r="S80" i="21" s="1"/>
  <c r="P80" i="21"/>
  <c r="O79" i="21"/>
  <c r="S79" i="21" s="1"/>
  <c r="O78" i="21"/>
  <c r="S78" i="21" s="1"/>
  <c r="T78" i="21"/>
  <c r="P78" i="21"/>
  <c r="O77" i="21"/>
  <c r="S77" i="21" s="1"/>
  <c r="T77" i="21"/>
  <c r="P77" i="21"/>
  <c r="O76" i="21"/>
  <c r="S76" i="21" s="1"/>
  <c r="O75" i="21"/>
  <c r="S75" i="21" s="1"/>
  <c r="T75" i="21"/>
  <c r="P75" i="21"/>
  <c r="O74" i="21"/>
  <c r="S74" i="21" s="1"/>
  <c r="P74" i="21"/>
  <c r="O73" i="21"/>
  <c r="S73" i="21" s="1"/>
  <c r="T73" i="21"/>
  <c r="P73" i="21"/>
  <c r="O72" i="21"/>
  <c r="S72" i="21" s="1"/>
  <c r="P72" i="21"/>
  <c r="O71" i="21"/>
  <c r="S71" i="21" s="1"/>
  <c r="O70" i="21"/>
  <c r="S70" i="21" s="1"/>
  <c r="P70" i="21"/>
  <c r="O69" i="21"/>
  <c r="S69" i="21" s="1"/>
  <c r="P69" i="21"/>
  <c r="O68" i="21"/>
  <c r="S68" i="21" s="1"/>
  <c r="O67" i="21"/>
  <c r="S67" i="21" s="1"/>
  <c r="P67" i="21"/>
  <c r="O66" i="21"/>
  <c r="S66" i="21" s="1"/>
  <c r="T66" i="21"/>
  <c r="P66" i="21"/>
  <c r="O65" i="21"/>
  <c r="S65" i="21" s="1"/>
  <c r="P65" i="21"/>
  <c r="O64" i="21"/>
  <c r="S64" i="21" s="1"/>
  <c r="T64" i="21"/>
  <c r="P64" i="21"/>
  <c r="O63" i="21"/>
  <c r="S63" i="21" s="1"/>
  <c r="T63" i="21"/>
  <c r="O62" i="21"/>
  <c r="S62" i="21" s="1"/>
  <c r="T62" i="21"/>
  <c r="P62" i="21"/>
  <c r="O61" i="21"/>
  <c r="S61" i="21" s="1"/>
  <c r="T61" i="21"/>
  <c r="O60" i="21"/>
  <c r="S60" i="21" s="1"/>
  <c r="O59" i="21"/>
  <c r="S59" i="21" s="1"/>
  <c r="T59" i="21"/>
  <c r="P59" i="21"/>
  <c r="O58" i="21"/>
  <c r="S58" i="21" s="1"/>
  <c r="T58" i="21"/>
  <c r="P58" i="21"/>
  <c r="O57" i="21"/>
  <c r="S57" i="21" s="1"/>
  <c r="T57" i="21"/>
  <c r="O56" i="21"/>
  <c r="S56" i="21" s="1"/>
  <c r="P56" i="21"/>
  <c r="O55" i="21"/>
  <c r="S55" i="21" s="1"/>
  <c r="P55" i="21"/>
  <c r="O54" i="21"/>
  <c r="S54" i="21" s="1"/>
  <c r="P54" i="21"/>
  <c r="O53" i="21"/>
  <c r="S53" i="21" s="1"/>
  <c r="P53" i="21"/>
  <c r="O52" i="21"/>
  <c r="S52" i="21" s="1"/>
  <c r="O51" i="21"/>
  <c r="S51" i="21" s="1"/>
  <c r="P51" i="21"/>
  <c r="O50" i="21"/>
  <c r="S50" i="21" s="1"/>
  <c r="P50" i="21"/>
  <c r="O49" i="21"/>
  <c r="S49" i="21" s="1"/>
  <c r="T49" i="21"/>
  <c r="O48" i="21"/>
  <c r="S48" i="21" s="1"/>
  <c r="P48" i="21"/>
  <c r="O47" i="21"/>
  <c r="S47" i="21" s="1"/>
  <c r="P47" i="21"/>
  <c r="O46" i="21"/>
  <c r="S46" i="21" s="1"/>
  <c r="T46" i="21"/>
  <c r="P46" i="21"/>
  <c r="O45" i="21"/>
  <c r="S45" i="21" s="1"/>
  <c r="P45" i="21"/>
  <c r="O44" i="21"/>
  <c r="S44" i="21" s="1"/>
  <c r="O43" i="21"/>
  <c r="S43" i="21" s="1"/>
  <c r="P43" i="21"/>
  <c r="O42" i="21"/>
  <c r="S42" i="21" s="1"/>
  <c r="P42" i="21"/>
  <c r="O41" i="21"/>
  <c r="S41" i="21" s="1"/>
  <c r="O40" i="21"/>
  <c r="S40" i="21" s="1"/>
  <c r="T40" i="21"/>
  <c r="P40" i="21"/>
  <c r="O39" i="21"/>
  <c r="S39" i="21" s="1"/>
  <c r="P39" i="21"/>
  <c r="O38" i="21"/>
  <c r="S38" i="21" s="1"/>
  <c r="T38" i="21"/>
  <c r="P38" i="21"/>
  <c r="O37" i="21"/>
  <c r="S37" i="21" s="1"/>
  <c r="O36" i="21"/>
  <c r="S36" i="21" s="1"/>
  <c r="P36" i="21"/>
  <c r="O35" i="21"/>
  <c r="S35" i="21" s="1"/>
  <c r="P35" i="21"/>
  <c r="O34" i="21"/>
  <c r="S34" i="21" s="1"/>
  <c r="O33" i="21"/>
  <c r="S33" i="21" s="1"/>
  <c r="T33" i="21"/>
  <c r="P33" i="21"/>
  <c r="O32" i="21"/>
  <c r="S32" i="21" s="1"/>
  <c r="P32" i="21"/>
  <c r="O31" i="21"/>
  <c r="S31" i="21" s="1"/>
  <c r="P31" i="21"/>
  <c r="O30" i="21"/>
  <c r="S30" i="21" s="1"/>
  <c r="P30" i="21"/>
  <c r="P29" i="21"/>
  <c r="O29" i="21"/>
  <c r="S29" i="21" s="1"/>
  <c r="O28" i="21"/>
  <c r="S28" i="21" s="1"/>
  <c r="P28" i="21"/>
  <c r="O27" i="21"/>
  <c r="S27" i="21" s="1"/>
  <c r="P27" i="21"/>
  <c r="O26" i="21"/>
  <c r="S26" i="21" s="1"/>
  <c r="P26" i="21"/>
  <c r="O25" i="21"/>
  <c r="S25" i="21" s="1"/>
  <c r="P25" i="21"/>
  <c r="O24" i="21"/>
  <c r="S24" i="21" s="1"/>
  <c r="P24" i="21"/>
  <c r="O23" i="21"/>
  <c r="S23" i="21" s="1"/>
  <c r="P23" i="21"/>
  <c r="O22" i="21"/>
  <c r="S22" i="21" s="1"/>
  <c r="P22" i="21"/>
  <c r="O21" i="21"/>
  <c r="S21" i="21" s="1"/>
  <c r="P21" i="21"/>
  <c r="O20" i="21"/>
  <c r="S20" i="21" s="1"/>
  <c r="P20" i="21"/>
  <c r="O19" i="21"/>
  <c r="S19" i="21" s="1"/>
  <c r="P19" i="21"/>
  <c r="O18" i="21"/>
  <c r="S18" i="21" s="1"/>
  <c r="T18" i="21"/>
  <c r="P18" i="21"/>
  <c r="O17" i="21"/>
  <c r="S17" i="21" s="1"/>
  <c r="P17" i="21"/>
  <c r="O16" i="21"/>
  <c r="S16" i="21" s="1"/>
  <c r="P16" i="21"/>
  <c r="O15" i="21"/>
  <c r="S15" i="21" s="1"/>
  <c r="P15" i="21"/>
  <c r="O14" i="21"/>
  <c r="S14" i="21" s="1"/>
  <c r="P14" i="21"/>
  <c r="O13" i="21"/>
  <c r="S13" i="21" s="1"/>
  <c r="P13" i="21"/>
  <c r="O12" i="21"/>
  <c r="S12" i="21" s="1"/>
  <c r="P12" i="21"/>
  <c r="O11" i="21"/>
  <c r="S11" i="21" s="1"/>
  <c r="P10" i="21"/>
  <c r="O10" i="21"/>
  <c r="S10" i="21" s="1"/>
  <c r="O9" i="21"/>
  <c r="S9" i="21" s="1"/>
  <c r="P9" i="21"/>
  <c r="O8" i="21"/>
  <c r="S8" i="21" s="1"/>
  <c r="P8" i="21"/>
  <c r="O7" i="21"/>
  <c r="S7" i="21" s="1"/>
  <c r="P7" i="21"/>
  <c r="O6" i="21"/>
  <c r="S6" i="21" s="1"/>
  <c r="P6" i="21"/>
  <c r="O5" i="21"/>
  <c r="S5" i="21" s="1"/>
  <c r="P5" i="21"/>
  <c r="P4" i="21"/>
  <c r="O4" i="21"/>
  <c r="S4" i="21" s="1"/>
  <c r="O3" i="21"/>
  <c r="S3" i="21" s="1"/>
  <c r="O2" i="21"/>
  <c r="S2" i="21" s="1"/>
  <c r="CM104" i="26" l="1"/>
  <c r="BX104" i="27"/>
  <c r="CL104" i="26"/>
  <c r="BY104" i="27"/>
  <c r="BP104" i="26"/>
  <c r="BQ104" i="26"/>
  <c r="BW104" i="27"/>
  <c r="BF105" i="27"/>
  <c r="AZ2" i="27"/>
  <c r="BM15" i="26"/>
  <c r="BM100" i="26"/>
  <c r="CN11" i="26"/>
  <c r="BM26" i="26"/>
  <c r="BM81" i="26"/>
  <c r="BM39" i="26"/>
  <c r="CN39" i="26"/>
  <c r="BM29" i="26"/>
  <c r="BM85" i="26"/>
  <c r="BM37" i="26"/>
  <c r="BM66" i="26"/>
  <c r="BM69" i="26"/>
  <c r="BM89" i="26"/>
  <c r="CN27" i="26"/>
  <c r="AZ40" i="27"/>
  <c r="AZ36" i="27"/>
  <c r="AZ29" i="27"/>
  <c r="AZ55" i="27"/>
  <c r="AZ51" i="27"/>
  <c r="AZ91" i="27"/>
  <c r="BZ91" i="27"/>
  <c r="AZ95" i="27"/>
  <c r="BZ98" i="27"/>
  <c r="AZ98" i="27"/>
  <c r="AZ77" i="27"/>
  <c r="AZ78" i="27"/>
  <c r="AZ100" i="27"/>
  <c r="BZ100" i="27"/>
  <c r="AZ73" i="27"/>
  <c r="BZ73" i="27"/>
  <c r="AZ97" i="27"/>
  <c r="BZ97" i="27"/>
  <c r="AZ44" i="27"/>
  <c r="BZ84" i="27"/>
  <c r="AZ84" i="27"/>
  <c r="AZ48" i="27"/>
  <c r="AZ68" i="27"/>
  <c r="AZ8" i="27"/>
  <c r="AZ80" i="27"/>
  <c r="AZ83" i="27"/>
  <c r="BZ83" i="27"/>
  <c r="AZ72" i="27"/>
  <c r="AZ27" i="27"/>
  <c r="BZ90" i="27"/>
  <c r="AZ90" i="27"/>
  <c r="AZ45" i="27"/>
  <c r="AZ93" i="27"/>
  <c r="AZ49" i="27"/>
  <c r="AZ101" i="27"/>
  <c r="AZ39" i="27"/>
  <c r="AZ37" i="27"/>
  <c r="AZ26" i="27"/>
  <c r="AZ46" i="27"/>
  <c r="AZ58" i="27"/>
  <c r="AZ33" i="27"/>
  <c r="AZ85" i="27"/>
  <c r="AZ10" i="27"/>
  <c r="AZ74" i="27"/>
  <c r="AZ54" i="27"/>
  <c r="AZ66" i="27"/>
  <c r="AZ102" i="27"/>
  <c r="AZ13" i="27"/>
  <c r="BZ13" i="27"/>
  <c r="AZ69" i="27"/>
  <c r="AZ76" i="27"/>
  <c r="AZ30" i="27"/>
  <c r="AZ56" i="27"/>
  <c r="AZ28" i="27"/>
  <c r="AZ71" i="27"/>
  <c r="AZ20" i="27"/>
  <c r="BZ63" i="27"/>
  <c r="AZ63" i="27"/>
  <c r="AZ61" i="27"/>
  <c r="AZ23" i="27"/>
  <c r="AZ31" i="27"/>
  <c r="BZ31" i="27"/>
  <c r="AZ32" i="27"/>
  <c r="AZ79" i="27"/>
  <c r="AZ62" i="27"/>
  <c r="AZ42" i="27"/>
  <c r="BZ42" i="27"/>
  <c r="AZ89" i="27"/>
  <c r="AZ19" i="27"/>
  <c r="AZ87" i="27"/>
  <c r="BZ87" i="27"/>
  <c r="AZ47" i="27"/>
  <c r="AZ5" i="27"/>
  <c r="AZ3" i="27"/>
  <c r="AZ41" i="27"/>
  <c r="AZ34" i="27"/>
  <c r="AZ22" i="27"/>
  <c r="BZ65" i="27"/>
  <c r="AZ65" i="27"/>
  <c r="AZ14" i="27"/>
  <c r="AZ64" i="27"/>
  <c r="AZ50" i="27"/>
  <c r="BZ88" i="27"/>
  <c r="AZ88" i="27"/>
  <c r="BZ16" i="27"/>
  <c r="AZ16" i="27"/>
  <c r="AZ57" i="27"/>
  <c r="AZ67" i="27"/>
  <c r="AZ94" i="27"/>
  <c r="AZ11" i="27"/>
  <c r="AZ81" i="27"/>
  <c r="AZ9" i="27"/>
  <c r="AZ17" i="27"/>
  <c r="BZ17" i="27"/>
  <c r="AZ12" i="27"/>
  <c r="BZ24" i="27"/>
  <c r="AZ24" i="27"/>
  <c r="BZ82" i="27"/>
  <c r="AZ82" i="27"/>
  <c r="AZ99" i="27"/>
  <c r="BZ99" i="27"/>
  <c r="AZ75" i="27"/>
  <c r="BZ75" i="27"/>
  <c r="AZ35" i="27"/>
  <c r="AZ38" i="27"/>
  <c r="AZ96" i="27"/>
  <c r="BZ96" i="27"/>
  <c r="AZ86" i="27"/>
  <c r="AZ52" i="27"/>
  <c r="AZ43" i="27"/>
  <c r="AZ6" i="27"/>
  <c r="AZ53" i="27"/>
  <c r="AZ25" i="27"/>
  <c r="AZ4" i="27"/>
  <c r="AZ70" i="27"/>
  <c r="AZ21" i="27"/>
  <c r="AZ92" i="27"/>
  <c r="BZ92" i="27"/>
  <c r="AZ59" i="27"/>
  <c r="AZ60" i="27"/>
  <c r="AZ18" i="27"/>
  <c r="AZ15" i="27"/>
  <c r="AZ7" i="27"/>
  <c r="BM91" i="26"/>
  <c r="BM14" i="26"/>
  <c r="BM67" i="26"/>
  <c r="BM33" i="26"/>
  <c r="BM27" i="26"/>
  <c r="BM65" i="26"/>
  <c r="BM3" i="26"/>
  <c r="BM55" i="26"/>
  <c r="BM13" i="26"/>
  <c r="BM70" i="26"/>
  <c r="BM32" i="26"/>
  <c r="BM4" i="26"/>
  <c r="BM38" i="26"/>
  <c r="BM9" i="26"/>
  <c r="BM102" i="26"/>
  <c r="BM48" i="26"/>
  <c r="BM41" i="26"/>
  <c r="BM8" i="26"/>
  <c r="BM56" i="26"/>
  <c r="BM22" i="26"/>
  <c r="BM43" i="26"/>
  <c r="BM98" i="26"/>
  <c r="BM52" i="26"/>
  <c r="BM75" i="26"/>
  <c r="BM63" i="26"/>
  <c r="BM42" i="26"/>
  <c r="BM24" i="26"/>
  <c r="BM54" i="26"/>
  <c r="BM11" i="26"/>
  <c r="BM2" i="26"/>
  <c r="BM62" i="26"/>
  <c r="BM12" i="26"/>
  <c r="BM96" i="26"/>
  <c r="BM99" i="26"/>
  <c r="BM87" i="26"/>
  <c r="BM60" i="26"/>
  <c r="BM74" i="26"/>
  <c r="BM51" i="26"/>
  <c r="BM92" i="26"/>
  <c r="BM35" i="26"/>
  <c r="BM23" i="26"/>
  <c r="BM57" i="26"/>
  <c r="BM36" i="26"/>
  <c r="BM30" i="26"/>
  <c r="BM88" i="26"/>
  <c r="BM73" i="26"/>
  <c r="BM46" i="26"/>
  <c r="BM90" i="26"/>
  <c r="BM45" i="26"/>
  <c r="BM20" i="26"/>
  <c r="BM84" i="26"/>
  <c r="BM101" i="26"/>
  <c r="BM25" i="26"/>
  <c r="BM78" i="26"/>
  <c r="BM61" i="26"/>
  <c r="BM10" i="26"/>
  <c r="BM80" i="26"/>
  <c r="BM83" i="26"/>
  <c r="BM71" i="26"/>
  <c r="BM49" i="26"/>
  <c r="BM40" i="26"/>
  <c r="BM58" i="26"/>
  <c r="BM94" i="26"/>
  <c r="BM95" i="26"/>
  <c r="BM19" i="26"/>
  <c r="BM7" i="26"/>
  <c r="BM59" i="26"/>
  <c r="BM17" i="26"/>
  <c r="BM76" i="26"/>
  <c r="BM21" i="26"/>
  <c r="BM31" i="26"/>
  <c r="BM18" i="26"/>
  <c r="BM53" i="26"/>
  <c r="BM44" i="26"/>
  <c r="BM5" i="26"/>
  <c r="BM72" i="26"/>
  <c r="BM6" i="26"/>
  <c r="BM34" i="26"/>
  <c r="BM97" i="26"/>
  <c r="BM77" i="26"/>
  <c r="BM82" i="26"/>
  <c r="BM47" i="26"/>
  <c r="BM68" i="26"/>
  <c r="BM93" i="26"/>
  <c r="BM50" i="26"/>
  <c r="BM79" i="26"/>
  <c r="BM86" i="26"/>
  <c r="BM16" i="26"/>
  <c r="BM28" i="26"/>
  <c r="BM64" i="26"/>
  <c r="M31" i="26"/>
  <c r="M19" i="26"/>
  <c r="M33" i="26"/>
  <c r="M61" i="26"/>
  <c r="M43" i="26"/>
  <c r="M76" i="26"/>
  <c r="Z19" i="26"/>
  <c r="Z101" i="26"/>
  <c r="Z21" i="26"/>
  <c r="Z71" i="26"/>
  <c r="Z86" i="26"/>
  <c r="Z56" i="26"/>
  <c r="M27" i="26"/>
  <c r="M15" i="26"/>
  <c r="M18" i="26"/>
  <c r="M102" i="26"/>
  <c r="M36" i="26"/>
  <c r="M50" i="26"/>
  <c r="Z8" i="26"/>
  <c r="Z76" i="26"/>
  <c r="Z97" i="26"/>
  <c r="Z64" i="26"/>
  <c r="Z89" i="26"/>
  <c r="Z49" i="26"/>
  <c r="Z7" i="26"/>
  <c r="M79" i="26"/>
  <c r="M11" i="26"/>
  <c r="M7" i="26"/>
  <c r="M9" i="26"/>
  <c r="M25" i="26"/>
  <c r="M24" i="26"/>
  <c r="Z102" i="26"/>
  <c r="Z40" i="26"/>
  <c r="Z43" i="26"/>
  <c r="Z35" i="26"/>
  <c r="Z85" i="26"/>
  <c r="Z45" i="26"/>
  <c r="M71" i="26"/>
  <c r="M86" i="26"/>
  <c r="M101" i="26"/>
  <c r="M89" i="26"/>
  <c r="M92" i="26"/>
  <c r="M98" i="26"/>
  <c r="M3" i="26"/>
  <c r="M42" i="26"/>
  <c r="Z59" i="26"/>
  <c r="Z33" i="26"/>
  <c r="Z32" i="26"/>
  <c r="Z6" i="26"/>
  <c r="Z82" i="26"/>
  <c r="Z16" i="26"/>
  <c r="M93" i="26"/>
  <c r="M85" i="26"/>
  <c r="M88" i="26"/>
  <c r="M90" i="26"/>
  <c r="M28" i="26"/>
  <c r="Z55" i="26"/>
  <c r="Z29" i="26"/>
  <c r="Z10" i="26"/>
  <c r="Z93" i="26"/>
  <c r="Z60" i="26"/>
  <c r="Z74" i="26"/>
  <c r="Z4" i="26"/>
  <c r="Z83" i="26"/>
  <c r="Z79" i="26"/>
  <c r="Z2" i="26"/>
  <c r="Z24" i="26"/>
  <c r="M45" i="26"/>
  <c r="M52" i="26"/>
  <c r="M44" i="26"/>
  <c r="M58" i="26"/>
  <c r="M96" i="26"/>
  <c r="M91" i="26"/>
  <c r="M57" i="26"/>
  <c r="Z98" i="26"/>
  <c r="Z58" i="26"/>
  <c r="Z68" i="26"/>
  <c r="Z30" i="26"/>
  <c r="Z96" i="26"/>
  <c r="Z52" i="26"/>
  <c r="M23" i="26"/>
  <c r="M41" i="26"/>
  <c r="M100" i="26"/>
  <c r="M29" i="26"/>
  <c r="M39" i="26"/>
  <c r="M80" i="26"/>
  <c r="M53" i="26"/>
  <c r="Z73" i="26"/>
  <c r="Z47" i="26"/>
  <c r="Z100" i="26"/>
  <c r="Z46" i="26"/>
  <c r="Z67" i="26"/>
  <c r="Z12" i="26"/>
  <c r="M26" i="26"/>
  <c r="M48" i="26"/>
  <c r="M10" i="26"/>
  <c r="M75" i="26"/>
  <c r="M65" i="26"/>
  <c r="M94" i="26"/>
  <c r="Z69" i="26"/>
  <c r="Z36" i="26"/>
  <c r="Z39" i="26"/>
  <c r="Z62" i="26"/>
  <c r="Z42" i="26"/>
  <c r="Z81" i="26"/>
  <c r="M68" i="26"/>
  <c r="Z63" i="26"/>
  <c r="M4" i="26"/>
  <c r="M40" i="26"/>
  <c r="M21" i="26"/>
  <c r="M64" i="26"/>
  <c r="M20" i="26"/>
  <c r="M56" i="26"/>
  <c r="Z66" i="26"/>
  <c r="Z18" i="26"/>
  <c r="Z57" i="26"/>
  <c r="Z78" i="26"/>
  <c r="Z31" i="26"/>
  <c r="Z77" i="26"/>
  <c r="M6" i="26"/>
  <c r="M97" i="26"/>
  <c r="M22" i="26"/>
  <c r="M14" i="26"/>
  <c r="M77" i="26"/>
  <c r="M5" i="26"/>
  <c r="M38" i="26"/>
  <c r="Z44" i="26"/>
  <c r="Z90" i="26"/>
  <c r="Z53" i="26"/>
  <c r="Z94" i="26"/>
  <c r="Z9" i="26"/>
  <c r="Z27" i="26"/>
  <c r="M78" i="26"/>
  <c r="M87" i="26"/>
  <c r="M67" i="26"/>
  <c r="M16" i="26"/>
  <c r="M54" i="26"/>
  <c r="M73" i="26"/>
  <c r="M83" i="26"/>
  <c r="Z91" i="26"/>
  <c r="Z72" i="26"/>
  <c r="Z50" i="26"/>
  <c r="Z14" i="26"/>
  <c r="Z15" i="26"/>
  <c r="Z95" i="26"/>
  <c r="M8" i="26"/>
  <c r="M46" i="26"/>
  <c r="M63" i="26"/>
  <c r="M74" i="26"/>
  <c r="M72" i="26"/>
  <c r="M69" i="26"/>
  <c r="M49" i="26"/>
  <c r="Z88" i="26"/>
  <c r="Z87" i="26"/>
  <c r="Z65" i="26"/>
  <c r="Z28" i="26"/>
  <c r="Z22" i="26"/>
  <c r="Z5" i="26"/>
  <c r="Z84" i="26"/>
  <c r="M82" i="26"/>
  <c r="M59" i="26"/>
  <c r="M32" i="26"/>
  <c r="M62" i="26"/>
  <c r="M84" i="26"/>
  <c r="Z23" i="26"/>
  <c r="Z80" i="26"/>
  <c r="Z61" i="26"/>
  <c r="Z17" i="26"/>
  <c r="Z38" i="26"/>
  <c r="Z20" i="26"/>
  <c r="Z41" i="26"/>
  <c r="M81" i="26"/>
  <c r="M12" i="26"/>
  <c r="M37" i="26"/>
  <c r="M66" i="26"/>
  <c r="M17" i="26"/>
  <c r="Z37" i="26"/>
  <c r="Z51" i="26"/>
  <c r="Z3" i="26"/>
  <c r="Z13" i="26"/>
  <c r="Z54" i="26"/>
  <c r="Z99" i="26"/>
  <c r="T20" i="21"/>
  <c r="T26" i="21"/>
  <c r="T41" i="21"/>
  <c r="T88" i="21"/>
  <c r="T10" i="21"/>
  <c r="T71" i="21"/>
  <c r="T96" i="21"/>
  <c r="T28" i="21"/>
  <c r="T48" i="21"/>
  <c r="T53" i="21"/>
  <c r="T67" i="21"/>
  <c r="T34" i="21"/>
  <c r="T51" i="21"/>
  <c r="T56" i="21"/>
  <c r="T94" i="21"/>
  <c r="P2" i="21"/>
  <c r="T5" i="21"/>
  <c r="T9" i="21"/>
  <c r="T87" i="21"/>
  <c r="T102" i="21"/>
  <c r="T14" i="21"/>
  <c r="T36" i="21"/>
  <c r="T54" i="21"/>
  <c r="T65" i="21"/>
  <c r="T70" i="21"/>
  <c r="T86" i="21"/>
  <c r="T21" i="21"/>
  <c r="T35" i="21"/>
  <c r="T43" i="21"/>
  <c r="T90" i="21"/>
  <c r="T100" i="21"/>
  <c r="T42" i="21"/>
  <c r="T19" i="21"/>
  <c r="T22" i="21"/>
  <c r="T24" i="21"/>
  <c r="T23" i="21"/>
  <c r="T6" i="21"/>
  <c r="T50" i="21"/>
  <c r="P3" i="21"/>
  <c r="T3" i="21"/>
  <c r="T17" i="21"/>
  <c r="T27" i="21"/>
  <c r="T30" i="21"/>
  <c r="T7" i="21"/>
  <c r="P11" i="21"/>
  <c r="T29" i="21"/>
  <c r="T31" i="21"/>
  <c r="T37" i="21"/>
  <c r="T4" i="21"/>
  <c r="T11" i="21"/>
  <c r="T16" i="21"/>
  <c r="T8" i="21"/>
  <c r="T12" i="21"/>
  <c r="T13" i="21"/>
  <c r="T15" i="21"/>
  <c r="T25" i="21"/>
  <c r="P34" i="21"/>
  <c r="T52" i="21"/>
  <c r="P60" i="21"/>
  <c r="P49" i="21"/>
  <c r="T60" i="21"/>
  <c r="P41" i="21"/>
  <c r="P44" i="21"/>
  <c r="T44" i="21"/>
  <c r="T47" i="21"/>
  <c r="P57" i="21"/>
  <c r="T32" i="21"/>
  <c r="T89" i="21"/>
  <c r="T99" i="21"/>
  <c r="T2" i="21"/>
  <c r="T45" i="21"/>
  <c r="P71" i="21"/>
  <c r="P37" i="21"/>
  <c r="P52" i="21"/>
  <c r="T68" i="21"/>
  <c r="T69" i="21"/>
  <c r="T80" i="21"/>
  <c r="P100" i="21"/>
  <c r="T74" i="21"/>
  <c r="P92" i="21"/>
  <c r="T101" i="21"/>
  <c r="T81" i="21"/>
  <c r="T91" i="21"/>
  <c r="T72" i="21"/>
  <c r="P79" i="21"/>
  <c r="P84" i="21"/>
  <c r="T93" i="21"/>
  <c r="T95" i="21"/>
  <c r="P61" i="21"/>
  <c r="P68" i="21"/>
  <c r="T79" i="21"/>
  <c r="P63" i="21"/>
  <c r="P76" i="21"/>
  <c r="T83" i="21"/>
  <c r="T85" i="21"/>
  <c r="T97" i="21"/>
  <c r="T76" i="21"/>
  <c r="T84" i="21"/>
  <c r="T92" i="21"/>
  <c r="CN104" i="26" l="1"/>
  <c r="BZ104" i="27"/>
  <c r="P104" i="21"/>
  <c r="T39" i="21"/>
  <c r="T55" i="21"/>
  <c r="T82" i="21"/>
  <c r="T98" i="21"/>
  <c r="T104" i="21" l="1"/>
</calcChain>
</file>

<file path=xl/sharedStrings.xml><?xml version="1.0" encoding="utf-8"?>
<sst xmlns="http://schemas.openxmlformats.org/spreadsheetml/2006/main" count="282" uniqueCount="18">
  <si>
    <t>cutoff</t>
  </si>
  <si>
    <t>1px</t>
  </si>
  <si>
    <t>TP</t>
  </si>
  <si>
    <t>FN</t>
  </si>
  <si>
    <t>FP</t>
  </si>
  <si>
    <t>TN</t>
  </si>
  <si>
    <t>ACC</t>
  </si>
  <si>
    <t>P</t>
  </si>
  <si>
    <t>R</t>
  </si>
  <si>
    <t>F</t>
  </si>
  <si>
    <t>MCC</t>
  </si>
  <si>
    <t>MAXACC</t>
  </si>
  <si>
    <t>MAXF</t>
  </si>
  <si>
    <t>JSMA 1</t>
  </si>
  <si>
    <t>JSMA 3</t>
  </si>
  <si>
    <t>JSMA 5</t>
  </si>
  <si>
    <t>mean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</si>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</sst>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1" applyNumberFormat="0" applyFont="0" applyAlignment="0" applyProtection="0"/>
  </cellStyleXfs>
  <cellXfs count="5">
    <xf numFmtId="0" fontId="0" fillId="0" borderId="0" xfId="0"/>
    <xf numFmtId="0" fontId="1" fillId="2" borderId="0" xfId="1"/>
    <xf numFmtId="0" fontId="2" fillId="3" borderId="0" xfId="2"/>
    <xf numFmtId="0" fontId="0" fillId="5" borderId="1" xfId="4" applyFont="1"/>
    <xf numFmtId="0" fontId="4" fillId="4" borderId="0" xfId="3"/>
  </cellXfs>
  <cellStyles count="5">
    <cellStyle name="Нейтральный" xfId="2" builtinId="28"/>
    <cellStyle name="Обычный" xfId="0" builtinId="0"/>
    <cellStyle name="Плохой" xfId="3" builtinId="27"/>
    <cellStyle name="Примечание" xfId="4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'CIFAR10 - 1k'!$BP$1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'CIFAR10 - 1k'!$BO$2:$BO$102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'CIFAR10 - 1k'!$BP$2:$BP$102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0.501</c:v>
                </c:pt>
                <c:pt idx="3">
                  <c:v>0.51200000000000001</c:v>
                </c:pt>
                <c:pt idx="4">
                  <c:v>0.56299999999999994</c:v>
                </c:pt>
                <c:pt idx="5">
                  <c:v>0.64149999999999996</c:v>
                </c:pt>
                <c:pt idx="6">
                  <c:v>0.71799999999999997</c:v>
                </c:pt>
                <c:pt idx="7">
                  <c:v>0.78900000000000003</c:v>
                </c:pt>
                <c:pt idx="8">
                  <c:v>0.83150000000000002</c:v>
                </c:pt>
                <c:pt idx="9">
                  <c:v>0.873</c:v>
                </c:pt>
                <c:pt idx="10">
                  <c:v>0.878</c:v>
                </c:pt>
                <c:pt idx="11">
                  <c:v>0.879</c:v>
                </c:pt>
                <c:pt idx="12">
                  <c:v>0.873</c:v>
                </c:pt>
                <c:pt idx="13">
                  <c:v>0.86</c:v>
                </c:pt>
                <c:pt idx="14">
                  <c:v>0.84799999999999998</c:v>
                </c:pt>
                <c:pt idx="15">
                  <c:v>0.83299999999999996</c:v>
                </c:pt>
                <c:pt idx="16">
                  <c:v>0.81200000000000006</c:v>
                </c:pt>
                <c:pt idx="17">
                  <c:v>0.79800000000000004</c:v>
                </c:pt>
                <c:pt idx="18">
                  <c:v>0.77949999999999997</c:v>
                </c:pt>
                <c:pt idx="19">
                  <c:v>0.76149999999999995</c:v>
                </c:pt>
                <c:pt idx="20">
                  <c:v>0.74</c:v>
                </c:pt>
                <c:pt idx="21">
                  <c:v>0.72150000000000003</c:v>
                </c:pt>
                <c:pt idx="22">
                  <c:v>0.70199999999999996</c:v>
                </c:pt>
                <c:pt idx="23">
                  <c:v>0.68300000000000005</c:v>
                </c:pt>
                <c:pt idx="24">
                  <c:v>0.66800000000000004</c:v>
                </c:pt>
                <c:pt idx="25">
                  <c:v>0.65900000000000003</c:v>
                </c:pt>
                <c:pt idx="26">
                  <c:v>0.64549999999999996</c:v>
                </c:pt>
                <c:pt idx="27">
                  <c:v>0.63449999999999995</c:v>
                </c:pt>
                <c:pt idx="28">
                  <c:v>0.62649999999999995</c:v>
                </c:pt>
                <c:pt idx="29">
                  <c:v>0.61899999999999999</c:v>
                </c:pt>
                <c:pt idx="30">
                  <c:v>0.60850000000000004</c:v>
                </c:pt>
                <c:pt idx="31">
                  <c:v>0.59699999999999998</c:v>
                </c:pt>
                <c:pt idx="32">
                  <c:v>0.59</c:v>
                </c:pt>
                <c:pt idx="33">
                  <c:v>0.58299999999999996</c:v>
                </c:pt>
                <c:pt idx="34">
                  <c:v>0.57650000000000001</c:v>
                </c:pt>
                <c:pt idx="35">
                  <c:v>0.56850000000000001</c:v>
                </c:pt>
                <c:pt idx="36">
                  <c:v>0.56200000000000006</c:v>
                </c:pt>
                <c:pt idx="37">
                  <c:v>0.56000000000000005</c:v>
                </c:pt>
                <c:pt idx="38">
                  <c:v>0.55500000000000005</c:v>
                </c:pt>
                <c:pt idx="39">
                  <c:v>0.55100000000000005</c:v>
                </c:pt>
                <c:pt idx="40">
                  <c:v>0.54800000000000004</c:v>
                </c:pt>
                <c:pt idx="41">
                  <c:v>0.54349999999999998</c:v>
                </c:pt>
                <c:pt idx="42">
                  <c:v>0.54149999999999998</c:v>
                </c:pt>
                <c:pt idx="43">
                  <c:v>0.53800000000000003</c:v>
                </c:pt>
                <c:pt idx="44">
                  <c:v>0.53400000000000003</c:v>
                </c:pt>
                <c:pt idx="45">
                  <c:v>0.53200000000000003</c:v>
                </c:pt>
                <c:pt idx="46">
                  <c:v>0.53</c:v>
                </c:pt>
                <c:pt idx="47">
                  <c:v>0.52700000000000002</c:v>
                </c:pt>
                <c:pt idx="48">
                  <c:v>0.52500000000000002</c:v>
                </c:pt>
                <c:pt idx="49">
                  <c:v>0.52149999999999996</c:v>
                </c:pt>
                <c:pt idx="50">
                  <c:v>0.51900000000000002</c:v>
                </c:pt>
                <c:pt idx="51">
                  <c:v>0.51649999999999996</c:v>
                </c:pt>
                <c:pt idx="52">
                  <c:v>0.51449999999999996</c:v>
                </c:pt>
                <c:pt idx="53">
                  <c:v>0.51349999999999996</c:v>
                </c:pt>
                <c:pt idx="54">
                  <c:v>0.51249999999999996</c:v>
                </c:pt>
                <c:pt idx="55">
                  <c:v>0.51200000000000001</c:v>
                </c:pt>
                <c:pt idx="56">
                  <c:v>0.51100000000000001</c:v>
                </c:pt>
                <c:pt idx="57">
                  <c:v>0.50849999999999995</c:v>
                </c:pt>
                <c:pt idx="58">
                  <c:v>0.50800000000000001</c:v>
                </c:pt>
                <c:pt idx="59">
                  <c:v>0.50700000000000001</c:v>
                </c:pt>
                <c:pt idx="60">
                  <c:v>0.50649999999999995</c:v>
                </c:pt>
                <c:pt idx="61">
                  <c:v>0.50649999999999995</c:v>
                </c:pt>
                <c:pt idx="62">
                  <c:v>0.50600000000000001</c:v>
                </c:pt>
                <c:pt idx="63">
                  <c:v>0.505</c:v>
                </c:pt>
                <c:pt idx="64">
                  <c:v>0.505</c:v>
                </c:pt>
                <c:pt idx="65">
                  <c:v>0.50449999999999995</c:v>
                </c:pt>
                <c:pt idx="66">
                  <c:v>0.504</c:v>
                </c:pt>
                <c:pt idx="67">
                  <c:v>0.504</c:v>
                </c:pt>
                <c:pt idx="68">
                  <c:v>0.504</c:v>
                </c:pt>
                <c:pt idx="69">
                  <c:v>0.50349999999999995</c:v>
                </c:pt>
                <c:pt idx="70">
                  <c:v>0.50349999999999995</c:v>
                </c:pt>
                <c:pt idx="71">
                  <c:v>0.503</c:v>
                </c:pt>
                <c:pt idx="72">
                  <c:v>0.50249999999999995</c:v>
                </c:pt>
                <c:pt idx="73">
                  <c:v>0.50249999999999995</c:v>
                </c:pt>
                <c:pt idx="74">
                  <c:v>0.502</c:v>
                </c:pt>
                <c:pt idx="75">
                  <c:v>0.50149999999999995</c:v>
                </c:pt>
                <c:pt idx="76">
                  <c:v>0.50149999999999995</c:v>
                </c:pt>
                <c:pt idx="77">
                  <c:v>0.50149999999999995</c:v>
                </c:pt>
                <c:pt idx="78">
                  <c:v>0.50149999999999995</c:v>
                </c:pt>
                <c:pt idx="79">
                  <c:v>0.50149999999999995</c:v>
                </c:pt>
                <c:pt idx="80">
                  <c:v>0.50149999999999995</c:v>
                </c:pt>
                <c:pt idx="81">
                  <c:v>0.50149999999999995</c:v>
                </c:pt>
                <c:pt idx="82">
                  <c:v>0.50149999999999995</c:v>
                </c:pt>
                <c:pt idx="83">
                  <c:v>0.50149999999999995</c:v>
                </c:pt>
                <c:pt idx="84">
                  <c:v>0.50149999999999995</c:v>
                </c:pt>
                <c:pt idx="85">
                  <c:v>0.50149999999999995</c:v>
                </c:pt>
                <c:pt idx="86">
                  <c:v>0.50149999999999995</c:v>
                </c:pt>
                <c:pt idx="87">
                  <c:v>0.50149999999999995</c:v>
                </c:pt>
                <c:pt idx="88">
                  <c:v>0.501</c:v>
                </c:pt>
                <c:pt idx="89">
                  <c:v>0.501</c:v>
                </c:pt>
                <c:pt idx="90">
                  <c:v>0.501</c:v>
                </c:pt>
                <c:pt idx="91">
                  <c:v>0.501</c:v>
                </c:pt>
                <c:pt idx="92">
                  <c:v>0.501</c:v>
                </c:pt>
                <c:pt idx="93">
                  <c:v>0.501</c:v>
                </c:pt>
                <c:pt idx="94">
                  <c:v>0.501</c:v>
                </c:pt>
                <c:pt idx="95">
                  <c:v>0.501</c:v>
                </c:pt>
                <c:pt idx="96">
                  <c:v>0.501</c:v>
                </c:pt>
                <c:pt idx="97">
                  <c:v>0.501</c:v>
                </c:pt>
                <c:pt idx="98">
                  <c:v>0.501</c:v>
                </c:pt>
                <c:pt idx="99">
                  <c:v>0.501</c:v>
                </c:pt>
                <c:pt idx="100">
                  <c:v>0.501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97-43C3-8704-B5F6F9F01152}"/>
            </c:ext>
          </c:extLst>
        </c:ser>
        <c:ser>
          <c:idx val="1"/>
          <c:order val="1"/>
          <c:tx>
            <c:strRef>
              <c:f>'CIFAR10 - 1k'!$BQ$1</c:f>
              <c:strCache>
                <c:ptCount val="1"/>
                <c:pt idx="0">
                  <c:v>JSMA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'CIFAR10 - 1k'!$BO$2:$BO$102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'CIFAR10 - 1k'!$BQ$2:$BQ$102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0.50149999999999995</c:v>
                </c:pt>
                <c:pt idx="3">
                  <c:v>0.51849999999999996</c:v>
                </c:pt>
                <c:pt idx="4">
                  <c:v>0.57150000000000001</c:v>
                </c:pt>
                <c:pt idx="5">
                  <c:v>0.64700000000000002</c:v>
                </c:pt>
                <c:pt idx="6">
                  <c:v>0.73099999999999998</c:v>
                </c:pt>
                <c:pt idx="7">
                  <c:v>0.79649999999999999</c:v>
                </c:pt>
                <c:pt idx="8">
                  <c:v>0.84950000000000003</c:v>
                </c:pt>
                <c:pt idx="9">
                  <c:v>0.88749999999999996</c:v>
                </c:pt>
                <c:pt idx="10">
                  <c:v>0.91149999999999998</c:v>
                </c:pt>
                <c:pt idx="11">
                  <c:v>0.92549999999999999</c:v>
                </c:pt>
                <c:pt idx="12">
                  <c:v>0.9375</c:v>
                </c:pt>
                <c:pt idx="13">
                  <c:v>0.94550000000000001</c:v>
                </c:pt>
                <c:pt idx="14">
                  <c:v>0.94499999999999995</c:v>
                </c:pt>
                <c:pt idx="15">
                  <c:v>0.94750000000000001</c:v>
                </c:pt>
                <c:pt idx="16">
                  <c:v>0.94550000000000001</c:v>
                </c:pt>
                <c:pt idx="17">
                  <c:v>0.9425</c:v>
                </c:pt>
                <c:pt idx="18">
                  <c:v>0.9395</c:v>
                </c:pt>
                <c:pt idx="19">
                  <c:v>0.93600000000000005</c:v>
                </c:pt>
                <c:pt idx="20">
                  <c:v>0.93300000000000005</c:v>
                </c:pt>
                <c:pt idx="21">
                  <c:v>0.92949999999999999</c:v>
                </c:pt>
                <c:pt idx="22">
                  <c:v>0.92100000000000004</c:v>
                </c:pt>
                <c:pt idx="23">
                  <c:v>0.90949999999999998</c:v>
                </c:pt>
                <c:pt idx="24">
                  <c:v>0.9</c:v>
                </c:pt>
                <c:pt idx="25">
                  <c:v>0.89</c:v>
                </c:pt>
                <c:pt idx="26">
                  <c:v>0.88149999999999995</c:v>
                </c:pt>
                <c:pt idx="27">
                  <c:v>0.873</c:v>
                </c:pt>
                <c:pt idx="28">
                  <c:v>0.86299999999999999</c:v>
                </c:pt>
                <c:pt idx="29">
                  <c:v>0.85299999999999998</c:v>
                </c:pt>
                <c:pt idx="30">
                  <c:v>0.83950000000000002</c:v>
                </c:pt>
                <c:pt idx="31">
                  <c:v>0.83250000000000002</c:v>
                </c:pt>
                <c:pt idx="32">
                  <c:v>0.82550000000000001</c:v>
                </c:pt>
                <c:pt idx="33">
                  <c:v>0.8165</c:v>
                </c:pt>
                <c:pt idx="34">
                  <c:v>0.80900000000000005</c:v>
                </c:pt>
                <c:pt idx="35">
                  <c:v>0.79649999999999999</c:v>
                </c:pt>
                <c:pt idx="36">
                  <c:v>0.78700000000000003</c:v>
                </c:pt>
                <c:pt idx="37">
                  <c:v>0.77900000000000003</c:v>
                </c:pt>
                <c:pt idx="38">
                  <c:v>0.77249999999999996</c:v>
                </c:pt>
                <c:pt idx="39">
                  <c:v>0.76349999999999996</c:v>
                </c:pt>
                <c:pt idx="40">
                  <c:v>0.75849999999999995</c:v>
                </c:pt>
                <c:pt idx="41">
                  <c:v>0.749</c:v>
                </c:pt>
                <c:pt idx="42">
                  <c:v>0.73450000000000004</c:v>
                </c:pt>
                <c:pt idx="43">
                  <c:v>0.72699999999999998</c:v>
                </c:pt>
                <c:pt idx="44">
                  <c:v>0.72050000000000003</c:v>
                </c:pt>
                <c:pt idx="45">
                  <c:v>0.71550000000000002</c:v>
                </c:pt>
                <c:pt idx="46">
                  <c:v>0.70450000000000002</c:v>
                </c:pt>
                <c:pt idx="47">
                  <c:v>0.69850000000000001</c:v>
                </c:pt>
                <c:pt idx="48">
                  <c:v>0.69</c:v>
                </c:pt>
                <c:pt idx="49">
                  <c:v>0.68600000000000005</c:v>
                </c:pt>
                <c:pt idx="50">
                  <c:v>0.67949999999999999</c:v>
                </c:pt>
                <c:pt idx="51">
                  <c:v>0.67300000000000004</c:v>
                </c:pt>
                <c:pt idx="52">
                  <c:v>0.66549999999999998</c:v>
                </c:pt>
                <c:pt idx="53">
                  <c:v>0.65949999999999998</c:v>
                </c:pt>
                <c:pt idx="54">
                  <c:v>0.65600000000000003</c:v>
                </c:pt>
                <c:pt idx="55">
                  <c:v>0.65100000000000002</c:v>
                </c:pt>
                <c:pt idx="56">
                  <c:v>0.64549999999999996</c:v>
                </c:pt>
                <c:pt idx="57">
                  <c:v>0.64349999999999996</c:v>
                </c:pt>
                <c:pt idx="58">
                  <c:v>0.63800000000000001</c:v>
                </c:pt>
                <c:pt idx="59">
                  <c:v>0.63200000000000001</c:v>
                </c:pt>
                <c:pt idx="60">
                  <c:v>0.625</c:v>
                </c:pt>
                <c:pt idx="61">
                  <c:v>0.61599999999999999</c:v>
                </c:pt>
                <c:pt idx="62">
                  <c:v>0.61</c:v>
                </c:pt>
                <c:pt idx="63">
                  <c:v>0.60099999999999998</c:v>
                </c:pt>
                <c:pt idx="64">
                  <c:v>0.59650000000000003</c:v>
                </c:pt>
                <c:pt idx="65">
                  <c:v>0.59250000000000003</c:v>
                </c:pt>
                <c:pt idx="66">
                  <c:v>0.58599999999999997</c:v>
                </c:pt>
                <c:pt idx="67">
                  <c:v>0.58350000000000002</c:v>
                </c:pt>
                <c:pt idx="68">
                  <c:v>0.58050000000000002</c:v>
                </c:pt>
                <c:pt idx="69">
                  <c:v>0.57850000000000001</c:v>
                </c:pt>
                <c:pt idx="70">
                  <c:v>0.57599999999999996</c:v>
                </c:pt>
                <c:pt idx="71">
                  <c:v>0.56999999999999995</c:v>
                </c:pt>
                <c:pt idx="72">
                  <c:v>0.5665</c:v>
                </c:pt>
                <c:pt idx="73">
                  <c:v>0.56499999999999995</c:v>
                </c:pt>
                <c:pt idx="74">
                  <c:v>0.5625</c:v>
                </c:pt>
                <c:pt idx="75">
                  <c:v>0.55900000000000005</c:v>
                </c:pt>
                <c:pt idx="76">
                  <c:v>0.5575</c:v>
                </c:pt>
                <c:pt idx="77">
                  <c:v>0.55549999999999999</c:v>
                </c:pt>
                <c:pt idx="78">
                  <c:v>0.55300000000000005</c:v>
                </c:pt>
                <c:pt idx="79">
                  <c:v>0.55049999999999999</c:v>
                </c:pt>
                <c:pt idx="80">
                  <c:v>0.55000000000000004</c:v>
                </c:pt>
                <c:pt idx="81">
                  <c:v>0.54800000000000004</c:v>
                </c:pt>
                <c:pt idx="82">
                  <c:v>0.54600000000000004</c:v>
                </c:pt>
                <c:pt idx="83">
                  <c:v>0.54449999999999998</c:v>
                </c:pt>
                <c:pt idx="84">
                  <c:v>0.54200000000000004</c:v>
                </c:pt>
                <c:pt idx="85">
                  <c:v>0.53849999999999998</c:v>
                </c:pt>
                <c:pt idx="86">
                  <c:v>0.53649999999999998</c:v>
                </c:pt>
                <c:pt idx="87">
                  <c:v>0.53500000000000003</c:v>
                </c:pt>
                <c:pt idx="88">
                  <c:v>0.53400000000000003</c:v>
                </c:pt>
                <c:pt idx="89">
                  <c:v>0.53300000000000003</c:v>
                </c:pt>
                <c:pt idx="90">
                  <c:v>0.53200000000000003</c:v>
                </c:pt>
                <c:pt idx="91">
                  <c:v>0.52800000000000002</c:v>
                </c:pt>
                <c:pt idx="92">
                  <c:v>0.52749999999999997</c:v>
                </c:pt>
                <c:pt idx="93">
                  <c:v>0.52649999999999997</c:v>
                </c:pt>
                <c:pt idx="94">
                  <c:v>0.52600000000000002</c:v>
                </c:pt>
                <c:pt idx="95">
                  <c:v>0.52400000000000002</c:v>
                </c:pt>
                <c:pt idx="96">
                  <c:v>0.52200000000000002</c:v>
                </c:pt>
                <c:pt idx="97">
                  <c:v>0.52149999999999996</c:v>
                </c:pt>
                <c:pt idx="98">
                  <c:v>0.52</c:v>
                </c:pt>
                <c:pt idx="99">
                  <c:v>0.51900000000000002</c:v>
                </c:pt>
                <c:pt idx="100">
                  <c:v>0.51849999999999996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97-43C3-8704-B5F6F9F01152}"/>
            </c:ext>
          </c:extLst>
        </c:ser>
        <c:ser>
          <c:idx val="2"/>
          <c:order val="2"/>
          <c:tx>
            <c:strRef>
              <c:f>'CIFAR10 - 1k'!$BR$1</c:f>
              <c:strCache>
                <c:ptCount val="1"/>
                <c:pt idx="0">
                  <c:v>JSMA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'CIFAR10 - 1k'!$BO$2:$BO$102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'CIFAR10 - 1k'!$BR$2:$BR$102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0.50149999999999995</c:v>
                </c:pt>
                <c:pt idx="3">
                  <c:v>0.51849999999999996</c:v>
                </c:pt>
                <c:pt idx="4">
                  <c:v>0.57150000000000001</c:v>
                </c:pt>
                <c:pt idx="5">
                  <c:v>0.64700000000000002</c:v>
                </c:pt>
                <c:pt idx="6">
                  <c:v>0.73</c:v>
                </c:pt>
                <c:pt idx="7">
                  <c:v>0.79549999999999998</c:v>
                </c:pt>
                <c:pt idx="8">
                  <c:v>0.84850000000000003</c:v>
                </c:pt>
                <c:pt idx="9">
                  <c:v>0.88649999999999995</c:v>
                </c:pt>
                <c:pt idx="10">
                  <c:v>0.91100000000000003</c:v>
                </c:pt>
                <c:pt idx="11">
                  <c:v>0.92400000000000004</c:v>
                </c:pt>
                <c:pt idx="12">
                  <c:v>0.93600000000000005</c:v>
                </c:pt>
                <c:pt idx="13">
                  <c:v>0.94650000000000001</c:v>
                </c:pt>
                <c:pt idx="14">
                  <c:v>0.94650000000000001</c:v>
                </c:pt>
                <c:pt idx="15">
                  <c:v>0.94550000000000001</c:v>
                </c:pt>
                <c:pt idx="16">
                  <c:v>0.94099999999999995</c:v>
                </c:pt>
                <c:pt idx="17">
                  <c:v>0.9405</c:v>
                </c:pt>
                <c:pt idx="18">
                  <c:v>0.93400000000000005</c:v>
                </c:pt>
                <c:pt idx="19">
                  <c:v>0.92849999999999999</c:v>
                </c:pt>
                <c:pt idx="20">
                  <c:v>0.92249999999999999</c:v>
                </c:pt>
                <c:pt idx="21">
                  <c:v>0.91500000000000004</c:v>
                </c:pt>
                <c:pt idx="22">
                  <c:v>0.90749999999999997</c:v>
                </c:pt>
                <c:pt idx="23">
                  <c:v>0.89549999999999996</c:v>
                </c:pt>
                <c:pt idx="24">
                  <c:v>0.88700000000000001</c:v>
                </c:pt>
                <c:pt idx="25">
                  <c:v>0.87350000000000005</c:v>
                </c:pt>
                <c:pt idx="26">
                  <c:v>0.86499999999999999</c:v>
                </c:pt>
                <c:pt idx="27">
                  <c:v>0.85299999999999998</c:v>
                </c:pt>
                <c:pt idx="28">
                  <c:v>0.84050000000000002</c:v>
                </c:pt>
                <c:pt idx="29">
                  <c:v>0.83099999999999996</c:v>
                </c:pt>
                <c:pt idx="30">
                  <c:v>0.81799999999999995</c:v>
                </c:pt>
                <c:pt idx="31">
                  <c:v>0.80449999999999999</c:v>
                </c:pt>
                <c:pt idx="32">
                  <c:v>0.79449999999999998</c:v>
                </c:pt>
                <c:pt idx="33">
                  <c:v>0.78249999999999997</c:v>
                </c:pt>
                <c:pt idx="34">
                  <c:v>0.76900000000000002</c:v>
                </c:pt>
                <c:pt idx="35">
                  <c:v>0.76100000000000001</c:v>
                </c:pt>
                <c:pt idx="36">
                  <c:v>0.74650000000000005</c:v>
                </c:pt>
                <c:pt idx="37">
                  <c:v>0.73350000000000004</c:v>
                </c:pt>
                <c:pt idx="38">
                  <c:v>0.72</c:v>
                </c:pt>
                <c:pt idx="39">
                  <c:v>0.71150000000000002</c:v>
                </c:pt>
                <c:pt idx="40">
                  <c:v>0.69950000000000001</c:v>
                </c:pt>
                <c:pt idx="41">
                  <c:v>0.6895</c:v>
                </c:pt>
                <c:pt idx="42">
                  <c:v>0.67249999999999999</c:v>
                </c:pt>
                <c:pt idx="43">
                  <c:v>0.66300000000000003</c:v>
                </c:pt>
                <c:pt idx="44">
                  <c:v>0.65349999999999997</c:v>
                </c:pt>
                <c:pt idx="45">
                  <c:v>0.64</c:v>
                </c:pt>
                <c:pt idx="46">
                  <c:v>0.627</c:v>
                </c:pt>
                <c:pt idx="47">
                  <c:v>0.61650000000000005</c:v>
                </c:pt>
                <c:pt idx="48">
                  <c:v>0.60750000000000004</c:v>
                </c:pt>
                <c:pt idx="49">
                  <c:v>0.60299999999999998</c:v>
                </c:pt>
                <c:pt idx="50">
                  <c:v>0.59450000000000003</c:v>
                </c:pt>
                <c:pt idx="51">
                  <c:v>0.58599999999999997</c:v>
                </c:pt>
                <c:pt idx="52">
                  <c:v>0.57850000000000001</c:v>
                </c:pt>
                <c:pt idx="53">
                  <c:v>0.56999999999999995</c:v>
                </c:pt>
                <c:pt idx="54">
                  <c:v>0.5655</c:v>
                </c:pt>
                <c:pt idx="55">
                  <c:v>0.56100000000000005</c:v>
                </c:pt>
                <c:pt idx="56">
                  <c:v>0.55449999999999999</c:v>
                </c:pt>
                <c:pt idx="57">
                  <c:v>0.54700000000000004</c:v>
                </c:pt>
                <c:pt idx="58">
                  <c:v>0.54100000000000004</c:v>
                </c:pt>
                <c:pt idx="59">
                  <c:v>0.53400000000000003</c:v>
                </c:pt>
                <c:pt idx="60">
                  <c:v>0.53</c:v>
                </c:pt>
                <c:pt idx="61">
                  <c:v>0.52749999999999997</c:v>
                </c:pt>
                <c:pt idx="62">
                  <c:v>0.52500000000000002</c:v>
                </c:pt>
                <c:pt idx="63">
                  <c:v>0.52349999999999997</c:v>
                </c:pt>
                <c:pt idx="64">
                  <c:v>0.52300000000000002</c:v>
                </c:pt>
                <c:pt idx="65">
                  <c:v>0.52300000000000002</c:v>
                </c:pt>
                <c:pt idx="66">
                  <c:v>0.52049999999999996</c:v>
                </c:pt>
                <c:pt idx="67">
                  <c:v>0.51900000000000002</c:v>
                </c:pt>
                <c:pt idx="68">
                  <c:v>0.51749999999999996</c:v>
                </c:pt>
                <c:pt idx="69">
                  <c:v>0.51749999999999996</c:v>
                </c:pt>
                <c:pt idx="70">
                  <c:v>0.51649999999999996</c:v>
                </c:pt>
                <c:pt idx="71">
                  <c:v>0.51500000000000001</c:v>
                </c:pt>
                <c:pt idx="72">
                  <c:v>0.51500000000000001</c:v>
                </c:pt>
                <c:pt idx="73">
                  <c:v>0.51449999999999996</c:v>
                </c:pt>
                <c:pt idx="74">
                  <c:v>0.51300000000000001</c:v>
                </c:pt>
                <c:pt idx="75">
                  <c:v>0.51249999999999996</c:v>
                </c:pt>
                <c:pt idx="76">
                  <c:v>0.51200000000000001</c:v>
                </c:pt>
                <c:pt idx="77">
                  <c:v>0.51200000000000001</c:v>
                </c:pt>
                <c:pt idx="78">
                  <c:v>0.51200000000000001</c:v>
                </c:pt>
                <c:pt idx="79">
                  <c:v>0.51200000000000001</c:v>
                </c:pt>
                <c:pt idx="80">
                  <c:v>0.51200000000000001</c:v>
                </c:pt>
                <c:pt idx="81">
                  <c:v>0.51200000000000001</c:v>
                </c:pt>
                <c:pt idx="82">
                  <c:v>0.51149999999999995</c:v>
                </c:pt>
                <c:pt idx="83">
                  <c:v>0.51100000000000001</c:v>
                </c:pt>
                <c:pt idx="84">
                  <c:v>0.51100000000000001</c:v>
                </c:pt>
                <c:pt idx="85">
                  <c:v>0.51049999999999995</c:v>
                </c:pt>
                <c:pt idx="86">
                  <c:v>0.51049999999999995</c:v>
                </c:pt>
                <c:pt idx="87">
                  <c:v>0.51</c:v>
                </c:pt>
                <c:pt idx="88">
                  <c:v>0.51</c:v>
                </c:pt>
                <c:pt idx="89">
                  <c:v>0.51</c:v>
                </c:pt>
                <c:pt idx="90">
                  <c:v>0.51</c:v>
                </c:pt>
                <c:pt idx="91">
                  <c:v>0.50949999999999995</c:v>
                </c:pt>
                <c:pt idx="92">
                  <c:v>0.50900000000000001</c:v>
                </c:pt>
                <c:pt idx="93">
                  <c:v>0.50849999999999995</c:v>
                </c:pt>
                <c:pt idx="94">
                  <c:v>0.50800000000000001</c:v>
                </c:pt>
                <c:pt idx="95">
                  <c:v>0.50800000000000001</c:v>
                </c:pt>
                <c:pt idx="96">
                  <c:v>0.50800000000000001</c:v>
                </c:pt>
                <c:pt idx="97">
                  <c:v>0.50800000000000001</c:v>
                </c:pt>
                <c:pt idx="98">
                  <c:v>0.50800000000000001</c:v>
                </c:pt>
                <c:pt idx="99">
                  <c:v>0.50800000000000001</c:v>
                </c:pt>
                <c:pt idx="100">
                  <c:v>0.50749999999999995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97-43C3-8704-B5F6F9F01152}"/>
            </c:ext>
          </c:extLst>
        </c:ser>
        <c:ser>
          <c:idx val="3"/>
          <c:order val="3"/>
          <c:tx>
            <c:strRef>
              <c:f>'CIFAR10 - 1k'!$BS$1</c:f>
              <c:strCache>
                <c:ptCount val="1"/>
                <c:pt idx="0">
                  <c:v>JSMA 5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'CIFAR10 - 1k'!$BO$2:$BO$102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'CIFAR10 - 1k'!$BS$2:$BS$102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0.501</c:v>
                </c:pt>
                <c:pt idx="3">
                  <c:v>0.51400000000000001</c:v>
                </c:pt>
                <c:pt idx="4">
                  <c:v>0.56399999999999995</c:v>
                </c:pt>
                <c:pt idx="5">
                  <c:v>0.64549999999999996</c:v>
                </c:pt>
                <c:pt idx="6">
                  <c:v>0.72350000000000003</c:v>
                </c:pt>
                <c:pt idx="7">
                  <c:v>0.78949999999999998</c:v>
                </c:pt>
                <c:pt idx="8">
                  <c:v>0.84550000000000003</c:v>
                </c:pt>
                <c:pt idx="9">
                  <c:v>0.88349999999999995</c:v>
                </c:pt>
                <c:pt idx="10">
                  <c:v>0.91</c:v>
                </c:pt>
                <c:pt idx="11">
                  <c:v>0.92749999999999999</c:v>
                </c:pt>
                <c:pt idx="12">
                  <c:v>0.9375</c:v>
                </c:pt>
                <c:pt idx="13">
                  <c:v>0.94650000000000001</c:v>
                </c:pt>
                <c:pt idx="14">
                  <c:v>0.94499999999999995</c:v>
                </c:pt>
                <c:pt idx="15">
                  <c:v>0.9425</c:v>
                </c:pt>
                <c:pt idx="16">
                  <c:v>0.9385</c:v>
                </c:pt>
                <c:pt idx="17">
                  <c:v>0.9355</c:v>
                </c:pt>
                <c:pt idx="18">
                  <c:v>0.92700000000000005</c:v>
                </c:pt>
                <c:pt idx="19">
                  <c:v>0.92100000000000004</c:v>
                </c:pt>
                <c:pt idx="20">
                  <c:v>0.91200000000000003</c:v>
                </c:pt>
                <c:pt idx="21">
                  <c:v>0.9</c:v>
                </c:pt>
                <c:pt idx="22">
                  <c:v>0.89300000000000002</c:v>
                </c:pt>
                <c:pt idx="23">
                  <c:v>0.88300000000000001</c:v>
                </c:pt>
                <c:pt idx="24">
                  <c:v>0.87150000000000005</c:v>
                </c:pt>
                <c:pt idx="25">
                  <c:v>0.85350000000000004</c:v>
                </c:pt>
                <c:pt idx="26">
                  <c:v>0.84350000000000003</c:v>
                </c:pt>
                <c:pt idx="27">
                  <c:v>0.83099999999999996</c:v>
                </c:pt>
                <c:pt idx="28">
                  <c:v>0.8165</c:v>
                </c:pt>
                <c:pt idx="29">
                  <c:v>0.80200000000000005</c:v>
                </c:pt>
                <c:pt idx="30">
                  <c:v>0.78800000000000003</c:v>
                </c:pt>
                <c:pt idx="31">
                  <c:v>0.77100000000000002</c:v>
                </c:pt>
                <c:pt idx="32">
                  <c:v>0.75349999999999995</c:v>
                </c:pt>
                <c:pt idx="33">
                  <c:v>0.73750000000000004</c:v>
                </c:pt>
                <c:pt idx="34">
                  <c:v>0.71499999999999997</c:v>
                </c:pt>
                <c:pt idx="35">
                  <c:v>0.69699999999999995</c:v>
                </c:pt>
                <c:pt idx="36">
                  <c:v>0.68</c:v>
                </c:pt>
                <c:pt idx="37">
                  <c:v>0.66700000000000004</c:v>
                </c:pt>
                <c:pt idx="38">
                  <c:v>0.64749999999999996</c:v>
                </c:pt>
                <c:pt idx="39">
                  <c:v>0.63549999999999995</c:v>
                </c:pt>
                <c:pt idx="40">
                  <c:v>0.62</c:v>
                </c:pt>
                <c:pt idx="41">
                  <c:v>0.60750000000000004</c:v>
                </c:pt>
                <c:pt idx="42">
                  <c:v>0.59550000000000003</c:v>
                </c:pt>
                <c:pt idx="43">
                  <c:v>0.58599999999999997</c:v>
                </c:pt>
                <c:pt idx="44">
                  <c:v>0.57050000000000001</c:v>
                </c:pt>
                <c:pt idx="45">
                  <c:v>0.56200000000000006</c:v>
                </c:pt>
                <c:pt idx="46">
                  <c:v>0.55649999999999999</c:v>
                </c:pt>
                <c:pt idx="47">
                  <c:v>0.55449999999999999</c:v>
                </c:pt>
                <c:pt idx="48">
                  <c:v>0.55149999999999999</c:v>
                </c:pt>
                <c:pt idx="49">
                  <c:v>0.54849999999999999</c:v>
                </c:pt>
                <c:pt idx="50">
                  <c:v>0.54500000000000004</c:v>
                </c:pt>
                <c:pt idx="51">
                  <c:v>0.54200000000000004</c:v>
                </c:pt>
                <c:pt idx="52">
                  <c:v>0.53900000000000003</c:v>
                </c:pt>
                <c:pt idx="53">
                  <c:v>0.53700000000000003</c:v>
                </c:pt>
                <c:pt idx="54">
                  <c:v>0.53549999999999998</c:v>
                </c:pt>
                <c:pt idx="55">
                  <c:v>0.53449999999999998</c:v>
                </c:pt>
                <c:pt idx="56">
                  <c:v>0.53249999999999997</c:v>
                </c:pt>
                <c:pt idx="57">
                  <c:v>0.53100000000000003</c:v>
                </c:pt>
                <c:pt idx="58">
                  <c:v>0.52900000000000003</c:v>
                </c:pt>
                <c:pt idx="59">
                  <c:v>0.52700000000000002</c:v>
                </c:pt>
                <c:pt idx="60">
                  <c:v>0.52549999999999997</c:v>
                </c:pt>
                <c:pt idx="61">
                  <c:v>0.52349999999999997</c:v>
                </c:pt>
                <c:pt idx="62">
                  <c:v>0.52200000000000002</c:v>
                </c:pt>
                <c:pt idx="63">
                  <c:v>0.52100000000000002</c:v>
                </c:pt>
                <c:pt idx="64">
                  <c:v>0.52049999999999996</c:v>
                </c:pt>
                <c:pt idx="65">
                  <c:v>0.52049999999999996</c:v>
                </c:pt>
                <c:pt idx="66">
                  <c:v>0.51800000000000002</c:v>
                </c:pt>
                <c:pt idx="67">
                  <c:v>0.51649999999999996</c:v>
                </c:pt>
                <c:pt idx="68">
                  <c:v>0.51549999999999996</c:v>
                </c:pt>
                <c:pt idx="69">
                  <c:v>0.51549999999999996</c:v>
                </c:pt>
                <c:pt idx="70">
                  <c:v>0.51500000000000001</c:v>
                </c:pt>
                <c:pt idx="71">
                  <c:v>0.51349999999999996</c:v>
                </c:pt>
                <c:pt idx="72">
                  <c:v>0.51349999999999996</c:v>
                </c:pt>
                <c:pt idx="73">
                  <c:v>0.51300000000000001</c:v>
                </c:pt>
                <c:pt idx="74">
                  <c:v>0.51149999999999995</c:v>
                </c:pt>
                <c:pt idx="75">
                  <c:v>0.51149999999999995</c:v>
                </c:pt>
                <c:pt idx="76">
                  <c:v>0.51049999999999995</c:v>
                </c:pt>
                <c:pt idx="77">
                  <c:v>0.51049999999999995</c:v>
                </c:pt>
                <c:pt idx="78">
                  <c:v>0.51049999999999995</c:v>
                </c:pt>
                <c:pt idx="79">
                  <c:v>0.51049999999999995</c:v>
                </c:pt>
                <c:pt idx="80">
                  <c:v>0.51049999999999995</c:v>
                </c:pt>
                <c:pt idx="81">
                  <c:v>0.51049999999999995</c:v>
                </c:pt>
                <c:pt idx="82">
                  <c:v>0.51</c:v>
                </c:pt>
                <c:pt idx="83">
                  <c:v>0.50949999999999995</c:v>
                </c:pt>
                <c:pt idx="84">
                  <c:v>0.50949999999999995</c:v>
                </c:pt>
                <c:pt idx="85">
                  <c:v>0.50900000000000001</c:v>
                </c:pt>
                <c:pt idx="86">
                  <c:v>0.50900000000000001</c:v>
                </c:pt>
                <c:pt idx="87">
                  <c:v>0.50900000000000001</c:v>
                </c:pt>
                <c:pt idx="88">
                  <c:v>0.50900000000000001</c:v>
                </c:pt>
                <c:pt idx="89">
                  <c:v>0.50900000000000001</c:v>
                </c:pt>
                <c:pt idx="90">
                  <c:v>0.50900000000000001</c:v>
                </c:pt>
                <c:pt idx="91">
                  <c:v>0.50900000000000001</c:v>
                </c:pt>
                <c:pt idx="92">
                  <c:v>0.50849999999999995</c:v>
                </c:pt>
                <c:pt idx="93">
                  <c:v>0.50800000000000001</c:v>
                </c:pt>
                <c:pt idx="94">
                  <c:v>0.50749999999999995</c:v>
                </c:pt>
                <c:pt idx="95">
                  <c:v>0.50749999999999995</c:v>
                </c:pt>
                <c:pt idx="96">
                  <c:v>0.50749999999999995</c:v>
                </c:pt>
                <c:pt idx="97">
                  <c:v>0.50749999999999995</c:v>
                </c:pt>
                <c:pt idx="98">
                  <c:v>0.50749999999999995</c:v>
                </c:pt>
                <c:pt idx="99">
                  <c:v>0.50749999999999995</c:v>
                </c:pt>
                <c:pt idx="100">
                  <c:v>0.50700000000000001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97-43C3-8704-B5F6F9F01152}"/>
            </c:ext>
          </c:extLst>
        </c:ser>
        <c:ser>
          <c:idx val="4"/>
          <c:order val="4"/>
          <c:tx>
            <c:strRef>
              <c:f>'CIFAR10 - 1k'!$BT$1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'CIFAR10 - 1k'!$BO$2:$BO$102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'CIFAR10 - 1k'!$BT$2:$BT$102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0.50124999999999997</c:v>
                </c:pt>
                <c:pt idx="3">
                  <c:v>0.51575000000000004</c:v>
                </c:pt>
                <c:pt idx="4">
                  <c:v>0.5675</c:v>
                </c:pt>
                <c:pt idx="5">
                  <c:v>0.64524999999999999</c:v>
                </c:pt>
                <c:pt idx="6">
                  <c:v>0.72562499999999996</c:v>
                </c:pt>
                <c:pt idx="7">
                  <c:v>0.79262500000000002</c:v>
                </c:pt>
                <c:pt idx="8">
                  <c:v>0.84375</c:v>
                </c:pt>
                <c:pt idx="9">
                  <c:v>0.88262499999999999</c:v>
                </c:pt>
                <c:pt idx="10">
                  <c:v>0.90262500000000001</c:v>
                </c:pt>
                <c:pt idx="11">
                  <c:v>0.91400000000000003</c:v>
                </c:pt>
                <c:pt idx="12">
                  <c:v>0.92100000000000004</c:v>
                </c:pt>
                <c:pt idx="13">
                  <c:v>0.92462500000000003</c:v>
                </c:pt>
                <c:pt idx="14">
                  <c:v>0.92112499999999997</c:v>
                </c:pt>
                <c:pt idx="15">
                  <c:v>0.91712499999999997</c:v>
                </c:pt>
                <c:pt idx="16">
                  <c:v>0.90925</c:v>
                </c:pt>
                <c:pt idx="17">
                  <c:v>0.90412499999999996</c:v>
                </c:pt>
                <c:pt idx="18">
                  <c:v>0.89500000000000002</c:v>
                </c:pt>
                <c:pt idx="19">
                  <c:v>0.88675000000000004</c:v>
                </c:pt>
                <c:pt idx="20">
                  <c:v>0.87687499999999996</c:v>
                </c:pt>
                <c:pt idx="21">
                  <c:v>0.86650000000000005</c:v>
                </c:pt>
                <c:pt idx="22">
                  <c:v>0.85587500000000005</c:v>
                </c:pt>
                <c:pt idx="23">
                  <c:v>0.84275</c:v>
                </c:pt>
                <c:pt idx="24">
                  <c:v>0.83162499999999995</c:v>
                </c:pt>
                <c:pt idx="25">
                  <c:v>0.81899999999999995</c:v>
                </c:pt>
                <c:pt idx="26">
                  <c:v>0.80887500000000001</c:v>
                </c:pt>
                <c:pt idx="27">
                  <c:v>0.797875</c:v>
                </c:pt>
                <c:pt idx="28">
                  <c:v>0.78662500000000002</c:v>
                </c:pt>
                <c:pt idx="29">
                  <c:v>0.77625</c:v>
                </c:pt>
                <c:pt idx="30">
                  <c:v>0.76349999999999996</c:v>
                </c:pt>
                <c:pt idx="31">
                  <c:v>0.75124999999999997</c:v>
                </c:pt>
                <c:pt idx="32">
                  <c:v>0.74087499999999995</c:v>
                </c:pt>
                <c:pt idx="33">
                  <c:v>0.72987500000000005</c:v>
                </c:pt>
                <c:pt idx="34">
                  <c:v>0.71737499999999998</c:v>
                </c:pt>
                <c:pt idx="35">
                  <c:v>0.70574999999999999</c:v>
                </c:pt>
                <c:pt idx="36">
                  <c:v>0.69387500000000002</c:v>
                </c:pt>
                <c:pt idx="37">
                  <c:v>0.68487500000000001</c:v>
                </c:pt>
                <c:pt idx="38">
                  <c:v>0.67374999999999996</c:v>
                </c:pt>
                <c:pt idx="39">
                  <c:v>0.66537500000000005</c:v>
                </c:pt>
                <c:pt idx="40">
                  <c:v>0.65649999999999997</c:v>
                </c:pt>
                <c:pt idx="41">
                  <c:v>0.64737500000000003</c:v>
                </c:pt>
                <c:pt idx="42">
                  <c:v>0.63600000000000001</c:v>
                </c:pt>
                <c:pt idx="43">
                  <c:v>0.62849999999999995</c:v>
                </c:pt>
                <c:pt idx="44">
                  <c:v>0.61962499999999998</c:v>
                </c:pt>
                <c:pt idx="45">
                  <c:v>0.612375</c:v>
                </c:pt>
                <c:pt idx="46">
                  <c:v>0.60450000000000004</c:v>
                </c:pt>
                <c:pt idx="47">
                  <c:v>0.59912500000000002</c:v>
                </c:pt>
                <c:pt idx="48">
                  <c:v>0.59350000000000003</c:v>
                </c:pt>
                <c:pt idx="49">
                  <c:v>0.58975</c:v>
                </c:pt>
                <c:pt idx="50">
                  <c:v>0.58450000000000002</c:v>
                </c:pt>
                <c:pt idx="51">
                  <c:v>0.57937499999999997</c:v>
                </c:pt>
                <c:pt idx="52">
                  <c:v>0.57437499999999997</c:v>
                </c:pt>
                <c:pt idx="53">
                  <c:v>0.56999999999999995</c:v>
                </c:pt>
                <c:pt idx="54">
                  <c:v>0.56737499999999996</c:v>
                </c:pt>
                <c:pt idx="55">
                  <c:v>0.56462500000000004</c:v>
                </c:pt>
                <c:pt idx="56">
                  <c:v>0.56087500000000001</c:v>
                </c:pt>
                <c:pt idx="57">
                  <c:v>0.5575</c:v>
                </c:pt>
                <c:pt idx="58">
                  <c:v>0.55400000000000005</c:v>
                </c:pt>
                <c:pt idx="59">
                  <c:v>0.55000000000000004</c:v>
                </c:pt>
                <c:pt idx="60">
                  <c:v>0.54674999999999996</c:v>
                </c:pt>
                <c:pt idx="61">
                  <c:v>0.54337500000000005</c:v>
                </c:pt>
                <c:pt idx="62">
                  <c:v>0.54074999999999995</c:v>
                </c:pt>
                <c:pt idx="63">
                  <c:v>0.53762500000000002</c:v>
                </c:pt>
                <c:pt idx="64">
                  <c:v>0.53625</c:v>
                </c:pt>
                <c:pt idx="65">
                  <c:v>0.53512499999999996</c:v>
                </c:pt>
                <c:pt idx="66">
                  <c:v>0.53212499999999996</c:v>
                </c:pt>
                <c:pt idx="67">
                  <c:v>0.53075000000000006</c:v>
                </c:pt>
                <c:pt idx="68">
                  <c:v>0.52937500000000004</c:v>
                </c:pt>
                <c:pt idx="69">
                  <c:v>0.52875000000000005</c:v>
                </c:pt>
                <c:pt idx="70">
                  <c:v>0.52775000000000005</c:v>
                </c:pt>
                <c:pt idx="71">
                  <c:v>0.52537500000000004</c:v>
                </c:pt>
                <c:pt idx="72">
                  <c:v>0.52437500000000004</c:v>
                </c:pt>
                <c:pt idx="73">
                  <c:v>0.52375000000000005</c:v>
                </c:pt>
                <c:pt idx="74">
                  <c:v>0.52224999999999999</c:v>
                </c:pt>
                <c:pt idx="75">
                  <c:v>0.52112499999999995</c:v>
                </c:pt>
                <c:pt idx="76">
                  <c:v>0.52037500000000003</c:v>
                </c:pt>
                <c:pt idx="77">
                  <c:v>0.51987499999999998</c:v>
                </c:pt>
                <c:pt idx="78">
                  <c:v>0.51924999999999999</c:v>
                </c:pt>
                <c:pt idx="79">
                  <c:v>0.518625</c:v>
                </c:pt>
                <c:pt idx="80">
                  <c:v>0.51849999999999996</c:v>
                </c:pt>
                <c:pt idx="81">
                  <c:v>0.51800000000000002</c:v>
                </c:pt>
                <c:pt idx="82">
                  <c:v>0.51724999999999999</c:v>
                </c:pt>
                <c:pt idx="83">
                  <c:v>0.516625</c:v>
                </c:pt>
                <c:pt idx="84">
                  <c:v>0.51600000000000001</c:v>
                </c:pt>
                <c:pt idx="85">
                  <c:v>0.51487499999999997</c:v>
                </c:pt>
                <c:pt idx="86">
                  <c:v>0.51437500000000003</c:v>
                </c:pt>
                <c:pt idx="87">
                  <c:v>0.51387499999999997</c:v>
                </c:pt>
                <c:pt idx="88">
                  <c:v>0.51349999999999996</c:v>
                </c:pt>
                <c:pt idx="89">
                  <c:v>0.51324999999999998</c:v>
                </c:pt>
                <c:pt idx="90">
                  <c:v>0.51300000000000001</c:v>
                </c:pt>
                <c:pt idx="91">
                  <c:v>0.51187499999999997</c:v>
                </c:pt>
                <c:pt idx="92">
                  <c:v>0.51149999999999995</c:v>
                </c:pt>
                <c:pt idx="93">
                  <c:v>0.51100000000000001</c:v>
                </c:pt>
                <c:pt idx="94">
                  <c:v>0.510625</c:v>
                </c:pt>
                <c:pt idx="95">
                  <c:v>0.51012500000000005</c:v>
                </c:pt>
                <c:pt idx="96">
                  <c:v>0.50962499999999999</c:v>
                </c:pt>
                <c:pt idx="97">
                  <c:v>0.50949999999999995</c:v>
                </c:pt>
                <c:pt idx="98">
                  <c:v>0.50912500000000005</c:v>
                </c:pt>
                <c:pt idx="99">
                  <c:v>0.50887499999999997</c:v>
                </c:pt>
                <c:pt idx="100">
                  <c:v>0.50849999999999995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97-43C3-8704-B5F6F9F01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296879"/>
        <c:axId val="2026933663"/>
      </c:scatterChart>
      <c:valAx>
        <c:axId val="197429687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6933663"/>
        <c:crosses val="autoZero"/>
        <c:crossBetween val="midCat"/>
      </c:valAx>
      <c:valAx>
        <c:axId val="2026933663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42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F-score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'CIFAR10 - 1k - z - 1px'!$T$1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z - 1px'!$S$2:$S$102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z - 1px'!$T$2:$T$102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0.66711140760507004</c:v>
                </c:pt>
                <c:pt idx="3">
                  <c:v>0.67204301075268813</c:v>
                </c:pt>
                <c:pt idx="4">
                  <c:v>0.69568245125348183</c:v>
                </c:pt>
                <c:pt idx="5">
                  <c:v>0.7353266888150608</c:v>
                </c:pt>
                <c:pt idx="6">
                  <c:v>0.77795275590551172</c:v>
                </c:pt>
                <c:pt idx="7">
                  <c:v>0.82194092827004217</c:v>
                </c:pt>
                <c:pt idx="8">
                  <c:v>0.84881112606550035</c:v>
                </c:pt>
                <c:pt idx="9">
                  <c:v>0.87870105062082138</c:v>
                </c:pt>
                <c:pt idx="10">
                  <c:v>0.87896825396825407</c:v>
                </c:pt>
                <c:pt idx="11">
                  <c:v>0.87538619979402676</c:v>
                </c:pt>
                <c:pt idx="12">
                  <c:v>0.8656084656084656</c:v>
                </c:pt>
                <c:pt idx="13">
                  <c:v>0.84665936473165393</c:v>
                </c:pt>
                <c:pt idx="14">
                  <c:v>0.82863585118376548</c:v>
                </c:pt>
                <c:pt idx="15">
                  <c:v>0.80558789289871946</c:v>
                </c:pt>
                <c:pt idx="16">
                  <c:v>0.77403846153846145</c:v>
                </c:pt>
                <c:pt idx="17">
                  <c:v>0.75061728395061722</c:v>
                </c:pt>
                <c:pt idx="18">
                  <c:v>0.72035510462904251</c:v>
                </c:pt>
                <c:pt idx="19">
                  <c:v>0.69005847953216382</c:v>
                </c:pt>
                <c:pt idx="20">
                  <c:v>0.65240641711229952</c:v>
                </c:pt>
                <c:pt idx="21">
                  <c:v>0.61718213058419247</c:v>
                </c:pt>
                <c:pt idx="22">
                  <c:v>0.57850070721357849</c:v>
                </c:pt>
                <c:pt idx="23">
                  <c:v>0.53857350800582238</c:v>
                </c:pt>
                <c:pt idx="24">
                  <c:v>0.50595238095238093</c:v>
                </c:pt>
                <c:pt idx="25">
                  <c:v>0.48489425981873119</c:v>
                </c:pt>
                <c:pt idx="26">
                  <c:v>0.45250965250965247</c:v>
                </c:pt>
                <c:pt idx="27">
                  <c:v>0.4257659073055774</c:v>
                </c:pt>
                <c:pt idx="28">
                  <c:v>0.40572792362768495</c:v>
                </c:pt>
                <c:pt idx="29">
                  <c:v>0.38548387096774189</c:v>
                </c:pt>
                <c:pt idx="30">
                  <c:v>0.35767022149302707</c:v>
                </c:pt>
                <c:pt idx="31">
                  <c:v>0.32608695652173914</c:v>
                </c:pt>
                <c:pt idx="32">
                  <c:v>0.30626057529610823</c:v>
                </c:pt>
                <c:pt idx="33">
                  <c:v>0.28595890410958907</c:v>
                </c:pt>
                <c:pt idx="34">
                  <c:v>0.26666666666666666</c:v>
                </c:pt>
                <c:pt idx="35">
                  <c:v>0.24231782265144869</c:v>
                </c:pt>
                <c:pt idx="36">
                  <c:v>0.22202486678507993</c:v>
                </c:pt>
                <c:pt idx="37">
                  <c:v>0.21568627450980388</c:v>
                </c:pt>
                <c:pt idx="38">
                  <c:v>0.19964028776978418</c:v>
                </c:pt>
                <c:pt idx="39">
                  <c:v>0.18511796733212338</c:v>
                </c:pt>
                <c:pt idx="40">
                  <c:v>0.1751824817518248</c:v>
                </c:pt>
                <c:pt idx="41">
                  <c:v>0.16007359705611776</c:v>
                </c:pt>
                <c:pt idx="42">
                  <c:v>0.15327793167128348</c:v>
                </c:pt>
                <c:pt idx="43">
                  <c:v>0.14126394052044608</c:v>
                </c:pt>
                <c:pt idx="44">
                  <c:v>0.12734082397003746</c:v>
                </c:pt>
                <c:pt idx="45">
                  <c:v>0.12030075187969924</c:v>
                </c:pt>
                <c:pt idx="46">
                  <c:v>0.11320754716981131</c:v>
                </c:pt>
                <c:pt idx="47">
                  <c:v>0.10246679316888045</c:v>
                </c:pt>
                <c:pt idx="48">
                  <c:v>9.5238095238095233E-2</c:v>
                </c:pt>
                <c:pt idx="49">
                  <c:v>8.2454458293384464E-2</c:v>
                </c:pt>
                <c:pt idx="50">
                  <c:v>7.3217726396917149E-2</c:v>
                </c:pt>
                <c:pt idx="51">
                  <c:v>6.3891577928364002E-2</c:v>
                </c:pt>
                <c:pt idx="52">
                  <c:v>5.6365403304178822E-2</c:v>
                </c:pt>
                <c:pt idx="53">
                  <c:v>5.2580331061343723E-2</c:v>
                </c:pt>
                <c:pt idx="54">
                  <c:v>4.8780487804878057E-2</c:v>
                </c:pt>
                <c:pt idx="55">
                  <c:v>4.6875E-2</c:v>
                </c:pt>
                <c:pt idx="56">
                  <c:v>4.3052837573385516E-2</c:v>
                </c:pt>
                <c:pt idx="57">
                  <c:v>3.3431661750245825E-2</c:v>
                </c:pt>
                <c:pt idx="58">
                  <c:v>3.1496062992125984E-2</c:v>
                </c:pt>
                <c:pt idx="59">
                  <c:v>2.7613412228796843E-2</c:v>
                </c:pt>
                <c:pt idx="60">
                  <c:v>2.5666337611056269E-2</c:v>
                </c:pt>
                <c:pt idx="61">
                  <c:v>2.5666337611056269E-2</c:v>
                </c:pt>
                <c:pt idx="62">
                  <c:v>2.3715415019762848E-2</c:v>
                </c:pt>
                <c:pt idx="63">
                  <c:v>1.9801980198019802E-2</c:v>
                </c:pt>
                <c:pt idx="64">
                  <c:v>1.9801980198019802E-2</c:v>
                </c:pt>
                <c:pt idx="65">
                  <c:v>1.7839444995044598E-2</c:v>
                </c:pt>
                <c:pt idx="66">
                  <c:v>1.5873015873015872E-2</c:v>
                </c:pt>
                <c:pt idx="67">
                  <c:v>1.5873015873015872E-2</c:v>
                </c:pt>
                <c:pt idx="68">
                  <c:v>1.5873015873015872E-2</c:v>
                </c:pt>
                <c:pt idx="69">
                  <c:v>1.3902681231380339E-2</c:v>
                </c:pt>
                <c:pt idx="70">
                  <c:v>1.3902681231380339E-2</c:v>
                </c:pt>
                <c:pt idx="71">
                  <c:v>1.1928429423459244E-2</c:v>
                </c:pt>
                <c:pt idx="72">
                  <c:v>9.950248756218907E-3</c:v>
                </c:pt>
                <c:pt idx="73">
                  <c:v>9.950248756218907E-3</c:v>
                </c:pt>
                <c:pt idx="74">
                  <c:v>7.9681274900398405E-3</c:v>
                </c:pt>
                <c:pt idx="75">
                  <c:v>5.9820538384845467E-3</c:v>
                </c:pt>
                <c:pt idx="76">
                  <c:v>5.9820538384845467E-3</c:v>
                </c:pt>
                <c:pt idx="77">
                  <c:v>5.9820538384845467E-3</c:v>
                </c:pt>
                <c:pt idx="78">
                  <c:v>5.9820538384845467E-3</c:v>
                </c:pt>
                <c:pt idx="79">
                  <c:v>5.9820538384845467E-3</c:v>
                </c:pt>
                <c:pt idx="80">
                  <c:v>5.9820538384845467E-3</c:v>
                </c:pt>
                <c:pt idx="81">
                  <c:v>5.9820538384845467E-3</c:v>
                </c:pt>
                <c:pt idx="82">
                  <c:v>5.9820538384845467E-3</c:v>
                </c:pt>
                <c:pt idx="83">
                  <c:v>5.9820538384845467E-3</c:v>
                </c:pt>
                <c:pt idx="84">
                  <c:v>5.9820538384845467E-3</c:v>
                </c:pt>
                <c:pt idx="85">
                  <c:v>5.9820538384845467E-3</c:v>
                </c:pt>
                <c:pt idx="86">
                  <c:v>5.9820538384845467E-3</c:v>
                </c:pt>
                <c:pt idx="87">
                  <c:v>5.9820538384845467E-3</c:v>
                </c:pt>
                <c:pt idx="88">
                  <c:v>3.9920159680638719E-3</c:v>
                </c:pt>
                <c:pt idx="89">
                  <c:v>3.9920159680638719E-3</c:v>
                </c:pt>
                <c:pt idx="90">
                  <c:v>3.9920159680638719E-3</c:v>
                </c:pt>
                <c:pt idx="91">
                  <c:v>3.9920159680638719E-3</c:v>
                </c:pt>
                <c:pt idx="92">
                  <c:v>3.9920159680638719E-3</c:v>
                </c:pt>
                <c:pt idx="93">
                  <c:v>3.9920159680638719E-3</c:v>
                </c:pt>
                <c:pt idx="94">
                  <c:v>3.9920159680638719E-3</c:v>
                </c:pt>
                <c:pt idx="95">
                  <c:v>3.9920159680638719E-3</c:v>
                </c:pt>
                <c:pt idx="96">
                  <c:v>3.9920159680638719E-3</c:v>
                </c:pt>
                <c:pt idx="97">
                  <c:v>3.9920159680638719E-3</c:v>
                </c:pt>
                <c:pt idx="98">
                  <c:v>3.9920159680638719E-3</c:v>
                </c:pt>
                <c:pt idx="99">
                  <c:v>3.9920159680638719E-3</c:v>
                </c:pt>
                <c:pt idx="100">
                  <c:v>3.9920159680638719E-3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10-4176-B179-976D9A13319F}"/>
            </c:ext>
          </c:extLst>
        </c:ser>
        <c:ser>
          <c:idx val="1"/>
          <c:order val="1"/>
          <c:tx>
            <c:strRef>
              <c:f>'CIFAR10 - 1k - z - 1px'!$AU$1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z - 1px'!$S$2:$S$102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z - 1px'!$AU$2:$AU$102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10-4176-B179-976D9A13319F}"/>
            </c:ext>
          </c:extLst>
        </c:ser>
        <c:ser>
          <c:idx val="2"/>
          <c:order val="2"/>
          <c:tx>
            <c:strRef>
              <c:f>'CIFAR10 - 1k - z - 1px'!$AV$1</c:f>
              <c:strCache>
                <c:ptCount val="1"/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z - 1px'!$S$2:$S$102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z - 1px'!$AV$2:$AV$102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10-4176-B179-976D9A133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760271"/>
        <c:axId val="572409887"/>
      </c:scatterChart>
      <c:valAx>
        <c:axId val="43776027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409887"/>
        <c:crosses val="autoZero"/>
        <c:crossBetween val="midCat"/>
      </c:valAx>
      <c:valAx>
        <c:axId val="572409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76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'CIFAR10 - 1k - z - JSMA'!$BC$1</c:f>
              <c:strCache>
                <c:ptCount val="1"/>
                <c:pt idx="0">
                  <c:v>JSMA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z - JSMA'!$BB$2:$BB$102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z - JSMA'!$BC$2:$BC$102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0.50149999999999995</c:v>
                </c:pt>
                <c:pt idx="3">
                  <c:v>0.51800000000000002</c:v>
                </c:pt>
                <c:pt idx="4">
                  <c:v>0.57050000000000001</c:v>
                </c:pt>
                <c:pt idx="5">
                  <c:v>0.64649999999999996</c:v>
                </c:pt>
                <c:pt idx="6">
                  <c:v>0.73050000000000004</c:v>
                </c:pt>
                <c:pt idx="7">
                  <c:v>0.79649999999999999</c:v>
                </c:pt>
                <c:pt idx="8">
                  <c:v>0.84950000000000003</c:v>
                </c:pt>
                <c:pt idx="9">
                  <c:v>0.88749999999999996</c:v>
                </c:pt>
                <c:pt idx="10">
                  <c:v>0.91149999999999998</c:v>
                </c:pt>
                <c:pt idx="11">
                  <c:v>0.92600000000000005</c:v>
                </c:pt>
                <c:pt idx="12">
                  <c:v>0.9375</c:v>
                </c:pt>
                <c:pt idx="13">
                  <c:v>0.94550000000000001</c:v>
                </c:pt>
                <c:pt idx="14">
                  <c:v>0.94499999999999995</c:v>
                </c:pt>
                <c:pt idx="15">
                  <c:v>0.94750000000000001</c:v>
                </c:pt>
                <c:pt idx="16">
                  <c:v>0.94599999999999995</c:v>
                </c:pt>
                <c:pt idx="17">
                  <c:v>0.9425</c:v>
                </c:pt>
                <c:pt idx="18">
                  <c:v>0.9395</c:v>
                </c:pt>
                <c:pt idx="19">
                  <c:v>0.93600000000000005</c:v>
                </c:pt>
                <c:pt idx="20">
                  <c:v>0.9335</c:v>
                </c:pt>
                <c:pt idx="21">
                  <c:v>0.92949999999999999</c:v>
                </c:pt>
                <c:pt idx="22">
                  <c:v>0.92100000000000004</c:v>
                </c:pt>
                <c:pt idx="23">
                  <c:v>0.90949999999999998</c:v>
                </c:pt>
                <c:pt idx="24">
                  <c:v>0.90049999999999997</c:v>
                </c:pt>
                <c:pt idx="25">
                  <c:v>0.89</c:v>
                </c:pt>
                <c:pt idx="26">
                  <c:v>0.88200000000000001</c:v>
                </c:pt>
                <c:pt idx="27">
                  <c:v>0.873</c:v>
                </c:pt>
                <c:pt idx="28">
                  <c:v>0.86350000000000005</c:v>
                </c:pt>
                <c:pt idx="29">
                  <c:v>0.85299999999999998</c:v>
                </c:pt>
                <c:pt idx="30">
                  <c:v>0.83950000000000002</c:v>
                </c:pt>
                <c:pt idx="31">
                  <c:v>0.83250000000000002</c:v>
                </c:pt>
                <c:pt idx="32">
                  <c:v>0.82550000000000001</c:v>
                </c:pt>
                <c:pt idx="33">
                  <c:v>0.81699999999999995</c:v>
                </c:pt>
                <c:pt idx="34">
                  <c:v>0.8095</c:v>
                </c:pt>
                <c:pt idx="35">
                  <c:v>0.79700000000000004</c:v>
                </c:pt>
                <c:pt idx="36">
                  <c:v>0.78800000000000003</c:v>
                </c:pt>
                <c:pt idx="37">
                  <c:v>0.77900000000000003</c:v>
                </c:pt>
                <c:pt idx="38">
                  <c:v>0.77249999999999996</c:v>
                </c:pt>
                <c:pt idx="39">
                  <c:v>0.76400000000000001</c:v>
                </c:pt>
                <c:pt idx="40">
                  <c:v>0.75900000000000001</c:v>
                </c:pt>
                <c:pt idx="41">
                  <c:v>0.749</c:v>
                </c:pt>
                <c:pt idx="42">
                  <c:v>0.73499999999999999</c:v>
                </c:pt>
                <c:pt idx="43">
                  <c:v>0.72699999999999998</c:v>
                </c:pt>
                <c:pt idx="44">
                  <c:v>0.72050000000000003</c:v>
                </c:pt>
                <c:pt idx="45">
                  <c:v>0.71550000000000002</c:v>
                </c:pt>
                <c:pt idx="46">
                  <c:v>0.70450000000000002</c:v>
                </c:pt>
                <c:pt idx="47">
                  <c:v>0.69850000000000001</c:v>
                </c:pt>
                <c:pt idx="48">
                  <c:v>0.69</c:v>
                </c:pt>
                <c:pt idx="49">
                  <c:v>0.68600000000000005</c:v>
                </c:pt>
                <c:pt idx="50">
                  <c:v>0.67949999999999999</c:v>
                </c:pt>
                <c:pt idx="51">
                  <c:v>0.67300000000000004</c:v>
                </c:pt>
                <c:pt idx="52">
                  <c:v>0.66600000000000004</c:v>
                </c:pt>
                <c:pt idx="53">
                  <c:v>0.65949999999999998</c:v>
                </c:pt>
                <c:pt idx="54">
                  <c:v>0.65600000000000003</c:v>
                </c:pt>
                <c:pt idx="55">
                  <c:v>0.65149999999999997</c:v>
                </c:pt>
                <c:pt idx="56">
                  <c:v>0.64549999999999996</c:v>
                </c:pt>
                <c:pt idx="57">
                  <c:v>0.64349999999999996</c:v>
                </c:pt>
                <c:pt idx="58">
                  <c:v>0.63800000000000001</c:v>
                </c:pt>
                <c:pt idx="59">
                  <c:v>0.63200000000000001</c:v>
                </c:pt>
                <c:pt idx="60">
                  <c:v>0.625</c:v>
                </c:pt>
                <c:pt idx="61">
                  <c:v>0.61699999999999999</c:v>
                </c:pt>
                <c:pt idx="62">
                  <c:v>0.61050000000000004</c:v>
                </c:pt>
                <c:pt idx="63">
                  <c:v>0.60099999999999998</c:v>
                </c:pt>
                <c:pt idx="64">
                  <c:v>0.59699999999999998</c:v>
                </c:pt>
                <c:pt idx="65">
                  <c:v>0.59250000000000003</c:v>
                </c:pt>
                <c:pt idx="66">
                  <c:v>0.58650000000000002</c:v>
                </c:pt>
                <c:pt idx="67">
                  <c:v>0.58350000000000002</c:v>
                </c:pt>
                <c:pt idx="68">
                  <c:v>0.58050000000000002</c:v>
                </c:pt>
                <c:pt idx="69">
                  <c:v>0.57850000000000001</c:v>
                </c:pt>
                <c:pt idx="70">
                  <c:v>0.57599999999999996</c:v>
                </c:pt>
                <c:pt idx="71">
                  <c:v>0.56999999999999995</c:v>
                </c:pt>
                <c:pt idx="72">
                  <c:v>0.56699999999999995</c:v>
                </c:pt>
                <c:pt idx="73">
                  <c:v>0.56499999999999995</c:v>
                </c:pt>
                <c:pt idx="74">
                  <c:v>0.5625</c:v>
                </c:pt>
                <c:pt idx="75">
                  <c:v>0.5595</c:v>
                </c:pt>
                <c:pt idx="76">
                  <c:v>0.5575</c:v>
                </c:pt>
                <c:pt idx="77">
                  <c:v>0.55549999999999999</c:v>
                </c:pt>
                <c:pt idx="78">
                  <c:v>0.55349999999999999</c:v>
                </c:pt>
                <c:pt idx="79">
                  <c:v>0.55049999999999999</c:v>
                </c:pt>
                <c:pt idx="80">
                  <c:v>0.55000000000000004</c:v>
                </c:pt>
                <c:pt idx="81">
                  <c:v>0.54800000000000004</c:v>
                </c:pt>
                <c:pt idx="82">
                  <c:v>0.54600000000000004</c:v>
                </c:pt>
                <c:pt idx="83">
                  <c:v>0.54449999999999998</c:v>
                </c:pt>
                <c:pt idx="84">
                  <c:v>0.54249999999999998</c:v>
                </c:pt>
                <c:pt idx="85">
                  <c:v>0.53849999999999998</c:v>
                </c:pt>
                <c:pt idx="86">
                  <c:v>0.53649999999999998</c:v>
                </c:pt>
                <c:pt idx="87">
                  <c:v>0.53500000000000003</c:v>
                </c:pt>
                <c:pt idx="88">
                  <c:v>0.53400000000000003</c:v>
                </c:pt>
                <c:pt idx="89">
                  <c:v>0.53300000000000003</c:v>
                </c:pt>
                <c:pt idx="90">
                  <c:v>0.53200000000000003</c:v>
                </c:pt>
                <c:pt idx="91">
                  <c:v>0.52800000000000002</c:v>
                </c:pt>
                <c:pt idx="92">
                  <c:v>0.52749999999999997</c:v>
                </c:pt>
                <c:pt idx="93">
                  <c:v>0.52649999999999997</c:v>
                </c:pt>
                <c:pt idx="94">
                  <c:v>0.52600000000000002</c:v>
                </c:pt>
                <c:pt idx="95">
                  <c:v>0.52400000000000002</c:v>
                </c:pt>
                <c:pt idx="96">
                  <c:v>0.52200000000000002</c:v>
                </c:pt>
                <c:pt idx="97">
                  <c:v>0.52149999999999996</c:v>
                </c:pt>
                <c:pt idx="98">
                  <c:v>0.52</c:v>
                </c:pt>
                <c:pt idx="99">
                  <c:v>0.51900000000000002</c:v>
                </c:pt>
                <c:pt idx="100">
                  <c:v>0.51900000000000002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CC-47E9-9ABA-018A7932ABC2}"/>
            </c:ext>
          </c:extLst>
        </c:ser>
        <c:ser>
          <c:idx val="1"/>
          <c:order val="1"/>
          <c:tx>
            <c:strRef>
              <c:f>'CIFAR10 - 1k - z - JSMA'!$BD$1</c:f>
              <c:strCache>
                <c:ptCount val="1"/>
                <c:pt idx="0">
                  <c:v>JSMA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z - JSMA'!$BB$2:$BB$102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z - JSMA'!$BD$2:$BD$102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0.50149999999999995</c:v>
                </c:pt>
                <c:pt idx="3">
                  <c:v>0.51800000000000002</c:v>
                </c:pt>
                <c:pt idx="4">
                  <c:v>0.57050000000000001</c:v>
                </c:pt>
                <c:pt idx="5">
                  <c:v>0.64649999999999996</c:v>
                </c:pt>
                <c:pt idx="6">
                  <c:v>0.72950000000000004</c:v>
                </c:pt>
                <c:pt idx="7">
                  <c:v>0.79549999999999998</c:v>
                </c:pt>
                <c:pt idx="8">
                  <c:v>0.84850000000000003</c:v>
                </c:pt>
                <c:pt idx="9">
                  <c:v>0.88649999999999995</c:v>
                </c:pt>
                <c:pt idx="10">
                  <c:v>0.91100000000000003</c:v>
                </c:pt>
                <c:pt idx="11">
                  <c:v>0.92449999999999999</c:v>
                </c:pt>
                <c:pt idx="12">
                  <c:v>0.93600000000000005</c:v>
                </c:pt>
                <c:pt idx="13">
                  <c:v>0.94650000000000001</c:v>
                </c:pt>
                <c:pt idx="14">
                  <c:v>0.94650000000000001</c:v>
                </c:pt>
                <c:pt idx="15">
                  <c:v>0.94550000000000001</c:v>
                </c:pt>
                <c:pt idx="16">
                  <c:v>0.94199999999999995</c:v>
                </c:pt>
                <c:pt idx="17">
                  <c:v>0.9405</c:v>
                </c:pt>
                <c:pt idx="18">
                  <c:v>0.93400000000000005</c:v>
                </c:pt>
                <c:pt idx="19">
                  <c:v>0.92849999999999999</c:v>
                </c:pt>
                <c:pt idx="20">
                  <c:v>0.92300000000000004</c:v>
                </c:pt>
                <c:pt idx="21">
                  <c:v>0.91500000000000004</c:v>
                </c:pt>
                <c:pt idx="22">
                  <c:v>0.90749999999999997</c:v>
                </c:pt>
                <c:pt idx="23">
                  <c:v>0.89549999999999996</c:v>
                </c:pt>
                <c:pt idx="24">
                  <c:v>0.88700000000000001</c:v>
                </c:pt>
                <c:pt idx="25">
                  <c:v>0.87350000000000005</c:v>
                </c:pt>
                <c:pt idx="26">
                  <c:v>0.86550000000000005</c:v>
                </c:pt>
                <c:pt idx="27">
                  <c:v>0.85299999999999998</c:v>
                </c:pt>
                <c:pt idx="28">
                  <c:v>0.84050000000000002</c:v>
                </c:pt>
                <c:pt idx="29">
                  <c:v>0.83099999999999996</c:v>
                </c:pt>
                <c:pt idx="30">
                  <c:v>0.81799999999999995</c:v>
                </c:pt>
                <c:pt idx="31">
                  <c:v>0.80500000000000005</c:v>
                </c:pt>
                <c:pt idx="32">
                  <c:v>0.79449999999999998</c:v>
                </c:pt>
                <c:pt idx="33">
                  <c:v>0.78249999999999997</c:v>
                </c:pt>
                <c:pt idx="34">
                  <c:v>0.77</c:v>
                </c:pt>
                <c:pt idx="35">
                  <c:v>0.76100000000000001</c:v>
                </c:pt>
                <c:pt idx="36">
                  <c:v>0.747</c:v>
                </c:pt>
                <c:pt idx="37">
                  <c:v>0.73399999999999999</c:v>
                </c:pt>
                <c:pt idx="38">
                  <c:v>0.72050000000000003</c:v>
                </c:pt>
                <c:pt idx="39">
                  <c:v>0.71199999999999997</c:v>
                </c:pt>
                <c:pt idx="40">
                  <c:v>0.7</c:v>
                </c:pt>
                <c:pt idx="41">
                  <c:v>0.69</c:v>
                </c:pt>
                <c:pt idx="42">
                  <c:v>0.67249999999999999</c:v>
                </c:pt>
                <c:pt idx="43">
                  <c:v>0.66300000000000003</c:v>
                </c:pt>
                <c:pt idx="44">
                  <c:v>0.65349999999999997</c:v>
                </c:pt>
                <c:pt idx="45">
                  <c:v>0.64049999999999996</c:v>
                </c:pt>
                <c:pt idx="46">
                  <c:v>0.627</c:v>
                </c:pt>
                <c:pt idx="47">
                  <c:v>0.61650000000000005</c:v>
                </c:pt>
                <c:pt idx="48">
                  <c:v>0.60799999999999998</c:v>
                </c:pt>
                <c:pt idx="49">
                  <c:v>0.60299999999999998</c:v>
                </c:pt>
                <c:pt idx="50">
                  <c:v>0.59450000000000003</c:v>
                </c:pt>
                <c:pt idx="51">
                  <c:v>0.58599999999999997</c:v>
                </c:pt>
                <c:pt idx="52">
                  <c:v>0.57850000000000001</c:v>
                </c:pt>
                <c:pt idx="53">
                  <c:v>0.57099999999999995</c:v>
                </c:pt>
                <c:pt idx="54">
                  <c:v>0.5665</c:v>
                </c:pt>
                <c:pt idx="55">
                  <c:v>0.56100000000000005</c:v>
                </c:pt>
                <c:pt idx="56">
                  <c:v>0.55500000000000005</c:v>
                </c:pt>
                <c:pt idx="57">
                  <c:v>0.54749999999999999</c:v>
                </c:pt>
                <c:pt idx="58">
                  <c:v>0.54100000000000004</c:v>
                </c:pt>
                <c:pt idx="59">
                  <c:v>0.53400000000000003</c:v>
                </c:pt>
                <c:pt idx="60">
                  <c:v>0.53</c:v>
                </c:pt>
                <c:pt idx="61">
                  <c:v>0.52749999999999997</c:v>
                </c:pt>
                <c:pt idx="62">
                  <c:v>0.52500000000000002</c:v>
                </c:pt>
                <c:pt idx="63">
                  <c:v>0.52349999999999997</c:v>
                </c:pt>
                <c:pt idx="64">
                  <c:v>0.52300000000000002</c:v>
                </c:pt>
                <c:pt idx="65">
                  <c:v>0.52300000000000002</c:v>
                </c:pt>
                <c:pt idx="66">
                  <c:v>0.52049999999999996</c:v>
                </c:pt>
                <c:pt idx="67">
                  <c:v>0.51900000000000002</c:v>
                </c:pt>
                <c:pt idx="68">
                  <c:v>0.51749999999999996</c:v>
                </c:pt>
                <c:pt idx="69">
                  <c:v>0.51749999999999996</c:v>
                </c:pt>
                <c:pt idx="70">
                  <c:v>0.51649999999999996</c:v>
                </c:pt>
                <c:pt idx="71">
                  <c:v>0.51500000000000001</c:v>
                </c:pt>
                <c:pt idx="72">
                  <c:v>0.51500000000000001</c:v>
                </c:pt>
                <c:pt idx="73">
                  <c:v>0.51449999999999996</c:v>
                </c:pt>
                <c:pt idx="74">
                  <c:v>0.51300000000000001</c:v>
                </c:pt>
                <c:pt idx="75">
                  <c:v>0.51249999999999996</c:v>
                </c:pt>
                <c:pt idx="76">
                  <c:v>0.51200000000000001</c:v>
                </c:pt>
                <c:pt idx="77">
                  <c:v>0.51200000000000001</c:v>
                </c:pt>
                <c:pt idx="78">
                  <c:v>0.51200000000000001</c:v>
                </c:pt>
                <c:pt idx="79">
                  <c:v>0.51200000000000001</c:v>
                </c:pt>
                <c:pt idx="80">
                  <c:v>0.51200000000000001</c:v>
                </c:pt>
                <c:pt idx="81">
                  <c:v>0.51200000000000001</c:v>
                </c:pt>
                <c:pt idx="82">
                  <c:v>0.51200000000000001</c:v>
                </c:pt>
                <c:pt idx="83">
                  <c:v>0.51100000000000001</c:v>
                </c:pt>
                <c:pt idx="84">
                  <c:v>0.51100000000000001</c:v>
                </c:pt>
                <c:pt idx="85">
                  <c:v>0.51049999999999995</c:v>
                </c:pt>
                <c:pt idx="86">
                  <c:v>0.51049999999999995</c:v>
                </c:pt>
                <c:pt idx="87">
                  <c:v>0.51</c:v>
                </c:pt>
                <c:pt idx="88">
                  <c:v>0.51</c:v>
                </c:pt>
                <c:pt idx="89">
                  <c:v>0.51</c:v>
                </c:pt>
                <c:pt idx="90">
                  <c:v>0.51</c:v>
                </c:pt>
                <c:pt idx="91">
                  <c:v>0.50949999999999995</c:v>
                </c:pt>
                <c:pt idx="92">
                  <c:v>0.50900000000000001</c:v>
                </c:pt>
                <c:pt idx="93">
                  <c:v>0.50849999999999995</c:v>
                </c:pt>
                <c:pt idx="94">
                  <c:v>0.50849999999999995</c:v>
                </c:pt>
                <c:pt idx="95">
                  <c:v>0.50800000000000001</c:v>
                </c:pt>
                <c:pt idx="96">
                  <c:v>0.50800000000000001</c:v>
                </c:pt>
                <c:pt idx="97">
                  <c:v>0.50800000000000001</c:v>
                </c:pt>
                <c:pt idx="98">
                  <c:v>0.50800000000000001</c:v>
                </c:pt>
                <c:pt idx="99">
                  <c:v>0.50800000000000001</c:v>
                </c:pt>
                <c:pt idx="100">
                  <c:v>0.50749999999999995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CC-47E9-9ABA-018A7932ABC2}"/>
            </c:ext>
          </c:extLst>
        </c:ser>
        <c:ser>
          <c:idx val="2"/>
          <c:order val="2"/>
          <c:tx>
            <c:strRef>
              <c:f>'CIFAR10 - 1k - z - JSMA'!$BE$1</c:f>
              <c:strCache>
                <c:ptCount val="1"/>
                <c:pt idx="0">
                  <c:v>JSMA 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z - JSMA'!$BB$2:$BB$102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z - JSMA'!$BE$2:$BE$102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0.501</c:v>
                </c:pt>
                <c:pt idx="3">
                  <c:v>0.51400000000000001</c:v>
                </c:pt>
                <c:pt idx="4">
                  <c:v>0.56399999999999995</c:v>
                </c:pt>
                <c:pt idx="5">
                  <c:v>0.64500000000000002</c:v>
                </c:pt>
                <c:pt idx="6">
                  <c:v>0.72350000000000003</c:v>
                </c:pt>
                <c:pt idx="7">
                  <c:v>0.78900000000000003</c:v>
                </c:pt>
                <c:pt idx="8">
                  <c:v>0.84499999999999997</c:v>
                </c:pt>
                <c:pt idx="9">
                  <c:v>0.88349999999999995</c:v>
                </c:pt>
                <c:pt idx="10">
                  <c:v>0.91</c:v>
                </c:pt>
                <c:pt idx="11">
                  <c:v>0.92749999999999999</c:v>
                </c:pt>
                <c:pt idx="12">
                  <c:v>0.9375</c:v>
                </c:pt>
                <c:pt idx="13">
                  <c:v>0.94650000000000001</c:v>
                </c:pt>
                <c:pt idx="14">
                  <c:v>0.94499999999999995</c:v>
                </c:pt>
                <c:pt idx="15">
                  <c:v>0.94199999999999995</c:v>
                </c:pt>
                <c:pt idx="16">
                  <c:v>0.93899999999999995</c:v>
                </c:pt>
                <c:pt idx="17">
                  <c:v>0.9355</c:v>
                </c:pt>
                <c:pt idx="18">
                  <c:v>0.92700000000000005</c:v>
                </c:pt>
                <c:pt idx="19">
                  <c:v>0.92100000000000004</c:v>
                </c:pt>
                <c:pt idx="20">
                  <c:v>0.91200000000000003</c:v>
                </c:pt>
                <c:pt idx="21">
                  <c:v>0.9</c:v>
                </c:pt>
                <c:pt idx="22">
                  <c:v>0.89300000000000002</c:v>
                </c:pt>
                <c:pt idx="23">
                  <c:v>0.88349999999999995</c:v>
                </c:pt>
                <c:pt idx="24">
                  <c:v>0.87150000000000005</c:v>
                </c:pt>
                <c:pt idx="25">
                  <c:v>0.85350000000000004</c:v>
                </c:pt>
                <c:pt idx="26">
                  <c:v>0.84399999999999997</c:v>
                </c:pt>
                <c:pt idx="27">
                  <c:v>0.83150000000000002</c:v>
                </c:pt>
                <c:pt idx="28">
                  <c:v>0.81699999999999995</c:v>
                </c:pt>
                <c:pt idx="29">
                  <c:v>0.80200000000000005</c:v>
                </c:pt>
                <c:pt idx="30">
                  <c:v>0.78800000000000003</c:v>
                </c:pt>
                <c:pt idx="31">
                  <c:v>0.77149999999999996</c:v>
                </c:pt>
                <c:pt idx="32">
                  <c:v>0.75349999999999995</c:v>
                </c:pt>
                <c:pt idx="33">
                  <c:v>0.73750000000000004</c:v>
                </c:pt>
                <c:pt idx="34">
                  <c:v>0.71499999999999997</c:v>
                </c:pt>
                <c:pt idx="35">
                  <c:v>0.69750000000000001</c:v>
                </c:pt>
                <c:pt idx="36">
                  <c:v>0.68049999999999999</c:v>
                </c:pt>
                <c:pt idx="37">
                  <c:v>0.66700000000000004</c:v>
                </c:pt>
                <c:pt idx="38">
                  <c:v>0.64900000000000002</c:v>
                </c:pt>
                <c:pt idx="39">
                  <c:v>0.63549999999999995</c:v>
                </c:pt>
                <c:pt idx="40">
                  <c:v>0.62</c:v>
                </c:pt>
                <c:pt idx="41">
                  <c:v>0.60750000000000004</c:v>
                </c:pt>
                <c:pt idx="42">
                  <c:v>0.59599999999999997</c:v>
                </c:pt>
                <c:pt idx="43">
                  <c:v>0.58599999999999997</c:v>
                </c:pt>
                <c:pt idx="44">
                  <c:v>0.57050000000000001</c:v>
                </c:pt>
                <c:pt idx="45">
                  <c:v>0.56200000000000006</c:v>
                </c:pt>
                <c:pt idx="46">
                  <c:v>0.55649999999999999</c:v>
                </c:pt>
                <c:pt idx="47">
                  <c:v>0.55449999999999999</c:v>
                </c:pt>
                <c:pt idx="48">
                  <c:v>0.55200000000000005</c:v>
                </c:pt>
                <c:pt idx="49">
                  <c:v>0.54849999999999999</c:v>
                </c:pt>
                <c:pt idx="50">
                  <c:v>0.54500000000000004</c:v>
                </c:pt>
                <c:pt idx="51">
                  <c:v>0.54200000000000004</c:v>
                </c:pt>
                <c:pt idx="52">
                  <c:v>0.53900000000000003</c:v>
                </c:pt>
                <c:pt idx="53">
                  <c:v>0.53700000000000003</c:v>
                </c:pt>
                <c:pt idx="54">
                  <c:v>0.53549999999999998</c:v>
                </c:pt>
                <c:pt idx="55">
                  <c:v>0.53449999999999998</c:v>
                </c:pt>
                <c:pt idx="56">
                  <c:v>0.53300000000000003</c:v>
                </c:pt>
                <c:pt idx="57">
                  <c:v>0.53100000000000003</c:v>
                </c:pt>
                <c:pt idx="58">
                  <c:v>0.52900000000000003</c:v>
                </c:pt>
                <c:pt idx="59">
                  <c:v>0.52700000000000002</c:v>
                </c:pt>
                <c:pt idx="60">
                  <c:v>0.52549999999999997</c:v>
                </c:pt>
                <c:pt idx="61">
                  <c:v>0.52349999999999997</c:v>
                </c:pt>
                <c:pt idx="62">
                  <c:v>0.52200000000000002</c:v>
                </c:pt>
                <c:pt idx="63">
                  <c:v>0.52100000000000002</c:v>
                </c:pt>
                <c:pt idx="64">
                  <c:v>0.52049999999999996</c:v>
                </c:pt>
                <c:pt idx="65">
                  <c:v>0.52049999999999996</c:v>
                </c:pt>
                <c:pt idx="66">
                  <c:v>0.51800000000000002</c:v>
                </c:pt>
                <c:pt idx="67">
                  <c:v>0.51649999999999996</c:v>
                </c:pt>
                <c:pt idx="68">
                  <c:v>0.51549999999999996</c:v>
                </c:pt>
                <c:pt idx="69">
                  <c:v>0.51549999999999996</c:v>
                </c:pt>
                <c:pt idx="70">
                  <c:v>0.51500000000000001</c:v>
                </c:pt>
                <c:pt idx="71">
                  <c:v>0.51349999999999996</c:v>
                </c:pt>
                <c:pt idx="72">
                  <c:v>0.51349999999999996</c:v>
                </c:pt>
                <c:pt idx="73">
                  <c:v>0.51300000000000001</c:v>
                </c:pt>
                <c:pt idx="74">
                  <c:v>0.51149999999999995</c:v>
                </c:pt>
                <c:pt idx="75">
                  <c:v>0.51149999999999995</c:v>
                </c:pt>
                <c:pt idx="76">
                  <c:v>0.51049999999999995</c:v>
                </c:pt>
                <c:pt idx="77">
                  <c:v>0.51049999999999995</c:v>
                </c:pt>
                <c:pt idx="78">
                  <c:v>0.51049999999999995</c:v>
                </c:pt>
                <c:pt idx="79">
                  <c:v>0.51049999999999995</c:v>
                </c:pt>
                <c:pt idx="80">
                  <c:v>0.51049999999999995</c:v>
                </c:pt>
                <c:pt idx="81">
                  <c:v>0.51049999999999995</c:v>
                </c:pt>
                <c:pt idx="82">
                  <c:v>0.51049999999999995</c:v>
                </c:pt>
                <c:pt idx="83">
                  <c:v>0.50949999999999995</c:v>
                </c:pt>
                <c:pt idx="84">
                  <c:v>0.50949999999999995</c:v>
                </c:pt>
                <c:pt idx="85">
                  <c:v>0.50900000000000001</c:v>
                </c:pt>
                <c:pt idx="86">
                  <c:v>0.50900000000000001</c:v>
                </c:pt>
                <c:pt idx="87">
                  <c:v>0.50900000000000001</c:v>
                </c:pt>
                <c:pt idx="88">
                  <c:v>0.50900000000000001</c:v>
                </c:pt>
                <c:pt idx="89">
                  <c:v>0.50900000000000001</c:v>
                </c:pt>
                <c:pt idx="90">
                  <c:v>0.50900000000000001</c:v>
                </c:pt>
                <c:pt idx="91">
                  <c:v>0.50900000000000001</c:v>
                </c:pt>
                <c:pt idx="92">
                  <c:v>0.50849999999999995</c:v>
                </c:pt>
                <c:pt idx="93">
                  <c:v>0.50800000000000001</c:v>
                </c:pt>
                <c:pt idx="94">
                  <c:v>0.50800000000000001</c:v>
                </c:pt>
                <c:pt idx="95">
                  <c:v>0.50749999999999995</c:v>
                </c:pt>
                <c:pt idx="96">
                  <c:v>0.50749999999999995</c:v>
                </c:pt>
                <c:pt idx="97">
                  <c:v>0.50749999999999995</c:v>
                </c:pt>
                <c:pt idx="98">
                  <c:v>0.50749999999999995</c:v>
                </c:pt>
                <c:pt idx="99">
                  <c:v>0.50749999999999995</c:v>
                </c:pt>
                <c:pt idx="100">
                  <c:v>0.50700000000000001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CC-47E9-9ABA-018A7932ABC2}"/>
            </c:ext>
          </c:extLst>
        </c:ser>
        <c:ser>
          <c:idx val="3"/>
          <c:order val="3"/>
          <c:tx>
            <c:strRef>
              <c:f>'CIFAR10 - 1k - z - JSMA'!$BF$1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'CIFAR10 - 1k - z - JSMA'!$BB$2:$BB$102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z - JSMA'!$BF$2:$BF$102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0.5013333333333333</c:v>
                </c:pt>
                <c:pt idx="3">
                  <c:v>0.51666666666666672</c:v>
                </c:pt>
                <c:pt idx="4">
                  <c:v>0.56833333333333336</c:v>
                </c:pt>
                <c:pt idx="5">
                  <c:v>0.64600000000000002</c:v>
                </c:pt>
                <c:pt idx="6">
                  <c:v>0.72783333333333333</c:v>
                </c:pt>
                <c:pt idx="7">
                  <c:v>0.79366666666666663</c:v>
                </c:pt>
                <c:pt idx="8">
                  <c:v>0.84766666666666668</c:v>
                </c:pt>
                <c:pt idx="9">
                  <c:v>0.88583333333333336</c:v>
                </c:pt>
                <c:pt idx="10">
                  <c:v>0.91083333333333338</c:v>
                </c:pt>
                <c:pt idx="11">
                  <c:v>0.92600000000000005</c:v>
                </c:pt>
                <c:pt idx="12">
                  <c:v>0.93700000000000006</c:v>
                </c:pt>
                <c:pt idx="13">
                  <c:v>0.94616666666666671</c:v>
                </c:pt>
                <c:pt idx="14">
                  <c:v>0.94550000000000001</c:v>
                </c:pt>
                <c:pt idx="15">
                  <c:v>0.94499999999999995</c:v>
                </c:pt>
                <c:pt idx="16">
                  <c:v>0.94233333333333336</c:v>
                </c:pt>
                <c:pt idx="17">
                  <c:v>0.9395</c:v>
                </c:pt>
                <c:pt idx="18">
                  <c:v>0.9335</c:v>
                </c:pt>
                <c:pt idx="19">
                  <c:v>0.92849999999999999</c:v>
                </c:pt>
                <c:pt idx="20">
                  <c:v>0.92283333333333328</c:v>
                </c:pt>
                <c:pt idx="21">
                  <c:v>0.91483333333333339</c:v>
                </c:pt>
                <c:pt idx="22">
                  <c:v>0.90716666666666668</c:v>
                </c:pt>
                <c:pt idx="23">
                  <c:v>0.89616666666666667</c:v>
                </c:pt>
                <c:pt idx="24">
                  <c:v>0.88633333333333331</c:v>
                </c:pt>
                <c:pt idx="25">
                  <c:v>0.87233333333333329</c:v>
                </c:pt>
                <c:pt idx="26">
                  <c:v>0.86383333333333334</c:v>
                </c:pt>
                <c:pt idx="27">
                  <c:v>0.85250000000000004</c:v>
                </c:pt>
                <c:pt idx="28">
                  <c:v>0.84033333333333338</c:v>
                </c:pt>
                <c:pt idx="29">
                  <c:v>0.82866666666666666</c:v>
                </c:pt>
                <c:pt idx="30">
                  <c:v>0.81516666666666671</c:v>
                </c:pt>
                <c:pt idx="31">
                  <c:v>0.80300000000000005</c:v>
                </c:pt>
                <c:pt idx="32">
                  <c:v>0.79116666666666668</c:v>
                </c:pt>
                <c:pt idx="33">
                  <c:v>0.77900000000000003</c:v>
                </c:pt>
                <c:pt idx="34">
                  <c:v>0.76483333333333337</c:v>
                </c:pt>
                <c:pt idx="35">
                  <c:v>0.75183333333333335</c:v>
                </c:pt>
                <c:pt idx="36">
                  <c:v>0.73850000000000005</c:v>
                </c:pt>
                <c:pt idx="37">
                  <c:v>0.72666666666666668</c:v>
                </c:pt>
                <c:pt idx="38">
                  <c:v>0.71399999999999997</c:v>
                </c:pt>
                <c:pt idx="39">
                  <c:v>0.70383333333333331</c:v>
                </c:pt>
                <c:pt idx="40">
                  <c:v>0.69299999999999995</c:v>
                </c:pt>
                <c:pt idx="41">
                  <c:v>0.6821666666666667</c:v>
                </c:pt>
                <c:pt idx="42">
                  <c:v>0.66783333333333328</c:v>
                </c:pt>
                <c:pt idx="43">
                  <c:v>0.65866666666666662</c:v>
                </c:pt>
                <c:pt idx="44">
                  <c:v>0.64816666666666667</c:v>
                </c:pt>
                <c:pt idx="45">
                  <c:v>0.63933333333333331</c:v>
                </c:pt>
                <c:pt idx="46">
                  <c:v>0.6293333333333333</c:v>
                </c:pt>
                <c:pt idx="47">
                  <c:v>0.62316666666666665</c:v>
                </c:pt>
                <c:pt idx="48">
                  <c:v>0.6166666666666667</c:v>
                </c:pt>
                <c:pt idx="49">
                  <c:v>0.61250000000000004</c:v>
                </c:pt>
                <c:pt idx="50">
                  <c:v>0.60633333333333328</c:v>
                </c:pt>
                <c:pt idx="51">
                  <c:v>0.60033333333333339</c:v>
                </c:pt>
                <c:pt idx="52">
                  <c:v>0.59450000000000003</c:v>
                </c:pt>
                <c:pt idx="53">
                  <c:v>0.58916666666666662</c:v>
                </c:pt>
                <c:pt idx="54">
                  <c:v>0.58599999999999997</c:v>
                </c:pt>
                <c:pt idx="55">
                  <c:v>0.58233333333333337</c:v>
                </c:pt>
                <c:pt idx="56">
                  <c:v>0.57783333333333331</c:v>
                </c:pt>
                <c:pt idx="57">
                  <c:v>0.57399999999999995</c:v>
                </c:pt>
                <c:pt idx="58">
                  <c:v>0.56933333333333336</c:v>
                </c:pt>
                <c:pt idx="59">
                  <c:v>0.56433333333333335</c:v>
                </c:pt>
                <c:pt idx="60">
                  <c:v>0.5601666666666667</c:v>
                </c:pt>
                <c:pt idx="61">
                  <c:v>0.55600000000000005</c:v>
                </c:pt>
                <c:pt idx="62">
                  <c:v>0.55249999999999999</c:v>
                </c:pt>
                <c:pt idx="63">
                  <c:v>0.54849999999999999</c:v>
                </c:pt>
                <c:pt idx="64">
                  <c:v>0.54683333333333328</c:v>
                </c:pt>
                <c:pt idx="65">
                  <c:v>0.54533333333333334</c:v>
                </c:pt>
                <c:pt idx="66">
                  <c:v>0.54166666666666663</c:v>
                </c:pt>
                <c:pt idx="67">
                  <c:v>0.53966666666666663</c:v>
                </c:pt>
                <c:pt idx="68">
                  <c:v>0.53783333333333339</c:v>
                </c:pt>
                <c:pt idx="69">
                  <c:v>0.53716666666666668</c:v>
                </c:pt>
                <c:pt idx="70">
                  <c:v>0.53583333333333338</c:v>
                </c:pt>
                <c:pt idx="71">
                  <c:v>0.53283333333333338</c:v>
                </c:pt>
                <c:pt idx="72">
                  <c:v>0.53183333333333338</c:v>
                </c:pt>
                <c:pt idx="73">
                  <c:v>0.53083333333333338</c:v>
                </c:pt>
                <c:pt idx="74">
                  <c:v>0.52900000000000003</c:v>
                </c:pt>
                <c:pt idx="75">
                  <c:v>0.52783333333333338</c:v>
                </c:pt>
                <c:pt idx="76">
                  <c:v>0.52666666666666662</c:v>
                </c:pt>
                <c:pt idx="77">
                  <c:v>0.52600000000000002</c:v>
                </c:pt>
                <c:pt idx="78">
                  <c:v>0.52533333333333332</c:v>
                </c:pt>
                <c:pt idx="79">
                  <c:v>0.52433333333333332</c:v>
                </c:pt>
                <c:pt idx="80">
                  <c:v>0.52416666666666667</c:v>
                </c:pt>
                <c:pt idx="81">
                  <c:v>0.52349999999999997</c:v>
                </c:pt>
                <c:pt idx="82">
                  <c:v>0.52283333333333337</c:v>
                </c:pt>
                <c:pt idx="83">
                  <c:v>0.52166666666666661</c:v>
                </c:pt>
                <c:pt idx="84">
                  <c:v>0.52100000000000002</c:v>
                </c:pt>
                <c:pt idx="85">
                  <c:v>0.51933333333333331</c:v>
                </c:pt>
                <c:pt idx="86">
                  <c:v>0.51866666666666672</c:v>
                </c:pt>
                <c:pt idx="87">
                  <c:v>0.51800000000000002</c:v>
                </c:pt>
                <c:pt idx="88">
                  <c:v>0.51766666666666672</c:v>
                </c:pt>
                <c:pt idx="89">
                  <c:v>0.51733333333333331</c:v>
                </c:pt>
                <c:pt idx="90">
                  <c:v>0.51700000000000002</c:v>
                </c:pt>
                <c:pt idx="91">
                  <c:v>0.51549999999999996</c:v>
                </c:pt>
                <c:pt idx="92">
                  <c:v>0.51500000000000001</c:v>
                </c:pt>
                <c:pt idx="93">
                  <c:v>0.51433333333333331</c:v>
                </c:pt>
                <c:pt idx="94">
                  <c:v>0.51416666666666666</c:v>
                </c:pt>
                <c:pt idx="95">
                  <c:v>0.51316666666666666</c:v>
                </c:pt>
                <c:pt idx="96">
                  <c:v>0.51249999999999996</c:v>
                </c:pt>
                <c:pt idx="97">
                  <c:v>0.51233333333333331</c:v>
                </c:pt>
                <c:pt idx="98">
                  <c:v>0.51183333333333336</c:v>
                </c:pt>
                <c:pt idx="99">
                  <c:v>0.51149999999999995</c:v>
                </c:pt>
                <c:pt idx="100">
                  <c:v>0.51116666666666666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CC-47E9-9ABA-018A7932A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150063"/>
        <c:axId val="2026914527"/>
      </c:scatterChart>
      <c:valAx>
        <c:axId val="210815006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6914527"/>
        <c:crosses val="autoZero"/>
        <c:crossBetween val="midCat"/>
      </c:valAx>
      <c:valAx>
        <c:axId val="202691452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15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'CIFAR10 - 1k - z - JSMA'!$BW$1</c:f>
              <c:strCache>
                <c:ptCount val="1"/>
                <c:pt idx="0">
                  <c:v>JSMA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z - JSMA'!$BV$2:$BV$102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z - JSMA'!$BW$2:$BW$102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0.66733400066733406</c:v>
                </c:pt>
                <c:pt idx="3">
                  <c:v>0.67476383265856954</c:v>
                </c:pt>
                <c:pt idx="4">
                  <c:v>0.6991243432574431</c:v>
                </c:pt>
                <c:pt idx="5">
                  <c:v>0.73843877173510919</c:v>
                </c:pt>
                <c:pt idx="6">
                  <c:v>0.7868722815342033</c:v>
                </c:pt>
                <c:pt idx="7">
                  <c:v>0.82977833542450863</c:v>
                </c:pt>
                <c:pt idx="8">
                  <c:v>0.86780851998243302</c:v>
                </c:pt>
                <c:pt idx="9">
                  <c:v>0.89758761948111065</c:v>
                </c:pt>
                <c:pt idx="10">
                  <c:v>0.91670588235294115</c:v>
                </c:pt>
                <c:pt idx="11">
                  <c:v>0.92870905587668584</c:v>
                </c:pt>
                <c:pt idx="12">
                  <c:v>0.9386954389406571</c:v>
                </c:pt>
                <c:pt idx="13">
                  <c:v>0.94563591022443882</c:v>
                </c:pt>
                <c:pt idx="14">
                  <c:v>0.94438827098078859</c:v>
                </c:pt>
                <c:pt idx="15">
                  <c:v>0.94623655913978499</c:v>
                </c:pt>
                <c:pt idx="16">
                  <c:v>0.94427244582043346</c:v>
                </c:pt>
                <c:pt idx="17">
                  <c:v>0.9399477806788511</c:v>
                </c:pt>
                <c:pt idx="18">
                  <c:v>0.93628225381779884</c:v>
                </c:pt>
                <c:pt idx="19">
                  <c:v>0.93234672304439747</c:v>
                </c:pt>
                <c:pt idx="20">
                  <c:v>0.92914224826851355</c:v>
                </c:pt>
                <c:pt idx="21">
                  <c:v>0.92439678284182303</c:v>
                </c:pt>
                <c:pt idx="22">
                  <c:v>0.91440953412784398</c:v>
                </c:pt>
                <c:pt idx="23">
                  <c:v>0.900604063701263</c:v>
                </c:pt>
                <c:pt idx="24">
                  <c:v>0.88950583009439199</c:v>
                </c:pt>
                <c:pt idx="25">
                  <c:v>0.8764044943820225</c:v>
                </c:pt>
                <c:pt idx="26">
                  <c:v>0.86621315192743764</c:v>
                </c:pt>
                <c:pt idx="27">
                  <c:v>0.85452462772050397</c:v>
                </c:pt>
                <c:pt idx="28">
                  <c:v>0.84192240880138969</c:v>
                </c:pt>
                <c:pt idx="29">
                  <c:v>0.82766705744431412</c:v>
                </c:pt>
                <c:pt idx="30">
                  <c:v>0.80881477069684338</c:v>
                </c:pt>
                <c:pt idx="31">
                  <c:v>0.79879879879879878</c:v>
                </c:pt>
                <c:pt idx="32">
                  <c:v>0.78861296184130836</c:v>
                </c:pt>
                <c:pt idx="33">
                  <c:v>0.77600979192166464</c:v>
                </c:pt>
                <c:pt idx="34">
                  <c:v>0.76466954910438545</c:v>
                </c:pt>
                <c:pt idx="35">
                  <c:v>0.74529485570890841</c:v>
                </c:pt>
                <c:pt idx="36">
                  <c:v>0.730964467005076</c:v>
                </c:pt>
                <c:pt idx="37">
                  <c:v>0.7163029525032093</c:v>
                </c:pt>
                <c:pt idx="38">
                  <c:v>0.7055016181229774</c:v>
                </c:pt>
                <c:pt idx="39">
                  <c:v>0.69109947643979064</c:v>
                </c:pt>
                <c:pt idx="40">
                  <c:v>0.68247694334650855</c:v>
                </c:pt>
                <c:pt idx="41">
                  <c:v>0.66488651535380505</c:v>
                </c:pt>
                <c:pt idx="42">
                  <c:v>0.6394557823129251</c:v>
                </c:pt>
                <c:pt idx="43">
                  <c:v>0.62448418156808805</c:v>
                </c:pt>
                <c:pt idx="44">
                  <c:v>0.61207494795281048</c:v>
                </c:pt>
                <c:pt idx="45">
                  <c:v>0.60237596086652689</c:v>
                </c:pt>
                <c:pt idx="46">
                  <c:v>0.58055358410220015</c:v>
                </c:pt>
                <c:pt idx="47">
                  <c:v>0.56836077308518251</c:v>
                </c:pt>
                <c:pt idx="48">
                  <c:v>0.55072463768115942</c:v>
                </c:pt>
                <c:pt idx="49">
                  <c:v>0.54227405247813421</c:v>
                </c:pt>
                <c:pt idx="50">
                  <c:v>0.52832965415746869</c:v>
                </c:pt>
                <c:pt idx="51">
                  <c:v>0.51411589895988108</c:v>
                </c:pt>
                <c:pt idx="52">
                  <c:v>0.49849849849849848</c:v>
                </c:pt>
                <c:pt idx="53">
                  <c:v>0.48369977255496593</c:v>
                </c:pt>
                <c:pt idx="54">
                  <c:v>0.47560975609756095</c:v>
                </c:pt>
                <c:pt idx="55">
                  <c:v>0.46508058326937834</c:v>
                </c:pt>
                <c:pt idx="56">
                  <c:v>0.45081332300542215</c:v>
                </c:pt>
                <c:pt idx="57">
                  <c:v>0.44599844599844601</c:v>
                </c:pt>
                <c:pt idx="58">
                  <c:v>0.43260188087774298</c:v>
                </c:pt>
                <c:pt idx="59">
                  <c:v>0.41772151898734178</c:v>
                </c:pt>
                <c:pt idx="60">
                  <c:v>0.4</c:v>
                </c:pt>
                <c:pt idx="61">
                  <c:v>0.37925445705024313</c:v>
                </c:pt>
                <c:pt idx="62">
                  <c:v>0.36199836199836199</c:v>
                </c:pt>
                <c:pt idx="63">
                  <c:v>0.33610648918469221</c:v>
                </c:pt>
                <c:pt idx="64">
                  <c:v>0.32495812395309887</c:v>
                </c:pt>
                <c:pt idx="65">
                  <c:v>0.31223628691983119</c:v>
                </c:pt>
                <c:pt idx="66">
                  <c:v>0.2949701619778346</c:v>
                </c:pt>
                <c:pt idx="67">
                  <c:v>0.28620394173093405</c:v>
                </c:pt>
                <c:pt idx="68">
                  <c:v>0.27734711455641686</c:v>
                </c:pt>
                <c:pt idx="69">
                  <c:v>0.27139152981849612</c:v>
                </c:pt>
                <c:pt idx="70">
                  <c:v>0.2638888888888889</c:v>
                </c:pt>
                <c:pt idx="71">
                  <c:v>0.24561403508771928</c:v>
                </c:pt>
                <c:pt idx="72">
                  <c:v>0.23633156966490304</c:v>
                </c:pt>
                <c:pt idx="73">
                  <c:v>0.23008849557522126</c:v>
                </c:pt>
                <c:pt idx="74">
                  <c:v>0.22222222222222221</c:v>
                </c:pt>
                <c:pt idx="75">
                  <c:v>0.21268990169794458</c:v>
                </c:pt>
                <c:pt idx="76">
                  <c:v>0.20627802690582961</c:v>
                </c:pt>
                <c:pt idx="77">
                  <c:v>0.19981998199819984</c:v>
                </c:pt>
                <c:pt idx="78">
                  <c:v>0.1933152664859982</c:v>
                </c:pt>
                <c:pt idx="79">
                  <c:v>0.1834695731153497</c:v>
                </c:pt>
                <c:pt idx="80">
                  <c:v>0.18181818181818182</c:v>
                </c:pt>
                <c:pt idx="81">
                  <c:v>0.1751824817518248</c:v>
                </c:pt>
                <c:pt idx="82">
                  <c:v>0.16849816849816848</c:v>
                </c:pt>
                <c:pt idx="83">
                  <c:v>0.16345270890725436</c:v>
                </c:pt>
                <c:pt idx="84">
                  <c:v>0.1566820276497696</c:v>
                </c:pt>
                <c:pt idx="85">
                  <c:v>0.14298978644382546</c:v>
                </c:pt>
                <c:pt idx="86">
                  <c:v>0.13606710158434296</c:v>
                </c:pt>
                <c:pt idx="87">
                  <c:v>0.13084112149532712</c:v>
                </c:pt>
                <c:pt idx="88">
                  <c:v>0.12734082397003746</c:v>
                </c:pt>
                <c:pt idx="89">
                  <c:v>0.12382739212007504</c:v>
                </c:pt>
                <c:pt idx="90">
                  <c:v>0.12030075187969924</c:v>
                </c:pt>
                <c:pt idx="91">
                  <c:v>0.10606060606060606</c:v>
                </c:pt>
                <c:pt idx="92">
                  <c:v>0.1042654028436019</c:v>
                </c:pt>
                <c:pt idx="93">
                  <c:v>0.10066476733143401</c:v>
                </c:pt>
                <c:pt idx="94">
                  <c:v>9.8859315589353597E-2</c:v>
                </c:pt>
                <c:pt idx="95">
                  <c:v>9.1603053435114504E-2</c:v>
                </c:pt>
                <c:pt idx="96">
                  <c:v>8.4291187739463591E-2</c:v>
                </c:pt>
                <c:pt idx="97">
                  <c:v>8.2454458293384464E-2</c:v>
                </c:pt>
                <c:pt idx="98">
                  <c:v>7.6923076923076927E-2</c:v>
                </c:pt>
                <c:pt idx="99">
                  <c:v>7.3217726396917149E-2</c:v>
                </c:pt>
                <c:pt idx="100">
                  <c:v>7.3217726396917149E-2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8-4A29-B57A-2247C4060426}"/>
            </c:ext>
          </c:extLst>
        </c:ser>
        <c:ser>
          <c:idx val="1"/>
          <c:order val="1"/>
          <c:tx>
            <c:strRef>
              <c:f>'CIFAR10 - 1k - z - JSMA'!$BX$1</c:f>
              <c:strCache>
                <c:ptCount val="1"/>
                <c:pt idx="0">
                  <c:v>JSMA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z - JSMA'!$BV$2:$BV$102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z - JSMA'!$BX$2:$BX$102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0.66733400066733406</c:v>
                </c:pt>
                <c:pt idx="3">
                  <c:v>0.67476383265856954</c:v>
                </c:pt>
                <c:pt idx="4">
                  <c:v>0.6991243432574431</c:v>
                </c:pt>
                <c:pt idx="5">
                  <c:v>0.73843877173510919</c:v>
                </c:pt>
                <c:pt idx="6">
                  <c:v>0.78591214879303517</c:v>
                </c:pt>
                <c:pt idx="7">
                  <c:v>0.82879866052741735</c:v>
                </c:pt>
                <c:pt idx="8">
                  <c:v>0.86681318681318686</c:v>
                </c:pt>
                <c:pt idx="9">
                  <c:v>0.89658314350797275</c:v>
                </c:pt>
                <c:pt idx="10">
                  <c:v>0.91619585687382299</c:v>
                </c:pt>
                <c:pt idx="11">
                  <c:v>0.92715870718765081</c:v>
                </c:pt>
                <c:pt idx="12">
                  <c:v>0.93713163064833005</c:v>
                </c:pt>
                <c:pt idx="13">
                  <c:v>0.94668659691081225</c:v>
                </c:pt>
                <c:pt idx="14">
                  <c:v>0.94598687531549719</c:v>
                </c:pt>
                <c:pt idx="15">
                  <c:v>0.94407388404309911</c:v>
                </c:pt>
                <c:pt idx="16">
                  <c:v>0.9398963730569948</c:v>
                </c:pt>
                <c:pt idx="17">
                  <c:v>0.93772893772893784</c:v>
                </c:pt>
                <c:pt idx="18">
                  <c:v>0.93008474576271183</c:v>
                </c:pt>
                <c:pt idx="19">
                  <c:v>0.92381459776238684</c:v>
                </c:pt>
                <c:pt idx="20">
                  <c:v>0.91702586206896552</c:v>
                </c:pt>
                <c:pt idx="21">
                  <c:v>0.90740740740740733</c:v>
                </c:pt>
                <c:pt idx="22">
                  <c:v>0.89829576690489277</c:v>
                </c:pt>
                <c:pt idx="23">
                  <c:v>0.8834355828220859</c:v>
                </c:pt>
                <c:pt idx="24">
                  <c:v>0.87260428410372037</c:v>
                </c:pt>
                <c:pt idx="25">
                  <c:v>0.85518030910131659</c:v>
                </c:pt>
                <c:pt idx="26">
                  <c:v>0.84459849797804742</c:v>
                </c:pt>
                <c:pt idx="27">
                  <c:v>0.82766705744431412</c:v>
                </c:pt>
                <c:pt idx="28">
                  <c:v>0.81023200475907198</c:v>
                </c:pt>
                <c:pt idx="29">
                  <c:v>0.79663056558363421</c:v>
                </c:pt>
                <c:pt idx="30">
                  <c:v>0.77750611246943757</c:v>
                </c:pt>
                <c:pt idx="31">
                  <c:v>0.75776397515527949</c:v>
                </c:pt>
                <c:pt idx="32">
                  <c:v>0.74134675896790436</c:v>
                </c:pt>
                <c:pt idx="33">
                  <c:v>0.72204472843450473</c:v>
                </c:pt>
                <c:pt idx="34">
                  <c:v>0.70129870129870131</c:v>
                </c:pt>
                <c:pt idx="35">
                  <c:v>0.68593955321944811</c:v>
                </c:pt>
                <c:pt idx="36">
                  <c:v>0.66131191432396252</c:v>
                </c:pt>
                <c:pt idx="37">
                  <c:v>0.63760217983651235</c:v>
                </c:pt>
                <c:pt idx="38">
                  <c:v>0.61207494795281048</c:v>
                </c:pt>
                <c:pt idx="39">
                  <c:v>0.5955056179775281</c:v>
                </c:pt>
                <c:pt idx="40">
                  <c:v>0.57142857142857151</c:v>
                </c:pt>
                <c:pt idx="41">
                  <c:v>0.55072463768115942</c:v>
                </c:pt>
                <c:pt idx="42">
                  <c:v>0.51301115241635686</c:v>
                </c:pt>
                <c:pt idx="43">
                  <c:v>0.49170437405731521</c:v>
                </c:pt>
                <c:pt idx="44">
                  <c:v>0.46977811782708495</c:v>
                </c:pt>
                <c:pt idx="45">
                  <c:v>0.43871975019516002</c:v>
                </c:pt>
                <c:pt idx="46">
                  <c:v>0.40510366826156302</c:v>
                </c:pt>
                <c:pt idx="47">
                  <c:v>0.3779399837793998</c:v>
                </c:pt>
                <c:pt idx="48">
                  <c:v>0.35526315789473684</c:v>
                </c:pt>
                <c:pt idx="49">
                  <c:v>0.34162520729684909</c:v>
                </c:pt>
                <c:pt idx="50">
                  <c:v>0.31791421362489486</c:v>
                </c:pt>
                <c:pt idx="51">
                  <c:v>0.29351535836177473</c:v>
                </c:pt>
                <c:pt idx="52">
                  <c:v>0.27139152981849612</c:v>
                </c:pt>
                <c:pt idx="53">
                  <c:v>0.24868651488616461</c:v>
                </c:pt>
                <c:pt idx="54">
                  <c:v>0.23477493380406003</c:v>
                </c:pt>
                <c:pt idx="55">
                  <c:v>0.21746880570409985</c:v>
                </c:pt>
                <c:pt idx="56">
                  <c:v>0.19819819819819817</c:v>
                </c:pt>
                <c:pt idx="57">
                  <c:v>0.17351598173515984</c:v>
                </c:pt>
                <c:pt idx="58">
                  <c:v>0.15157116451016636</c:v>
                </c:pt>
                <c:pt idx="59">
                  <c:v>0.12734082397003746</c:v>
                </c:pt>
                <c:pt idx="60">
                  <c:v>0.11320754716981131</c:v>
                </c:pt>
                <c:pt idx="61">
                  <c:v>0.1042654028436019</c:v>
                </c:pt>
                <c:pt idx="62">
                  <c:v>9.5238095238095233E-2</c:v>
                </c:pt>
                <c:pt idx="63">
                  <c:v>8.9780324737344805E-2</c:v>
                </c:pt>
                <c:pt idx="64">
                  <c:v>8.7954110898661564E-2</c:v>
                </c:pt>
                <c:pt idx="65">
                  <c:v>8.7954110898661564E-2</c:v>
                </c:pt>
                <c:pt idx="66">
                  <c:v>7.8770413064361194E-2</c:v>
                </c:pt>
                <c:pt idx="67">
                  <c:v>7.3217726396917149E-2</c:v>
                </c:pt>
                <c:pt idx="68">
                  <c:v>6.7632850241545903E-2</c:v>
                </c:pt>
                <c:pt idx="69">
                  <c:v>6.7632850241545903E-2</c:v>
                </c:pt>
                <c:pt idx="70">
                  <c:v>6.3891577928364002E-2</c:v>
                </c:pt>
                <c:pt idx="71">
                  <c:v>5.8252427184466014E-2</c:v>
                </c:pt>
                <c:pt idx="72">
                  <c:v>5.8252427184466014E-2</c:v>
                </c:pt>
                <c:pt idx="73">
                  <c:v>5.6365403304178822E-2</c:v>
                </c:pt>
                <c:pt idx="74">
                  <c:v>5.0682261208576995E-2</c:v>
                </c:pt>
                <c:pt idx="75">
                  <c:v>4.8780487804878057E-2</c:v>
                </c:pt>
                <c:pt idx="76">
                  <c:v>4.6875E-2</c:v>
                </c:pt>
                <c:pt idx="77">
                  <c:v>4.6875E-2</c:v>
                </c:pt>
                <c:pt idx="78">
                  <c:v>4.6875E-2</c:v>
                </c:pt>
                <c:pt idx="79">
                  <c:v>4.6875E-2</c:v>
                </c:pt>
                <c:pt idx="80">
                  <c:v>4.6875E-2</c:v>
                </c:pt>
                <c:pt idx="81">
                  <c:v>4.6875E-2</c:v>
                </c:pt>
                <c:pt idx="82">
                  <c:v>4.6875E-2</c:v>
                </c:pt>
                <c:pt idx="83">
                  <c:v>4.3052837573385516E-2</c:v>
                </c:pt>
                <c:pt idx="84">
                  <c:v>4.3052837573385516E-2</c:v>
                </c:pt>
                <c:pt idx="85">
                  <c:v>4.1136141038197849E-2</c:v>
                </c:pt>
                <c:pt idx="86">
                  <c:v>4.1136141038197849E-2</c:v>
                </c:pt>
                <c:pt idx="87">
                  <c:v>3.9215686274509803E-2</c:v>
                </c:pt>
                <c:pt idx="88">
                  <c:v>3.9215686274509803E-2</c:v>
                </c:pt>
                <c:pt idx="89">
                  <c:v>3.9215686274509803E-2</c:v>
                </c:pt>
                <c:pt idx="90">
                  <c:v>3.9215686274509803E-2</c:v>
                </c:pt>
                <c:pt idx="91">
                  <c:v>3.7291462217860651E-2</c:v>
                </c:pt>
                <c:pt idx="92">
                  <c:v>3.536345776031434E-2</c:v>
                </c:pt>
                <c:pt idx="93">
                  <c:v>3.3431661750245825E-2</c:v>
                </c:pt>
                <c:pt idx="94">
                  <c:v>3.3431661750245825E-2</c:v>
                </c:pt>
                <c:pt idx="95">
                  <c:v>3.1496062992125984E-2</c:v>
                </c:pt>
                <c:pt idx="96">
                  <c:v>3.1496062992125984E-2</c:v>
                </c:pt>
                <c:pt idx="97">
                  <c:v>3.1496062992125984E-2</c:v>
                </c:pt>
                <c:pt idx="98">
                  <c:v>3.1496062992125984E-2</c:v>
                </c:pt>
                <c:pt idx="99">
                  <c:v>3.1496062992125984E-2</c:v>
                </c:pt>
                <c:pt idx="100">
                  <c:v>2.9556650246305421E-2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8-4A29-B57A-2247C4060426}"/>
            </c:ext>
          </c:extLst>
        </c:ser>
        <c:ser>
          <c:idx val="2"/>
          <c:order val="2"/>
          <c:tx>
            <c:strRef>
              <c:f>'CIFAR10 - 1k - z - JSMA'!$BY$1</c:f>
              <c:strCache>
                <c:ptCount val="1"/>
                <c:pt idx="0">
                  <c:v>JSMA 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z - JSMA'!$BV$2:$BV$102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z - JSMA'!$BY$2:$BY$102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0.66711140760507004</c:v>
                </c:pt>
                <c:pt idx="3">
                  <c:v>0.67294751009421272</c:v>
                </c:pt>
                <c:pt idx="4">
                  <c:v>0.69595536959553694</c:v>
                </c:pt>
                <c:pt idx="5">
                  <c:v>0.7374260355029586</c:v>
                </c:pt>
                <c:pt idx="6">
                  <c:v>0.78185404339250497</c:v>
                </c:pt>
                <c:pt idx="7">
                  <c:v>0.82387312186978301</c:v>
                </c:pt>
                <c:pt idx="8">
                  <c:v>0.86391571553994728</c:v>
                </c:pt>
                <c:pt idx="9">
                  <c:v>0.89404274670304684</c:v>
                </c:pt>
                <c:pt idx="10">
                  <c:v>0.91565135895032801</c:v>
                </c:pt>
                <c:pt idx="11">
                  <c:v>0.93005306319343961</c:v>
                </c:pt>
                <c:pt idx="12">
                  <c:v>0.9386954389406571</c:v>
                </c:pt>
                <c:pt idx="13">
                  <c:v>0.94673967147834748</c:v>
                </c:pt>
                <c:pt idx="14">
                  <c:v>0.94455645161290325</c:v>
                </c:pt>
                <c:pt idx="15">
                  <c:v>0.94075587334014288</c:v>
                </c:pt>
                <c:pt idx="16">
                  <c:v>0.93691830403309218</c:v>
                </c:pt>
                <c:pt idx="17">
                  <c:v>0.93270735524256643</c:v>
                </c:pt>
                <c:pt idx="18">
                  <c:v>0.9229957805907173</c:v>
                </c:pt>
                <c:pt idx="19">
                  <c:v>0.91577825159914705</c:v>
                </c:pt>
                <c:pt idx="20">
                  <c:v>0.90465872156012994</c:v>
                </c:pt>
                <c:pt idx="21">
                  <c:v>0.88986784140969166</c:v>
                </c:pt>
                <c:pt idx="22">
                  <c:v>0.88097886540600667</c:v>
                </c:pt>
                <c:pt idx="23">
                  <c:v>0.86873239436619709</c:v>
                </c:pt>
                <c:pt idx="24">
                  <c:v>0.85305889079473984</c:v>
                </c:pt>
                <c:pt idx="25">
                  <c:v>0.82895504962054867</c:v>
                </c:pt>
                <c:pt idx="26">
                  <c:v>0.81560283687943247</c:v>
                </c:pt>
                <c:pt idx="27">
                  <c:v>0.79784043191361731</c:v>
                </c:pt>
                <c:pt idx="28">
                  <c:v>0.77655677655677657</c:v>
                </c:pt>
                <c:pt idx="29">
                  <c:v>0.75342465753424648</c:v>
                </c:pt>
                <c:pt idx="30">
                  <c:v>0.7313054499366286</c:v>
                </c:pt>
                <c:pt idx="31">
                  <c:v>0.7042071197411004</c:v>
                </c:pt>
                <c:pt idx="32">
                  <c:v>0.67329357190192174</c:v>
                </c:pt>
                <c:pt idx="33">
                  <c:v>0.64454976303317535</c:v>
                </c:pt>
                <c:pt idx="34">
                  <c:v>0.60195530726256985</c:v>
                </c:pt>
                <c:pt idx="35">
                  <c:v>0.56692913385826771</c:v>
                </c:pt>
                <c:pt idx="36">
                  <c:v>0.53049228508449664</c:v>
                </c:pt>
                <c:pt idx="37">
                  <c:v>0.50074962518740629</c:v>
                </c:pt>
                <c:pt idx="38">
                  <c:v>0.4591679506933744</c:v>
                </c:pt>
                <c:pt idx="39">
                  <c:v>0.4264358772619985</c:v>
                </c:pt>
                <c:pt idx="40">
                  <c:v>0.38709677419354838</c:v>
                </c:pt>
                <c:pt idx="41">
                  <c:v>0.35390946502057613</c:v>
                </c:pt>
                <c:pt idx="42">
                  <c:v>0.32214765100671144</c:v>
                </c:pt>
                <c:pt idx="43">
                  <c:v>0.29351535836177473</c:v>
                </c:pt>
                <c:pt idx="44">
                  <c:v>0.24715162138475019</c:v>
                </c:pt>
                <c:pt idx="45">
                  <c:v>0.22064056939501778</c:v>
                </c:pt>
                <c:pt idx="46">
                  <c:v>0.20305480682839175</c:v>
                </c:pt>
                <c:pt idx="47">
                  <c:v>0.19657348963029755</c:v>
                </c:pt>
                <c:pt idx="48">
                  <c:v>0.18840579710144925</c:v>
                </c:pt>
                <c:pt idx="49">
                  <c:v>0.17684594348222427</c:v>
                </c:pt>
                <c:pt idx="50">
                  <c:v>0.16513761467889906</c:v>
                </c:pt>
                <c:pt idx="51">
                  <c:v>0.15498154981549817</c:v>
                </c:pt>
                <c:pt idx="52">
                  <c:v>0.14471243042671614</c:v>
                </c:pt>
                <c:pt idx="53">
                  <c:v>0.13780260707635009</c:v>
                </c:pt>
                <c:pt idx="54">
                  <c:v>0.13258636788048553</c:v>
                </c:pt>
                <c:pt idx="55">
                  <c:v>0.12909260991580918</c:v>
                </c:pt>
                <c:pt idx="56">
                  <c:v>0.12382739212007504</c:v>
                </c:pt>
                <c:pt idx="57">
                  <c:v>0.1167608286252354</c:v>
                </c:pt>
                <c:pt idx="58">
                  <c:v>0.10964083175803403</c:v>
                </c:pt>
                <c:pt idx="59">
                  <c:v>0.10246679316888045</c:v>
                </c:pt>
                <c:pt idx="60">
                  <c:v>9.7050428163653668E-2</c:v>
                </c:pt>
                <c:pt idx="61">
                  <c:v>8.9780324737344805E-2</c:v>
                </c:pt>
                <c:pt idx="62">
                  <c:v>8.4291187739463591E-2</c:v>
                </c:pt>
                <c:pt idx="63">
                  <c:v>8.0614203454894437E-2</c:v>
                </c:pt>
                <c:pt idx="64">
                  <c:v>7.8770413064361194E-2</c:v>
                </c:pt>
                <c:pt idx="65">
                  <c:v>7.8770413064361194E-2</c:v>
                </c:pt>
                <c:pt idx="66">
                  <c:v>6.9498069498069484E-2</c:v>
                </c:pt>
                <c:pt idx="67">
                  <c:v>6.3891577928364002E-2</c:v>
                </c:pt>
                <c:pt idx="68">
                  <c:v>6.013579049466538E-2</c:v>
                </c:pt>
                <c:pt idx="69">
                  <c:v>6.013579049466538E-2</c:v>
                </c:pt>
                <c:pt idx="70">
                  <c:v>5.8252427184466014E-2</c:v>
                </c:pt>
                <c:pt idx="71">
                  <c:v>5.2580331061343723E-2</c:v>
                </c:pt>
                <c:pt idx="72">
                  <c:v>5.2580331061343723E-2</c:v>
                </c:pt>
                <c:pt idx="73">
                  <c:v>5.0682261208576995E-2</c:v>
                </c:pt>
                <c:pt idx="74">
                  <c:v>4.4965786901270774E-2</c:v>
                </c:pt>
                <c:pt idx="75">
                  <c:v>4.4965786901270774E-2</c:v>
                </c:pt>
                <c:pt idx="76">
                  <c:v>4.1136141038197849E-2</c:v>
                </c:pt>
                <c:pt idx="77">
                  <c:v>4.1136141038197849E-2</c:v>
                </c:pt>
                <c:pt idx="78">
                  <c:v>4.1136141038197849E-2</c:v>
                </c:pt>
                <c:pt idx="79">
                  <c:v>4.1136141038197849E-2</c:v>
                </c:pt>
                <c:pt idx="80">
                  <c:v>4.1136141038197849E-2</c:v>
                </c:pt>
                <c:pt idx="81">
                  <c:v>4.1136141038197849E-2</c:v>
                </c:pt>
                <c:pt idx="82">
                  <c:v>4.1136141038197849E-2</c:v>
                </c:pt>
                <c:pt idx="83">
                  <c:v>3.7291462217860651E-2</c:v>
                </c:pt>
                <c:pt idx="84">
                  <c:v>3.7291462217860651E-2</c:v>
                </c:pt>
                <c:pt idx="85">
                  <c:v>3.536345776031434E-2</c:v>
                </c:pt>
                <c:pt idx="86">
                  <c:v>3.536345776031434E-2</c:v>
                </c:pt>
                <c:pt idx="87">
                  <c:v>3.536345776031434E-2</c:v>
                </c:pt>
                <c:pt idx="88">
                  <c:v>3.536345776031434E-2</c:v>
                </c:pt>
                <c:pt idx="89">
                  <c:v>3.536345776031434E-2</c:v>
                </c:pt>
                <c:pt idx="90">
                  <c:v>3.536345776031434E-2</c:v>
                </c:pt>
                <c:pt idx="91">
                  <c:v>3.536345776031434E-2</c:v>
                </c:pt>
                <c:pt idx="92">
                  <c:v>3.3431661750245825E-2</c:v>
                </c:pt>
                <c:pt idx="93">
                  <c:v>3.1496062992125984E-2</c:v>
                </c:pt>
                <c:pt idx="94">
                  <c:v>3.1496062992125984E-2</c:v>
                </c:pt>
                <c:pt idx="95">
                  <c:v>2.9556650246305421E-2</c:v>
                </c:pt>
                <c:pt idx="96">
                  <c:v>2.9556650246305421E-2</c:v>
                </c:pt>
                <c:pt idx="97">
                  <c:v>2.9556650246305421E-2</c:v>
                </c:pt>
                <c:pt idx="98">
                  <c:v>2.9556650246305421E-2</c:v>
                </c:pt>
                <c:pt idx="99">
                  <c:v>2.9556650246305421E-2</c:v>
                </c:pt>
                <c:pt idx="100">
                  <c:v>2.7613412228796843E-2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8-4A29-B57A-2247C4060426}"/>
            </c:ext>
          </c:extLst>
        </c:ser>
        <c:ser>
          <c:idx val="3"/>
          <c:order val="3"/>
          <c:tx>
            <c:strRef>
              <c:f>'CIFAR10 - 1k - z - JSMA'!$BZ$1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'CIFAR10 - 1k - z - JSMA'!$BV$2:$BV$102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z - JSMA'!$BZ$2:$BZ$102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0.66725978647686834</c:v>
                </c:pt>
                <c:pt idx="3">
                  <c:v>0.6741573033707865</c:v>
                </c:pt>
                <c:pt idx="4">
                  <c:v>0.69806481697365341</c:v>
                </c:pt>
                <c:pt idx="5">
                  <c:v>0.73810110974106058</c:v>
                </c:pt>
                <c:pt idx="6">
                  <c:v>0.7848768278224213</c:v>
                </c:pt>
                <c:pt idx="7">
                  <c:v>0.82748049052396877</c:v>
                </c:pt>
                <c:pt idx="8">
                  <c:v>0.86617862371888721</c:v>
                </c:pt>
                <c:pt idx="9">
                  <c:v>0.896070399028979</c:v>
                </c:pt>
                <c:pt idx="10">
                  <c:v>0.91618361272129101</c:v>
                </c:pt>
                <c:pt idx="11">
                  <c:v>0.92864030858244928</c:v>
                </c:pt>
                <c:pt idx="12">
                  <c:v>0.93817468105986257</c:v>
                </c:pt>
                <c:pt idx="13">
                  <c:v>0.94635442617505405</c:v>
                </c:pt>
                <c:pt idx="14">
                  <c:v>0.94497728419989913</c:v>
                </c:pt>
                <c:pt idx="15">
                  <c:v>0.94368600682593839</c:v>
                </c:pt>
                <c:pt idx="16">
                  <c:v>0.94036539124439855</c:v>
                </c:pt>
                <c:pt idx="17">
                  <c:v>0.93679261709907713</c:v>
                </c:pt>
                <c:pt idx="18">
                  <c:v>0.92979060355446075</c:v>
                </c:pt>
                <c:pt idx="19">
                  <c:v>0.92400354295837017</c:v>
                </c:pt>
                <c:pt idx="20">
                  <c:v>0.91701021688474638</c:v>
                </c:pt>
                <c:pt idx="21">
                  <c:v>0.90737719775240178</c:v>
                </c:pt>
                <c:pt idx="22">
                  <c:v>0.89804136921105626</c:v>
                </c:pt>
                <c:pt idx="23">
                  <c:v>0.88439413620337726</c:v>
                </c:pt>
                <c:pt idx="24">
                  <c:v>0.87190082644628097</c:v>
                </c:pt>
                <c:pt idx="25">
                  <c:v>0.8538167938931297</c:v>
                </c:pt>
                <c:pt idx="26">
                  <c:v>0.8424908424908425</c:v>
                </c:pt>
                <c:pt idx="27">
                  <c:v>0.82711467083414725</c:v>
                </c:pt>
                <c:pt idx="28">
                  <c:v>0.81014665081252479</c:v>
                </c:pt>
                <c:pt idx="29">
                  <c:v>0.79332529151588249</c:v>
                </c:pt>
                <c:pt idx="30">
                  <c:v>0.7733496832209279</c:v>
                </c:pt>
                <c:pt idx="31">
                  <c:v>0.75477178423236513</c:v>
                </c:pt>
                <c:pt idx="32">
                  <c:v>0.73615497999578861</c:v>
                </c:pt>
                <c:pt idx="33">
                  <c:v>0.71642429426860565</c:v>
                </c:pt>
                <c:pt idx="34">
                  <c:v>0.69265955129601398</c:v>
                </c:pt>
                <c:pt idx="35">
                  <c:v>0.67006425880788822</c:v>
                </c:pt>
                <c:pt idx="36">
                  <c:v>0.64590385917400139</c:v>
                </c:pt>
                <c:pt idx="37">
                  <c:v>0.62385321100917424</c:v>
                </c:pt>
                <c:pt idx="38">
                  <c:v>0.59943977591036413</c:v>
                </c:pt>
                <c:pt idx="39">
                  <c:v>0.57920909306180446</c:v>
                </c:pt>
                <c:pt idx="40">
                  <c:v>0.55699855699855694</c:v>
                </c:pt>
                <c:pt idx="41">
                  <c:v>0.53408258001465914</c:v>
                </c:pt>
                <c:pt idx="42">
                  <c:v>0.5026204142750188</c:v>
                </c:pt>
                <c:pt idx="43">
                  <c:v>0.48178137651821862</c:v>
                </c:pt>
                <c:pt idx="44">
                  <c:v>0.45718693751607098</c:v>
                </c:pt>
                <c:pt idx="45">
                  <c:v>0.43587069864442129</c:v>
                </c:pt>
                <c:pt idx="46">
                  <c:v>0.41101694915254239</c:v>
                </c:pt>
                <c:pt idx="47">
                  <c:v>0.39529285905322276</c:v>
                </c:pt>
                <c:pt idx="48">
                  <c:v>0.37837837837837834</c:v>
                </c:pt>
                <c:pt idx="49">
                  <c:v>0.36734693877551017</c:v>
                </c:pt>
                <c:pt idx="50">
                  <c:v>0.35074216602528857</c:v>
                </c:pt>
                <c:pt idx="51">
                  <c:v>0.33425874514158799</c:v>
                </c:pt>
                <c:pt idx="52">
                  <c:v>0.31791421362489486</c:v>
                </c:pt>
                <c:pt idx="53">
                  <c:v>0.30268741159830276</c:v>
                </c:pt>
                <c:pt idx="54">
                  <c:v>0.29351535836177473</c:v>
                </c:pt>
                <c:pt idx="55">
                  <c:v>0.28277046365197478</c:v>
                </c:pt>
                <c:pt idx="56">
                  <c:v>0.26939717334871649</c:v>
                </c:pt>
                <c:pt idx="57">
                  <c:v>0.25783972125435539</c:v>
                </c:pt>
                <c:pt idx="58">
                  <c:v>0.243559718969555</c:v>
                </c:pt>
                <c:pt idx="59">
                  <c:v>0.22799763733018313</c:v>
                </c:pt>
                <c:pt idx="60">
                  <c:v>0.2148170187444213</c:v>
                </c:pt>
                <c:pt idx="61">
                  <c:v>0.20143884892086331</c:v>
                </c:pt>
                <c:pt idx="62">
                  <c:v>0.19004524886877827</c:v>
                </c:pt>
                <c:pt idx="63">
                  <c:v>0.17684594348222427</c:v>
                </c:pt>
                <c:pt idx="64">
                  <c:v>0.17128924108503507</c:v>
                </c:pt>
                <c:pt idx="65">
                  <c:v>0.1662591687041565</c:v>
                </c:pt>
                <c:pt idx="66">
                  <c:v>0.15384615384615385</c:v>
                </c:pt>
                <c:pt idx="67">
                  <c:v>0.14700432365657815</c:v>
                </c:pt>
                <c:pt idx="68">
                  <c:v>0.14068794546017971</c:v>
                </c:pt>
                <c:pt idx="69">
                  <c:v>0.13838039094011789</c:v>
                </c:pt>
                <c:pt idx="70">
                  <c:v>0.13374805598755832</c:v>
                </c:pt>
                <c:pt idx="71">
                  <c:v>0.12324053800437909</c:v>
                </c:pt>
                <c:pt idx="72">
                  <c:v>0.11971168912566592</c:v>
                </c:pt>
                <c:pt idx="73">
                  <c:v>0.11616954474097331</c:v>
                </c:pt>
                <c:pt idx="74">
                  <c:v>0.10964083175803403</c:v>
                </c:pt>
                <c:pt idx="75">
                  <c:v>0.105462582886012</c:v>
                </c:pt>
                <c:pt idx="76">
                  <c:v>0.10126582278481014</c:v>
                </c:pt>
                <c:pt idx="77">
                  <c:v>9.8859315589353597E-2</c:v>
                </c:pt>
                <c:pt idx="78">
                  <c:v>9.6446700507614211E-2</c:v>
                </c:pt>
                <c:pt idx="79">
                  <c:v>9.281627463445645E-2</c:v>
                </c:pt>
                <c:pt idx="80">
                  <c:v>9.2209856915739269E-2</c:v>
                </c:pt>
                <c:pt idx="81">
                  <c:v>8.9780324737344805E-2</c:v>
                </c:pt>
                <c:pt idx="82">
                  <c:v>8.7344596748485812E-2</c:v>
                </c:pt>
                <c:pt idx="83">
                  <c:v>8.3067092651757185E-2</c:v>
                </c:pt>
                <c:pt idx="84">
                  <c:v>8.0614203454894437E-2</c:v>
                </c:pt>
                <c:pt idx="85">
                  <c:v>7.4454428754813867E-2</c:v>
                </c:pt>
                <c:pt idx="86">
                  <c:v>7.1979434447300775E-2</c:v>
                </c:pt>
                <c:pt idx="87">
                  <c:v>6.9498069498069484E-2</c:v>
                </c:pt>
                <c:pt idx="88">
                  <c:v>6.825499034127494E-2</c:v>
                </c:pt>
                <c:pt idx="89">
                  <c:v>6.7010309278350513E-2</c:v>
                </c:pt>
                <c:pt idx="90">
                  <c:v>6.5764023210831718E-2</c:v>
                </c:pt>
                <c:pt idx="91">
                  <c:v>6.013579049466538E-2</c:v>
                </c:pt>
                <c:pt idx="92">
                  <c:v>5.8252427184466014E-2</c:v>
                </c:pt>
                <c:pt idx="93">
                  <c:v>5.5735580038885291E-2</c:v>
                </c:pt>
                <c:pt idx="94">
                  <c:v>5.5105348460291734E-2</c:v>
                </c:pt>
                <c:pt idx="95">
                  <c:v>5.131536213056187E-2</c:v>
                </c:pt>
                <c:pt idx="96">
                  <c:v>4.8780487804878057E-2</c:v>
                </c:pt>
                <c:pt idx="97">
                  <c:v>4.8145738451528954E-2</c:v>
                </c:pt>
                <c:pt idx="98">
                  <c:v>4.6239010094431779E-2</c:v>
                </c:pt>
                <c:pt idx="99">
                  <c:v>4.4965786901270774E-2</c:v>
                </c:pt>
                <c:pt idx="100">
                  <c:v>4.3690903162699711E-2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8-4A29-B57A-2247C4060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01263"/>
        <c:axId val="1967606767"/>
      </c:scatterChart>
      <c:valAx>
        <c:axId val="154970126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7606767"/>
        <c:crosses val="autoZero"/>
        <c:crossBetween val="midCat"/>
      </c:valAx>
      <c:valAx>
        <c:axId val="1967606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970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'CIFAR10 - 1k'!$CJ$1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'CIFAR10 - 1k'!$CI$2:$CI$102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'CIFAR10 - 1k'!$CJ$2:$CJ$102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0.66711140760507004</c:v>
                </c:pt>
                <c:pt idx="3">
                  <c:v>0.67204301075268813</c:v>
                </c:pt>
                <c:pt idx="4">
                  <c:v>0.69568245125348183</c:v>
                </c:pt>
                <c:pt idx="5">
                  <c:v>0.7353266888150608</c:v>
                </c:pt>
                <c:pt idx="6">
                  <c:v>0.77795275590551172</c:v>
                </c:pt>
                <c:pt idx="7">
                  <c:v>0.82194092827004217</c:v>
                </c:pt>
                <c:pt idx="8">
                  <c:v>0.84881112606550035</c:v>
                </c:pt>
                <c:pt idx="9">
                  <c:v>0.87870105062082138</c:v>
                </c:pt>
                <c:pt idx="10">
                  <c:v>0.87896825396825407</c:v>
                </c:pt>
                <c:pt idx="11">
                  <c:v>0.87538619979402676</c:v>
                </c:pt>
                <c:pt idx="12">
                  <c:v>0.8656084656084656</c:v>
                </c:pt>
                <c:pt idx="13">
                  <c:v>0.84665936473165393</c:v>
                </c:pt>
                <c:pt idx="14">
                  <c:v>0.82863585118376548</c:v>
                </c:pt>
                <c:pt idx="15">
                  <c:v>0.80558789289871946</c:v>
                </c:pt>
                <c:pt idx="16">
                  <c:v>0.77403846153846145</c:v>
                </c:pt>
                <c:pt idx="17">
                  <c:v>0.75061728395061722</c:v>
                </c:pt>
                <c:pt idx="18">
                  <c:v>0.72035510462904251</c:v>
                </c:pt>
                <c:pt idx="19">
                  <c:v>0.69005847953216382</c:v>
                </c:pt>
                <c:pt idx="20">
                  <c:v>0.65240641711229952</c:v>
                </c:pt>
                <c:pt idx="21">
                  <c:v>0.61718213058419247</c:v>
                </c:pt>
                <c:pt idx="22">
                  <c:v>0.57850070721357849</c:v>
                </c:pt>
                <c:pt idx="23">
                  <c:v>0.53857350800582238</c:v>
                </c:pt>
                <c:pt idx="24">
                  <c:v>0.50595238095238093</c:v>
                </c:pt>
                <c:pt idx="25">
                  <c:v>0.48489425981873119</c:v>
                </c:pt>
                <c:pt idx="26">
                  <c:v>0.45250965250965247</c:v>
                </c:pt>
                <c:pt idx="27">
                  <c:v>0.4257659073055774</c:v>
                </c:pt>
                <c:pt idx="28">
                  <c:v>0.40572792362768495</c:v>
                </c:pt>
                <c:pt idx="29">
                  <c:v>0.38548387096774189</c:v>
                </c:pt>
                <c:pt idx="30">
                  <c:v>0.35767022149302707</c:v>
                </c:pt>
                <c:pt idx="31">
                  <c:v>0.32608695652173914</c:v>
                </c:pt>
                <c:pt idx="32">
                  <c:v>0.30626057529610823</c:v>
                </c:pt>
                <c:pt idx="33">
                  <c:v>0.28595890410958907</c:v>
                </c:pt>
                <c:pt idx="34">
                  <c:v>0.26666666666666666</c:v>
                </c:pt>
                <c:pt idx="35">
                  <c:v>0.24231782265144869</c:v>
                </c:pt>
                <c:pt idx="36">
                  <c:v>0.22202486678507993</c:v>
                </c:pt>
                <c:pt idx="37">
                  <c:v>0.21568627450980388</c:v>
                </c:pt>
                <c:pt idx="38">
                  <c:v>0.19964028776978418</c:v>
                </c:pt>
                <c:pt idx="39">
                  <c:v>0.18511796733212338</c:v>
                </c:pt>
                <c:pt idx="40">
                  <c:v>0.1751824817518248</c:v>
                </c:pt>
                <c:pt idx="41">
                  <c:v>0.16007359705611776</c:v>
                </c:pt>
                <c:pt idx="42">
                  <c:v>0.15327793167128348</c:v>
                </c:pt>
                <c:pt idx="43">
                  <c:v>0.14126394052044608</c:v>
                </c:pt>
                <c:pt idx="44">
                  <c:v>0.12734082397003746</c:v>
                </c:pt>
                <c:pt idx="45">
                  <c:v>0.12030075187969924</c:v>
                </c:pt>
                <c:pt idx="46">
                  <c:v>0.11320754716981131</c:v>
                </c:pt>
                <c:pt idx="47">
                  <c:v>0.10246679316888045</c:v>
                </c:pt>
                <c:pt idx="48">
                  <c:v>9.5238095238095233E-2</c:v>
                </c:pt>
                <c:pt idx="49">
                  <c:v>8.2454458293384464E-2</c:v>
                </c:pt>
                <c:pt idx="50">
                  <c:v>7.3217726396917149E-2</c:v>
                </c:pt>
                <c:pt idx="51">
                  <c:v>6.3891577928364002E-2</c:v>
                </c:pt>
                <c:pt idx="52">
                  <c:v>5.6365403304178822E-2</c:v>
                </c:pt>
                <c:pt idx="53">
                  <c:v>5.2580331061343723E-2</c:v>
                </c:pt>
                <c:pt idx="54">
                  <c:v>4.8780487804878057E-2</c:v>
                </c:pt>
                <c:pt idx="55">
                  <c:v>4.6875E-2</c:v>
                </c:pt>
                <c:pt idx="56">
                  <c:v>4.3052837573385516E-2</c:v>
                </c:pt>
                <c:pt idx="57">
                  <c:v>3.3431661750245825E-2</c:v>
                </c:pt>
                <c:pt idx="58">
                  <c:v>3.1496062992125984E-2</c:v>
                </c:pt>
                <c:pt idx="59">
                  <c:v>2.7613412228796843E-2</c:v>
                </c:pt>
                <c:pt idx="60">
                  <c:v>2.5666337611056269E-2</c:v>
                </c:pt>
                <c:pt idx="61">
                  <c:v>2.5666337611056269E-2</c:v>
                </c:pt>
                <c:pt idx="62">
                  <c:v>2.3715415019762848E-2</c:v>
                </c:pt>
                <c:pt idx="63">
                  <c:v>1.9801980198019802E-2</c:v>
                </c:pt>
                <c:pt idx="64">
                  <c:v>1.9801980198019802E-2</c:v>
                </c:pt>
                <c:pt idx="65">
                  <c:v>1.7839444995044598E-2</c:v>
                </c:pt>
                <c:pt idx="66">
                  <c:v>1.5873015873015872E-2</c:v>
                </c:pt>
                <c:pt idx="67">
                  <c:v>1.5873015873015872E-2</c:v>
                </c:pt>
                <c:pt idx="68">
                  <c:v>1.5873015873015872E-2</c:v>
                </c:pt>
                <c:pt idx="69">
                  <c:v>1.3902681231380339E-2</c:v>
                </c:pt>
                <c:pt idx="70">
                  <c:v>1.3902681231380339E-2</c:v>
                </c:pt>
                <c:pt idx="71">
                  <c:v>1.1928429423459244E-2</c:v>
                </c:pt>
                <c:pt idx="72">
                  <c:v>9.950248756218907E-3</c:v>
                </c:pt>
                <c:pt idx="73">
                  <c:v>9.950248756218907E-3</c:v>
                </c:pt>
                <c:pt idx="74">
                  <c:v>7.9681274900398405E-3</c:v>
                </c:pt>
                <c:pt idx="75">
                  <c:v>5.9820538384845467E-3</c:v>
                </c:pt>
                <c:pt idx="76">
                  <c:v>5.9820538384845467E-3</c:v>
                </c:pt>
                <c:pt idx="77">
                  <c:v>5.9820538384845467E-3</c:v>
                </c:pt>
                <c:pt idx="78">
                  <c:v>5.9820538384845467E-3</c:v>
                </c:pt>
                <c:pt idx="79">
                  <c:v>5.9820538384845467E-3</c:v>
                </c:pt>
                <c:pt idx="80">
                  <c:v>5.9820538384845467E-3</c:v>
                </c:pt>
                <c:pt idx="81">
                  <c:v>5.9820538384845467E-3</c:v>
                </c:pt>
                <c:pt idx="82">
                  <c:v>5.9820538384845467E-3</c:v>
                </c:pt>
                <c:pt idx="83">
                  <c:v>5.9820538384845467E-3</c:v>
                </c:pt>
                <c:pt idx="84">
                  <c:v>5.9820538384845467E-3</c:v>
                </c:pt>
                <c:pt idx="85">
                  <c:v>5.9820538384845467E-3</c:v>
                </c:pt>
                <c:pt idx="86">
                  <c:v>5.9820538384845467E-3</c:v>
                </c:pt>
                <c:pt idx="87">
                  <c:v>5.9820538384845467E-3</c:v>
                </c:pt>
                <c:pt idx="88">
                  <c:v>3.9920159680638719E-3</c:v>
                </c:pt>
                <c:pt idx="89">
                  <c:v>3.9920159680638719E-3</c:v>
                </c:pt>
                <c:pt idx="90">
                  <c:v>3.9920159680638719E-3</c:v>
                </c:pt>
                <c:pt idx="91">
                  <c:v>3.9920159680638719E-3</c:v>
                </c:pt>
                <c:pt idx="92">
                  <c:v>3.9920159680638719E-3</c:v>
                </c:pt>
                <c:pt idx="93">
                  <c:v>3.9920159680638719E-3</c:v>
                </c:pt>
                <c:pt idx="94">
                  <c:v>3.9920159680638719E-3</c:v>
                </c:pt>
                <c:pt idx="95">
                  <c:v>3.9920159680638719E-3</c:v>
                </c:pt>
                <c:pt idx="96">
                  <c:v>3.9920159680638719E-3</c:v>
                </c:pt>
                <c:pt idx="97">
                  <c:v>3.9920159680638719E-3</c:v>
                </c:pt>
                <c:pt idx="98">
                  <c:v>3.9920159680638719E-3</c:v>
                </c:pt>
                <c:pt idx="99">
                  <c:v>3.9920159680638719E-3</c:v>
                </c:pt>
                <c:pt idx="100">
                  <c:v>3.9920159680638719E-3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F0-43CC-A68A-42DFE87DB53F}"/>
            </c:ext>
          </c:extLst>
        </c:ser>
        <c:ser>
          <c:idx val="1"/>
          <c:order val="1"/>
          <c:tx>
            <c:strRef>
              <c:f>'CIFAR10 - 1k'!$CK$1</c:f>
              <c:strCache>
                <c:ptCount val="1"/>
                <c:pt idx="0">
                  <c:v>JSMA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'CIFAR10 - 1k'!$CI$2:$CI$102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'CIFAR10 - 1k'!$CK$2:$CK$102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0.66733400066733406</c:v>
                </c:pt>
                <c:pt idx="3">
                  <c:v>0.67499156260546755</c:v>
                </c:pt>
                <c:pt idx="4">
                  <c:v>0.69961444093936209</c:v>
                </c:pt>
                <c:pt idx="5">
                  <c:v>0.73871206513693566</c:v>
                </c:pt>
                <c:pt idx="6">
                  <c:v>0.78718354430379733</c:v>
                </c:pt>
                <c:pt idx="7">
                  <c:v>0.82977833542450863</c:v>
                </c:pt>
                <c:pt idx="8">
                  <c:v>0.86780851998243302</c:v>
                </c:pt>
                <c:pt idx="9">
                  <c:v>0.89758761948111065</c:v>
                </c:pt>
                <c:pt idx="10">
                  <c:v>0.91670588235294115</c:v>
                </c:pt>
                <c:pt idx="11">
                  <c:v>0.9281927710843374</c:v>
                </c:pt>
                <c:pt idx="12">
                  <c:v>0.9386954389406571</c:v>
                </c:pt>
                <c:pt idx="13">
                  <c:v>0.94563591022443882</c:v>
                </c:pt>
                <c:pt idx="14">
                  <c:v>0.94438827098078859</c:v>
                </c:pt>
                <c:pt idx="15">
                  <c:v>0.94623655913978499</c:v>
                </c:pt>
                <c:pt idx="16">
                  <c:v>0.94372741352607137</c:v>
                </c:pt>
                <c:pt idx="17">
                  <c:v>0.9399477806788511</c:v>
                </c:pt>
                <c:pt idx="18">
                  <c:v>0.93628225381779884</c:v>
                </c:pt>
                <c:pt idx="19">
                  <c:v>0.93234672304439747</c:v>
                </c:pt>
                <c:pt idx="20">
                  <c:v>0.9285714285714286</c:v>
                </c:pt>
                <c:pt idx="21">
                  <c:v>0.92439678284182303</c:v>
                </c:pt>
                <c:pt idx="22">
                  <c:v>0.91440953412784398</c:v>
                </c:pt>
                <c:pt idx="23">
                  <c:v>0.900604063701263</c:v>
                </c:pt>
                <c:pt idx="24">
                  <c:v>0.88888888888888895</c:v>
                </c:pt>
                <c:pt idx="25">
                  <c:v>0.8764044943820225</c:v>
                </c:pt>
                <c:pt idx="26">
                  <c:v>0.86557005104934781</c:v>
                </c:pt>
                <c:pt idx="27">
                  <c:v>0.85452462772050397</c:v>
                </c:pt>
                <c:pt idx="28">
                  <c:v>0.84125144843568944</c:v>
                </c:pt>
                <c:pt idx="29">
                  <c:v>0.82766705744431412</c:v>
                </c:pt>
                <c:pt idx="30">
                  <c:v>0.80881477069684338</c:v>
                </c:pt>
                <c:pt idx="31">
                  <c:v>0.79879879879879878</c:v>
                </c:pt>
                <c:pt idx="32">
                  <c:v>0.78861296184130836</c:v>
                </c:pt>
                <c:pt idx="33">
                  <c:v>0.77526025719534597</c:v>
                </c:pt>
                <c:pt idx="34">
                  <c:v>0.76390605686032143</c:v>
                </c:pt>
                <c:pt idx="35">
                  <c:v>0.74450721908349027</c:v>
                </c:pt>
                <c:pt idx="36">
                  <c:v>0.72935196950444725</c:v>
                </c:pt>
                <c:pt idx="37">
                  <c:v>0.7163029525032093</c:v>
                </c:pt>
                <c:pt idx="38">
                  <c:v>0.7055016181229774</c:v>
                </c:pt>
                <c:pt idx="39">
                  <c:v>0.6902423051735429</c:v>
                </c:pt>
                <c:pt idx="40">
                  <c:v>0.68160843770599877</c:v>
                </c:pt>
                <c:pt idx="41">
                  <c:v>0.66488651535380505</c:v>
                </c:pt>
                <c:pt idx="42">
                  <c:v>0.63852961198093938</c:v>
                </c:pt>
                <c:pt idx="43">
                  <c:v>0.62448418156808805</c:v>
                </c:pt>
                <c:pt idx="44">
                  <c:v>0.61207494795281048</c:v>
                </c:pt>
                <c:pt idx="45">
                  <c:v>0.60237596086652689</c:v>
                </c:pt>
                <c:pt idx="46">
                  <c:v>0.58055358410220015</c:v>
                </c:pt>
                <c:pt idx="47">
                  <c:v>0.56836077308518251</c:v>
                </c:pt>
                <c:pt idx="48">
                  <c:v>0.55072463768115942</c:v>
                </c:pt>
                <c:pt idx="49">
                  <c:v>0.54227405247813421</c:v>
                </c:pt>
                <c:pt idx="50">
                  <c:v>0.52832965415746869</c:v>
                </c:pt>
                <c:pt idx="51">
                  <c:v>0.51411589895988108</c:v>
                </c:pt>
                <c:pt idx="52">
                  <c:v>0.49737039819684453</c:v>
                </c:pt>
                <c:pt idx="53">
                  <c:v>0.48369977255496593</c:v>
                </c:pt>
                <c:pt idx="54">
                  <c:v>0.47560975609756095</c:v>
                </c:pt>
                <c:pt idx="55">
                  <c:v>0.46390168970814127</c:v>
                </c:pt>
                <c:pt idx="56">
                  <c:v>0.45081332300542215</c:v>
                </c:pt>
                <c:pt idx="57">
                  <c:v>0.44599844599844601</c:v>
                </c:pt>
                <c:pt idx="58">
                  <c:v>0.43260188087774298</c:v>
                </c:pt>
                <c:pt idx="59">
                  <c:v>0.41772151898734178</c:v>
                </c:pt>
                <c:pt idx="60">
                  <c:v>0.4</c:v>
                </c:pt>
                <c:pt idx="61">
                  <c:v>0.37662337662337664</c:v>
                </c:pt>
                <c:pt idx="62">
                  <c:v>0.36065573770491804</c:v>
                </c:pt>
                <c:pt idx="63">
                  <c:v>0.33610648918469221</c:v>
                </c:pt>
                <c:pt idx="64">
                  <c:v>0.32355406538139142</c:v>
                </c:pt>
                <c:pt idx="65">
                  <c:v>0.31223628691983119</c:v>
                </c:pt>
                <c:pt idx="66">
                  <c:v>0.29351535836177473</c:v>
                </c:pt>
                <c:pt idx="67">
                  <c:v>0.28620394173093405</c:v>
                </c:pt>
                <c:pt idx="68">
                  <c:v>0.27734711455641686</c:v>
                </c:pt>
                <c:pt idx="69">
                  <c:v>0.27139152981849612</c:v>
                </c:pt>
                <c:pt idx="70">
                  <c:v>0.2638888888888889</c:v>
                </c:pt>
                <c:pt idx="71">
                  <c:v>0.24561403508771928</c:v>
                </c:pt>
                <c:pt idx="72">
                  <c:v>0.23477493380406003</c:v>
                </c:pt>
                <c:pt idx="73">
                  <c:v>0.23008849557522126</c:v>
                </c:pt>
                <c:pt idx="74">
                  <c:v>0.22222222222222221</c:v>
                </c:pt>
                <c:pt idx="75">
                  <c:v>0.21109123434704832</c:v>
                </c:pt>
                <c:pt idx="76">
                  <c:v>0.20627802690582961</c:v>
                </c:pt>
                <c:pt idx="77">
                  <c:v>0.19981998199819984</c:v>
                </c:pt>
                <c:pt idx="78">
                  <c:v>0.19168173598553342</c:v>
                </c:pt>
                <c:pt idx="79">
                  <c:v>0.1834695731153497</c:v>
                </c:pt>
                <c:pt idx="80">
                  <c:v>0.18181818181818182</c:v>
                </c:pt>
                <c:pt idx="81">
                  <c:v>0.1751824817518248</c:v>
                </c:pt>
                <c:pt idx="82">
                  <c:v>0.16849816849816848</c:v>
                </c:pt>
                <c:pt idx="83">
                  <c:v>0.16345270890725436</c:v>
                </c:pt>
                <c:pt idx="84">
                  <c:v>0.15498154981549817</c:v>
                </c:pt>
                <c:pt idx="85">
                  <c:v>0.14298978644382546</c:v>
                </c:pt>
                <c:pt idx="86">
                  <c:v>0.13606710158434296</c:v>
                </c:pt>
                <c:pt idx="87">
                  <c:v>0.13084112149532712</c:v>
                </c:pt>
                <c:pt idx="88">
                  <c:v>0.12734082397003746</c:v>
                </c:pt>
                <c:pt idx="89">
                  <c:v>0.12382739212007504</c:v>
                </c:pt>
                <c:pt idx="90">
                  <c:v>0.12030075187969924</c:v>
                </c:pt>
                <c:pt idx="91">
                  <c:v>0.10606060606060606</c:v>
                </c:pt>
                <c:pt idx="92">
                  <c:v>0.1042654028436019</c:v>
                </c:pt>
                <c:pt idx="93">
                  <c:v>0.10066476733143401</c:v>
                </c:pt>
                <c:pt idx="94">
                  <c:v>9.8859315589353597E-2</c:v>
                </c:pt>
                <c:pt idx="95">
                  <c:v>9.1603053435114504E-2</c:v>
                </c:pt>
                <c:pt idx="96">
                  <c:v>8.4291187739463591E-2</c:v>
                </c:pt>
                <c:pt idx="97">
                  <c:v>8.2454458293384464E-2</c:v>
                </c:pt>
                <c:pt idx="98">
                  <c:v>7.6923076923076927E-2</c:v>
                </c:pt>
                <c:pt idx="99">
                  <c:v>7.3217726396917149E-2</c:v>
                </c:pt>
                <c:pt idx="100">
                  <c:v>7.1359691417550622E-2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F0-43CC-A68A-42DFE87DB53F}"/>
            </c:ext>
          </c:extLst>
        </c:ser>
        <c:ser>
          <c:idx val="2"/>
          <c:order val="2"/>
          <c:tx>
            <c:strRef>
              <c:f>'CIFAR10 - 1k'!$CL$1</c:f>
              <c:strCache>
                <c:ptCount val="1"/>
                <c:pt idx="0">
                  <c:v>JSMA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'CIFAR10 - 1k'!$CI$2:$CI$102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'CIFAR10 - 1k'!$CL$2:$CL$102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0.66733400066733406</c:v>
                </c:pt>
                <c:pt idx="3">
                  <c:v>0.67499156260546755</c:v>
                </c:pt>
                <c:pt idx="4">
                  <c:v>0.69961444093936209</c:v>
                </c:pt>
                <c:pt idx="5">
                  <c:v>0.73871206513693566</c:v>
                </c:pt>
                <c:pt idx="6">
                  <c:v>0.78622327790973867</c:v>
                </c:pt>
                <c:pt idx="7">
                  <c:v>0.82879866052741735</c:v>
                </c:pt>
                <c:pt idx="8">
                  <c:v>0.86681318681318686</c:v>
                </c:pt>
                <c:pt idx="9">
                  <c:v>0.89658314350797275</c:v>
                </c:pt>
                <c:pt idx="10">
                  <c:v>0.91619585687382299</c:v>
                </c:pt>
                <c:pt idx="11">
                  <c:v>0.92664092664092668</c:v>
                </c:pt>
                <c:pt idx="12">
                  <c:v>0.93713163064833005</c:v>
                </c:pt>
                <c:pt idx="13">
                  <c:v>0.94668659691081225</c:v>
                </c:pt>
                <c:pt idx="14">
                  <c:v>0.94598687531549719</c:v>
                </c:pt>
                <c:pt idx="15">
                  <c:v>0.94407388404309911</c:v>
                </c:pt>
                <c:pt idx="16">
                  <c:v>0.93879668049792542</c:v>
                </c:pt>
                <c:pt idx="17">
                  <c:v>0.93772893772893784</c:v>
                </c:pt>
                <c:pt idx="18">
                  <c:v>0.93008474576271183</c:v>
                </c:pt>
                <c:pt idx="19">
                  <c:v>0.92381459776238684</c:v>
                </c:pt>
                <c:pt idx="20">
                  <c:v>0.9164420485175202</c:v>
                </c:pt>
                <c:pt idx="21">
                  <c:v>0.90740740740740733</c:v>
                </c:pt>
                <c:pt idx="22">
                  <c:v>0.89829576690489277</c:v>
                </c:pt>
                <c:pt idx="23">
                  <c:v>0.8834355828220859</c:v>
                </c:pt>
                <c:pt idx="24">
                  <c:v>0.87260428410372037</c:v>
                </c:pt>
                <c:pt idx="25">
                  <c:v>0.85518030910131659</c:v>
                </c:pt>
                <c:pt idx="26">
                  <c:v>0.84393063583815031</c:v>
                </c:pt>
                <c:pt idx="27">
                  <c:v>0.82766705744431412</c:v>
                </c:pt>
                <c:pt idx="28">
                  <c:v>0.81023200475907198</c:v>
                </c:pt>
                <c:pt idx="29">
                  <c:v>0.79663056558363421</c:v>
                </c:pt>
                <c:pt idx="30">
                  <c:v>0.77750611246943757</c:v>
                </c:pt>
                <c:pt idx="31">
                  <c:v>0.75699192044748287</c:v>
                </c:pt>
                <c:pt idx="32">
                  <c:v>0.74134675896790436</c:v>
                </c:pt>
                <c:pt idx="33">
                  <c:v>0.72204472843450473</c:v>
                </c:pt>
                <c:pt idx="34">
                  <c:v>0.69960988296488946</c:v>
                </c:pt>
                <c:pt idx="35">
                  <c:v>0.68593955321944811</c:v>
                </c:pt>
                <c:pt idx="36">
                  <c:v>0.6604152712659076</c:v>
                </c:pt>
                <c:pt idx="37">
                  <c:v>0.63667348329925022</c:v>
                </c:pt>
                <c:pt idx="38">
                  <c:v>0.61111111111111116</c:v>
                </c:pt>
                <c:pt idx="39">
                  <c:v>0.59451862262825017</c:v>
                </c:pt>
                <c:pt idx="40">
                  <c:v>0.57040743388134385</c:v>
                </c:pt>
                <c:pt idx="41">
                  <c:v>0.54967367657722987</c:v>
                </c:pt>
                <c:pt idx="42">
                  <c:v>0.51301115241635686</c:v>
                </c:pt>
                <c:pt idx="43">
                  <c:v>0.49170437405731521</c:v>
                </c:pt>
                <c:pt idx="44">
                  <c:v>0.46977811782708495</c:v>
                </c:pt>
                <c:pt idx="45">
                  <c:v>0.43750000000000006</c:v>
                </c:pt>
                <c:pt idx="46">
                  <c:v>0.40510366826156302</c:v>
                </c:pt>
                <c:pt idx="47">
                  <c:v>0.3779399837793998</c:v>
                </c:pt>
                <c:pt idx="48">
                  <c:v>0.35390946502057613</c:v>
                </c:pt>
                <c:pt idx="49">
                  <c:v>0.34162520729684909</c:v>
                </c:pt>
                <c:pt idx="50">
                  <c:v>0.31791421362489486</c:v>
                </c:pt>
                <c:pt idx="51">
                  <c:v>0.29351535836177473</c:v>
                </c:pt>
                <c:pt idx="52">
                  <c:v>0.27139152981849612</c:v>
                </c:pt>
                <c:pt idx="53">
                  <c:v>0.24561403508771928</c:v>
                </c:pt>
                <c:pt idx="54">
                  <c:v>0.23165340406719717</c:v>
                </c:pt>
                <c:pt idx="55">
                  <c:v>0.21746880570409985</c:v>
                </c:pt>
                <c:pt idx="56">
                  <c:v>0.19657348963029755</c:v>
                </c:pt>
                <c:pt idx="57">
                  <c:v>0.17184643510054842</c:v>
                </c:pt>
                <c:pt idx="58">
                  <c:v>0.15157116451016636</c:v>
                </c:pt>
                <c:pt idx="59">
                  <c:v>0.12734082397003746</c:v>
                </c:pt>
                <c:pt idx="60">
                  <c:v>0.11320754716981131</c:v>
                </c:pt>
                <c:pt idx="61">
                  <c:v>0.1042654028436019</c:v>
                </c:pt>
                <c:pt idx="62">
                  <c:v>9.5238095238095233E-2</c:v>
                </c:pt>
                <c:pt idx="63">
                  <c:v>8.9780324737344805E-2</c:v>
                </c:pt>
                <c:pt idx="64">
                  <c:v>8.7954110898661564E-2</c:v>
                </c:pt>
                <c:pt idx="65">
                  <c:v>8.7954110898661564E-2</c:v>
                </c:pt>
                <c:pt idx="66">
                  <c:v>7.8770413064361194E-2</c:v>
                </c:pt>
                <c:pt idx="67">
                  <c:v>7.3217726396917149E-2</c:v>
                </c:pt>
                <c:pt idx="68">
                  <c:v>6.7632850241545903E-2</c:v>
                </c:pt>
                <c:pt idx="69">
                  <c:v>6.7632850241545903E-2</c:v>
                </c:pt>
                <c:pt idx="70">
                  <c:v>6.3891577928364002E-2</c:v>
                </c:pt>
                <c:pt idx="71">
                  <c:v>5.8252427184466014E-2</c:v>
                </c:pt>
                <c:pt idx="72">
                  <c:v>5.8252427184466014E-2</c:v>
                </c:pt>
                <c:pt idx="73">
                  <c:v>5.6365403304178822E-2</c:v>
                </c:pt>
                <c:pt idx="74">
                  <c:v>5.0682261208576995E-2</c:v>
                </c:pt>
                <c:pt idx="75">
                  <c:v>4.8780487804878057E-2</c:v>
                </c:pt>
                <c:pt idx="76">
                  <c:v>4.6875E-2</c:v>
                </c:pt>
                <c:pt idx="77">
                  <c:v>4.6875E-2</c:v>
                </c:pt>
                <c:pt idx="78">
                  <c:v>4.6875E-2</c:v>
                </c:pt>
                <c:pt idx="79">
                  <c:v>4.6875E-2</c:v>
                </c:pt>
                <c:pt idx="80">
                  <c:v>4.6875E-2</c:v>
                </c:pt>
                <c:pt idx="81">
                  <c:v>4.6875E-2</c:v>
                </c:pt>
                <c:pt idx="82">
                  <c:v>4.4965786901270774E-2</c:v>
                </c:pt>
                <c:pt idx="83">
                  <c:v>4.3052837573385516E-2</c:v>
                </c:pt>
                <c:pt idx="84">
                  <c:v>4.3052837573385516E-2</c:v>
                </c:pt>
                <c:pt idx="85">
                  <c:v>4.1136141038197849E-2</c:v>
                </c:pt>
                <c:pt idx="86">
                  <c:v>4.1136141038197849E-2</c:v>
                </c:pt>
                <c:pt idx="87">
                  <c:v>3.9215686274509803E-2</c:v>
                </c:pt>
                <c:pt idx="88">
                  <c:v>3.9215686274509803E-2</c:v>
                </c:pt>
                <c:pt idx="89">
                  <c:v>3.9215686274509803E-2</c:v>
                </c:pt>
                <c:pt idx="90">
                  <c:v>3.9215686274509803E-2</c:v>
                </c:pt>
                <c:pt idx="91">
                  <c:v>3.7291462217860651E-2</c:v>
                </c:pt>
                <c:pt idx="92">
                  <c:v>3.536345776031434E-2</c:v>
                </c:pt>
                <c:pt idx="93">
                  <c:v>3.3431661750245825E-2</c:v>
                </c:pt>
                <c:pt idx="94">
                  <c:v>3.1496062992125984E-2</c:v>
                </c:pt>
                <c:pt idx="95">
                  <c:v>3.1496062992125984E-2</c:v>
                </c:pt>
                <c:pt idx="96">
                  <c:v>3.1496062992125984E-2</c:v>
                </c:pt>
                <c:pt idx="97">
                  <c:v>3.1496062992125984E-2</c:v>
                </c:pt>
                <c:pt idx="98">
                  <c:v>3.1496062992125984E-2</c:v>
                </c:pt>
                <c:pt idx="99">
                  <c:v>3.1496062992125984E-2</c:v>
                </c:pt>
                <c:pt idx="100">
                  <c:v>2.9556650246305421E-2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F0-43CC-A68A-42DFE87DB53F}"/>
            </c:ext>
          </c:extLst>
        </c:ser>
        <c:ser>
          <c:idx val="3"/>
          <c:order val="3"/>
          <c:tx>
            <c:strRef>
              <c:f>'CIFAR10 - 1k'!$CM$1</c:f>
              <c:strCache>
                <c:ptCount val="1"/>
                <c:pt idx="0">
                  <c:v>JSMA 5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'CIFAR10 - 1k'!$CI$2:$CI$102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'CIFAR10 - 1k'!$CM$2:$CM$102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0.66711140760507004</c:v>
                </c:pt>
                <c:pt idx="3">
                  <c:v>0.67294751009421272</c:v>
                </c:pt>
                <c:pt idx="4">
                  <c:v>0.69595536959553694</c:v>
                </c:pt>
                <c:pt idx="5">
                  <c:v>0.73769885312615613</c:v>
                </c:pt>
                <c:pt idx="6">
                  <c:v>0.78185404339250497</c:v>
                </c:pt>
                <c:pt idx="7">
                  <c:v>0.82421711899791228</c:v>
                </c:pt>
                <c:pt idx="8">
                  <c:v>0.86429512516469043</c:v>
                </c:pt>
                <c:pt idx="9">
                  <c:v>0.89404274670304684</c:v>
                </c:pt>
                <c:pt idx="10">
                  <c:v>0.91565135895032801</c:v>
                </c:pt>
                <c:pt idx="11">
                  <c:v>0.93005306319343961</c:v>
                </c:pt>
                <c:pt idx="12">
                  <c:v>0.9386954389406571</c:v>
                </c:pt>
                <c:pt idx="13">
                  <c:v>0.94673967147834748</c:v>
                </c:pt>
                <c:pt idx="14">
                  <c:v>0.94455645161290325</c:v>
                </c:pt>
                <c:pt idx="15">
                  <c:v>0.94123658661216147</c:v>
                </c:pt>
                <c:pt idx="16">
                  <c:v>0.93636833936885677</c:v>
                </c:pt>
                <c:pt idx="17">
                  <c:v>0.93270735524256643</c:v>
                </c:pt>
                <c:pt idx="18">
                  <c:v>0.9229957805907173</c:v>
                </c:pt>
                <c:pt idx="19">
                  <c:v>0.91577825159914705</c:v>
                </c:pt>
                <c:pt idx="20">
                  <c:v>0.90465872156012994</c:v>
                </c:pt>
                <c:pt idx="21">
                  <c:v>0.88986784140969166</c:v>
                </c:pt>
                <c:pt idx="22">
                  <c:v>0.88097886540600667</c:v>
                </c:pt>
                <c:pt idx="23">
                  <c:v>0.86809470124013532</c:v>
                </c:pt>
                <c:pt idx="24">
                  <c:v>0.85305889079473984</c:v>
                </c:pt>
                <c:pt idx="25">
                  <c:v>0.82895504962054867</c:v>
                </c:pt>
                <c:pt idx="26">
                  <c:v>0.81490242460082796</c:v>
                </c:pt>
                <c:pt idx="27">
                  <c:v>0.79711884753901563</c:v>
                </c:pt>
                <c:pt idx="28">
                  <c:v>0.77580940745265736</c:v>
                </c:pt>
                <c:pt idx="29">
                  <c:v>0.75342465753424648</c:v>
                </c:pt>
                <c:pt idx="30">
                  <c:v>0.7313054499366286</c:v>
                </c:pt>
                <c:pt idx="31">
                  <c:v>0.70336787564766834</c:v>
                </c:pt>
                <c:pt idx="32">
                  <c:v>0.67329357190192174</c:v>
                </c:pt>
                <c:pt idx="33">
                  <c:v>0.64454976303317535</c:v>
                </c:pt>
                <c:pt idx="34">
                  <c:v>0.60195530726256985</c:v>
                </c:pt>
                <c:pt idx="35">
                  <c:v>0.56590257879656169</c:v>
                </c:pt>
                <c:pt idx="36">
                  <c:v>0.52941176470588236</c:v>
                </c:pt>
                <c:pt idx="37">
                  <c:v>0.50074962518740629</c:v>
                </c:pt>
                <c:pt idx="38">
                  <c:v>0.45559845559845558</c:v>
                </c:pt>
                <c:pt idx="39">
                  <c:v>0.4264358772619985</c:v>
                </c:pt>
                <c:pt idx="40">
                  <c:v>0.38709677419354838</c:v>
                </c:pt>
                <c:pt idx="41">
                  <c:v>0.35390946502057613</c:v>
                </c:pt>
                <c:pt idx="42">
                  <c:v>0.32073887489504616</c:v>
                </c:pt>
                <c:pt idx="43">
                  <c:v>0.29351535836177473</c:v>
                </c:pt>
                <c:pt idx="44">
                  <c:v>0.24715162138475019</c:v>
                </c:pt>
                <c:pt idx="45">
                  <c:v>0.22064056939501778</c:v>
                </c:pt>
                <c:pt idx="46">
                  <c:v>0.20305480682839175</c:v>
                </c:pt>
                <c:pt idx="47">
                  <c:v>0.19657348963029755</c:v>
                </c:pt>
                <c:pt idx="48">
                  <c:v>0.18676337262012693</c:v>
                </c:pt>
                <c:pt idx="49">
                  <c:v>0.17684594348222427</c:v>
                </c:pt>
                <c:pt idx="50">
                  <c:v>0.16513761467889906</c:v>
                </c:pt>
                <c:pt idx="51">
                  <c:v>0.15498154981549817</c:v>
                </c:pt>
                <c:pt idx="52">
                  <c:v>0.14471243042671614</c:v>
                </c:pt>
                <c:pt idx="53">
                  <c:v>0.13780260707635009</c:v>
                </c:pt>
                <c:pt idx="54">
                  <c:v>0.13258636788048553</c:v>
                </c:pt>
                <c:pt idx="55">
                  <c:v>0.12909260991580918</c:v>
                </c:pt>
                <c:pt idx="56">
                  <c:v>0.12206572769953053</c:v>
                </c:pt>
                <c:pt idx="57">
                  <c:v>0.1167608286252354</c:v>
                </c:pt>
                <c:pt idx="58">
                  <c:v>0.10964083175803403</c:v>
                </c:pt>
                <c:pt idx="59">
                  <c:v>0.10246679316888045</c:v>
                </c:pt>
                <c:pt idx="60">
                  <c:v>9.7050428163653668E-2</c:v>
                </c:pt>
                <c:pt idx="61">
                  <c:v>8.9780324737344805E-2</c:v>
                </c:pt>
                <c:pt idx="62">
                  <c:v>8.4291187739463591E-2</c:v>
                </c:pt>
                <c:pt idx="63">
                  <c:v>8.0614203454894437E-2</c:v>
                </c:pt>
                <c:pt idx="64">
                  <c:v>7.8770413064361194E-2</c:v>
                </c:pt>
                <c:pt idx="65">
                  <c:v>7.8770413064361194E-2</c:v>
                </c:pt>
                <c:pt idx="66">
                  <c:v>6.9498069498069484E-2</c:v>
                </c:pt>
                <c:pt idx="67">
                  <c:v>6.3891577928364002E-2</c:v>
                </c:pt>
                <c:pt idx="68">
                  <c:v>6.013579049466538E-2</c:v>
                </c:pt>
                <c:pt idx="69">
                  <c:v>6.013579049466538E-2</c:v>
                </c:pt>
                <c:pt idx="70">
                  <c:v>5.8252427184466014E-2</c:v>
                </c:pt>
                <c:pt idx="71">
                  <c:v>5.2580331061343723E-2</c:v>
                </c:pt>
                <c:pt idx="72">
                  <c:v>5.2580331061343723E-2</c:v>
                </c:pt>
                <c:pt idx="73">
                  <c:v>5.0682261208576995E-2</c:v>
                </c:pt>
                <c:pt idx="74">
                  <c:v>4.4965786901270774E-2</c:v>
                </c:pt>
                <c:pt idx="75">
                  <c:v>4.4965786901270774E-2</c:v>
                </c:pt>
                <c:pt idx="76">
                  <c:v>4.1136141038197849E-2</c:v>
                </c:pt>
                <c:pt idx="77">
                  <c:v>4.1136141038197849E-2</c:v>
                </c:pt>
                <c:pt idx="78">
                  <c:v>4.1136141038197849E-2</c:v>
                </c:pt>
                <c:pt idx="79">
                  <c:v>4.1136141038197849E-2</c:v>
                </c:pt>
                <c:pt idx="80">
                  <c:v>4.1136141038197849E-2</c:v>
                </c:pt>
                <c:pt idx="81">
                  <c:v>4.1136141038197849E-2</c:v>
                </c:pt>
                <c:pt idx="82">
                  <c:v>3.9215686274509803E-2</c:v>
                </c:pt>
                <c:pt idx="83">
                  <c:v>3.7291462217860651E-2</c:v>
                </c:pt>
                <c:pt idx="84">
                  <c:v>3.7291462217860651E-2</c:v>
                </c:pt>
                <c:pt idx="85">
                  <c:v>3.536345776031434E-2</c:v>
                </c:pt>
                <c:pt idx="86">
                  <c:v>3.536345776031434E-2</c:v>
                </c:pt>
                <c:pt idx="87">
                  <c:v>3.536345776031434E-2</c:v>
                </c:pt>
                <c:pt idx="88">
                  <c:v>3.536345776031434E-2</c:v>
                </c:pt>
                <c:pt idx="89">
                  <c:v>3.536345776031434E-2</c:v>
                </c:pt>
                <c:pt idx="90">
                  <c:v>3.536345776031434E-2</c:v>
                </c:pt>
                <c:pt idx="91">
                  <c:v>3.536345776031434E-2</c:v>
                </c:pt>
                <c:pt idx="92">
                  <c:v>3.3431661750245825E-2</c:v>
                </c:pt>
                <c:pt idx="93">
                  <c:v>3.1496062992125984E-2</c:v>
                </c:pt>
                <c:pt idx="94">
                  <c:v>2.9556650246305421E-2</c:v>
                </c:pt>
                <c:pt idx="95">
                  <c:v>2.9556650246305421E-2</c:v>
                </c:pt>
                <c:pt idx="96">
                  <c:v>2.9556650246305421E-2</c:v>
                </c:pt>
                <c:pt idx="97">
                  <c:v>2.9556650246305421E-2</c:v>
                </c:pt>
                <c:pt idx="98">
                  <c:v>2.9556650246305421E-2</c:v>
                </c:pt>
                <c:pt idx="99">
                  <c:v>2.9556650246305421E-2</c:v>
                </c:pt>
                <c:pt idx="100">
                  <c:v>2.7613412228796843E-2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F0-43CC-A68A-42DFE87DB53F}"/>
            </c:ext>
          </c:extLst>
        </c:ser>
        <c:ser>
          <c:idx val="4"/>
          <c:order val="4"/>
          <c:tx>
            <c:strRef>
              <c:f>'CIFAR10 - 1k'!$CN$1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'CIFAR10 - 1k'!$CI$2:$CI$102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'CIFAR10 - 1k'!$CN$2:$CN$102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0.66722268557130948</c:v>
                </c:pt>
                <c:pt idx="3">
                  <c:v>0.67374094660603001</c:v>
                </c:pt>
                <c:pt idx="4">
                  <c:v>0.6977109907391229</c:v>
                </c:pt>
                <c:pt idx="5">
                  <c:v>0.73761094674556216</c:v>
                </c:pt>
                <c:pt idx="6">
                  <c:v>0.78329548820219175</c:v>
                </c:pt>
                <c:pt idx="7">
                  <c:v>0.82619172341540081</c:v>
                </c:pt>
                <c:pt idx="8">
                  <c:v>0.86200044159858691</c:v>
                </c:pt>
                <c:pt idx="9">
                  <c:v>0.89188255613126077</c:v>
                </c:pt>
                <c:pt idx="10">
                  <c:v>0.90725086319799986</c:v>
                </c:pt>
                <c:pt idx="11">
                  <c:v>0.91570693457485908</c:v>
                </c:pt>
                <c:pt idx="12">
                  <c:v>0.92103948025986992</c:v>
                </c:pt>
                <c:pt idx="13">
                  <c:v>0.92315534599209881</c:v>
                </c:pt>
                <c:pt idx="14">
                  <c:v>0.91823247375923289</c:v>
                </c:pt>
                <c:pt idx="15">
                  <c:v>0.91249835027055559</c:v>
                </c:pt>
                <c:pt idx="16">
                  <c:v>0.90270704904851251</c:v>
                </c:pt>
                <c:pt idx="17">
                  <c:v>0.89583050387070484</c:v>
                </c:pt>
                <c:pt idx="18">
                  <c:v>0.88429752066115697</c:v>
                </c:pt>
                <c:pt idx="19">
                  <c:v>0.87388641425389757</c:v>
                </c:pt>
                <c:pt idx="20">
                  <c:v>0.86073801781422321</c:v>
                </c:pt>
                <c:pt idx="21">
                  <c:v>0.846815834767642</c:v>
                </c:pt>
                <c:pt idx="22">
                  <c:v>0.83233968300130878</c:v>
                </c:pt>
                <c:pt idx="23">
                  <c:v>0.81396036675539774</c:v>
                </c:pt>
                <c:pt idx="24">
                  <c:v>0.79796010199490031</c:v>
                </c:pt>
                <c:pt idx="25">
                  <c:v>0.77940280316879951</c:v>
                </c:pt>
                <c:pt idx="26">
                  <c:v>0.76400679117147707</c:v>
                </c:pt>
                <c:pt idx="27">
                  <c:v>0.74698795180722888</c:v>
                </c:pt>
                <c:pt idx="28">
                  <c:v>0.72909062053642282</c:v>
                </c:pt>
                <c:pt idx="29">
                  <c:v>0.71194077888638563</c:v>
                </c:pt>
                <c:pt idx="30">
                  <c:v>0.69044502617801051</c:v>
                </c:pt>
                <c:pt idx="31">
                  <c:v>0.66910542068506818</c:v>
                </c:pt>
                <c:pt idx="32">
                  <c:v>0.65048052604957007</c:v>
                </c:pt>
                <c:pt idx="33">
                  <c:v>0.63015574191340062</c:v>
                </c:pt>
                <c:pt idx="34">
                  <c:v>0.60630332578791568</c:v>
                </c:pt>
                <c:pt idx="35">
                  <c:v>0.58336283185840709</c:v>
                </c:pt>
                <c:pt idx="36">
                  <c:v>0.55897712947956069</c:v>
                </c:pt>
                <c:pt idx="37">
                  <c:v>0.54004743659916077</c:v>
                </c:pt>
                <c:pt idx="38">
                  <c:v>0.51594955489614247</c:v>
                </c:pt>
                <c:pt idx="39">
                  <c:v>0.49708810820965615</c:v>
                </c:pt>
                <c:pt idx="40">
                  <c:v>0.47677075399847679</c:v>
                </c:pt>
                <c:pt idx="41">
                  <c:v>0.45530025101370919</c:v>
                </c:pt>
                <c:pt idx="42">
                  <c:v>0.42767295597484278</c:v>
                </c:pt>
                <c:pt idx="43">
                  <c:v>0.40891010342084327</c:v>
                </c:pt>
                <c:pt idx="44">
                  <c:v>0.38612063748234821</c:v>
                </c:pt>
                <c:pt idx="45">
                  <c:v>0.36701367626046133</c:v>
                </c:pt>
                <c:pt idx="46">
                  <c:v>0.34574028122415218</c:v>
                </c:pt>
                <c:pt idx="47">
                  <c:v>0.330899228040893</c:v>
                </c:pt>
                <c:pt idx="48">
                  <c:v>0.31508003369839932</c:v>
                </c:pt>
                <c:pt idx="49">
                  <c:v>0.30436625688851204</c:v>
                </c:pt>
                <c:pt idx="50">
                  <c:v>0.28913601368691189</c:v>
                </c:pt>
                <c:pt idx="51">
                  <c:v>0.27400215749730317</c:v>
                </c:pt>
                <c:pt idx="52">
                  <c:v>0.25897714907508163</c:v>
                </c:pt>
                <c:pt idx="53">
                  <c:v>0.24561403508771928</c:v>
                </c:pt>
                <c:pt idx="54">
                  <c:v>0.23749724608944706</c:v>
                </c:pt>
                <c:pt idx="55">
                  <c:v>0.2289129953508966</c:v>
                </c:pt>
                <c:pt idx="56">
                  <c:v>0.2170715400044573</c:v>
                </c:pt>
                <c:pt idx="57">
                  <c:v>0.20627802690582961</c:v>
                </c:pt>
                <c:pt idx="58">
                  <c:v>0.19494584837545126</c:v>
                </c:pt>
                <c:pt idx="59">
                  <c:v>0.18181818181818182</c:v>
                </c:pt>
                <c:pt idx="60">
                  <c:v>0.17101051668952905</c:v>
                </c:pt>
                <c:pt idx="61">
                  <c:v>0.15965033356337704</c:v>
                </c:pt>
                <c:pt idx="62">
                  <c:v>0.15071659731853909</c:v>
                </c:pt>
                <c:pt idx="63">
                  <c:v>0.13996744943036502</c:v>
                </c:pt>
                <c:pt idx="64">
                  <c:v>0.1351981351981352</c:v>
                </c:pt>
                <c:pt idx="65">
                  <c:v>0.13127773884606403</c:v>
                </c:pt>
                <c:pt idx="66">
                  <c:v>0.12074230678881843</c:v>
                </c:pt>
                <c:pt idx="67">
                  <c:v>0.11587376354215731</c:v>
                </c:pt>
                <c:pt idx="68">
                  <c:v>0.11097992916174733</c:v>
                </c:pt>
                <c:pt idx="69">
                  <c:v>0.10874704491725767</c:v>
                </c:pt>
                <c:pt idx="70">
                  <c:v>0.10516342965419231</c:v>
                </c:pt>
                <c:pt idx="71">
                  <c:v>9.6597668332143713E-2</c:v>
                </c:pt>
                <c:pt idx="72">
                  <c:v>9.2967818831942786E-2</c:v>
                </c:pt>
                <c:pt idx="73">
                  <c:v>9.0692124105011929E-2</c:v>
                </c:pt>
                <c:pt idx="74">
                  <c:v>8.5208233604595493E-2</c:v>
                </c:pt>
                <c:pt idx="75">
                  <c:v>8.1074598224994021E-2</c:v>
                </c:pt>
                <c:pt idx="76">
                  <c:v>7.8308911842421322E-2</c:v>
                </c:pt>
                <c:pt idx="77">
                  <c:v>7.6460687665304158E-2</c:v>
                </c:pt>
                <c:pt idx="78">
                  <c:v>7.4145402022147325E-2</c:v>
                </c:pt>
                <c:pt idx="79">
                  <c:v>7.1824536032778982E-2</c:v>
                </c:pt>
                <c:pt idx="80">
                  <c:v>7.1359691417550622E-2</c:v>
                </c:pt>
                <c:pt idx="81">
                  <c:v>6.9498069498069484E-2</c:v>
                </c:pt>
                <c:pt idx="82">
                  <c:v>6.6698888351860816E-2</c:v>
                </c:pt>
                <c:pt idx="83">
                  <c:v>6.4360029034599572E-2</c:v>
                </c:pt>
                <c:pt idx="84">
                  <c:v>6.2015503875968991E-2</c:v>
                </c:pt>
                <c:pt idx="85">
                  <c:v>5.7781014809419766E-2</c:v>
                </c:pt>
                <c:pt idx="86">
                  <c:v>5.5893074119076548E-2</c:v>
                </c:pt>
                <c:pt idx="87">
                  <c:v>5.4001459498905377E-2</c:v>
                </c:pt>
                <c:pt idx="88">
                  <c:v>5.2580331061343723E-2</c:v>
                </c:pt>
                <c:pt idx="89">
                  <c:v>5.1631758402338045E-2</c:v>
                </c:pt>
                <c:pt idx="90">
                  <c:v>5.0682261208576995E-2</c:v>
                </c:pt>
                <c:pt idx="91">
                  <c:v>4.63980463980464E-2</c:v>
                </c:pt>
                <c:pt idx="92">
                  <c:v>4.4965786901270774E-2</c:v>
                </c:pt>
                <c:pt idx="93">
                  <c:v>4.3052837573385516E-2</c:v>
                </c:pt>
                <c:pt idx="94">
                  <c:v>4.1615667074663409E-2</c:v>
                </c:pt>
                <c:pt idx="95">
                  <c:v>3.9696152903700072E-2</c:v>
                </c:pt>
                <c:pt idx="96">
                  <c:v>3.77728722099583E-2</c:v>
                </c:pt>
                <c:pt idx="97">
                  <c:v>3.7291462217860651E-2</c:v>
                </c:pt>
                <c:pt idx="98">
                  <c:v>3.5845813896390862E-2</c:v>
                </c:pt>
                <c:pt idx="99">
                  <c:v>3.4880864652419553E-2</c:v>
                </c:pt>
                <c:pt idx="100">
                  <c:v>3.3431661750245825E-2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F0-43CC-A68A-42DFE87DB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45039"/>
        <c:axId val="2109433535"/>
      </c:scatterChart>
      <c:valAx>
        <c:axId val="210204503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9433535"/>
        <c:crosses val="autoZero"/>
        <c:crossBetween val="midCat"/>
      </c:valAx>
      <c:valAx>
        <c:axId val="21094335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4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'CIFAR10 - 1k - 1px'!$P$1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- 1px'!$O$2:$O$102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- 1px'!$P$2:$P$102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0.501</c:v>
                </c:pt>
                <c:pt idx="3">
                  <c:v>0.51200000000000001</c:v>
                </c:pt>
                <c:pt idx="4">
                  <c:v>0.56299999999999994</c:v>
                </c:pt>
                <c:pt idx="5">
                  <c:v>0.64149999999999996</c:v>
                </c:pt>
                <c:pt idx="6">
                  <c:v>0.71799999999999997</c:v>
                </c:pt>
                <c:pt idx="7">
                  <c:v>0.78900000000000003</c:v>
                </c:pt>
                <c:pt idx="8">
                  <c:v>0.83150000000000002</c:v>
                </c:pt>
                <c:pt idx="9">
                  <c:v>0.873</c:v>
                </c:pt>
                <c:pt idx="10">
                  <c:v>0.878</c:v>
                </c:pt>
                <c:pt idx="11">
                  <c:v>0.879</c:v>
                </c:pt>
                <c:pt idx="12">
                  <c:v>0.873</c:v>
                </c:pt>
                <c:pt idx="13">
                  <c:v>0.86</c:v>
                </c:pt>
                <c:pt idx="14">
                  <c:v>0.84799999999999998</c:v>
                </c:pt>
                <c:pt idx="15">
                  <c:v>0.83299999999999996</c:v>
                </c:pt>
                <c:pt idx="16">
                  <c:v>0.81200000000000006</c:v>
                </c:pt>
                <c:pt idx="17">
                  <c:v>0.79800000000000004</c:v>
                </c:pt>
                <c:pt idx="18">
                  <c:v>0.77949999999999997</c:v>
                </c:pt>
                <c:pt idx="19">
                  <c:v>0.76149999999999995</c:v>
                </c:pt>
                <c:pt idx="20">
                  <c:v>0.74</c:v>
                </c:pt>
                <c:pt idx="21">
                  <c:v>0.72150000000000003</c:v>
                </c:pt>
                <c:pt idx="22">
                  <c:v>0.70199999999999996</c:v>
                </c:pt>
                <c:pt idx="23">
                  <c:v>0.68300000000000005</c:v>
                </c:pt>
                <c:pt idx="24">
                  <c:v>0.66800000000000004</c:v>
                </c:pt>
                <c:pt idx="25">
                  <c:v>0.65900000000000003</c:v>
                </c:pt>
                <c:pt idx="26">
                  <c:v>0.64549999999999996</c:v>
                </c:pt>
                <c:pt idx="27">
                  <c:v>0.63449999999999995</c:v>
                </c:pt>
                <c:pt idx="28">
                  <c:v>0.62649999999999995</c:v>
                </c:pt>
                <c:pt idx="29">
                  <c:v>0.61899999999999999</c:v>
                </c:pt>
                <c:pt idx="30">
                  <c:v>0.60850000000000004</c:v>
                </c:pt>
                <c:pt idx="31">
                  <c:v>0.59699999999999998</c:v>
                </c:pt>
                <c:pt idx="32">
                  <c:v>0.59</c:v>
                </c:pt>
                <c:pt idx="33">
                  <c:v>0.58299999999999996</c:v>
                </c:pt>
                <c:pt idx="34">
                  <c:v>0.57650000000000001</c:v>
                </c:pt>
                <c:pt idx="35">
                  <c:v>0.56850000000000001</c:v>
                </c:pt>
                <c:pt idx="36">
                  <c:v>0.56200000000000006</c:v>
                </c:pt>
                <c:pt idx="37">
                  <c:v>0.56000000000000005</c:v>
                </c:pt>
                <c:pt idx="38">
                  <c:v>0.55500000000000005</c:v>
                </c:pt>
                <c:pt idx="39">
                  <c:v>0.55100000000000005</c:v>
                </c:pt>
                <c:pt idx="40">
                  <c:v>0.54800000000000004</c:v>
                </c:pt>
                <c:pt idx="41">
                  <c:v>0.54349999999999998</c:v>
                </c:pt>
                <c:pt idx="42">
                  <c:v>0.54149999999999998</c:v>
                </c:pt>
                <c:pt idx="43">
                  <c:v>0.53800000000000003</c:v>
                </c:pt>
                <c:pt idx="44">
                  <c:v>0.53400000000000003</c:v>
                </c:pt>
                <c:pt idx="45">
                  <c:v>0.53200000000000003</c:v>
                </c:pt>
                <c:pt idx="46">
                  <c:v>0.53</c:v>
                </c:pt>
                <c:pt idx="47">
                  <c:v>0.52700000000000002</c:v>
                </c:pt>
                <c:pt idx="48">
                  <c:v>0.52500000000000002</c:v>
                </c:pt>
                <c:pt idx="49">
                  <c:v>0.52149999999999996</c:v>
                </c:pt>
                <c:pt idx="50">
                  <c:v>0.51900000000000002</c:v>
                </c:pt>
                <c:pt idx="51">
                  <c:v>0.51649999999999996</c:v>
                </c:pt>
                <c:pt idx="52">
                  <c:v>0.51449999999999996</c:v>
                </c:pt>
                <c:pt idx="53">
                  <c:v>0.51349999999999996</c:v>
                </c:pt>
                <c:pt idx="54">
                  <c:v>0.51249999999999996</c:v>
                </c:pt>
                <c:pt idx="55">
                  <c:v>0.51200000000000001</c:v>
                </c:pt>
                <c:pt idx="56">
                  <c:v>0.51100000000000001</c:v>
                </c:pt>
                <c:pt idx="57">
                  <c:v>0.50849999999999995</c:v>
                </c:pt>
                <c:pt idx="58">
                  <c:v>0.50800000000000001</c:v>
                </c:pt>
                <c:pt idx="59">
                  <c:v>0.50700000000000001</c:v>
                </c:pt>
                <c:pt idx="60">
                  <c:v>0.50649999999999995</c:v>
                </c:pt>
                <c:pt idx="61">
                  <c:v>0.50649999999999995</c:v>
                </c:pt>
                <c:pt idx="62">
                  <c:v>0.50600000000000001</c:v>
                </c:pt>
                <c:pt idx="63">
                  <c:v>0.505</c:v>
                </c:pt>
                <c:pt idx="64">
                  <c:v>0.505</c:v>
                </c:pt>
                <c:pt idx="65">
                  <c:v>0.50449999999999995</c:v>
                </c:pt>
                <c:pt idx="66">
                  <c:v>0.504</c:v>
                </c:pt>
                <c:pt idx="67">
                  <c:v>0.504</c:v>
                </c:pt>
                <c:pt idx="68">
                  <c:v>0.504</c:v>
                </c:pt>
                <c:pt idx="69">
                  <c:v>0.50349999999999995</c:v>
                </c:pt>
                <c:pt idx="70">
                  <c:v>0.50349999999999995</c:v>
                </c:pt>
                <c:pt idx="71">
                  <c:v>0.503</c:v>
                </c:pt>
                <c:pt idx="72">
                  <c:v>0.50249999999999995</c:v>
                </c:pt>
                <c:pt idx="73">
                  <c:v>0.50249999999999995</c:v>
                </c:pt>
                <c:pt idx="74">
                  <c:v>0.502</c:v>
                </c:pt>
                <c:pt idx="75">
                  <c:v>0.50149999999999995</c:v>
                </c:pt>
                <c:pt idx="76">
                  <c:v>0.50149999999999995</c:v>
                </c:pt>
                <c:pt idx="77">
                  <c:v>0.50149999999999995</c:v>
                </c:pt>
                <c:pt idx="78">
                  <c:v>0.50149999999999995</c:v>
                </c:pt>
                <c:pt idx="79">
                  <c:v>0.50149999999999995</c:v>
                </c:pt>
                <c:pt idx="80">
                  <c:v>0.50149999999999995</c:v>
                </c:pt>
                <c:pt idx="81">
                  <c:v>0.50149999999999995</c:v>
                </c:pt>
                <c:pt idx="82">
                  <c:v>0.50149999999999995</c:v>
                </c:pt>
                <c:pt idx="83">
                  <c:v>0.50149999999999995</c:v>
                </c:pt>
                <c:pt idx="84">
                  <c:v>0.50149999999999995</c:v>
                </c:pt>
                <c:pt idx="85">
                  <c:v>0.50149999999999995</c:v>
                </c:pt>
                <c:pt idx="86">
                  <c:v>0.50149999999999995</c:v>
                </c:pt>
                <c:pt idx="87">
                  <c:v>0.50149999999999995</c:v>
                </c:pt>
                <c:pt idx="88">
                  <c:v>0.501</c:v>
                </c:pt>
                <c:pt idx="89">
                  <c:v>0.501</c:v>
                </c:pt>
                <c:pt idx="90">
                  <c:v>0.501</c:v>
                </c:pt>
                <c:pt idx="91">
                  <c:v>0.501</c:v>
                </c:pt>
                <c:pt idx="92">
                  <c:v>0.501</c:v>
                </c:pt>
                <c:pt idx="93">
                  <c:v>0.501</c:v>
                </c:pt>
                <c:pt idx="94">
                  <c:v>0.501</c:v>
                </c:pt>
                <c:pt idx="95">
                  <c:v>0.501</c:v>
                </c:pt>
                <c:pt idx="96">
                  <c:v>0.501</c:v>
                </c:pt>
                <c:pt idx="97">
                  <c:v>0.501</c:v>
                </c:pt>
                <c:pt idx="98">
                  <c:v>0.501</c:v>
                </c:pt>
                <c:pt idx="99">
                  <c:v>0.501</c:v>
                </c:pt>
                <c:pt idx="100">
                  <c:v>0.501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D5-4DF5-BAA5-82155DF6F00D}"/>
            </c:ext>
          </c:extLst>
        </c:ser>
        <c:ser>
          <c:idx val="1"/>
          <c:order val="1"/>
          <c:tx>
            <c:strRef>
              <c:f>'CIFAR10 - 1k - 1px'!$Q$1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- 1px'!$O$2:$O$102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- 1px'!$Q$2:$Q$102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D5-4DF5-BAA5-82155DF6F00D}"/>
            </c:ext>
          </c:extLst>
        </c:ser>
        <c:ser>
          <c:idx val="2"/>
          <c:order val="2"/>
          <c:tx>
            <c:strRef>
              <c:f>'CIFAR10 - 1k - 1px'!#REF!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- 1px'!$O$2:$O$102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- 1px'!#REF!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D5-4DF5-BAA5-82155DF6F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426959"/>
        <c:axId val="355805279"/>
      </c:scatterChart>
      <c:valAx>
        <c:axId val="25142695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805279"/>
        <c:crosses val="autoZero"/>
        <c:crossBetween val="midCat"/>
        <c:majorUnit val="1"/>
      </c:valAx>
      <c:valAx>
        <c:axId val="355805279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42695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F-score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'CIFAR10 - 1k - 1px'!$T$1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- 1px'!$S$2:$S$102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- 1px'!$T$2:$T$102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0.66711140760507004</c:v>
                </c:pt>
                <c:pt idx="3">
                  <c:v>0.67204301075268813</c:v>
                </c:pt>
                <c:pt idx="4">
                  <c:v>0.69568245125348183</c:v>
                </c:pt>
                <c:pt idx="5">
                  <c:v>0.7353266888150608</c:v>
                </c:pt>
                <c:pt idx="6">
                  <c:v>0.77795275590551172</c:v>
                </c:pt>
                <c:pt idx="7">
                  <c:v>0.82194092827004217</c:v>
                </c:pt>
                <c:pt idx="8">
                  <c:v>0.84881112606550035</c:v>
                </c:pt>
                <c:pt idx="9">
                  <c:v>0.87870105062082138</c:v>
                </c:pt>
                <c:pt idx="10">
                  <c:v>0.87896825396825407</c:v>
                </c:pt>
                <c:pt idx="11">
                  <c:v>0.87538619979402676</c:v>
                </c:pt>
                <c:pt idx="12">
                  <c:v>0.8656084656084656</c:v>
                </c:pt>
                <c:pt idx="13">
                  <c:v>0.84665936473165393</c:v>
                </c:pt>
                <c:pt idx="14">
                  <c:v>0.82863585118376548</c:v>
                </c:pt>
                <c:pt idx="15">
                  <c:v>0.80558789289871946</c:v>
                </c:pt>
                <c:pt idx="16">
                  <c:v>0.77403846153846145</c:v>
                </c:pt>
                <c:pt idx="17">
                  <c:v>0.75061728395061722</c:v>
                </c:pt>
                <c:pt idx="18">
                  <c:v>0.72035510462904251</c:v>
                </c:pt>
                <c:pt idx="19">
                  <c:v>0.69005847953216382</c:v>
                </c:pt>
                <c:pt idx="20">
                  <c:v>0.65240641711229952</c:v>
                </c:pt>
                <c:pt idx="21">
                  <c:v>0.61718213058419247</c:v>
                </c:pt>
                <c:pt idx="22">
                  <c:v>0.57850070721357849</c:v>
                </c:pt>
                <c:pt idx="23">
                  <c:v>0.53857350800582238</c:v>
                </c:pt>
                <c:pt idx="24">
                  <c:v>0.50595238095238093</c:v>
                </c:pt>
                <c:pt idx="25">
                  <c:v>0.48489425981873119</c:v>
                </c:pt>
                <c:pt idx="26">
                  <c:v>0.45250965250965247</c:v>
                </c:pt>
                <c:pt idx="27">
                  <c:v>0.4257659073055774</c:v>
                </c:pt>
                <c:pt idx="28">
                  <c:v>0.40572792362768495</c:v>
                </c:pt>
                <c:pt idx="29">
                  <c:v>0.38548387096774189</c:v>
                </c:pt>
                <c:pt idx="30">
                  <c:v>0.35767022149302707</c:v>
                </c:pt>
                <c:pt idx="31">
                  <c:v>0.32608695652173914</c:v>
                </c:pt>
                <c:pt idx="32">
                  <c:v>0.30626057529610823</c:v>
                </c:pt>
                <c:pt idx="33">
                  <c:v>0.28595890410958907</c:v>
                </c:pt>
                <c:pt idx="34">
                  <c:v>0.26666666666666666</c:v>
                </c:pt>
                <c:pt idx="35">
                  <c:v>0.24231782265144869</c:v>
                </c:pt>
                <c:pt idx="36">
                  <c:v>0.22202486678507993</c:v>
                </c:pt>
                <c:pt idx="37">
                  <c:v>0.21568627450980388</c:v>
                </c:pt>
                <c:pt idx="38">
                  <c:v>0.19964028776978418</c:v>
                </c:pt>
                <c:pt idx="39">
                  <c:v>0.18511796733212338</c:v>
                </c:pt>
                <c:pt idx="40">
                  <c:v>0.1751824817518248</c:v>
                </c:pt>
                <c:pt idx="41">
                  <c:v>0.16007359705611776</c:v>
                </c:pt>
                <c:pt idx="42">
                  <c:v>0.15327793167128348</c:v>
                </c:pt>
                <c:pt idx="43">
                  <c:v>0.14126394052044608</c:v>
                </c:pt>
                <c:pt idx="44">
                  <c:v>0.12734082397003746</c:v>
                </c:pt>
                <c:pt idx="45">
                  <c:v>0.12030075187969924</c:v>
                </c:pt>
                <c:pt idx="46">
                  <c:v>0.11320754716981131</c:v>
                </c:pt>
                <c:pt idx="47">
                  <c:v>0.10246679316888045</c:v>
                </c:pt>
                <c:pt idx="48">
                  <c:v>9.5238095238095233E-2</c:v>
                </c:pt>
                <c:pt idx="49">
                  <c:v>8.2454458293384464E-2</c:v>
                </c:pt>
                <c:pt idx="50">
                  <c:v>7.3217726396917149E-2</c:v>
                </c:pt>
                <c:pt idx="51">
                  <c:v>6.3891577928364002E-2</c:v>
                </c:pt>
                <c:pt idx="52">
                  <c:v>5.6365403304178822E-2</c:v>
                </c:pt>
                <c:pt idx="53">
                  <c:v>5.2580331061343723E-2</c:v>
                </c:pt>
                <c:pt idx="54">
                  <c:v>4.8780487804878057E-2</c:v>
                </c:pt>
                <c:pt idx="55">
                  <c:v>4.6875E-2</c:v>
                </c:pt>
                <c:pt idx="56">
                  <c:v>4.3052837573385516E-2</c:v>
                </c:pt>
                <c:pt idx="57">
                  <c:v>3.3431661750245825E-2</c:v>
                </c:pt>
                <c:pt idx="58">
                  <c:v>3.1496062992125984E-2</c:v>
                </c:pt>
                <c:pt idx="59">
                  <c:v>2.7613412228796843E-2</c:v>
                </c:pt>
                <c:pt idx="60">
                  <c:v>2.5666337611056269E-2</c:v>
                </c:pt>
                <c:pt idx="61">
                  <c:v>2.5666337611056269E-2</c:v>
                </c:pt>
                <c:pt idx="62">
                  <c:v>2.3715415019762848E-2</c:v>
                </c:pt>
                <c:pt idx="63">
                  <c:v>1.9801980198019802E-2</c:v>
                </c:pt>
                <c:pt idx="64">
                  <c:v>1.9801980198019802E-2</c:v>
                </c:pt>
                <c:pt idx="65">
                  <c:v>1.7839444995044598E-2</c:v>
                </c:pt>
                <c:pt idx="66">
                  <c:v>1.5873015873015872E-2</c:v>
                </c:pt>
                <c:pt idx="67">
                  <c:v>1.5873015873015872E-2</c:v>
                </c:pt>
                <c:pt idx="68">
                  <c:v>1.5873015873015872E-2</c:v>
                </c:pt>
                <c:pt idx="69">
                  <c:v>1.3902681231380339E-2</c:v>
                </c:pt>
                <c:pt idx="70">
                  <c:v>1.3902681231380339E-2</c:v>
                </c:pt>
                <c:pt idx="71">
                  <c:v>1.1928429423459244E-2</c:v>
                </c:pt>
                <c:pt idx="72">
                  <c:v>9.950248756218907E-3</c:v>
                </c:pt>
                <c:pt idx="73">
                  <c:v>9.950248756218907E-3</c:v>
                </c:pt>
                <c:pt idx="74">
                  <c:v>7.9681274900398405E-3</c:v>
                </c:pt>
                <c:pt idx="75">
                  <c:v>5.9820538384845467E-3</c:v>
                </c:pt>
                <c:pt idx="76">
                  <c:v>5.9820538384845467E-3</c:v>
                </c:pt>
                <c:pt idx="77">
                  <c:v>5.9820538384845467E-3</c:v>
                </c:pt>
                <c:pt idx="78">
                  <c:v>5.9820538384845467E-3</c:v>
                </c:pt>
                <c:pt idx="79">
                  <c:v>5.9820538384845467E-3</c:v>
                </c:pt>
                <c:pt idx="80">
                  <c:v>5.9820538384845467E-3</c:v>
                </c:pt>
                <c:pt idx="81">
                  <c:v>5.9820538384845467E-3</c:v>
                </c:pt>
                <c:pt idx="82">
                  <c:v>5.9820538384845467E-3</c:v>
                </c:pt>
                <c:pt idx="83">
                  <c:v>5.9820538384845467E-3</c:v>
                </c:pt>
                <c:pt idx="84">
                  <c:v>5.9820538384845467E-3</c:v>
                </c:pt>
                <c:pt idx="85">
                  <c:v>5.9820538384845467E-3</c:v>
                </c:pt>
                <c:pt idx="86">
                  <c:v>5.9820538384845467E-3</c:v>
                </c:pt>
                <c:pt idx="87">
                  <c:v>5.9820538384845467E-3</c:v>
                </c:pt>
                <c:pt idx="88">
                  <c:v>3.9920159680638719E-3</c:v>
                </c:pt>
                <c:pt idx="89">
                  <c:v>3.9920159680638719E-3</c:v>
                </c:pt>
                <c:pt idx="90">
                  <c:v>3.9920159680638719E-3</c:v>
                </c:pt>
                <c:pt idx="91">
                  <c:v>3.9920159680638719E-3</c:v>
                </c:pt>
                <c:pt idx="92">
                  <c:v>3.9920159680638719E-3</c:v>
                </c:pt>
                <c:pt idx="93">
                  <c:v>3.9920159680638719E-3</c:v>
                </c:pt>
                <c:pt idx="94">
                  <c:v>3.9920159680638719E-3</c:v>
                </c:pt>
                <c:pt idx="95">
                  <c:v>3.9920159680638719E-3</c:v>
                </c:pt>
                <c:pt idx="96">
                  <c:v>3.9920159680638719E-3</c:v>
                </c:pt>
                <c:pt idx="97">
                  <c:v>3.9920159680638719E-3</c:v>
                </c:pt>
                <c:pt idx="98">
                  <c:v>3.9920159680638719E-3</c:v>
                </c:pt>
                <c:pt idx="99">
                  <c:v>3.9920159680638719E-3</c:v>
                </c:pt>
                <c:pt idx="100">
                  <c:v>3.9920159680638719E-3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5-43EA-B19D-92D72D0731CD}"/>
            </c:ext>
          </c:extLst>
        </c:ser>
        <c:ser>
          <c:idx val="1"/>
          <c:order val="1"/>
          <c:tx>
            <c:strRef>
              <c:f>'CIFAR10 - 1k - 1px'!$AU$1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- 1px'!$S$2:$S$102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- 1px'!$AU$2:$AU$102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E5-43EA-B19D-92D72D0731CD}"/>
            </c:ext>
          </c:extLst>
        </c:ser>
        <c:ser>
          <c:idx val="2"/>
          <c:order val="2"/>
          <c:tx>
            <c:strRef>
              <c:f>'CIFAR10 - 1k - 1px'!$AV$1</c:f>
              <c:strCache>
                <c:ptCount val="1"/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- 1px'!$S$2:$S$102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- 1px'!$AV$2:$AV$102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E5-43EA-B19D-92D72D073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760271"/>
        <c:axId val="572409887"/>
      </c:scatterChart>
      <c:valAx>
        <c:axId val="43776027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409887"/>
        <c:crosses val="autoZero"/>
        <c:crossBetween val="midCat"/>
      </c:valAx>
      <c:valAx>
        <c:axId val="572409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76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'CIFAR10 - 1k - JSMA'!$BC$1</c:f>
              <c:strCache>
                <c:ptCount val="1"/>
                <c:pt idx="0">
                  <c:v>JSMA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JSMA'!$BB$2:$BB$102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JSMA'!$BC$2:$BC$102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0.50149999999999995</c:v>
                </c:pt>
                <c:pt idx="3">
                  <c:v>0.51849999999999996</c:v>
                </c:pt>
                <c:pt idx="4">
                  <c:v>0.57150000000000001</c:v>
                </c:pt>
                <c:pt idx="5">
                  <c:v>0.64700000000000002</c:v>
                </c:pt>
                <c:pt idx="6">
                  <c:v>0.73099999999999998</c:v>
                </c:pt>
                <c:pt idx="7">
                  <c:v>0.79649999999999999</c:v>
                </c:pt>
                <c:pt idx="8">
                  <c:v>0.84950000000000003</c:v>
                </c:pt>
                <c:pt idx="9">
                  <c:v>0.88749999999999996</c:v>
                </c:pt>
                <c:pt idx="10">
                  <c:v>0.91149999999999998</c:v>
                </c:pt>
                <c:pt idx="11">
                  <c:v>0.92549999999999999</c:v>
                </c:pt>
                <c:pt idx="12">
                  <c:v>0.9375</c:v>
                </c:pt>
                <c:pt idx="13">
                  <c:v>0.94550000000000001</c:v>
                </c:pt>
                <c:pt idx="14">
                  <c:v>0.94499999999999995</c:v>
                </c:pt>
                <c:pt idx="15">
                  <c:v>0.94750000000000001</c:v>
                </c:pt>
                <c:pt idx="16">
                  <c:v>0.94550000000000001</c:v>
                </c:pt>
                <c:pt idx="17">
                  <c:v>0.9425</c:v>
                </c:pt>
                <c:pt idx="18">
                  <c:v>0.9395</c:v>
                </c:pt>
                <c:pt idx="19">
                  <c:v>0.93600000000000005</c:v>
                </c:pt>
                <c:pt idx="20">
                  <c:v>0.93300000000000005</c:v>
                </c:pt>
                <c:pt idx="21">
                  <c:v>0.92949999999999999</c:v>
                </c:pt>
                <c:pt idx="22">
                  <c:v>0.92100000000000004</c:v>
                </c:pt>
                <c:pt idx="23">
                  <c:v>0.90949999999999998</c:v>
                </c:pt>
                <c:pt idx="24">
                  <c:v>0.9</c:v>
                </c:pt>
                <c:pt idx="25">
                  <c:v>0.89</c:v>
                </c:pt>
                <c:pt idx="26">
                  <c:v>0.88149999999999995</c:v>
                </c:pt>
                <c:pt idx="27">
                  <c:v>0.873</c:v>
                </c:pt>
                <c:pt idx="28">
                  <c:v>0.86299999999999999</c:v>
                </c:pt>
                <c:pt idx="29">
                  <c:v>0.85299999999999998</c:v>
                </c:pt>
                <c:pt idx="30">
                  <c:v>0.83950000000000002</c:v>
                </c:pt>
                <c:pt idx="31">
                  <c:v>0.83250000000000002</c:v>
                </c:pt>
                <c:pt idx="32">
                  <c:v>0.82550000000000001</c:v>
                </c:pt>
                <c:pt idx="33">
                  <c:v>0.8165</c:v>
                </c:pt>
                <c:pt idx="34">
                  <c:v>0.80900000000000005</c:v>
                </c:pt>
                <c:pt idx="35">
                  <c:v>0.79649999999999999</c:v>
                </c:pt>
                <c:pt idx="36">
                  <c:v>0.78700000000000003</c:v>
                </c:pt>
                <c:pt idx="37">
                  <c:v>0.77900000000000003</c:v>
                </c:pt>
                <c:pt idx="38">
                  <c:v>0.77249999999999996</c:v>
                </c:pt>
                <c:pt idx="39">
                  <c:v>0.76349999999999996</c:v>
                </c:pt>
                <c:pt idx="40">
                  <c:v>0.75849999999999995</c:v>
                </c:pt>
                <c:pt idx="41">
                  <c:v>0.749</c:v>
                </c:pt>
                <c:pt idx="42">
                  <c:v>0.73450000000000004</c:v>
                </c:pt>
                <c:pt idx="43">
                  <c:v>0.72699999999999998</c:v>
                </c:pt>
                <c:pt idx="44">
                  <c:v>0.72050000000000003</c:v>
                </c:pt>
                <c:pt idx="45">
                  <c:v>0.71550000000000002</c:v>
                </c:pt>
                <c:pt idx="46">
                  <c:v>0.70450000000000002</c:v>
                </c:pt>
                <c:pt idx="47">
                  <c:v>0.69850000000000001</c:v>
                </c:pt>
                <c:pt idx="48">
                  <c:v>0.69</c:v>
                </c:pt>
                <c:pt idx="49">
                  <c:v>0.68600000000000005</c:v>
                </c:pt>
                <c:pt idx="50">
                  <c:v>0.67949999999999999</c:v>
                </c:pt>
                <c:pt idx="51">
                  <c:v>0.67300000000000004</c:v>
                </c:pt>
                <c:pt idx="52">
                  <c:v>0.66549999999999998</c:v>
                </c:pt>
                <c:pt idx="53">
                  <c:v>0.65949999999999998</c:v>
                </c:pt>
                <c:pt idx="54">
                  <c:v>0.65600000000000003</c:v>
                </c:pt>
                <c:pt idx="55">
                  <c:v>0.65100000000000002</c:v>
                </c:pt>
                <c:pt idx="56">
                  <c:v>0.64549999999999996</c:v>
                </c:pt>
                <c:pt idx="57">
                  <c:v>0.64349999999999996</c:v>
                </c:pt>
                <c:pt idx="58">
                  <c:v>0.63800000000000001</c:v>
                </c:pt>
                <c:pt idx="59">
                  <c:v>0.63200000000000001</c:v>
                </c:pt>
                <c:pt idx="60">
                  <c:v>0.625</c:v>
                </c:pt>
                <c:pt idx="61">
                  <c:v>0.61599999999999999</c:v>
                </c:pt>
                <c:pt idx="62">
                  <c:v>0.61</c:v>
                </c:pt>
                <c:pt idx="63">
                  <c:v>0.60099999999999998</c:v>
                </c:pt>
                <c:pt idx="64">
                  <c:v>0.59650000000000003</c:v>
                </c:pt>
                <c:pt idx="65">
                  <c:v>0.59250000000000003</c:v>
                </c:pt>
                <c:pt idx="66">
                  <c:v>0.58599999999999997</c:v>
                </c:pt>
                <c:pt idx="67">
                  <c:v>0.58350000000000002</c:v>
                </c:pt>
                <c:pt idx="68">
                  <c:v>0.58050000000000002</c:v>
                </c:pt>
                <c:pt idx="69">
                  <c:v>0.57850000000000001</c:v>
                </c:pt>
                <c:pt idx="70">
                  <c:v>0.57599999999999996</c:v>
                </c:pt>
                <c:pt idx="71">
                  <c:v>0.56999999999999995</c:v>
                </c:pt>
                <c:pt idx="72">
                  <c:v>0.5665</c:v>
                </c:pt>
                <c:pt idx="73">
                  <c:v>0.56499999999999995</c:v>
                </c:pt>
                <c:pt idx="74">
                  <c:v>0.5625</c:v>
                </c:pt>
                <c:pt idx="75">
                  <c:v>0.55900000000000005</c:v>
                </c:pt>
                <c:pt idx="76">
                  <c:v>0.5575</c:v>
                </c:pt>
                <c:pt idx="77">
                  <c:v>0.55549999999999999</c:v>
                </c:pt>
                <c:pt idx="78">
                  <c:v>0.55300000000000005</c:v>
                </c:pt>
                <c:pt idx="79">
                  <c:v>0.55049999999999999</c:v>
                </c:pt>
                <c:pt idx="80">
                  <c:v>0.55000000000000004</c:v>
                </c:pt>
                <c:pt idx="81">
                  <c:v>0.54800000000000004</c:v>
                </c:pt>
                <c:pt idx="82">
                  <c:v>0.54600000000000004</c:v>
                </c:pt>
                <c:pt idx="83">
                  <c:v>0.54449999999999998</c:v>
                </c:pt>
                <c:pt idx="84">
                  <c:v>0.54200000000000004</c:v>
                </c:pt>
                <c:pt idx="85">
                  <c:v>0.53849999999999998</c:v>
                </c:pt>
                <c:pt idx="86">
                  <c:v>0.53649999999999998</c:v>
                </c:pt>
                <c:pt idx="87">
                  <c:v>0.53500000000000003</c:v>
                </c:pt>
                <c:pt idx="88">
                  <c:v>0.53400000000000003</c:v>
                </c:pt>
                <c:pt idx="89">
                  <c:v>0.53300000000000003</c:v>
                </c:pt>
                <c:pt idx="90">
                  <c:v>0.53200000000000003</c:v>
                </c:pt>
                <c:pt idx="91">
                  <c:v>0.52800000000000002</c:v>
                </c:pt>
                <c:pt idx="92">
                  <c:v>0.52749999999999997</c:v>
                </c:pt>
                <c:pt idx="93">
                  <c:v>0.52649999999999997</c:v>
                </c:pt>
                <c:pt idx="94">
                  <c:v>0.52600000000000002</c:v>
                </c:pt>
                <c:pt idx="95">
                  <c:v>0.52400000000000002</c:v>
                </c:pt>
                <c:pt idx="96">
                  <c:v>0.52200000000000002</c:v>
                </c:pt>
                <c:pt idx="97">
                  <c:v>0.52149999999999996</c:v>
                </c:pt>
                <c:pt idx="98">
                  <c:v>0.52</c:v>
                </c:pt>
                <c:pt idx="99">
                  <c:v>0.51900000000000002</c:v>
                </c:pt>
                <c:pt idx="100">
                  <c:v>0.51849999999999996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7B-41A7-975B-E14B3C672963}"/>
            </c:ext>
          </c:extLst>
        </c:ser>
        <c:ser>
          <c:idx val="1"/>
          <c:order val="1"/>
          <c:tx>
            <c:strRef>
              <c:f>'CIFAR10 - 1k - JSMA'!$BD$1</c:f>
              <c:strCache>
                <c:ptCount val="1"/>
                <c:pt idx="0">
                  <c:v>JSMA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JSMA'!$BB$2:$BB$102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JSMA'!$BD$2:$BD$102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0.50149999999999995</c:v>
                </c:pt>
                <c:pt idx="3">
                  <c:v>0.51849999999999996</c:v>
                </c:pt>
                <c:pt idx="4">
                  <c:v>0.57150000000000001</c:v>
                </c:pt>
                <c:pt idx="5">
                  <c:v>0.64700000000000002</c:v>
                </c:pt>
                <c:pt idx="6">
                  <c:v>0.73</c:v>
                </c:pt>
                <c:pt idx="7">
                  <c:v>0.79549999999999998</c:v>
                </c:pt>
                <c:pt idx="8">
                  <c:v>0.84850000000000003</c:v>
                </c:pt>
                <c:pt idx="9">
                  <c:v>0.88649999999999995</c:v>
                </c:pt>
                <c:pt idx="10">
                  <c:v>0.91100000000000003</c:v>
                </c:pt>
                <c:pt idx="11">
                  <c:v>0.92400000000000004</c:v>
                </c:pt>
                <c:pt idx="12">
                  <c:v>0.93600000000000005</c:v>
                </c:pt>
                <c:pt idx="13">
                  <c:v>0.94650000000000001</c:v>
                </c:pt>
                <c:pt idx="14">
                  <c:v>0.94650000000000001</c:v>
                </c:pt>
                <c:pt idx="15">
                  <c:v>0.94550000000000001</c:v>
                </c:pt>
                <c:pt idx="16">
                  <c:v>0.94099999999999995</c:v>
                </c:pt>
                <c:pt idx="17">
                  <c:v>0.9405</c:v>
                </c:pt>
                <c:pt idx="18">
                  <c:v>0.93400000000000005</c:v>
                </c:pt>
                <c:pt idx="19">
                  <c:v>0.92849999999999999</c:v>
                </c:pt>
                <c:pt idx="20">
                  <c:v>0.92249999999999999</c:v>
                </c:pt>
                <c:pt idx="21">
                  <c:v>0.91500000000000004</c:v>
                </c:pt>
                <c:pt idx="22">
                  <c:v>0.90749999999999997</c:v>
                </c:pt>
                <c:pt idx="23">
                  <c:v>0.89549999999999996</c:v>
                </c:pt>
                <c:pt idx="24">
                  <c:v>0.88700000000000001</c:v>
                </c:pt>
                <c:pt idx="25">
                  <c:v>0.87350000000000005</c:v>
                </c:pt>
                <c:pt idx="26">
                  <c:v>0.86499999999999999</c:v>
                </c:pt>
                <c:pt idx="27">
                  <c:v>0.85299999999999998</c:v>
                </c:pt>
                <c:pt idx="28">
                  <c:v>0.84050000000000002</c:v>
                </c:pt>
                <c:pt idx="29">
                  <c:v>0.83099999999999996</c:v>
                </c:pt>
                <c:pt idx="30">
                  <c:v>0.81799999999999995</c:v>
                </c:pt>
                <c:pt idx="31">
                  <c:v>0.80449999999999999</c:v>
                </c:pt>
                <c:pt idx="32">
                  <c:v>0.79449999999999998</c:v>
                </c:pt>
                <c:pt idx="33">
                  <c:v>0.78249999999999997</c:v>
                </c:pt>
                <c:pt idx="34">
                  <c:v>0.76900000000000002</c:v>
                </c:pt>
                <c:pt idx="35">
                  <c:v>0.76100000000000001</c:v>
                </c:pt>
                <c:pt idx="36">
                  <c:v>0.74650000000000005</c:v>
                </c:pt>
                <c:pt idx="37">
                  <c:v>0.73350000000000004</c:v>
                </c:pt>
                <c:pt idx="38">
                  <c:v>0.72</c:v>
                </c:pt>
                <c:pt idx="39">
                  <c:v>0.71150000000000002</c:v>
                </c:pt>
                <c:pt idx="40">
                  <c:v>0.69950000000000001</c:v>
                </c:pt>
                <c:pt idx="41">
                  <c:v>0.6895</c:v>
                </c:pt>
                <c:pt idx="42">
                  <c:v>0.67249999999999999</c:v>
                </c:pt>
                <c:pt idx="43">
                  <c:v>0.66300000000000003</c:v>
                </c:pt>
                <c:pt idx="44">
                  <c:v>0.65349999999999997</c:v>
                </c:pt>
                <c:pt idx="45">
                  <c:v>0.64</c:v>
                </c:pt>
                <c:pt idx="46">
                  <c:v>0.627</c:v>
                </c:pt>
                <c:pt idx="47">
                  <c:v>0.61650000000000005</c:v>
                </c:pt>
                <c:pt idx="48">
                  <c:v>0.60750000000000004</c:v>
                </c:pt>
                <c:pt idx="49">
                  <c:v>0.60299999999999998</c:v>
                </c:pt>
                <c:pt idx="50">
                  <c:v>0.59450000000000003</c:v>
                </c:pt>
                <c:pt idx="51">
                  <c:v>0.58599999999999997</c:v>
                </c:pt>
                <c:pt idx="52">
                  <c:v>0.57850000000000001</c:v>
                </c:pt>
                <c:pt idx="53">
                  <c:v>0.56999999999999995</c:v>
                </c:pt>
                <c:pt idx="54">
                  <c:v>0.5655</c:v>
                </c:pt>
                <c:pt idx="55">
                  <c:v>0.56100000000000005</c:v>
                </c:pt>
                <c:pt idx="56">
                  <c:v>0.55449999999999999</c:v>
                </c:pt>
                <c:pt idx="57">
                  <c:v>0.54700000000000004</c:v>
                </c:pt>
                <c:pt idx="58">
                  <c:v>0.54100000000000004</c:v>
                </c:pt>
                <c:pt idx="59">
                  <c:v>0.53400000000000003</c:v>
                </c:pt>
                <c:pt idx="60">
                  <c:v>0.53</c:v>
                </c:pt>
                <c:pt idx="61">
                  <c:v>0.52749999999999997</c:v>
                </c:pt>
                <c:pt idx="62">
                  <c:v>0.52500000000000002</c:v>
                </c:pt>
                <c:pt idx="63">
                  <c:v>0.52349999999999997</c:v>
                </c:pt>
                <c:pt idx="64">
                  <c:v>0.52300000000000002</c:v>
                </c:pt>
                <c:pt idx="65">
                  <c:v>0.52300000000000002</c:v>
                </c:pt>
                <c:pt idx="66">
                  <c:v>0.52049999999999996</c:v>
                </c:pt>
                <c:pt idx="67">
                  <c:v>0.51900000000000002</c:v>
                </c:pt>
                <c:pt idx="68">
                  <c:v>0.51749999999999996</c:v>
                </c:pt>
                <c:pt idx="69">
                  <c:v>0.51749999999999996</c:v>
                </c:pt>
                <c:pt idx="70">
                  <c:v>0.51649999999999996</c:v>
                </c:pt>
                <c:pt idx="71">
                  <c:v>0.51500000000000001</c:v>
                </c:pt>
                <c:pt idx="72">
                  <c:v>0.51500000000000001</c:v>
                </c:pt>
                <c:pt idx="73">
                  <c:v>0.51449999999999996</c:v>
                </c:pt>
                <c:pt idx="74">
                  <c:v>0.51300000000000001</c:v>
                </c:pt>
                <c:pt idx="75">
                  <c:v>0.51249999999999996</c:v>
                </c:pt>
                <c:pt idx="76">
                  <c:v>0.51200000000000001</c:v>
                </c:pt>
                <c:pt idx="77">
                  <c:v>0.51200000000000001</c:v>
                </c:pt>
                <c:pt idx="78">
                  <c:v>0.51200000000000001</c:v>
                </c:pt>
                <c:pt idx="79">
                  <c:v>0.51200000000000001</c:v>
                </c:pt>
                <c:pt idx="80">
                  <c:v>0.51200000000000001</c:v>
                </c:pt>
                <c:pt idx="81">
                  <c:v>0.51200000000000001</c:v>
                </c:pt>
                <c:pt idx="82">
                  <c:v>0.51149999999999995</c:v>
                </c:pt>
                <c:pt idx="83">
                  <c:v>0.51100000000000001</c:v>
                </c:pt>
                <c:pt idx="84">
                  <c:v>0.51100000000000001</c:v>
                </c:pt>
                <c:pt idx="85">
                  <c:v>0.51049999999999995</c:v>
                </c:pt>
                <c:pt idx="86">
                  <c:v>0.51049999999999995</c:v>
                </c:pt>
                <c:pt idx="87">
                  <c:v>0.51</c:v>
                </c:pt>
                <c:pt idx="88">
                  <c:v>0.51</c:v>
                </c:pt>
                <c:pt idx="89">
                  <c:v>0.51</c:v>
                </c:pt>
                <c:pt idx="90">
                  <c:v>0.51</c:v>
                </c:pt>
                <c:pt idx="91">
                  <c:v>0.50949999999999995</c:v>
                </c:pt>
                <c:pt idx="92">
                  <c:v>0.50900000000000001</c:v>
                </c:pt>
                <c:pt idx="93">
                  <c:v>0.50849999999999995</c:v>
                </c:pt>
                <c:pt idx="94">
                  <c:v>0.50800000000000001</c:v>
                </c:pt>
                <c:pt idx="95">
                  <c:v>0.50800000000000001</c:v>
                </c:pt>
                <c:pt idx="96">
                  <c:v>0.50800000000000001</c:v>
                </c:pt>
                <c:pt idx="97">
                  <c:v>0.50800000000000001</c:v>
                </c:pt>
                <c:pt idx="98">
                  <c:v>0.50800000000000001</c:v>
                </c:pt>
                <c:pt idx="99">
                  <c:v>0.50800000000000001</c:v>
                </c:pt>
                <c:pt idx="100">
                  <c:v>0.50749999999999995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7B-41A7-975B-E14B3C672963}"/>
            </c:ext>
          </c:extLst>
        </c:ser>
        <c:ser>
          <c:idx val="2"/>
          <c:order val="2"/>
          <c:tx>
            <c:strRef>
              <c:f>'CIFAR10 - 1k - JSMA'!$BE$1</c:f>
              <c:strCache>
                <c:ptCount val="1"/>
                <c:pt idx="0">
                  <c:v>JSMA 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JSMA'!$BB$2:$BB$102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JSMA'!$BE$2:$BE$102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0.501</c:v>
                </c:pt>
                <c:pt idx="3">
                  <c:v>0.51400000000000001</c:v>
                </c:pt>
                <c:pt idx="4">
                  <c:v>0.56399999999999995</c:v>
                </c:pt>
                <c:pt idx="5">
                  <c:v>0.64549999999999996</c:v>
                </c:pt>
                <c:pt idx="6">
                  <c:v>0.72350000000000003</c:v>
                </c:pt>
                <c:pt idx="7">
                  <c:v>0.78949999999999998</c:v>
                </c:pt>
                <c:pt idx="8">
                  <c:v>0.84550000000000003</c:v>
                </c:pt>
                <c:pt idx="9">
                  <c:v>0.88349999999999995</c:v>
                </c:pt>
                <c:pt idx="10">
                  <c:v>0.91</c:v>
                </c:pt>
                <c:pt idx="11">
                  <c:v>0.92749999999999999</c:v>
                </c:pt>
                <c:pt idx="12">
                  <c:v>0.9375</c:v>
                </c:pt>
                <c:pt idx="13">
                  <c:v>0.94650000000000001</c:v>
                </c:pt>
                <c:pt idx="14">
                  <c:v>0.94499999999999995</c:v>
                </c:pt>
                <c:pt idx="15">
                  <c:v>0.9425</c:v>
                </c:pt>
                <c:pt idx="16">
                  <c:v>0.9385</c:v>
                </c:pt>
                <c:pt idx="17">
                  <c:v>0.9355</c:v>
                </c:pt>
                <c:pt idx="18">
                  <c:v>0.92700000000000005</c:v>
                </c:pt>
                <c:pt idx="19">
                  <c:v>0.92100000000000004</c:v>
                </c:pt>
                <c:pt idx="20">
                  <c:v>0.91200000000000003</c:v>
                </c:pt>
                <c:pt idx="21">
                  <c:v>0.9</c:v>
                </c:pt>
                <c:pt idx="22">
                  <c:v>0.89300000000000002</c:v>
                </c:pt>
                <c:pt idx="23">
                  <c:v>0.88300000000000001</c:v>
                </c:pt>
                <c:pt idx="24">
                  <c:v>0.87150000000000005</c:v>
                </c:pt>
                <c:pt idx="25">
                  <c:v>0.85350000000000004</c:v>
                </c:pt>
                <c:pt idx="26">
                  <c:v>0.84350000000000003</c:v>
                </c:pt>
                <c:pt idx="27">
                  <c:v>0.83099999999999996</c:v>
                </c:pt>
                <c:pt idx="28">
                  <c:v>0.8165</c:v>
                </c:pt>
                <c:pt idx="29">
                  <c:v>0.80200000000000005</c:v>
                </c:pt>
                <c:pt idx="30">
                  <c:v>0.78800000000000003</c:v>
                </c:pt>
                <c:pt idx="31">
                  <c:v>0.77100000000000002</c:v>
                </c:pt>
                <c:pt idx="32">
                  <c:v>0.75349999999999995</c:v>
                </c:pt>
                <c:pt idx="33">
                  <c:v>0.73750000000000004</c:v>
                </c:pt>
                <c:pt idx="34">
                  <c:v>0.71499999999999997</c:v>
                </c:pt>
                <c:pt idx="35">
                  <c:v>0.69699999999999995</c:v>
                </c:pt>
                <c:pt idx="36">
                  <c:v>0.68</c:v>
                </c:pt>
                <c:pt idx="37">
                  <c:v>0.66700000000000004</c:v>
                </c:pt>
                <c:pt idx="38">
                  <c:v>0.64749999999999996</c:v>
                </c:pt>
                <c:pt idx="39">
                  <c:v>0.63549999999999995</c:v>
                </c:pt>
                <c:pt idx="40">
                  <c:v>0.62</c:v>
                </c:pt>
                <c:pt idx="41">
                  <c:v>0.60750000000000004</c:v>
                </c:pt>
                <c:pt idx="42">
                  <c:v>0.59550000000000003</c:v>
                </c:pt>
                <c:pt idx="43">
                  <c:v>0.58599999999999997</c:v>
                </c:pt>
                <c:pt idx="44">
                  <c:v>0.57050000000000001</c:v>
                </c:pt>
                <c:pt idx="45">
                  <c:v>0.56200000000000006</c:v>
                </c:pt>
                <c:pt idx="46">
                  <c:v>0.55649999999999999</c:v>
                </c:pt>
                <c:pt idx="47">
                  <c:v>0.55449999999999999</c:v>
                </c:pt>
                <c:pt idx="48">
                  <c:v>0.55149999999999999</c:v>
                </c:pt>
                <c:pt idx="49">
                  <c:v>0.54849999999999999</c:v>
                </c:pt>
                <c:pt idx="50">
                  <c:v>0.54500000000000004</c:v>
                </c:pt>
                <c:pt idx="51">
                  <c:v>0.54200000000000004</c:v>
                </c:pt>
                <c:pt idx="52">
                  <c:v>0.53900000000000003</c:v>
                </c:pt>
                <c:pt idx="53">
                  <c:v>0.53700000000000003</c:v>
                </c:pt>
                <c:pt idx="54">
                  <c:v>0.53549999999999998</c:v>
                </c:pt>
                <c:pt idx="55">
                  <c:v>0.53449999999999998</c:v>
                </c:pt>
                <c:pt idx="56">
                  <c:v>0.53249999999999997</c:v>
                </c:pt>
                <c:pt idx="57">
                  <c:v>0.53100000000000003</c:v>
                </c:pt>
                <c:pt idx="58">
                  <c:v>0.52900000000000003</c:v>
                </c:pt>
                <c:pt idx="59">
                  <c:v>0.52700000000000002</c:v>
                </c:pt>
                <c:pt idx="60">
                  <c:v>0.52549999999999997</c:v>
                </c:pt>
                <c:pt idx="61">
                  <c:v>0.52349999999999997</c:v>
                </c:pt>
                <c:pt idx="62">
                  <c:v>0.52200000000000002</c:v>
                </c:pt>
                <c:pt idx="63">
                  <c:v>0.52100000000000002</c:v>
                </c:pt>
                <c:pt idx="64">
                  <c:v>0.52049999999999996</c:v>
                </c:pt>
                <c:pt idx="65">
                  <c:v>0.52049999999999996</c:v>
                </c:pt>
                <c:pt idx="66">
                  <c:v>0.51800000000000002</c:v>
                </c:pt>
                <c:pt idx="67">
                  <c:v>0.51649999999999996</c:v>
                </c:pt>
                <c:pt idx="68">
                  <c:v>0.51549999999999996</c:v>
                </c:pt>
                <c:pt idx="69">
                  <c:v>0.51549999999999996</c:v>
                </c:pt>
                <c:pt idx="70">
                  <c:v>0.51500000000000001</c:v>
                </c:pt>
                <c:pt idx="71">
                  <c:v>0.51349999999999996</c:v>
                </c:pt>
                <c:pt idx="72">
                  <c:v>0.51349999999999996</c:v>
                </c:pt>
                <c:pt idx="73">
                  <c:v>0.51300000000000001</c:v>
                </c:pt>
                <c:pt idx="74">
                  <c:v>0.51149999999999995</c:v>
                </c:pt>
                <c:pt idx="75">
                  <c:v>0.51149999999999995</c:v>
                </c:pt>
                <c:pt idx="76">
                  <c:v>0.51049999999999995</c:v>
                </c:pt>
                <c:pt idx="77">
                  <c:v>0.51049999999999995</c:v>
                </c:pt>
                <c:pt idx="78">
                  <c:v>0.51049999999999995</c:v>
                </c:pt>
                <c:pt idx="79">
                  <c:v>0.51049999999999995</c:v>
                </c:pt>
                <c:pt idx="80">
                  <c:v>0.51049999999999995</c:v>
                </c:pt>
                <c:pt idx="81">
                  <c:v>0.51049999999999995</c:v>
                </c:pt>
                <c:pt idx="82">
                  <c:v>0.51</c:v>
                </c:pt>
                <c:pt idx="83">
                  <c:v>0.50949999999999995</c:v>
                </c:pt>
                <c:pt idx="84">
                  <c:v>0.50949999999999995</c:v>
                </c:pt>
                <c:pt idx="85">
                  <c:v>0.50900000000000001</c:v>
                </c:pt>
                <c:pt idx="86">
                  <c:v>0.50900000000000001</c:v>
                </c:pt>
                <c:pt idx="87">
                  <c:v>0.50900000000000001</c:v>
                </c:pt>
                <c:pt idx="88">
                  <c:v>0.50900000000000001</c:v>
                </c:pt>
                <c:pt idx="89">
                  <c:v>0.50900000000000001</c:v>
                </c:pt>
                <c:pt idx="90">
                  <c:v>0.50900000000000001</c:v>
                </c:pt>
                <c:pt idx="91">
                  <c:v>0.50900000000000001</c:v>
                </c:pt>
                <c:pt idx="92">
                  <c:v>0.50849999999999995</c:v>
                </c:pt>
                <c:pt idx="93">
                  <c:v>0.50800000000000001</c:v>
                </c:pt>
                <c:pt idx="94">
                  <c:v>0.50749999999999995</c:v>
                </c:pt>
                <c:pt idx="95">
                  <c:v>0.50749999999999995</c:v>
                </c:pt>
                <c:pt idx="96">
                  <c:v>0.50749999999999995</c:v>
                </c:pt>
                <c:pt idx="97">
                  <c:v>0.50749999999999995</c:v>
                </c:pt>
                <c:pt idx="98">
                  <c:v>0.50749999999999995</c:v>
                </c:pt>
                <c:pt idx="99">
                  <c:v>0.50749999999999995</c:v>
                </c:pt>
                <c:pt idx="100">
                  <c:v>0.50700000000000001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7B-41A7-975B-E14B3C672963}"/>
            </c:ext>
          </c:extLst>
        </c:ser>
        <c:ser>
          <c:idx val="3"/>
          <c:order val="3"/>
          <c:tx>
            <c:strRef>
              <c:f>'CIFAR10 - 1k - JSMA'!$BF$1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'CIFAR10 - 1k - JSMA'!$BB$2:$BB$102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JSMA'!$BF$2:$BF$102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0.5013333333333333</c:v>
                </c:pt>
                <c:pt idx="3">
                  <c:v>0.51700000000000002</c:v>
                </c:pt>
                <c:pt idx="4">
                  <c:v>0.56899999999999995</c:v>
                </c:pt>
                <c:pt idx="5">
                  <c:v>0.64649999999999996</c:v>
                </c:pt>
                <c:pt idx="6">
                  <c:v>0.72816666666666663</c:v>
                </c:pt>
                <c:pt idx="7">
                  <c:v>0.79383333333333328</c:v>
                </c:pt>
                <c:pt idx="8">
                  <c:v>0.84783333333333333</c:v>
                </c:pt>
                <c:pt idx="9">
                  <c:v>0.88583333333333336</c:v>
                </c:pt>
                <c:pt idx="10">
                  <c:v>0.91083333333333338</c:v>
                </c:pt>
                <c:pt idx="11">
                  <c:v>0.92566666666666664</c:v>
                </c:pt>
                <c:pt idx="12">
                  <c:v>0.93700000000000006</c:v>
                </c:pt>
                <c:pt idx="13">
                  <c:v>0.94616666666666671</c:v>
                </c:pt>
                <c:pt idx="14">
                  <c:v>0.94550000000000001</c:v>
                </c:pt>
                <c:pt idx="15">
                  <c:v>0.94516666666666671</c:v>
                </c:pt>
                <c:pt idx="16">
                  <c:v>0.94166666666666665</c:v>
                </c:pt>
                <c:pt idx="17">
                  <c:v>0.9395</c:v>
                </c:pt>
                <c:pt idx="18">
                  <c:v>0.9335</c:v>
                </c:pt>
                <c:pt idx="19">
                  <c:v>0.92849999999999999</c:v>
                </c:pt>
                <c:pt idx="20">
                  <c:v>0.92249999999999999</c:v>
                </c:pt>
                <c:pt idx="21">
                  <c:v>0.91483333333333339</c:v>
                </c:pt>
                <c:pt idx="22">
                  <c:v>0.90716666666666668</c:v>
                </c:pt>
                <c:pt idx="23">
                  <c:v>0.89600000000000002</c:v>
                </c:pt>
                <c:pt idx="24">
                  <c:v>0.88616666666666666</c:v>
                </c:pt>
                <c:pt idx="25">
                  <c:v>0.87233333333333329</c:v>
                </c:pt>
                <c:pt idx="26">
                  <c:v>0.86333333333333329</c:v>
                </c:pt>
                <c:pt idx="27">
                  <c:v>0.85233333333333339</c:v>
                </c:pt>
                <c:pt idx="28">
                  <c:v>0.84</c:v>
                </c:pt>
                <c:pt idx="29">
                  <c:v>0.82866666666666666</c:v>
                </c:pt>
                <c:pt idx="30">
                  <c:v>0.81516666666666671</c:v>
                </c:pt>
                <c:pt idx="31">
                  <c:v>0.80266666666666664</c:v>
                </c:pt>
                <c:pt idx="32">
                  <c:v>0.79116666666666668</c:v>
                </c:pt>
                <c:pt idx="33">
                  <c:v>0.77883333333333338</c:v>
                </c:pt>
                <c:pt idx="34">
                  <c:v>0.76433333333333331</c:v>
                </c:pt>
                <c:pt idx="35">
                  <c:v>0.75149999999999995</c:v>
                </c:pt>
                <c:pt idx="36">
                  <c:v>0.73783333333333334</c:v>
                </c:pt>
                <c:pt idx="37">
                  <c:v>0.72650000000000003</c:v>
                </c:pt>
                <c:pt idx="38">
                  <c:v>0.71333333333333337</c:v>
                </c:pt>
                <c:pt idx="39">
                  <c:v>0.70350000000000001</c:v>
                </c:pt>
                <c:pt idx="40">
                  <c:v>0.69266666666666665</c:v>
                </c:pt>
                <c:pt idx="41">
                  <c:v>0.68200000000000005</c:v>
                </c:pt>
                <c:pt idx="42">
                  <c:v>0.66749999999999998</c:v>
                </c:pt>
                <c:pt idx="43">
                  <c:v>0.65866666666666662</c:v>
                </c:pt>
                <c:pt idx="44">
                  <c:v>0.64816666666666667</c:v>
                </c:pt>
                <c:pt idx="45">
                  <c:v>0.63916666666666666</c:v>
                </c:pt>
                <c:pt idx="46">
                  <c:v>0.6293333333333333</c:v>
                </c:pt>
                <c:pt idx="47">
                  <c:v>0.62316666666666665</c:v>
                </c:pt>
                <c:pt idx="48">
                  <c:v>0.61633333333333329</c:v>
                </c:pt>
                <c:pt idx="49">
                  <c:v>0.61250000000000004</c:v>
                </c:pt>
                <c:pt idx="50">
                  <c:v>0.60633333333333328</c:v>
                </c:pt>
                <c:pt idx="51">
                  <c:v>0.60033333333333339</c:v>
                </c:pt>
                <c:pt idx="52">
                  <c:v>0.59433333333333338</c:v>
                </c:pt>
                <c:pt idx="53">
                  <c:v>0.58883333333333332</c:v>
                </c:pt>
                <c:pt idx="54">
                  <c:v>0.58566666666666667</c:v>
                </c:pt>
                <c:pt idx="55">
                  <c:v>0.58216666666666672</c:v>
                </c:pt>
                <c:pt idx="56">
                  <c:v>0.57750000000000001</c:v>
                </c:pt>
                <c:pt idx="57">
                  <c:v>0.57383333333333331</c:v>
                </c:pt>
                <c:pt idx="58">
                  <c:v>0.56933333333333336</c:v>
                </c:pt>
                <c:pt idx="59">
                  <c:v>0.56433333333333335</c:v>
                </c:pt>
                <c:pt idx="60">
                  <c:v>0.5601666666666667</c:v>
                </c:pt>
                <c:pt idx="61">
                  <c:v>0.55566666666666664</c:v>
                </c:pt>
                <c:pt idx="62">
                  <c:v>0.55233333333333334</c:v>
                </c:pt>
                <c:pt idx="63">
                  <c:v>0.54849999999999999</c:v>
                </c:pt>
                <c:pt idx="64">
                  <c:v>0.54666666666666663</c:v>
                </c:pt>
                <c:pt idx="65">
                  <c:v>0.54533333333333334</c:v>
                </c:pt>
                <c:pt idx="66">
                  <c:v>0.54149999999999998</c:v>
                </c:pt>
                <c:pt idx="67">
                  <c:v>0.53966666666666663</c:v>
                </c:pt>
                <c:pt idx="68">
                  <c:v>0.53783333333333339</c:v>
                </c:pt>
                <c:pt idx="69">
                  <c:v>0.53716666666666668</c:v>
                </c:pt>
                <c:pt idx="70">
                  <c:v>0.53583333333333338</c:v>
                </c:pt>
                <c:pt idx="71">
                  <c:v>0.53283333333333338</c:v>
                </c:pt>
                <c:pt idx="72">
                  <c:v>0.53166666666666662</c:v>
                </c:pt>
                <c:pt idx="73">
                  <c:v>0.53083333333333338</c:v>
                </c:pt>
                <c:pt idx="74">
                  <c:v>0.52900000000000003</c:v>
                </c:pt>
                <c:pt idx="75">
                  <c:v>0.52766666666666662</c:v>
                </c:pt>
                <c:pt idx="76">
                  <c:v>0.52666666666666662</c:v>
                </c:pt>
                <c:pt idx="77">
                  <c:v>0.52600000000000002</c:v>
                </c:pt>
                <c:pt idx="78">
                  <c:v>0.52516666666666667</c:v>
                </c:pt>
                <c:pt idx="79">
                  <c:v>0.52433333333333332</c:v>
                </c:pt>
                <c:pt idx="80">
                  <c:v>0.52416666666666667</c:v>
                </c:pt>
                <c:pt idx="81">
                  <c:v>0.52349999999999997</c:v>
                </c:pt>
                <c:pt idx="82">
                  <c:v>0.52249999999999996</c:v>
                </c:pt>
                <c:pt idx="83">
                  <c:v>0.52166666666666661</c:v>
                </c:pt>
                <c:pt idx="84">
                  <c:v>0.52083333333333337</c:v>
                </c:pt>
                <c:pt idx="85">
                  <c:v>0.51933333333333331</c:v>
                </c:pt>
                <c:pt idx="86">
                  <c:v>0.51866666666666672</c:v>
                </c:pt>
                <c:pt idx="87">
                  <c:v>0.51800000000000002</c:v>
                </c:pt>
                <c:pt idx="88">
                  <c:v>0.51766666666666672</c:v>
                </c:pt>
                <c:pt idx="89">
                  <c:v>0.51733333333333331</c:v>
                </c:pt>
                <c:pt idx="90">
                  <c:v>0.51700000000000002</c:v>
                </c:pt>
                <c:pt idx="91">
                  <c:v>0.51549999999999996</c:v>
                </c:pt>
                <c:pt idx="92">
                  <c:v>0.51500000000000001</c:v>
                </c:pt>
                <c:pt idx="93">
                  <c:v>0.51433333333333331</c:v>
                </c:pt>
                <c:pt idx="94">
                  <c:v>0.51383333333333336</c:v>
                </c:pt>
                <c:pt idx="95">
                  <c:v>0.51316666666666666</c:v>
                </c:pt>
                <c:pt idx="96">
                  <c:v>0.51249999999999996</c:v>
                </c:pt>
                <c:pt idx="97">
                  <c:v>0.51233333333333331</c:v>
                </c:pt>
                <c:pt idx="98">
                  <c:v>0.51183333333333336</c:v>
                </c:pt>
                <c:pt idx="99">
                  <c:v>0.51149999999999995</c:v>
                </c:pt>
                <c:pt idx="100">
                  <c:v>0.51100000000000001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7B-41A7-975B-E14B3C67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150063"/>
        <c:axId val="2026914527"/>
      </c:scatterChart>
      <c:valAx>
        <c:axId val="210815006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6914527"/>
        <c:crosses val="autoZero"/>
        <c:crossBetween val="midCat"/>
      </c:valAx>
      <c:valAx>
        <c:axId val="202691452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15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'CIFAR10 - 1k - JSMA'!$BW$1</c:f>
              <c:strCache>
                <c:ptCount val="1"/>
                <c:pt idx="0">
                  <c:v>JSMA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JSMA'!$BV$2:$BV$102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JSMA'!$BW$2:$BW$102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0.66733400066733406</c:v>
                </c:pt>
                <c:pt idx="3">
                  <c:v>0.67499156260546755</c:v>
                </c:pt>
                <c:pt idx="4">
                  <c:v>0.69961444093936209</c:v>
                </c:pt>
                <c:pt idx="5">
                  <c:v>0.73871206513693566</c:v>
                </c:pt>
                <c:pt idx="6">
                  <c:v>0.78718354430379733</c:v>
                </c:pt>
                <c:pt idx="7">
                  <c:v>0.82977833542450863</c:v>
                </c:pt>
                <c:pt idx="8">
                  <c:v>0.86780851998243302</c:v>
                </c:pt>
                <c:pt idx="9">
                  <c:v>0.89758761948111065</c:v>
                </c:pt>
                <c:pt idx="10">
                  <c:v>0.91670588235294115</c:v>
                </c:pt>
                <c:pt idx="11">
                  <c:v>0.9281927710843374</c:v>
                </c:pt>
                <c:pt idx="12">
                  <c:v>0.9386954389406571</c:v>
                </c:pt>
                <c:pt idx="13">
                  <c:v>0.94563591022443882</c:v>
                </c:pt>
                <c:pt idx="14">
                  <c:v>0.94438827098078859</c:v>
                </c:pt>
                <c:pt idx="15">
                  <c:v>0.94623655913978499</c:v>
                </c:pt>
                <c:pt idx="16">
                  <c:v>0.94372741352607137</c:v>
                </c:pt>
                <c:pt idx="17">
                  <c:v>0.9399477806788511</c:v>
                </c:pt>
                <c:pt idx="18">
                  <c:v>0.93628225381779884</c:v>
                </c:pt>
                <c:pt idx="19">
                  <c:v>0.93234672304439747</c:v>
                </c:pt>
                <c:pt idx="20">
                  <c:v>0.9285714285714286</c:v>
                </c:pt>
                <c:pt idx="21">
                  <c:v>0.92439678284182303</c:v>
                </c:pt>
                <c:pt idx="22">
                  <c:v>0.91440953412784398</c:v>
                </c:pt>
                <c:pt idx="23">
                  <c:v>0.900604063701263</c:v>
                </c:pt>
                <c:pt idx="24">
                  <c:v>0.88888888888888895</c:v>
                </c:pt>
                <c:pt idx="25">
                  <c:v>0.8764044943820225</c:v>
                </c:pt>
                <c:pt idx="26">
                  <c:v>0.86557005104934781</c:v>
                </c:pt>
                <c:pt idx="27">
                  <c:v>0.85452462772050397</c:v>
                </c:pt>
                <c:pt idx="28">
                  <c:v>0.84125144843568944</c:v>
                </c:pt>
                <c:pt idx="29">
                  <c:v>0.82766705744431412</c:v>
                </c:pt>
                <c:pt idx="30">
                  <c:v>0.80881477069684338</c:v>
                </c:pt>
                <c:pt idx="31">
                  <c:v>0.79879879879879878</c:v>
                </c:pt>
                <c:pt idx="32">
                  <c:v>0.78861296184130836</c:v>
                </c:pt>
                <c:pt idx="33">
                  <c:v>0.77526025719534597</c:v>
                </c:pt>
                <c:pt idx="34">
                  <c:v>0.76390605686032143</c:v>
                </c:pt>
                <c:pt idx="35">
                  <c:v>0.74450721908349027</c:v>
                </c:pt>
                <c:pt idx="36">
                  <c:v>0.72935196950444725</c:v>
                </c:pt>
                <c:pt idx="37">
                  <c:v>0.7163029525032093</c:v>
                </c:pt>
                <c:pt idx="38">
                  <c:v>0.7055016181229774</c:v>
                </c:pt>
                <c:pt idx="39">
                  <c:v>0.6902423051735429</c:v>
                </c:pt>
                <c:pt idx="40">
                  <c:v>0.68160843770599877</c:v>
                </c:pt>
                <c:pt idx="41">
                  <c:v>0.66488651535380505</c:v>
                </c:pt>
                <c:pt idx="42">
                  <c:v>0.63852961198093938</c:v>
                </c:pt>
                <c:pt idx="43">
                  <c:v>0.62448418156808805</c:v>
                </c:pt>
                <c:pt idx="44">
                  <c:v>0.61207494795281048</c:v>
                </c:pt>
                <c:pt idx="45">
                  <c:v>0.60237596086652689</c:v>
                </c:pt>
                <c:pt idx="46">
                  <c:v>0.58055358410220015</c:v>
                </c:pt>
                <c:pt idx="47">
                  <c:v>0.56836077308518251</c:v>
                </c:pt>
                <c:pt idx="48">
                  <c:v>0.55072463768115942</c:v>
                </c:pt>
                <c:pt idx="49">
                  <c:v>0.54227405247813421</c:v>
                </c:pt>
                <c:pt idx="50">
                  <c:v>0.52832965415746869</c:v>
                </c:pt>
                <c:pt idx="51">
                  <c:v>0.51411589895988108</c:v>
                </c:pt>
                <c:pt idx="52">
                  <c:v>0.49737039819684453</c:v>
                </c:pt>
                <c:pt idx="53">
                  <c:v>0.48369977255496593</c:v>
                </c:pt>
                <c:pt idx="54">
                  <c:v>0.47560975609756095</c:v>
                </c:pt>
                <c:pt idx="55">
                  <c:v>0.46390168970814127</c:v>
                </c:pt>
                <c:pt idx="56">
                  <c:v>0.45081332300542215</c:v>
                </c:pt>
                <c:pt idx="57">
                  <c:v>0.44599844599844601</c:v>
                </c:pt>
                <c:pt idx="58">
                  <c:v>0.43260188087774298</c:v>
                </c:pt>
                <c:pt idx="59">
                  <c:v>0.41772151898734178</c:v>
                </c:pt>
                <c:pt idx="60">
                  <c:v>0.4</c:v>
                </c:pt>
                <c:pt idx="61">
                  <c:v>0.37662337662337664</c:v>
                </c:pt>
                <c:pt idx="62">
                  <c:v>0.36065573770491804</c:v>
                </c:pt>
                <c:pt idx="63">
                  <c:v>0.33610648918469221</c:v>
                </c:pt>
                <c:pt idx="64">
                  <c:v>0.32355406538139142</c:v>
                </c:pt>
                <c:pt idx="65">
                  <c:v>0.31223628691983119</c:v>
                </c:pt>
                <c:pt idx="66">
                  <c:v>0.29351535836177473</c:v>
                </c:pt>
                <c:pt idx="67">
                  <c:v>0.28620394173093405</c:v>
                </c:pt>
                <c:pt idx="68">
                  <c:v>0.27734711455641686</c:v>
                </c:pt>
                <c:pt idx="69">
                  <c:v>0.27139152981849612</c:v>
                </c:pt>
                <c:pt idx="70">
                  <c:v>0.2638888888888889</c:v>
                </c:pt>
                <c:pt idx="71">
                  <c:v>0.24561403508771928</c:v>
                </c:pt>
                <c:pt idx="72">
                  <c:v>0.23477493380406003</c:v>
                </c:pt>
                <c:pt idx="73">
                  <c:v>0.23008849557522126</c:v>
                </c:pt>
                <c:pt idx="74">
                  <c:v>0.22222222222222221</c:v>
                </c:pt>
                <c:pt idx="75">
                  <c:v>0.21109123434704832</c:v>
                </c:pt>
                <c:pt idx="76">
                  <c:v>0.20627802690582961</c:v>
                </c:pt>
                <c:pt idx="77">
                  <c:v>0.19981998199819984</c:v>
                </c:pt>
                <c:pt idx="78">
                  <c:v>0.19168173598553342</c:v>
                </c:pt>
                <c:pt idx="79">
                  <c:v>0.1834695731153497</c:v>
                </c:pt>
                <c:pt idx="80">
                  <c:v>0.18181818181818182</c:v>
                </c:pt>
                <c:pt idx="81">
                  <c:v>0.1751824817518248</c:v>
                </c:pt>
                <c:pt idx="82">
                  <c:v>0.16849816849816848</c:v>
                </c:pt>
                <c:pt idx="83">
                  <c:v>0.16345270890725436</c:v>
                </c:pt>
                <c:pt idx="84">
                  <c:v>0.15498154981549817</c:v>
                </c:pt>
                <c:pt idx="85">
                  <c:v>0.14298978644382546</c:v>
                </c:pt>
                <c:pt idx="86">
                  <c:v>0.13606710158434296</c:v>
                </c:pt>
                <c:pt idx="87">
                  <c:v>0.13084112149532712</c:v>
                </c:pt>
                <c:pt idx="88">
                  <c:v>0.12734082397003746</c:v>
                </c:pt>
                <c:pt idx="89">
                  <c:v>0.12382739212007504</c:v>
                </c:pt>
                <c:pt idx="90">
                  <c:v>0.12030075187969924</c:v>
                </c:pt>
                <c:pt idx="91">
                  <c:v>0.10606060606060606</c:v>
                </c:pt>
                <c:pt idx="92">
                  <c:v>0.1042654028436019</c:v>
                </c:pt>
                <c:pt idx="93">
                  <c:v>0.10066476733143401</c:v>
                </c:pt>
                <c:pt idx="94">
                  <c:v>9.8859315589353597E-2</c:v>
                </c:pt>
                <c:pt idx="95">
                  <c:v>9.1603053435114504E-2</c:v>
                </c:pt>
                <c:pt idx="96">
                  <c:v>8.4291187739463591E-2</c:v>
                </c:pt>
                <c:pt idx="97">
                  <c:v>8.2454458293384464E-2</c:v>
                </c:pt>
                <c:pt idx="98">
                  <c:v>7.6923076923076927E-2</c:v>
                </c:pt>
                <c:pt idx="99">
                  <c:v>7.3217726396917149E-2</c:v>
                </c:pt>
                <c:pt idx="100">
                  <c:v>7.1359691417550622E-2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72-4B70-BFC6-C2B28447A1AA}"/>
            </c:ext>
          </c:extLst>
        </c:ser>
        <c:ser>
          <c:idx val="1"/>
          <c:order val="1"/>
          <c:tx>
            <c:strRef>
              <c:f>'CIFAR10 - 1k - JSMA'!$BX$1</c:f>
              <c:strCache>
                <c:ptCount val="1"/>
                <c:pt idx="0">
                  <c:v>JSMA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JSMA'!$BV$2:$BV$102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JSMA'!$BX$2:$BX$102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0.66733400066733406</c:v>
                </c:pt>
                <c:pt idx="3">
                  <c:v>0.67499156260546755</c:v>
                </c:pt>
                <c:pt idx="4">
                  <c:v>0.69961444093936209</c:v>
                </c:pt>
                <c:pt idx="5">
                  <c:v>0.73871206513693566</c:v>
                </c:pt>
                <c:pt idx="6">
                  <c:v>0.78622327790973867</c:v>
                </c:pt>
                <c:pt idx="7">
                  <c:v>0.82879866052741735</c:v>
                </c:pt>
                <c:pt idx="8">
                  <c:v>0.86681318681318686</c:v>
                </c:pt>
                <c:pt idx="9">
                  <c:v>0.89658314350797275</c:v>
                </c:pt>
                <c:pt idx="10">
                  <c:v>0.91619585687382299</c:v>
                </c:pt>
                <c:pt idx="11">
                  <c:v>0.92664092664092668</c:v>
                </c:pt>
                <c:pt idx="12">
                  <c:v>0.93713163064833005</c:v>
                </c:pt>
                <c:pt idx="13">
                  <c:v>0.94668659691081225</c:v>
                </c:pt>
                <c:pt idx="14">
                  <c:v>0.94598687531549719</c:v>
                </c:pt>
                <c:pt idx="15">
                  <c:v>0.94407388404309911</c:v>
                </c:pt>
                <c:pt idx="16">
                  <c:v>0.93879668049792542</c:v>
                </c:pt>
                <c:pt idx="17">
                  <c:v>0.93772893772893784</c:v>
                </c:pt>
                <c:pt idx="18">
                  <c:v>0.93008474576271183</c:v>
                </c:pt>
                <c:pt idx="19">
                  <c:v>0.92381459776238684</c:v>
                </c:pt>
                <c:pt idx="20">
                  <c:v>0.9164420485175202</c:v>
                </c:pt>
                <c:pt idx="21">
                  <c:v>0.90740740740740733</c:v>
                </c:pt>
                <c:pt idx="22">
                  <c:v>0.89829576690489277</c:v>
                </c:pt>
                <c:pt idx="23">
                  <c:v>0.8834355828220859</c:v>
                </c:pt>
                <c:pt idx="24">
                  <c:v>0.87260428410372037</c:v>
                </c:pt>
                <c:pt idx="25">
                  <c:v>0.85518030910131659</c:v>
                </c:pt>
                <c:pt idx="26">
                  <c:v>0.84393063583815031</c:v>
                </c:pt>
                <c:pt idx="27">
                  <c:v>0.82766705744431412</c:v>
                </c:pt>
                <c:pt idx="28">
                  <c:v>0.81023200475907198</c:v>
                </c:pt>
                <c:pt idx="29">
                  <c:v>0.79663056558363421</c:v>
                </c:pt>
                <c:pt idx="30">
                  <c:v>0.77750611246943757</c:v>
                </c:pt>
                <c:pt idx="31">
                  <c:v>0.75699192044748287</c:v>
                </c:pt>
                <c:pt idx="32">
                  <c:v>0.74134675896790436</c:v>
                </c:pt>
                <c:pt idx="33">
                  <c:v>0.72204472843450473</c:v>
                </c:pt>
                <c:pt idx="34">
                  <c:v>0.69960988296488946</c:v>
                </c:pt>
                <c:pt idx="35">
                  <c:v>0.68593955321944811</c:v>
                </c:pt>
                <c:pt idx="36">
                  <c:v>0.6604152712659076</c:v>
                </c:pt>
                <c:pt idx="37">
                  <c:v>0.63667348329925022</c:v>
                </c:pt>
                <c:pt idx="38">
                  <c:v>0.61111111111111116</c:v>
                </c:pt>
                <c:pt idx="39">
                  <c:v>0.59451862262825017</c:v>
                </c:pt>
                <c:pt idx="40">
                  <c:v>0.57040743388134385</c:v>
                </c:pt>
                <c:pt idx="41">
                  <c:v>0.54967367657722987</c:v>
                </c:pt>
                <c:pt idx="42">
                  <c:v>0.51301115241635686</c:v>
                </c:pt>
                <c:pt idx="43">
                  <c:v>0.49170437405731521</c:v>
                </c:pt>
                <c:pt idx="44">
                  <c:v>0.46977811782708495</c:v>
                </c:pt>
                <c:pt idx="45">
                  <c:v>0.43750000000000006</c:v>
                </c:pt>
                <c:pt idx="46">
                  <c:v>0.40510366826156302</c:v>
                </c:pt>
                <c:pt idx="47">
                  <c:v>0.3779399837793998</c:v>
                </c:pt>
                <c:pt idx="48">
                  <c:v>0.35390946502057613</c:v>
                </c:pt>
                <c:pt idx="49">
                  <c:v>0.34162520729684909</c:v>
                </c:pt>
                <c:pt idx="50">
                  <c:v>0.31791421362489486</c:v>
                </c:pt>
                <c:pt idx="51">
                  <c:v>0.29351535836177473</c:v>
                </c:pt>
                <c:pt idx="52">
                  <c:v>0.27139152981849612</c:v>
                </c:pt>
                <c:pt idx="53">
                  <c:v>0.24561403508771928</c:v>
                </c:pt>
                <c:pt idx="54">
                  <c:v>0.23165340406719717</c:v>
                </c:pt>
                <c:pt idx="55">
                  <c:v>0.21746880570409985</c:v>
                </c:pt>
                <c:pt idx="56">
                  <c:v>0.19657348963029755</c:v>
                </c:pt>
                <c:pt idx="57">
                  <c:v>0.17184643510054842</c:v>
                </c:pt>
                <c:pt idx="58">
                  <c:v>0.15157116451016636</c:v>
                </c:pt>
                <c:pt idx="59">
                  <c:v>0.12734082397003746</c:v>
                </c:pt>
                <c:pt idx="60">
                  <c:v>0.11320754716981131</c:v>
                </c:pt>
                <c:pt idx="61">
                  <c:v>0.1042654028436019</c:v>
                </c:pt>
                <c:pt idx="62">
                  <c:v>9.5238095238095233E-2</c:v>
                </c:pt>
                <c:pt idx="63">
                  <c:v>8.9780324737344805E-2</c:v>
                </c:pt>
                <c:pt idx="64">
                  <c:v>8.7954110898661564E-2</c:v>
                </c:pt>
                <c:pt idx="65">
                  <c:v>8.7954110898661564E-2</c:v>
                </c:pt>
                <c:pt idx="66">
                  <c:v>7.8770413064361194E-2</c:v>
                </c:pt>
                <c:pt idx="67">
                  <c:v>7.3217726396917149E-2</c:v>
                </c:pt>
                <c:pt idx="68">
                  <c:v>6.7632850241545903E-2</c:v>
                </c:pt>
                <c:pt idx="69">
                  <c:v>6.7632850241545903E-2</c:v>
                </c:pt>
                <c:pt idx="70">
                  <c:v>6.3891577928364002E-2</c:v>
                </c:pt>
                <c:pt idx="71">
                  <c:v>5.8252427184466014E-2</c:v>
                </c:pt>
                <c:pt idx="72">
                  <c:v>5.8252427184466014E-2</c:v>
                </c:pt>
                <c:pt idx="73">
                  <c:v>5.6365403304178822E-2</c:v>
                </c:pt>
                <c:pt idx="74">
                  <c:v>5.0682261208576995E-2</c:v>
                </c:pt>
                <c:pt idx="75">
                  <c:v>4.8780487804878057E-2</c:v>
                </c:pt>
                <c:pt idx="76">
                  <c:v>4.6875E-2</c:v>
                </c:pt>
                <c:pt idx="77">
                  <c:v>4.6875E-2</c:v>
                </c:pt>
                <c:pt idx="78">
                  <c:v>4.6875E-2</c:v>
                </c:pt>
                <c:pt idx="79">
                  <c:v>4.6875E-2</c:v>
                </c:pt>
                <c:pt idx="80">
                  <c:v>4.6875E-2</c:v>
                </c:pt>
                <c:pt idx="81">
                  <c:v>4.6875E-2</c:v>
                </c:pt>
                <c:pt idx="82">
                  <c:v>4.4965786901270774E-2</c:v>
                </c:pt>
                <c:pt idx="83">
                  <c:v>4.3052837573385516E-2</c:v>
                </c:pt>
                <c:pt idx="84">
                  <c:v>4.3052837573385516E-2</c:v>
                </c:pt>
                <c:pt idx="85">
                  <c:v>4.1136141038197849E-2</c:v>
                </c:pt>
                <c:pt idx="86">
                  <c:v>4.1136141038197849E-2</c:v>
                </c:pt>
                <c:pt idx="87">
                  <c:v>3.9215686274509803E-2</c:v>
                </c:pt>
                <c:pt idx="88">
                  <c:v>3.9215686274509803E-2</c:v>
                </c:pt>
                <c:pt idx="89">
                  <c:v>3.9215686274509803E-2</c:v>
                </c:pt>
                <c:pt idx="90">
                  <c:v>3.9215686274509803E-2</c:v>
                </c:pt>
                <c:pt idx="91">
                  <c:v>3.7291462217860651E-2</c:v>
                </c:pt>
                <c:pt idx="92">
                  <c:v>3.536345776031434E-2</c:v>
                </c:pt>
                <c:pt idx="93">
                  <c:v>3.3431661750245825E-2</c:v>
                </c:pt>
                <c:pt idx="94">
                  <c:v>3.1496062992125984E-2</c:v>
                </c:pt>
                <c:pt idx="95">
                  <c:v>3.1496062992125984E-2</c:v>
                </c:pt>
                <c:pt idx="96">
                  <c:v>3.1496062992125984E-2</c:v>
                </c:pt>
                <c:pt idx="97">
                  <c:v>3.1496062992125984E-2</c:v>
                </c:pt>
                <c:pt idx="98">
                  <c:v>3.1496062992125984E-2</c:v>
                </c:pt>
                <c:pt idx="99">
                  <c:v>3.1496062992125984E-2</c:v>
                </c:pt>
                <c:pt idx="100">
                  <c:v>2.9556650246305421E-2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72-4B70-BFC6-C2B28447A1AA}"/>
            </c:ext>
          </c:extLst>
        </c:ser>
        <c:ser>
          <c:idx val="2"/>
          <c:order val="2"/>
          <c:tx>
            <c:strRef>
              <c:f>'CIFAR10 - 1k - JSMA'!$BY$1</c:f>
              <c:strCache>
                <c:ptCount val="1"/>
                <c:pt idx="0">
                  <c:v>JSMA 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JSMA'!$BV$2:$BV$102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JSMA'!$BY$2:$BY$102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0.66711140760507004</c:v>
                </c:pt>
                <c:pt idx="3">
                  <c:v>0.67294751009421272</c:v>
                </c:pt>
                <c:pt idx="4">
                  <c:v>0.69595536959553694</c:v>
                </c:pt>
                <c:pt idx="5">
                  <c:v>0.73769885312615613</c:v>
                </c:pt>
                <c:pt idx="6">
                  <c:v>0.78185404339250497</c:v>
                </c:pt>
                <c:pt idx="7">
                  <c:v>0.82421711899791228</c:v>
                </c:pt>
                <c:pt idx="8">
                  <c:v>0.86429512516469043</c:v>
                </c:pt>
                <c:pt idx="9">
                  <c:v>0.89404274670304684</c:v>
                </c:pt>
                <c:pt idx="10">
                  <c:v>0.91565135895032801</c:v>
                </c:pt>
                <c:pt idx="11">
                  <c:v>0.93005306319343961</c:v>
                </c:pt>
                <c:pt idx="12">
                  <c:v>0.9386954389406571</c:v>
                </c:pt>
                <c:pt idx="13">
                  <c:v>0.94673967147834748</c:v>
                </c:pt>
                <c:pt idx="14">
                  <c:v>0.94455645161290325</c:v>
                </c:pt>
                <c:pt idx="15">
                  <c:v>0.94123658661216147</c:v>
                </c:pt>
                <c:pt idx="16">
                  <c:v>0.93636833936885677</c:v>
                </c:pt>
                <c:pt idx="17">
                  <c:v>0.93270735524256643</c:v>
                </c:pt>
                <c:pt idx="18">
                  <c:v>0.9229957805907173</c:v>
                </c:pt>
                <c:pt idx="19">
                  <c:v>0.91577825159914705</c:v>
                </c:pt>
                <c:pt idx="20">
                  <c:v>0.90465872156012994</c:v>
                </c:pt>
                <c:pt idx="21">
                  <c:v>0.88986784140969166</c:v>
                </c:pt>
                <c:pt idx="22">
                  <c:v>0.88097886540600667</c:v>
                </c:pt>
                <c:pt idx="23">
                  <c:v>0.86809470124013532</c:v>
                </c:pt>
                <c:pt idx="24">
                  <c:v>0.85305889079473984</c:v>
                </c:pt>
                <c:pt idx="25">
                  <c:v>0.82895504962054867</c:v>
                </c:pt>
                <c:pt idx="26">
                  <c:v>0.81490242460082796</c:v>
                </c:pt>
                <c:pt idx="27">
                  <c:v>0.79711884753901563</c:v>
                </c:pt>
                <c:pt idx="28">
                  <c:v>0.77580940745265736</c:v>
                </c:pt>
                <c:pt idx="29">
                  <c:v>0.75342465753424648</c:v>
                </c:pt>
                <c:pt idx="30">
                  <c:v>0.7313054499366286</c:v>
                </c:pt>
                <c:pt idx="31">
                  <c:v>0.70336787564766834</c:v>
                </c:pt>
                <c:pt idx="32">
                  <c:v>0.67329357190192174</c:v>
                </c:pt>
                <c:pt idx="33">
                  <c:v>0.64454976303317535</c:v>
                </c:pt>
                <c:pt idx="34">
                  <c:v>0.60195530726256985</c:v>
                </c:pt>
                <c:pt idx="35">
                  <c:v>0.56590257879656169</c:v>
                </c:pt>
                <c:pt idx="36">
                  <c:v>0.52941176470588236</c:v>
                </c:pt>
                <c:pt idx="37">
                  <c:v>0.50074962518740629</c:v>
                </c:pt>
                <c:pt idx="38">
                  <c:v>0.45559845559845558</c:v>
                </c:pt>
                <c:pt idx="39">
                  <c:v>0.4264358772619985</c:v>
                </c:pt>
                <c:pt idx="40">
                  <c:v>0.38709677419354838</c:v>
                </c:pt>
                <c:pt idx="41">
                  <c:v>0.35390946502057613</c:v>
                </c:pt>
                <c:pt idx="42">
                  <c:v>0.32073887489504616</c:v>
                </c:pt>
                <c:pt idx="43">
                  <c:v>0.29351535836177473</c:v>
                </c:pt>
                <c:pt idx="44">
                  <c:v>0.24715162138475019</c:v>
                </c:pt>
                <c:pt idx="45">
                  <c:v>0.22064056939501778</c:v>
                </c:pt>
                <c:pt idx="46">
                  <c:v>0.20305480682839175</c:v>
                </c:pt>
                <c:pt idx="47">
                  <c:v>0.19657348963029755</c:v>
                </c:pt>
                <c:pt idx="48">
                  <c:v>0.18676337262012693</c:v>
                </c:pt>
                <c:pt idx="49">
                  <c:v>0.17684594348222427</c:v>
                </c:pt>
                <c:pt idx="50">
                  <c:v>0.16513761467889906</c:v>
                </c:pt>
                <c:pt idx="51">
                  <c:v>0.15498154981549817</c:v>
                </c:pt>
                <c:pt idx="52">
                  <c:v>0.14471243042671614</c:v>
                </c:pt>
                <c:pt idx="53">
                  <c:v>0.13780260707635009</c:v>
                </c:pt>
                <c:pt idx="54">
                  <c:v>0.13258636788048553</c:v>
                </c:pt>
                <c:pt idx="55">
                  <c:v>0.12909260991580918</c:v>
                </c:pt>
                <c:pt idx="56">
                  <c:v>0.12206572769953053</c:v>
                </c:pt>
                <c:pt idx="57">
                  <c:v>0.1167608286252354</c:v>
                </c:pt>
                <c:pt idx="58">
                  <c:v>0.10964083175803403</c:v>
                </c:pt>
                <c:pt idx="59">
                  <c:v>0.10246679316888045</c:v>
                </c:pt>
                <c:pt idx="60">
                  <c:v>9.7050428163653668E-2</c:v>
                </c:pt>
                <c:pt idx="61">
                  <c:v>8.9780324737344805E-2</c:v>
                </c:pt>
                <c:pt idx="62">
                  <c:v>8.4291187739463591E-2</c:v>
                </c:pt>
                <c:pt idx="63">
                  <c:v>8.0614203454894437E-2</c:v>
                </c:pt>
                <c:pt idx="64">
                  <c:v>7.8770413064361194E-2</c:v>
                </c:pt>
                <c:pt idx="65">
                  <c:v>7.8770413064361194E-2</c:v>
                </c:pt>
                <c:pt idx="66">
                  <c:v>6.9498069498069484E-2</c:v>
                </c:pt>
                <c:pt idx="67">
                  <c:v>6.3891577928364002E-2</c:v>
                </c:pt>
                <c:pt idx="68">
                  <c:v>6.013579049466538E-2</c:v>
                </c:pt>
                <c:pt idx="69">
                  <c:v>6.013579049466538E-2</c:v>
                </c:pt>
                <c:pt idx="70">
                  <c:v>5.8252427184466014E-2</c:v>
                </c:pt>
                <c:pt idx="71">
                  <c:v>5.2580331061343723E-2</c:v>
                </c:pt>
                <c:pt idx="72">
                  <c:v>5.2580331061343723E-2</c:v>
                </c:pt>
                <c:pt idx="73">
                  <c:v>5.0682261208576995E-2</c:v>
                </c:pt>
                <c:pt idx="74">
                  <c:v>4.4965786901270774E-2</c:v>
                </c:pt>
                <c:pt idx="75">
                  <c:v>4.4965786901270774E-2</c:v>
                </c:pt>
                <c:pt idx="76">
                  <c:v>4.1136141038197849E-2</c:v>
                </c:pt>
                <c:pt idx="77">
                  <c:v>4.1136141038197849E-2</c:v>
                </c:pt>
                <c:pt idx="78">
                  <c:v>4.1136141038197849E-2</c:v>
                </c:pt>
                <c:pt idx="79">
                  <c:v>4.1136141038197849E-2</c:v>
                </c:pt>
                <c:pt idx="80">
                  <c:v>4.1136141038197849E-2</c:v>
                </c:pt>
                <c:pt idx="81">
                  <c:v>4.1136141038197849E-2</c:v>
                </c:pt>
                <c:pt idx="82">
                  <c:v>3.9215686274509803E-2</c:v>
                </c:pt>
                <c:pt idx="83">
                  <c:v>3.7291462217860651E-2</c:v>
                </c:pt>
                <c:pt idx="84">
                  <c:v>3.7291462217860651E-2</c:v>
                </c:pt>
                <c:pt idx="85">
                  <c:v>3.536345776031434E-2</c:v>
                </c:pt>
                <c:pt idx="86">
                  <c:v>3.536345776031434E-2</c:v>
                </c:pt>
                <c:pt idx="87">
                  <c:v>3.536345776031434E-2</c:v>
                </c:pt>
                <c:pt idx="88">
                  <c:v>3.536345776031434E-2</c:v>
                </c:pt>
                <c:pt idx="89">
                  <c:v>3.536345776031434E-2</c:v>
                </c:pt>
                <c:pt idx="90">
                  <c:v>3.536345776031434E-2</c:v>
                </c:pt>
                <c:pt idx="91">
                  <c:v>3.536345776031434E-2</c:v>
                </c:pt>
                <c:pt idx="92">
                  <c:v>3.3431661750245825E-2</c:v>
                </c:pt>
                <c:pt idx="93">
                  <c:v>3.1496062992125984E-2</c:v>
                </c:pt>
                <c:pt idx="94">
                  <c:v>2.9556650246305421E-2</c:v>
                </c:pt>
                <c:pt idx="95">
                  <c:v>2.9556650246305421E-2</c:v>
                </c:pt>
                <c:pt idx="96">
                  <c:v>2.9556650246305421E-2</c:v>
                </c:pt>
                <c:pt idx="97">
                  <c:v>2.9556650246305421E-2</c:v>
                </c:pt>
                <c:pt idx="98">
                  <c:v>2.9556650246305421E-2</c:v>
                </c:pt>
                <c:pt idx="99">
                  <c:v>2.9556650246305421E-2</c:v>
                </c:pt>
                <c:pt idx="100">
                  <c:v>2.7613412228796843E-2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72-4B70-BFC6-C2B28447A1AA}"/>
            </c:ext>
          </c:extLst>
        </c:ser>
        <c:ser>
          <c:idx val="3"/>
          <c:order val="3"/>
          <c:tx>
            <c:strRef>
              <c:f>'CIFAR10 - 1k - JSMA'!$BZ$1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'CIFAR10 - 1k - JSMA'!$BV$2:$BV$102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JSMA'!$BZ$2:$BZ$102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0.66725978647686834</c:v>
                </c:pt>
                <c:pt idx="3">
                  <c:v>0.67430883344571813</c:v>
                </c:pt>
                <c:pt idx="4">
                  <c:v>0.69839048285514349</c:v>
                </c:pt>
                <c:pt idx="5">
                  <c:v>0.73837424448007893</c:v>
                </c:pt>
                <c:pt idx="6">
                  <c:v>0.78508367373830534</c:v>
                </c:pt>
                <c:pt idx="7">
                  <c:v>0.82759581881533106</c:v>
                </c:pt>
                <c:pt idx="8">
                  <c:v>0.86630546200029279</c:v>
                </c:pt>
                <c:pt idx="9">
                  <c:v>0.896070399028979</c:v>
                </c:pt>
                <c:pt idx="10">
                  <c:v>0.91618361272129101</c:v>
                </c:pt>
                <c:pt idx="11">
                  <c:v>0.92829581993569132</c:v>
                </c:pt>
                <c:pt idx="12">
                  <c:v>0.93817468105986257</c:v>
                </c:pt>
                <c:pt idx="13">
                  <c:v>0.94635442617505405</c:v>
                </c:pt>
                <c:pt idx="14">
                  <c:v>0.94497728419989913</c:v>
                </c:pt>
                <c:pt idx="15">
                  <c:v>0.9438470728793309</c:v>
                </c:pt>
                <c:pt idx="16">
                  <c:v>0.9396343566747154</c:v>
                </c:pt>
                <c:pt idx="17">
                  <c:v>0.93679261709907713</c:v>
                </c:pt>
                <c:pt idx="18">
                  <c:v>0.92979060355446075</c:v>
                </c:pt>
                <c:pt idx="19">
                  <c:v>0.92400354295837017</c:v>
                </c:pt>
                <c:pt idx="20">
                  <c:v>0.91662183969876276</c:v>
                </c:pt>
                <c:pt idx="21">
                  <c:v>0.90737719775240178</c:v>
                </c:pt>
                <c:pt idx="22">
                  <c:v>0.89804136921105626</c:v>
                </c:pt>
                <c:pt idx="23">
                  <c:v>0.88418708240534527</c:v>
                </c:pt>
                <c:pt idx="24">
                  <c:v>0.87168889723839937</c:v>
                </c:pt>
                <c:pt idx="25">
                  <c:v>0.8538167938931297</c:v>
                </c:pt>
                <c:pt idx="26">
                  <c:v>0.84182098765432101</c:v>
                </c:pt>
                <c:pt idx="27">
                  <c:v>0.82688550214927714</c:v>
                </c:pt>
                <c:pt idx="28">
                  <c:v>0.80967486122125298</c:v>
                </c:pt>
                <c:pt idx="29">
                  <c:v>0.79332529151588249</c:v>
                </c:pt>
                <c:pt idx="30">
                  <c:v>0.7733496832209279</c:v>
                </c:pt>
                <c:pt idx="31">
                  <c:v>0.75425487754254883</c:v>
                </c:pt>
                <c:pt idx="32">
                  <c:v>0.73615497999578861</c:v>
                </c:pt>
                <c:pt idx="33">
                  <c:v>0.71614973262032089</c:v>
                </c:pt>
                <c:pt idx="34">
                  <c:v>0.69180470793374027</c:v>
                </c:pt>
                <c:pt idx="35">
                  <c:v>0.66947461760141869</c:v>
                </c:pt>
                <c:pt idx="36">
                  <c:v>0.64468037045403204</c:v>
                </c:pt>
                <c:pt idx="37">
                  <c:v>0.62353750860289059</c:v>
                </c:pt>
                <c:pt idx="38">
                  <c:v>0.59813084112149528</c:v>
                </c:pt>
                <c:pt idx="39">
                  <c:v>0.57853589196872779</c:v>
                </c:pt>
                <c:pt idx="40">
                  <c:v>0.55630413859480277</c:v>
                </c:pt>
                <c:pt idx="41">
                  <c:v>0.53372434017595316</c:v>
                </c:pt>
                <c:pt idx="42">
                  <c:v>0.50187265917602997</c:v>
                </c:pt>
                <c:pt idx="43">
                  <c:v>0.48178137651821862</c:v>
                </c:pt>
                <c:pt idx="44">
                  <c:v>0.45718693751607098</c:v>
                </c:pt>
                <c:pt idx="45">
                  <c:v>0.43546284224250326</c:v>
                </c:pt>
                <c:pt idx="46">
                  <c:v>0.41101694915254239</c:v>
                </c:pt>
                <c:pt idx="47">
                  <c:v>0.39529285905322276</c:v>
                </c:pt>
                <c:pt idx="48">
                  <c:v>0.37750135208220664</c:v>
                </c:pt>
                <c:pt idx="49">
                  <c:v>0.36734693877551017</c:v>
                </c:pt>
                <c:pt idx="50">
                  <c:v>0.35074216602528857</c:v>
                </c:pt>
                <c:pt idx="51">
                  <c:v>0.33425874514158799</c:v>
                </c:pt>
                <c:pt idx="52">
                  <c:v>0.31744251261918116</c:v>
                </c:pt>
                <c:pt idx="53">
                  <c:v>0.30172657797905461</c:v>
                </c:pt>
                <c:pt idx="54">
                  <c:v>0.292544109277177</c:v>
                </c:pt>
                <c:pt idx="55">
                  <c:v>0.28227884340108789</c:v>
                </c:pt>
                <c:pt idx="56">
                  <c:v>0.26839826839826841</c:v>
                </c:pt>
                <c:pt idx="57">
                  <c:v>0.25733372059250653</c:v>
                </c:pt>
                <c:pt idx="58">
                  <c:v>0.243559718969555</c:v>
                </c:pt>
                <c:pt idx="59">
                  <c:v>0.22799763733018313</c:v>
                </c:pt>
                <c:pt idx="60">
                  <c:v>0.2148170187444213</c:v>
                </c:pt>
                <c:pt idx="61">
                  <c:v>0.20035992801439714</c:v>
                </c:pt>
                <c:pt idx="62">
                  <c:v>0.18949909474954738</c:v>
                </c:pt>
                <c:pt idx="63">
                  <c:v>0.17684594348222427</c:v>
                </c:pt>
                <c:pt idx="64">
                  <c:v>0.17073170731707318</c:v>
                </c:pt>
                <c:pt idx="65">
                  <c:v>0.1662591687041565</c:v>
                </c:pt>
                <c:pt idx="66">
                  <c:v>0.15327793167128348</c:v>
                </c:pt>
                <c:pt idx="67">
                  <c:v>0.14700432365657815</c:v>
                </c:pt>
                <c:pt idx="68">
                  <c:v>0.14068794546017971</c:v>
                </c:pt>
                <c:pt idx="69">
                  <c:v>0.13838039094011789</c:v>
                </c:pt>
                <c:pt idx="70">
                  <c:v>0.13374805598755832</c:v>
                </c:pt>
                <c:pt idx="71">
                  <c:v>0.12324053800437909</c:v>
                </c:pt>
                <c:pt idx="72">
                  <c:v>0.11912225705329156</c:v>
                </c:pt>
                <c:pt idx="73">
                  <c:v>0.11616954474097331</c:v>
                </c:pt>
                <c:pt idx="74">
                  <c:v>0.10964083175803403</c:v>
                </c:pt>
                <c:pt idx="75">
                  <c:v>0.10486418193303854</c:v>
                </c:pt>
                <c:pt idx="76">
                  <c:v>0.10126582278481014</c:v>
                </c:pt>
                <c:pt idx="77">
                  <c:v>9.8859315589353597E-2</c:v>
                </c:pt>
                <c:pt idx="78">
                  <c:v>9.5842589654078075E-2</c:v>
                </c:pt>
                <c:pt idx="79">
                  <c:v>9.281627463445645E-2</c:v>
                </c:pt>
                <c:pt idx="80">
                  <c:v>9.2209856915739269E-2</c:v>
                </c:pt>
                <c:pt idx="81">
                  <c:v>8.9780324737344805E-2</c:v>
                </c:pt>
                <c:pt idx="82">
                  <c:v>8.6124401913875603E-2</c:v>
                </c:pt>
                <c:pt idx="83">
                  <c:v>8.3067092651757185E-2</c:v>
                </c:pt>
                <c:pt idx="84">
                  <c:v>7.9999999999999988E-2</c:v>
                </c:pt>
                <c:pt idx="85">
                  <c:v>7.4454428754813867E-2</c:v>
                </c:pt>
                <c:pt idx="86">
                  <c:v>7.1979434447300775E-2</c:v>
                </c:pt>
                <c:pt idx="87">
                  <c:v>6.9498069498069484E-2</c:v>
                </c:pt>
                <c:pt idx="88">
                  <c:v>6.825499034127494E-2</c:v>
                </c:pt>
                <c:pt idx="89">
                  <c:v>6.7010309278350513E-2</c:v>
                </c:pt>
                <c:pt idx="90">
                  <c:v>6.5764023210831718E-2</c:v>
                </c:pt>
                <c:pt idx="91">
                  <c:v>6.013579049466538E-2</c:v>
                </c:pt>
                <c:pt idx="92">
                  <c:v>5.8252427184466014E-2</c:v>
                </c:pt>
                <c:pt idx="93">
                  <c:v>5.5735580038885291E-2</c:v>
                </c:pt>
                <c:pt idx="94">
                  <c:v>5.3843658773921499E-2</c:v>
                </c:pt>
                <c:pt idx="95">
                  <c:v>5.131536213056187E-2</c:v>
                </c:pt>
                <c:pt idx="96">
                  <c:v>4.8780487804878057E-2</c:v>
                </c:pt>
                <c:pt idx="97">
                  <c:v>4.8145738451528954E-2</c:v>
                </c:pt>
                <c:pt idx="98">
                  <c:v>4.6239010094431779E-2</c:v>
                </c:pt>
                <c:pt idx="99">
                  <c:v>4.4965786901270774E-2</c:v>
                </c:pt>
                <c:pt idx="100">
                  <c:v>4.3052837573385516E-2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72-4B70-BFC6-C2B28447A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01263"/>
        <c:axId val="1967606767"/>
      </c:scatterChart>
      <c:valAx>
        <c:axId val="154970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7606767"/>
        <c:crosses val="autoZero"/>
        <c:crossBetween val="midCat"/>
      </c:valAx>
      <c:valAx>
        <c:axId val="1967606767"/>
        <c:scaling>
          <c:orientation val="minMax"/>
          <c:max val="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970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'CIFAR10 - 1k - z'!$BP$1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z'!$BO$2:$BO$102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z'!$BP$2:$BP$102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0.501</c:v>
                </c:pt>
                <c:pt idx="3">
                  <c:v>0.51200000000000001</c:v>
                </c:pt>
                <c:pt idx="4">
                  <c:v>0.56299999999999994</c:v>
                </c:pt>
                <c:pt idx="5">
                  <c:v>0.64149999999999996</c:v>
                </c:pt>
                <c:pt idx="6">
                  <c:v>0.71799999999999997</c:v>
                </c:pt>
                <c:pt idx="7">
                  <c:v>0.78900000000000003</c:v>
                </c:pt>
                <c:pt idx="8">
                  <c:v>0.83099999999999996</c:v>
                </c:pt>
                <c:pt idx="9">
                  <c:v>0.87250000000000005</c:v>
                </c:pt>
                <c:pt idx="10">
                  <c:v>0.87749999999999995</c:v>
                </c:pt>
                <c:pt idx="11">
                  <c:v>0.87949999999999995</c:v>
                </c:pt>
                <c:pt idx="12">
                  <c:v>0.873</c:v>
                </c:pt>
                <c:pt idx="13">
                  <c:v>0.86</c:v>
                </c:pt>
                <c:pt idx="14">
                  <c:v>0.84799999999999998</c:v>
                </c:pt>
                <c:pt idx="15">
                  <c:v>0.83299999999999996</c:v>
                </c:pt>
                <c:pt idx="16">
                  <c:v>0.81200000000000006</c:v>
                </c:pt>
                <c:pt idx="17">
                  <c:v>0.79800000000000004</c:v>
                </c:pt>
                <c:pt idx="18">
                  <c:v>0.77949999999999997</c:v>
                </c:pt>
                <c:pt idx="19">
                  <c:v>0.76149999999999995</c:v>
                </c:pt>
                <c:pt idx="20">
                  <c:v>0.74150000000000005</c:v>
                </c:pt>
                <c:pt idx="21">
                  <c:v>0.72150000000000003</c:v>
                </c:pt>
                <c:pt idx="22">
                  <c:v>0.70299999999999996</c:v>
                </c:pt>
                <c:pt idx="23">
                  <c:v>0.6835</c:v>
                </c:pt>
                <c:pt idx="24">
                  <c:v>0.66800000000000004</c:v>
                </c:pt>
                <c:pt idx="25">
                  <c:v>0.65949999999999998</c:v>
                </c:pt>
                <c:pt idx="26">
                  <c:v>0.64549999999999996</c:v>
                </c:pt>
                <c:pt idx="27">
                  <c:v>0.63449999999999995</c:v>
                </c:pt>
                <c:pt idx="28">
                  <c:v>0.62649999999999995</c:v>
                </c:pt>
                <c:pt idx="29">
                  <c:v>0.61899999999999999</c:v>
                </c:pt>
                <c:pt idx="30">
                  <c:v>0.60850000000000004</c:v>
                </c:pt>
                <c:pt idx="31">
                  <c:v>0.59750000000000003</c:v>
                </c:pt>
                <c:pt idx="32">
                  <c:v>0.59</c:v>
                </c:pt>
                <c:pt idx="33">
                  <c:v>0.58299999999999996</c:v>
                </c:pt>
                <c:pt idx="34">
                  <c:v>0.57699999999999996</c:v>
                </c:pt>
                <c:pt idx="35">
                  <c:v>0.56850000000000001</c:v>
                </c:pt>
                <c:pt idx="36">
                  <c:v>0.56200000000000006</c:v>
                </c:pt>
                <c:pt idx="37">
                  <c:v>0.56000000000000005</c:v>
                </c:pt>
                <c:pt idx="38">
                  <c:v>0.55500000000000005</c:v>
                </c:pt>
                <c:pt idx="39">
                  <c:v>0.55100000000000005</c:v>
                </c:pt>
                <c:pt idx="40">
                  <c:v>0.54800000000000004</c:v>
                </c:pt>
                <c:pt idx="41">
                  <c:v>0.54349999999999998</c:v>
                </c:pt>
                <c:pt idx="42">
                  <c:v>0.54149999999999998</c:v>
                </c:pt>
                <c:pt idx="43">
                  <c:v>0.53800000000000003</c:v>
                </c:pt>
                <c:pt idx="44">
                  <c:v>0.53400000000000003</c:v>
                </c:pt>
                <c:pt idx="45">
                  <c:v>0.53249999999999997</c:v>
                </c:pt>
                <c:pt idx="46">
                  <c:v>0.53</c:v>
                </c:pt>
                <c:pt idx="47">
                  <c:v>0.52700000000000002</c:v>
                </c:pt>
                <c:pt idx="48">
                  <c:v>0.52500000000000002</c:v>
                </c:pt>
                <c:pt idx="49">
                  <c:v>0.52149999999999996</c:v>
                </c:pt>
                <c:pt idx="50">
                  <c:v>0.51900000000000002</c:v>
                </c:pt>
                <c:pt idx="51">
                  <c:v>0.51649999999999996</c:v>
                </c:pt>
                <c:pt idx="52">
                  <c:v>0.51449999999999996</c:v>
                </c:pt>
                <c:pt idx="53">
                  <c:v>0.51349999999999996</c:v>
                </c:pt>
                <c:pt idx="54">
                  <c:v>0.51249999999999996</c:v>
                </c:pt>
                <c:pt idx="55">
                  <c:v>0.51200000000000001</c:v>
                </c:pt>
                <c:pt idx="56">
                  <c:v>0.51100000000000001</c:v>
                </c:pt>
                <c:pt idx="57">
                  <c:v>0.50849999999999995</c:v>
                </c:pt>
                <c:pt idx="58">
                  <c:v>0.50800000000000001</c:v>
                </c:pt>
                <c:pt idx="59">
                  <c:v>0.50700000000000001</c:v>
                </c:pt>
                <c:pt idx="60">
                  <c:v>0.50649999999999995</c:v>
                </c:pt>
                <c:pt idx="61">
                  <c:v>0.50649999999999995</c:v>
                </c:pt>
                <c:pt idx="62">
                  <c:v>0.50600000000000001</c:v>
                </c:pt>
                <c:pt idx="63">
                  <c:v>0.505</c:v>
                </c:pt>
                <c:pt idx="64">
                  <c:v>0.505</c:v>
                </c:pt>
                <c:pt idx="65">
                  <c:v>0.50449999999999995</c:v>
                </c:pt>
                <c:pt idx="66">
                  <c:v>0.504</c:v>
                </c:pt>
                <c:pt idx="67">
                  <c:v>0.504</c:v>
                </c:pt>
                <c:pt idx="68">
                  <c:v>0.504</c:v>
                </c:pt>
                <c:pt idx="69">
                  <c:v>0.50349999999999995</c:v>
                </c:pt>
                <c:pt idx="70">
                  <c:v>0.50349999999999995</c:v>
                </c:pt>
                <c:pt idx="71">
                  <c:v>0.503</c:v>
                </c:pt>
                <c:pt idx="72">
                  <c:v>0.50249999999999995</c:v>
                </c:pt>
                <c:pt idx="73">
                  <c:v>0.50249999999999995</c:v>
                </c:pt>
                <c:pt idx="74">
                  <c:v>0.502</c:v>
                </c:pt>
                <c:pt idx="75">
                  <c:v>0.50149999999999995</c:v>
                </c:pt>
                <c:pt idx="76">
                  <c:v>0.50149999999999995</c:v>
                </c:pt>
                <c:pt idx="77">
                  <c:v>0.50149999999999995</c:v>
                </c:pt>
                <c:pt idx="78">
                  <c:v>0.50149999999999995</c:v>
                </c:pt>
                <c:pt idx="79">
                  <c:v>0.50149999999999995</c:v>
                </c:pt>
                <c:pt idx="80">
                  <c:v>0.50149999999999995</c:v>
                </c:pt>
                <c:pt idx="81">
                  <c:v>0.50149999999999995</c:v>
                </c:pt>
                <c:pt idx="82">
                  <c:v>0.50149999999999995</c:v>
                </c:pt>
                <c:pt idx="83">
                  <c:v>0.50149999999999995</c:v>
                </c:pt>
                <c:pt idx="84">
                  <c:v>0.50149999999999995</c:v>
                </c:pt>
                <c:pt idx="85">
                  <c:v>0.50149999999999995</c:v>
                </c:pt>
                <c:pt idx="86">
                  <c:v>0.50149999999999995</c:v>
                </c:pt>
                <c:pt idx="87">
                  <c:v>0.50149999999999995</c:v>
                </c:pt>
                <c:pt idx="88">
                  <c:v>0.501</c:v>
                </c:pt>
                <c:pt idx="89">
                  <c:v>0.501</c:v>
                </c:pt>
                <c:pt idx="90">
                  <c:v>0.501</c:v>
                </c:pt>
                <c:pt idx="91">
                  <c:v>0.501</c:v>
                </c:pt>
                <c:pt idx="92">
                  <c:v>0.501</c:v>
                </c:pt>
                <c:pt idx="93">
                  <c:v>0.501</c:v>
                </c:pt>
                <c:pt idx="94">
                  <c:v>0.501</c:v>
                </c:pt>
                <c:pt idx="95">
                  <c:v>0.501</c:v>
                </c:pt>
                <c:pt idx="96">
                  <c:v>0.501</c:v>
                </c:pt>
                <c:pt idx="97">
                  <c:v>0.501</c:v>
                </c:pt>
                <c:pt idx="98">
                  <c:v>0.501</c:v>
                </c:pt>
                <c:pt idx="99">
                  <c:v>0.501</c:v>
                </c:pt>
                <c:pt idx="100">
                  <c:v>0.501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D4-4B53-89B8-05CB59328BF3}"/>
            </c:ext>
          </c:extLst>
        </c:ser>
        <c:ser>
          <c:idx val="1"/>
          <c:order val="1"/>
          <c:tx>
            <c:strRef>
              <c:f>'CIFAR10 - 1k - z'!$BQ$1</c:f>
              <c:strCache>
                <c:ptCount val="1"/>
                <c:pt idx="0">
                  <c:v>JSMA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z'!$BO$2:$BO$102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z'!$BQ$2:$BQ$102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0.50149999999999995</c:v>
                </c:pt>
                <c:pt idx="3">
                  <c:v>0.51800000000000002</c:v>
                </c:pt>
                <c:pt idx="4">
                  <c:v>0.57050000000000001</c:v>
                </c:pt>
                <c:pt idx="5">
                  <c:v>0.64649999999999996</c:v>
                </c:pt>
                <c:pt idx="6">
                  <c:v>0.73050000000000004</c:v>
                </c:pt>
                <c:pt idx="7">
                  <c:v>0.79649999999999999</c:v>
                </c:pt>
                <c:pt idx="8">
                  <c:v>0.84950000000000003</c:v>
                </c:pt>
                <c:pt idx="9">
                  <c:v>0.88749999999999996</c:v>
                </c:pt>
                <c:pt idx="10">
                  <c:v>0.91149999999999998</c:v>
                </c:pt>
                <c:pt idx="11">
                  <c:v>0.92600000000000005</c:v>
                </c:pt>
                <c:pt idx="12">
                  <c:v>0.9375</c:v>
                </c:pt>
                <c:pt idx="13">
                  <c:v>0.94550000000000001</c:v>
                </c:pt>
                <c:pt idx="14">
                  <c:v>0.94499999999999995</c:v>
                </c:pt>
                <c:pt idx="15">
                  <c:v>0.94750000000000001</c:v>
                </c:pt>
                <c:pt idx="16">
                  <c:v>0.94599999999999995</c:v>
                </c:pt>
                <c:pt idx="17">
                  <c:v>0.9425</c:v>
                </c:pt>
                <c:pt idx="18">
                  <c:v>0.9395</c:v>
                </c:pt>
                <c:pt idx="19">
                  <c:v>0.93600000000000005</c:v>
                </c:pt>
                <c:pt idx="20">
                  <c:v>0.9335</c:v>
                </c:pt>
                <c:pt idx="21">
                  <c:v>0.92949999999999999</c:v>
                </c:pt>
                <c:pt idx="22">
                  <c:v>0.92100000000000004</c:v>
                </c:pt>
                <c:pt idx="23">
                  <c:v>0.90949999999999998</c:v>
                </c:pt>
                <c:pt idx="24">
                  <c:v>0.90049999999999997</c:v>
                </c:pt>
                <c:pt idx="25">
                  <c:v>0.89</c:v>
                </c:pt>
                <c:pt idx="26">
                  <c:v>0.88200000000000001</c:v>
                </c:pt>
                <c:pt idx="27">
                  <c:v>0.873</c:v>
                </c:pt>
                <c:pt idx="28">
                  <c:v>0.86350000000000005</c:v>
                </c:pt>
                <c:pt idx="29">
                  <c:v>0.85299999999999998</c:v>
                </c:pt>
                <c:pt idx="30">
                  <c:v>0.83950000000000002</c:v>
                </c:pt>
                <c:pt idx="31">
                  <c:v>0.83250000000000002</c:v>
                </c:pt>
                <c:pt idx="32">
                  <c:v>0.82550000000000001</c:v>
                </c:pt>
                <c:pt idx="33">
                  <c:v>0.81699999999999995</c:v>
                </c:pt>
                <c:pt idx="34">
                  <c:v>0.8095</c:v>
                </c:pt>
                <c:pt idx="35">
                  <c:v>0.79700000000000004</c:v>
                </c:pt>
                <c:pt idx="36">
                  <c:v>0.78800000000000003</c:v>
                </c:pt>
                <c:pt idx="37">
                  <c:v>0.77900000000000003</c:v>
                </c:pt>
                <c:pt idx="38">
                  <c:v>0.77249999999999996</c:v>
                </c:pt>
                <c:pt idx="39">
                  <c:v>0.76400000000000001</c:v>
                </c:pt>
                <c:pt idx="40">
                  <c:v>0.75900000000000001</c:v>
                </c:pt>
                <c:pt idx="41">
                  <c:v>0.749</c:v>
                </c:pt>
                <c:pt idx="42">
                  <c:v>0.73499999999999999</c:v>
                </c:pt>
                <c:pt idx="43">
                  <c:v>0.72699999999999998</c:v>
                </c:pt>
                <c:pt idx="44">
                  <c:v>0.72050000000000003</c:v>
                </c:pt>
                <c:pt idx="45">
                  <c:v>0.71550000000000002</c:v>
                </c:pt>
                <c:pt idx="46">
                  <c:v>0.70450000000000002</c:v>
                </c:pt>
                <c:pt idx="47">
                  <c:v>0.69850000000000001</c:v>
                </c:pt>
                <c:pt idx="48">
                  <c:v>0.69</c:v>
                </c:pt>
                <c:pt idx="49">
                  <c:v>0.68600000000000005</c:v>
                </c:pt>
                <c:pt idx="50">
                  <c:v>0.67949999999999999</c:v>
                </c:pt>
                <c:pt idx="51">
                  <c:v>0.67300000000000004</c:v>
                </c:pt>
                <c:pt idx="52">
                  <c:v>0.66600000000000004</c:v>
                </c:pt>
                <c:pt idx="53">
                  <c:v>0.65949999999999998</c:v>
                </c:pt>
                <c:pt idx="54">
                  <c:v>0.65600000000000003</c:v>
                </c:pt>
                <c:pt idx="55">
                  <c:v>0.65149999999999997</c:v>
                </c:pt>
                <c:pt idx="56">
                  <c:v>0.64549999999999996</c:v>
                </c:pt>
                <c:pt idx="57">
                  <c:v>0.64349999999999996</c:v>
                </c:pt>
                <c:pt idx="58">
                  <c:v>0.63800000000000001</c:v>
                </c:pt>
                <c:pt idx="59">
                  <c:v>0.63200000000000001</c:v>
                </c:pt>
                <c:pt idx="60">
                  <c:v>0.625</c:v>
                </c:pt>
                <c:pt idx="61">
                  <c:v>0.61699999999999999</c:v>
                </c:pt>
                <c:pt idx="62">
                  <c:v>0.61050000000000004</c:v>
                </c:pt>
                <c:pt idx="63">
                  <c:v>0.60099999999999998</c:v>
                </c:pt>
                <c:pt idx="64">
                  <c:v>0.59699999999999998</c:v>
                </c:pt>
                <c:pt idx="65">
                  <c:v>0.59250000000000003</c:v>
                </c:pt>
                <c:pt idx="66">
                  <c:v>0.58650000000000002</c:v>
                </c:pt>
                <c:pt idx="67">
                  <c:v>0.58350000000000002</c:v>
                </c:pt>
                <c:pt idx="68">
                  <c:v>0.58050000000000002</c:v>
                </c:pt>
                <c:pt idx="69">
                  <c:v>0.57850000000000001</c:v>
                </c:pt>
                <c:pt idx="70">
                  <c:v>0.57599999999999996</c:v>
                </c:pt>
                <c:pt idx="71">
                  <c:v>0.56999999999999995</c:v>
                </c:pt>
                <c:pt idx="72">
                  <c:v>0.56699999999999995</c:v>
                </c:pt>
                <c:pt idx="73">
                  <c:v>0.56499999999999995</c:v>
                </c:pt>
                <c:pt idx="74">
                  <c:v>0.5625</c:v>
                </c:pt>
                <c:pt idx="75">
                  <c:v>0.5595</c:v>
                </c:pt>
                <c:pt idx="76">
                  <c:v>0.5575</c:v>
                </c:pt>
                <c:pt idx="77">
                  <c:v>0.55549999999999999</c:v>
                </c:pt>
                <c:pt idx="78">
                  <c:v>0.55349999999999999</c:v>
                </c:pt>
                <c:pt idx="79">
                  <c:v>0.55049999999999999</c:v>
                </c:pt>
                <c:pt idx="80">
                  <c:v>0.55000000000000004</c:v>
                </c:pt>
                <c:pt idx="81">
                  <c:v>0.54800000000000004</c:v>
                </c:pt>
                <c:pt idx="82">
                  <c:v>0.54600000000000004</c:v>
                </c:pt>
                <c:pt idx="83">
                  <c:v>0.54449999999999998</c:v>
                </c:pt>
                <c:pt idx="84">
                  <c:v>0.54249999999999998</c:v>
                </c:pt>
                <c:pt idx="85">
                  <c:v>0.53849999999999998</c:v>
                </c:pt>
                <c:pt idx="86">
                  <c:v>0.53649999999999998</c:v>
                </c:pt>
                <c:pt idx="87">
                  <c:v>0.53500000000000003</c:v>
                </c:pt>
                <c:pt idx="88">
                  <c:v>0.53400000000000003</c:v>
                </c:pt>
                <c:pt idx="89">
                  <c:v>0.53300000000000003</c:v>
                </c:pt>
                <c:pt idx="90">
                  <c:v>0.53200000000000003</c:v>
                </c:pt>
                <c:pt idx="91">
                  <c:v>0.52800000000000002</c:v>
                </c:pt>
                <c:pt idx="92">
                  <c:v>0.52749999999999997</c:v>
                </c:pt>
                <c:pt idx="93">
                  <c:v>0.52649999999999997</c:v>
                </c:pt>
                <c:pt idx="94">
                  <c:v>0.52600000000000002</c:v>
                </c:pt>
                <c:pt idx="95">
                  <c:v>0.52400000000000002</c:v>
                </c:pt>
                <c:pt idx="96">
                  <c:v>0.52200000000000002</c:v>
                </c:pt>
                <c:pt idx="97">
                  <c:v>0.52149999999999996</c:v>
                </c:pt>
                <c:pt idx="98">
                  <c:v>0.52</c:v>
                </c:pt>
                <c:pt idx="99">
                  <c:v>0.51900000000000002</c:v>
                </c:pt>
                <c:pt idx="100">
                  <c:v>0.51900000000000002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D4-4B53-89B8-05CB59328BF3}"/>
            </c:ext>
          </c:extLst>
        </c:ser>
        <c:ser>
          <c:idx val="2"/>
          <c:order val="2"/>
          <c:tx>
            <c:strRef>
              <c:f>'CIFAR10 - 1k - z'!$BR$1</c:f>
              <c:strCache>
                <c:ptCount val="1"/>
                <c:pt idx="0">
                  <c:v>JSMA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z'!$BO$2:$BO$102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z'!$BR$2:$BR$102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0.50149999999999995</c:v>
                </c:pt>
                <c:pt idx="3">
                  <c:v>0.51800000000000002</c:v>
                </c:pt>
                <c:pt idx="4">
                  <c:v>0.57050000000000001</c:v>
                </c:pt>
                <c:pt idx="5">
                  <c:v>0.64649999999999996</c:v>
                </c:pt>
                <c:pt idx="6">
                  <c:v>0.72950000000000004</c:v>
                </c:pt>
                <c:pt idx="7">
                  <c:v>0.79549999999999998</c:v>
                </c:pt>
                <c:pt idx="8">
                  <c:v>0.84850000000000003</c:v>
                </c:pt>
                <c:pt idx="9">
                  <c:v>0.88649999999999995</c:v>
                </c:pt>
                <c:pt idx="10">
                  <c:v>0.91100000000000003</c:v>
                </c:pt>
                <c:pt idx="11">
                  <c:v>0.92449999999999999</c:v>
                </c:pt>
                <c:pt idx="12">
                  <c:v>0.93600000000000005</c:v>
                </c:pt>
                <c:pt idx="13">
                  <c:v>0.94650000000000001</c:v>
                </c:pt>
                <c:pt idx="14">
                  <c:v>0.94650000000000001</c:v>
                </c:pt>
                <c:pt idx="15">
                  <c:v>0.94550000000000001</c:v>
                </c:pt>
                <c:pt idx="16">
                  <c:v>0.94199999999999995</c:v>
                </c:pt>
                <c:pt idx="17">
                  <c:v>0.9405</c:v>
                </c:pt>
                <c:pt idx="18">
                  <c:v>0.93400000000000005</c:v>
                </c:pt>
                <c:pt idx="19">
                  <c:v>0.92849999999999999</c:v>
                </c:pt>
                <c:pt idx="20">
                  <c:v>0.92300000000000004</c:v>
                </c:pt>
                <c:pt idx="21">
                  <c:v>0.91500000000000004</c:v>
                </c:pt>
                <c:pt idx="22">
                  <c:v>0.90749999999999997</c:v>
                </c:pt>
                <c:pt idx="23">
                  <c:v>0.89549999999999996</c:v>
                </c:pt>
                <c:pt idx="24">
                  <c:v>0.88700000000000001</c:v>
                </c:pt>
                <c:pt idx="25">
                  <c:v>0.87350000000000005</c:v>
                </c:pt>
                <c:pt idx="26">
                  <c:v>0.86550000000000005</c:v>
                </c:pt>
                <c:pt idx="27">
                  <c:v>0.85299999999999998</c:v>
                </c:pt>
                <c:pt idx="28">
                  <c:v>0.84050000000000002</c:v>
                </c:pt>
                <c:pt idx="29">
                  <c:v>0.83099999999999996</c:v>
                </c:pt>
                <c:pt idx="30">
                  <c:v>0.81799999999999995</c:v>
                </c:pt>
                <c:pt idx="31">
                  <c:v>0.80500000000000005</c:v>
                </c:pt>
                <c:pt idx="32">
                  <c:v>0.79449999999999998</c:v>
                </c:pt>
                <c:pt idx="33">
                  <c:v>0.78249999999999997</c:v>
                </c:pt>
                <c:pt idx="34">
                  <c:v>0.77</c:v>
                </c:pt>
                <c:pt idx="35">
                  <c:v>0.76100000000000001</c:v>
                </c:pt>
                <c:pt idx="36">
                  <c:v>0.747</c:v>
                </c:pt>
                <c:pt idx="37">
                  <c:v>0.73399999999999999</c:v>
                </c:pt>
                <c:pt idx="38">
                  <c:v>0.72050000000000003</c:v>
                </c:pt>
                <c:pt idx="39">
                  <c:v>0.71199999999999997</c:v>
                </c:pt>
                <c:pt idx="40">
                  <c:v>0.7</c:v>
                </c:pt>
                <c:pt idx="41">
                  <c:v>0.69</c:v>
                </c:pt>
                <c:pt idx="42">
                  <c:v>0.67249999999999999</c:v>
                </c:pt>
                <c:pt idx="43">
                  <c:v>0.66300000000000003</c:v>
                </c:pt>
                <c:pt idx="44">
                  <c:v>0.65349999999999997</c:v>
                </c:pt>
                <c:pt idx="45">
                  <c:v>0.64049999999999996</c:v>
                </c:pt>
                <c:pt idx="46">
                  <c:v>0.627</c:v>
                </c:pt>
                <c:pt idx="47">
                  <c:v>0.61650000000000005</c:v>
                </c:pt>
                <c:pt idx="48">
                  <c:v>0.60799999999999998</c:v>
                </c:pt>
                <c:pt idx="49">
                  <c:v>0.60299999999999998</c:v>
                </c:pt>
                <c:pt idx="50">
                  <c:v>0.59450000000000003</c:v>
                </c:pt>
                <c:pt idx="51">
                  <c:v>0.58599999999999997</c:v>
                </c:pt>
                <c:pt idx="52">
                  <c:v>0.57850000000000001</c:v>
                </c:pt>
                <c:pt idx="53">
                  <c:v>0.57099999999999995</c:v>
                </c:pt>
                <c:pt idx="54">
                  <c:v>0.5665</c:v>
                </c:pt>
                <c:pt idx="55">
                  <c:v>0.56100000000000005</c:v>
                </c:pt>
                <c:pt idx="56">
                  <c:v>0.55500000000000005</c:v>
                </c:pt>
                <c:pt idx="57">
                  <c:v>0.54749999999999999</c:v>
                </c:pt>
                <c:pt idx="58">
                  <c:v>0.54100000000000004</c:v>
                </c:pt>
                <c:pt idx="59">
                  <c:v>0.53400000000000003</c:v>
                </c:pt>
                <c:pt idx="60">
                  <c:v>0.53</c:v>
                </c:pt>
                <c:pt idx="61">
                  <c:v>0.52749999999999997</c:v>
                </c:pt>
                <c:pt idx="62">
                  <c:v>0.52500000000000002</c:v>
                </c:pt>
                <c:pt idx="63">
                  <c:v>0.52349999999999997</c:v>
                </c:pt>
                <c:pt idx="64">
                  <c:v>0.52300000000000002</c:v>
                </c:pt>
                <c:pt idx="65">
                  <c:v>0.52300000000000002</c:v>
                </c:pt>
                <c:pt idx="66">
                  <c:v>0.52049999999999996</c:v>
                </c:pt>
                <c:pt idx="67">
                  <c:v>0.51900000000000002</c:v>
                </c:pt>
                <c:pt idx="68">
                  <c:v>0.51749999999999996</c:v>
                </c:pt>
                <c:pt idx="69">
                  <c:v>0.51749999999999996</c:v>
                </c:pt>
                <c:pt idx="70">
                  <c:v>0.51649999999999996</c:v>
                </c:pt>
                <c:pt idx="71">
                  <c:v>0.51500000000000001</c:v>
                </c:pt>
                <c:pt idx="72">
                  <c:v>0.51500000000000001</c:v>
                </c:pt>
                <c:pt idx="73">
                  <c:v>0.51449999999999996</c:v>
                </c:pt>
                <c:pt idx="74">
                  <c:v>0.51300000000000001</c:v>
                </c:pt>
                <c:pt idx="75">
                  <c:v>0.51249999999999996</c:v>
                </c:pt>
                <c:pt idx="76">
                  <c:v>0.51200000000000001</c:v>
                </c:pt>
                <c:pt idx="77">
                  <c:v>0.51200000000000001</c:v>
                </c:pt>
                <c:pt idx="78">
                  <c:v>0.51200000000000001</c:v>
                </c:pt>
                <c:pt idx="79">
                  <c:v>0.51200000000000001</c:v>
                </c:pt>
                <c:pt idx="80">
                  <c:v>0.51200000000000001</c:v>
                </c:pt>
                <c:pt idx="81">
                  <c:v>0.51200000000000001</c:v>
                </c:pt>
                <c:pt idx="82">
                  <c:v>0.51200000000000001</c:v>
                </c:pt>
                <c:pt idx="83">
                  <c:v>0.51100000000000001</c:v>
                </c:pt>
                <c:pt idx="84">
                  <c:v>0.51100000000000001</c:v>
                </c:pt>
                <c:pt idx="85">
                  <c:v>0.51049999999999995</c:v>
                </c:pt>
                <c:pt idx="86">
                  <c:v>0.51049999999999995</c:v>
                </c:pt>
                <c:pt idx="87">
                  <c:v>0.51</c:v>
                </c:pt>
                <c:pt idx="88">
                  <c:v>0.51</c:v>
                </c:pt>
                <c:pt idx="89">
                  <c:v>0.51</c:v>
                </c:pt>
                <c:pt idx="90">
                  <c:v>0.51</c:v>
                </c:pt>
                <c:pt idx="91">
                  <c:v>0.50949999999999995</c:v>
                </c:pt>
                <c:pt idx="92">
                  <c:v>0.50900000000000001</c:v>
                </c:pt>
                <c:pt idx="93">
                  <c:v>0.50849999999999995</c:v>
                </c:pt>
                <c:pt idx="94">
                  <c:v>0.50849999999999995</c:v>
                </c:pt>
                <c:pt idx="95">
                  <c:v>0.50800000000000001</c:v>
                </c:pt>
                <c:pt idx="96">
                  <c:v>0.50800000000000001</c:v>
                </c:pt>
                <c:pt idx="97">
                  <c:v>0.50800000000000001</c:v>
                </c:pt>
                <c:pt idx="98">
                  <c:v>0.50800000000000001</c:v>
                </c:pt>
                <c:pt idx="99">
                  <c:v>0.50800000000000001</c:v>
                </c:pt>
                <c:pt idx="100">
                  <c:v>0.50749999999999995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D4-4B53-89B8-05CB59328BF3}"/>
            </c:ext>
          </c:extLst>
        </c:ser>
        <c:ser>
          <c:idx val="3"/>
          <c:order val="3"/>
          <c:tx>
            <c:strRef>
              <c:f>'CIFAR10 - 1k - z'!$BS$1</c:f>
              <c:strCache>
                <c:ptCount val="1"/>
                <c:pt idx="0">
                  <c:v>JSMA 5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z'!$BO$2:$BO$102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z'!$BS$2:$BS$102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0.501</c:v>
                </c:pt>
                <c:pt idx="3">
                  <c:v>0.51400000000000001</c:v>
                </c:pt>
                <c:pt idx="4">
                  <c:v>0.56399999999999995</c:v>
                </c:pt>
                <c:pt idx="5">
                  <c:v>0.64500000000000002</c:v>
                </c:pt>
                <c:pt idx="6">
                  <c:v>0.72350000000000003</c:v>
                </c:pt>
                <c:pt idx="7">
                  <c:v>0.78900000000000003</c:v>
                </c:pt>
                <c:pt idx="8">
                  <c:v>0.84499999999999997</c:v>
                </c:pt>
                <c:pt idx="9">
                  <c:v>0.88349999999999995</c:v>
                </c:pt>
                <c:pt idx="10">
                  <c:v>0.91</c:v>
                </c:pt>
                <c:pt idx="11">
                  <c:v>0.92749999999999999</c:v>
                </c:pt>
                <c:pt idx="12">
                  <c:v>0.9375</c:v>
                </c:pt>
                <c:pt idx="13">
                  <c:v>0.94650000000000001</c:v>
                </c:pt>
                <c:pt idx="14">
                  <c:v>0.94499999999999995</c:v>
                </c:pt>
                <c:pt idx="15">
                  <c:v>0.94199999999999995</c:v>
                </c:pt>
                <c:pt idx="16">
                  <c:v>0.93899999999999995</c:v>
                </c:pt>
                <c:pt idx="17">
                  <c:v>0.9355</c:v>
                </c:pt>
                <c:pt idx="18">
                  <c:v>0.92700000000000005</c:v>
                </c:pt>
                <c:pt idx="19">
                  <c:v>0.92100000000000004</c:v>
                </c:pt>
                <c:pt idx="20">
                  <c:v>0.91200000000000003</c:v>
                </c:pt>
                <c:pt idx="21">
                  <c:v>0.9</c:v>
                </c:pt>
                <c:pt idx="22">
                  <c:v>0.89300000000000002</c:v>
                </c:pt>
                <c:pt idx="23">
                  <c:v>0.88349999999999995</c:v>
                </c:pt>
                <c:pt idx="24">
                  <c:v>0.87150000000000005</c:v>
                </c:pt>
                <c:pt idx="25">
                  <c:v>0.85350000000000004</c:v>
                </c:pt>
                <c:pt idx="26">
                  <c:v>0.84399999999999997</c:v>
                </c:pt>
                <c:pt idx="27">
                  <c:v>0.83150000000000002</c:v>
                </c:pt>
                <c:pt idx="28">
                  <c:v>0.81699999999999995</c:v>
                </c:pt>
                <c:pt idx="29">
                  <c:v>0.80200000000000005</c:v>
                </c:pt>
                <c:pt idx="30">
                  <c:v>0.78800000000000003</c:v>
                </c:pt>
                <c:pt idx="31">
                  <c:v>0.77149999999999996</c:v>
                </c:pt>
                <c:pt idx="32">
                  <c:v>0.75349999999999995</c:v>
                </c:pt>
                <c:pt idx="33">
                  <c:v>0.73750000000000004</c:v>
                </c:pt>
                <c:pt idx="34">
                  <c:v>0.71499999999999997</c:v>
                </c:pt>
                <c:pt idx="35">
                  <c:v>0.69750000000000001</c:v>
                </c:pt>
                <c:pt idx="36">
                  <c:v>0.68049999999999999</c:v>
                </c:pt>
                <c:pt idx="37">
                  <c:v>0.66700000000000004</c:v>
                </c:pt>
                <c:pt idx="38">
                  <c:v>0.64900000000000002</c:v>
                </c:pt>
                <c:pt idx="39">
                  <c:v>0.63549999999999995</c:v>
                </c:pt>
                <c:pt idx="40">
                  <c:v>0.62</c:v>
                </c:pt>
                <c:pt idx="41">
                  <c:v>0.60750000000000004</c:v>
                </c:pt>
                <c:pt idx="42">
                  <c:v>0.59599999999999997</c:v>
                </c:pt>
                <c:pt idx="43">
                  <c:v>0.58599999999999997</c:v>
                </c:pt>
                <c:pt idx="44">
                  <c:v>0.57050000000000001</c:v>
                </c:pt>
                <c:pt idx="45">
                  <c:v>0.56200000000000006</c:v>
                </c:pt>
                <c:pt idx="46">
                  <c:v>0.55649999999999999</c:v>
                </c:pt>
                <c:pt idx="47">
                  <c:v>0.55449999999999999</c:v>
                </c:pt>
                <c:pt idx="48">
                  <c:v>0.55200000000000005</c:v>
                </c:pt>
                <c:pt idx="49">
                  <c:v>0.54849999999999999</c:v>
                </c:pt>
                <c:pt idx="50">
                  <c:v>0.54500000000000004</c:v>
                </c:pt>
                <c:pt idx="51">
                  <c:v>0.54200000000000004</c:v>
                </c:pt>
                <c:pt idx="52">
                  <c:v>0.53900000000000003</c:v>
                </c:pt>
                <c:pt idx="53">
                  <c:v>0.53700000000000003</c:v>
                </c:pt>
                <c:pt idx="54">
                  <c:v>0.53549999999999998</c:v>
                </c:pt>
                <c:pt idx="55">
                  <c:v>0.53449999999999998</c:v>
                </c:pt>
                <c:pt idx="56">
                  <c:v>0.53300000000000003</c:v>
                </c:pt>
                <c:pt idx="57">
                  <c:v>0.53100000000000003</c:v>
                </c:pt>
                <c:pt idx="58">
                  <c:v>0.52900000000000003</c:v>
                </c:pt>
                <c:pt idx="59">
                  <c:v>0.52700000000000002</c:v>
                </c:pt>
                <c:pt idx="60">
                  <c:v>0.52549999999999997</c:v>
                </c:pt>
                <c:pt idx="61">
                  <c:v>0.52349999999999997</c:v>
                </c:pt>
                <c:pt idx="62">
                  <c:v>0.52200000000000002</c:v>
                </c:pt>
                <c:pt idx="63">
                  <c:v>0.52100000000000002</c:v>
                </c:pt>
                <c:pt idx="64">
                  <c:v>0.52049999999999996</c:v>
                </c:pt>
                <c:pt idx="65">
                  <c:v>0.52049999999999996</c:v>
                </c:pt>
                <c:pt idx="66">
                  <c:v>0.51800000000000002</c:v>
                </c:pt>
                <c:pt idx="67">
                  <c:v>0.51649999999999996</c:v>
                </c:pt>
                <c:pt idx="68">
                  <c:v>0.51549999999999996</c:v>
                </c:pt>
                <c:pt idx="69">
                  <c:v>0.51549999999999996</c:v>
                </c:pt>
                <c:pt idx="70">
                  <c:v>0.51500000000000001</c:v>
                </c:pt>
                <c:pt idx="71">
                  <c:v>0.51349999999999996</c:v>
                </c:pt>
                <c:pt idx="72">
                  <c:v>0.51349999999999996</c:v>
                </c:pt>
                <c:pt idx="73">
                  <c:v>0.51300000000000001</c:v>
                </c:pt>
                <c:pt idx="74">
                  <c:v>0.51149999999999995</c:v>
                </c:pt>
                <c:pt idx="75">
                  <c:v>0.51149999999999995</c:v>
                </c:pt>
                <c:pt idx="76">
                  <c:v>0.51049999999999995</c:v>
                </c:pt>
                <c:pt idx="77">
                  <c:v>0.51049999999999995</c:v>
                </c:pt>
                <c:pt idx="78">
                  <c:v>0.51049999999999995</c:v>
                </c:pt>
                <c:pt idx="79">
                  <c:v>0.51049999999999995</c:v>
                </c:pt>
                <c:pt idx="80">
                  <c:v>0.51049999999999995</c:v>
                </c:pt>
                <c:pt idx="81">
                  <c:v>0.51049999999999995</c:v>
                </c:pt>
                <c:pt idx="82">
                  <c:v>0.51049999999999995</c:v>
                </c:pt>
                <c:pt idx="83">
                  <c:v>0.50949999999999995</c:v>
                </c:pt>
                <c:pt idx="84">
                  <c:v>0.50949999999999995</c:v>
                </c:pt>
                <c:pt idx="85">
                  <c:v>0.50900000000000001</c:v>
                </c:pt>
                <c:pt idx="86">
                  <c:v>0.50900000000000001</c:v>
                </c:pt>
                <c:pt idx="87">
                  <c:v>0.50900000000000001</c:v>
                </c:pt>
                <c:pt idx="88">
                  <c:v>0.50900000000000001</c:v>
                </c:pt>
                <c:pt idx="89">
                  <c:v>0.50900000000000001</c:v>
                </c:pt>
                <c:pt idx="90">
                  <c:v>0.50900000000000001</c:v>
                </c:pt>
                <c:pt idx="91">
                  <c:v>0.50900000000000001</c:v>
                </c:pt>
                <c:pt idx="92">
                  <c:v>0.50849999999999995</c:v>
                </c:pt>
                <c:pt idx="93">
                  <c:v>0.50800000000000001</c:v>
                </c:pt>
                <c:pt idx="94">
                  <c:v>0.50800000000000001</c:v>
                </c:pt>
                <c:pt idx="95">
                  <c:v>0.50749999999999995</c:v>
                </c:pt>
                <c:pt idx="96">
                  <c:v>0.50749999999999995</c:v>
                </c:pt>
                <c:pt idx="97">
                  <c:v>0.50749999999999995</c:v>
                </c:pt>
                <c:pt idx="98">
                  <c:v>0.50749999999999995</c:v>
                </c:pt>
                <c:pt idx="99">
                  <c:v>0.50749999999999995</c:v>
                </c:pt>
                <c:pt idx="100">
                  <c:v>0.50700000000000001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D4-4B53-89B8-05CB59328BF3}"/>
            </c:ext>
          </c:extLst>
        </c:ser>
        <c:ser>
          <c:idx val="4"/>
          <c:order val="4"/>
          <c:tx>
            <c:strRef>
              <c:f>'CIFAR10 - 1k - z'!$BT$1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'CIFAR10 - 1k - z'!$BO$2:$BO$102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z'!$BT$2:$BT$102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0.50124999999999997</c:v>
                </c:pt>
                <c:pt idx="3">
                  <c:v>0.51549999999999996</c:v>
                </c:pt>
                <c:pt idx="4">
                  <c:v>0.56699999999999995</c:v>
                </c:pt>
                <c:pt idx="5">
                  <c:v>0.64487499999999998</c:v>
                </c:pt>
                <c:pt idx="6">
                  <c:v>0.72537499999999999</c:v>
                </c:pt>
                <c:pt idx="7">
                  <c:v>0.79249999999999998</c:v>
                </c:pt>
                <c:pt idx="8">
                  <c:v>0.84350000000000003</c:v>
                </c:pt>
                <c:pt idx="9">
                  <c:v>0.88249999999999995</c:v>
                </c:pt>
                <c:pt idx="10">
                  <c:v>0.90249999999999997</c:v>
                </c:pt>
                <c:pt idx="11">
                  <c:v>0.91437500000000005</c:v>
                </c:pt>
                <c:pt idx="12">
                  <c:v>0.92100000000000004</c:v>
                </c:pt>
                <c:pt idx="13">
                  <c:v>0.92462500000000003</c:v>
                </c:pt>
                <c:pt idx="14">
                  <c:v>0.92112499999999997</c:v>
                </c:pt>
                <c:pt idx="15">
                  <c:v>0.91700000000000004</c:v>
                </c:pt>
                <c:pt idx="16">
                  <c:v>0.90974999999999995</c:v>
                </c:pt>
                <c:pt idx="17">
                  <c:v>0.90412499999999996</c:v>
                </c:pt>
                <c:pt idx="18">
                  <c:v>0.89500000000000002</c:v>
                </c:pt>
                <c:pt idx="19">
                  <c:v>0.88675000000000004</c:v>
                </c:pt>
                <c:pt idx="20">
                  <c:v>0.87749999999999995</c:v>
                </c:pt>
                <c:pt idx="21">
                  <c:v>0.86650000000000005</c:v>
                </c:pt>
                <c:pt idx="22">
                  <c:v>0.85612500000000002</c:v>
                </c:pt>
                <c:pt idx="23">
                  <c:v>0.84299999999999997</c:v>
                </c:pt>
                <c:pt idx="24">
                  <c:v>0.83174999999999999</c:v>
                </c:pt>
                <c:pt idx="25">
                  <c:v>0.81912499999999999</c:v>
                </c:pt>
                <c:pt idx="26">
                  <c:v>0.80925000000000002</c:v>
                </c:pt>
                <c:pt idx="27">
                  <c:v>0.79800000000000004</c:v>
                </c:pt>
                <c:pt idx="28">
                  <c:v>0.78687499999999999</c:v>
                </c:pt>
                <c:pt idx="29">
                  <c:v>0.77625</c:v>
                </c:pt>
                <c:pt idx="30">
                  <c:v>0.76349999999999996</c:v>
                </c:pt>
                <c:pt idx="31">
                  <c:v>0.75162499999999999</c:v>
                </c:pt>
                <c:pt idx="32">
                  <c:v>0.74087499999999995</c:v>
                </c:pt>
                <c:pt idx="33">
                  <c:v>0.73</c:v>
                </c:pt>
                <c:pt idx="34">
                  <c:v>0.71787500000000004</c:v>
                </c:pt>
                <c:pt idx="35">
                  <c:v>0.70599999999999996</c:v>
                </c:pt>
                <c:pt idx="36">
                  <c:v>0.69437499999999996</c:v>
                </c:pt>
                <c:pt idx="37">
                  <c:v>0.68500000000000005</c:v>
                </c:pt>
                <c:pt idx="38">
                  <c:v>0.67425000000000002</c:v>
                </c:pt>
                <c:pt idx="39">
                  <c:v>0.66562500000000002</c:v>
                </c:pt>
                <c:pt idx="40">
                  <c:v>0.65674999999999994</c:v>
                </c:pt>
                <c:pt idx="41">
                  <c:v>0.64749999999999996</c:v>
                </c:pt>
                <c:pt idx="42">
                  <c:v>0.63624999999999998</c:v>
                </c:pt>
                <c:pt idx="43">
                  <c:v>0.62849999999999995</c:v>
                </c:pt>
                <c:pt idx="44">
                  <c:v>0.61962499999999998</c:v>
                </c:pt>
                <c:pt idx="45">
                  <c:v>0.61262499999999998</c:v>
                </c:pt>
                <c:pt idx="46">
                  <c:v>0.60450000000000004</c:v>
                </c:pt>
                <c:pt idx="47">
                  <c:v>0.59912500000000002</c:v>
                </c:pt>
                <c:pt idx="48">
                  <c:v>0.59375</c:v>
                </c:pt>
                <c:pt idx="49">
                  <c:v>0.58975</c:v>
                </c:pt>
                <c:pt idx="50">
                  <c:v>0.58450000000000002</c:v>
                </c:pt>
                <c:pt idx="51">
                  <c:v>0.57937499999999997</c:v>
                </c:pt>
                <c:pt idx="52">
                  <c:v>0.57450000000000001</c:v>
                </c:pt>
                <c:pt idx="53">
                  <c:v>0.57025000000000003</c:v>
                </c:pt>
                <c:pt idx="54">
                  <c:v>0.56762500000000005</c:v>
                </c:pt>
                <c:pt idx="55">
                  <c:v>0.56474999999999997</c:v>
                </c:pt>
                <c:pt idx="56">
                  <c:v>0.56112499999999998</c:v>
                </c:pt>
                <c:pt idx="57">
                  <c:v>0.55762500000000004</c:v>
                </c:pt>
                <c:pt idx="58">
                  <c:v>0.55400000000000005</c:v>
                </c:pt>
                <c:pt idx="59">
                  <c:v>0.55000000000000004</c:v>
                </c:pt>
                <c:pt idx="60">
                  <c:v>0.54674999999999996</c:v>
                </c:pt>
                <c:pt idx="61">
                  <c:v>0.54362500000000002</c:v>
                </c:pt>
                <c:pt idx="62">
                  <c:v>0.54087499999999999</c:v>
                </c:pt>
                <c:pt idx="63">
                  <c:v>0.53762500000000002</c:v>
                </c:pt>
                <c:pt idx="64">
                  <c:v>0.53637500000000005</c:v>
                </c:pt>
                <c:pt idx="65">
                  <c:v>0.53512499999999996</c:v>
                </c:pt>
                <c:pt idx="66">
                  <c:v>0.53225</c:v>
                </c:pt>
                <c:pt idx="67">
                  <c:v>0.53075000000000006</c:v>
                </c:pt>
                <c:pt idx="68">
                  <c:v>0.52937500000000004</c:v>
                </c:pt>
                <c:pt idx="69">
                  <c:v>0.52875000000000005</c:v>
                </c:pt>
                <c:pt idx="70">
                  <c:v>0.52775000000000005</c:v>
                </c:pt>
                <c:pt idx="71">
                  <c:v>0.52537500000000004</c:v>
                </c:pt>
                <c:pt idx="72">
                  <c:v>0.52449999999999997</c:v>
                </c:pt>
                <c:pt idx="73">
                  <c:v>0.52375000000000005</c:v>
                </c:pt>
                <c:pt idx="74">
                  <c:v>0.52224999999999999</c:v>
                </c:pt>
                <c:pt idx="75">
                  <c:v>0.52124999999999999</c:v>
                </c:pt>
                <c:pt idx="76">
                  <c:v>0.52037500000000003</c:v>
                </c:pt>
                <c:pt idx="77">
                  <c:v>0.51987499999999998</c:v>
                </c:pt>
                <c:pt idx="78">
                  <c:v>0.51937500000000003</c:v>
                </c:pt>
                <c:pt idx="79">
                  <c:v>0.518625</c:v>
                </c:pt>
                <c:pt idx="80">
                  <c:v>0.51849999999999996</c:v>
                </c:pt>
                <c:pt idx="81">
                  <c:v>0.51800000000000002</c:v>
                </c:pt>
                <c:pt idx="82">
                  <c:v>0.51749999999999996</c:v>
                </c:pt>
                <c:pt idx="83">
                  <c:v>0.516625</c:v>
                </c:pt>
                <c:pt idx="84">
                  <c:v>0.51612499999999994</c:v>
                </c:pt>
                <c:pt idx="85">
                  <c:v>0.51487499999999997</c:v>
                </c:pt>
                <c:pt idx="86">
                  <c:v>0.51437500000000003</c:v>
                </c:pt>
                <c:pt idx="87">
                  <c:v>0.51387499999999997</c:v>
                </c:pt>
                <c:pt idx="88">
                  <c:v>0.51349999999999996</c:v>
                </c:pt>
                <c:pt idx="89">
                  <c:v>0.51324999999999998</c:v>
                </c:pt>
                <c:pt idx="90">
                  <c:v>0.51300000000000001</c:v>
                </c:pt>
                <c:pt idx="91">
                  <c:v>0.51187499999999997</c:v>
                </c:pt>
                <c:pt idx="92">
                  <c:v>0.51149999999999995</c:v>
                </c:pt>
                <c:pt idx="93">
                  <c:v>0.51100000000000001</c:v>
                </c:pt>
                <c:pt idx="94">
                  <c:v>0.51087499999999997</c:v>
                </c:pt>
                <c:pt idx="95">
                  <c:v>0.51012500000000005</c:v>
                </c:pt>
                <c:pt idx="96">
                  <c:v>0.50962499999999999</c:v>
                </c:pt>
                <c:pt idx="97">
                  <c:v>0.50949999999999995</c:v>
                </c:pt>
                <c:pt idx="98">
                  <c:v>0.50912500000000005</c:v>
                </c:pt>
                <c:pt idx="99">
                  <c:v>0.50887499999999997</c:v>
                </c:pt>
                <c:pt idx="100">
                  <c:v>0.50862499999999999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D4-4B53-89B8-05CB59328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296879"/>
        <c:axId val="2026933663"/>
      </c:scatterChart>
      <c:valAx>
        <c:axId val="197429687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6933663"/>
        <c:crosses val="autoZero"/>
        <c:crossBetween val="midCat"/>
      </c:valAx>
      <c:valAx>
        <c:axId val="2026933663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42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'CIFAR10 - 1k - z'!$CJ$1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z'!$CI$2:$CI$102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z'!$CJ$2:$CJ$102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0.66711140760507004</c:v>
                </c:pt>
                <c:pt idx="3">
                  <c:v>0.67204301075268813</c:v>
                </c:pt>
                <c:pt idx="4">
                  <c:v>0.69568245125348183</c:v>
                </c:pt>
                <c:pt idx="5">
                  <c:v>0.7353266888150608</c:v>
                </c:pt>
                <c:pt idx="6">
                  <c:v>0.77795275590551172</c:v>
                </c:pt>
                <c:pt idx="7">
                  <c:v>0.82194092827004217</c:v>
                </c:pt>
                <c:pt idx="8">
                  <c:v>0.84843049327354259</c:v>
                </c:pt>
                <c:pt idx="9">
                  <c:v>0.87828162291169454</c:v>
                </c:pt>
                <c:pt idx="10">
                  <c:v>0.87853247397124445</c:v>
                </c:pt>
                <c:pt idx="11">
                  <c:v>0.87596500257334031</c:v>
                </c:pt>
                <c:pt idx="12">
                  <c:v>0.8656084656084656</c:v>
                </c:pt>
                <c:pt idx="13">
                  <c:v>0.84665936473165393</c:v>
                </c:pt>
                <c:pt idx="14">
                  <c:v>0.82863585118376548</c:v>
                </c:pt>
                <c:pt idx="15">
                  <c:v>0.80558789289871946</c:v>
                </c:pt>
                <c:pt idx="16">
                  <c:v>0.77403846153846145</c:v>
                </c:pt>
                <c:pt idx="17">
                  <c:v>0.75061728395061722</c:v>
                </c:pt>
                <c:pt idx="18">
                  <c:v>0.72035510462904251</c:v>
                </c:pt>
                <c:pt idx="19">
                  <c:v>0.69005847953216382</c:v>
                </c:pt>
                <c:pt idx="20">
                  <c:v>0.65510340226817876</c:v>
                </c:pt>
                <c:pt idx="21">
                  <c:v>0.61718213058419247</c:v>
                </c:pt>
                <c:pt idx="22">
                  <c:v>0.58050847457627119</c:v>
                </c:pt>
                <c:pt idx="23">
                  <c:v>0.53963636363636369</c:v>
                </c:pt>
                <c:pt idx="24">
                  <c:v>0.50595238095238093</c:v>
                </c:pt>
                <c:pt idx="25">
                  <c:v>0.48603773584905663</c:v>
                </c:pt>
                <c:pt idx="26">
                  <c:v>0.45250965250965247</c:v>
                </c:pt>
                <c:pt idx="27">
                  <c:v>0.4257659073055774</c:v>
                </c:pt>
                <c:pt idx="28">
                  <c:v>0.40572792362768495</c:v>
                </c:pt>
                <c:pt idx="29">
                  <c:v>0.38548387096774189</c:v>
                </c:pt>
                <c:pt idx="30">
                  <c:v>0.35767022149302707</c:v>
                </c:pt>
                <c:pt idx="31">
                  <c:v>0.32748538011695905</c:v>
                </c:pt>
                <c:pt idx="32">
                  <c:v>0.30626057529610823</c:v>
                </c:pt>
                <c:pt idx="33">
                  <c:v>0.28595890410958907</c:v>
                </c:pt>
                <c:pt idx="34">
                  <c:v>0.26816608996539792</c:v>
                </c:pt>
                <c:pt idx="35">
                  <c:v>0.24231782265144869</c:v>
                </c:pt>
                <c:pt idx="36">
                  <c:v>0.22202486678507993</c:v>
                </c:pt>
                <c:pt idx="37">
                  <c:v>0.21568627450980388</c:v>
                </c:pt>
                <c:pt idx="38">
                  <c:v>0.19964028776978418</c:v>
                </c:pt>
                <c:pt idx="39">
                  <c:v>0.18511796733212338</c:v>
                </c:pt>
                <c:pt idx="40">
                  <c:v>0.1751824817518248</c:v>
                </c:pt>
                <c:pt idx="41">
                  <c:v>0.16007359705611776</c:v>
                </c:pt>
                <c:pt idx="42">
                  <c:v>0.15327793167128348</c:v>
                </c:pt>
                <c:pt idx="43">
                  <c:v>0.14126394052044608</c:v>
                </c:pt>
                <c:pt idx="44">
                  <c:v>0.12734082397003746</c:v>
                </c:pt>
                <c:pt idx="45">
                  <c:v>0.12206572769953053</c:v>
                </c:pt>
                <c:pt idx="46">
                  <c:v>0.11320754716981131</c:v>
                </c:pt>
                <c:pt idx="47">
                  <c:v>0.10246679316888045</c:v>
                </c:pt>
                <c:pt idx="48">
                  <c:v>9.5238095238095233E-2</c:v>
                </c:pt>
                <c:pt idx="49">
                  <c:v>8.2454458293384464E-2</c:v>
                </c:pt>
                <c:pt idx="50">
                  <c:v>7.3217726396917149E-2</c:v>
                </c:pt>
                <c:pt idx="51">
                  <c:v>6.3891577928364002E-2</c:v>
                </c:pt>
                <c:pt idx="52">
                  <c:v>5.6365403304178822E-2</c:v>
                </c:pt>
                <c:pt idx="53">
                  <c:v>5.2580331061343723E-2</c:v>
                </c:pt>
                <c:pt idx="54">
                  <c:v>4.8780487804878057E-2</c:v>
                </c:pt>
                <c:pt idx="55">
                  <c:v>4.6875E-2</c:v>
                </c:pt>
                <c:pt idx="56">
                  <c:v>4.3052837573385516E-2</c:v>
                </c:pt>
                <c:pt idx="57">
                  <c:v>3.3431661750245825E-2</c:v>
                </c:pt>
                <c:pt idx="58">
                  <c:v>3.1496062992125984E-2</c:v>
                </c:pt>
                <c:pt idx="59">
                  <c:v>2.7613412228796843E-2</c:v>
                </c:pt>
                <c:pt idx="60">
                  <c:v>2.5666337611056269E-2</c:v>
                </c:pt>
                <c:pt idx="61">
                  <c:v>2.5666337611056269E-2</c:v>
                </c:pt>
                <c:pt idx="62">
                  <c:v>2.3715415019762848E-2</c:v>
                </c:pt>
                <c:pt idx="63">
                  <c:v>1.9801980198019802E-2</c:v>
                </c:pt>
                <c:pt idx="64">
                  <c:v>1.9801980198019802E-2</c:v>
                </c:pt>
                <c:pt idx="65">
                  <c:v>1.7839444995044598E-2</c:v>
                </c:pt>
                <c:pt idx="66">
                  <c:v>1.5873015873015872E-2</c:v>
                </c:pt>
                <c:pt idx="67">
                  <c:v>1.5873015873015872E-2</c:v>
                </c:pt>
                <c:pt idx="68">
                  <c:v>1.5873015873015872E-2</c:v>
                </c:pt>
                <c:pt idx="69">
                  <c:v>1.3902681231380339E-2</c:v>
                </c:pt>
                <c:pt idx="70">
                  <c:v>1.3902681231380339E-2</c:v>
                </c:pt>
                <c:pt idx="71">
                  <c:v>1.1928429423459244E-2</c:v>
                </c:pt>
                <c:pt idx="72">
                  <c:v>9.950248756218907E-3</c:v>
                </c:pt>
                <c:pt idx="73">
                  <c:v>9.950248756218907E-3</c:v>
                </c:pt>
                <c:pt idx="74">
                  <c:v>7.9681274900398405E-3</c:v>
                </c:pt>
                <c:pt idx="75">
                  <c:v>5.9820538384845467E-3</c:v>
                </c:pt>
                <c:pt idx="76">
                  <c:v>5.9820538384845467E-3</c:v>
                </c:pt>
                <c:pt idx="77">
                  <c:v>5.9820538384845467E-3</c:v>
                </c:pt>
                <c:pt idx="78">
                  <c:v>5.9820538384845467E-3</c:v>
                </c:pt>
                <c:pt idx="79">
                  <c:v>5.9820538384845467E-3</c:v>
                </c:pt>
                <c:pt idx="80">
                  <c:v>5.9820538384845467E-3</c:v>
                </c:pt>
                <c:pt idx="81">
                  <c:v>5.9820538384845467E-3</c:v>
                </c:pt>
                <c:pt idx="82">
                  <c:v>5.9820538384845467E-3</c:v>
                </c:pt>
                <c:pt idx="83">
                  <c:v>5.9820538384845467E-3</c:v>
                </c:pt>
                <c:pt idx="84">
                  <c:v>5.9820538384845467E-3</c:v>
                </c:pt>
                <c:pt idx="85">
                  <c:v>5.9820538384845467E-3</c:v>
                </c:pt>
                <c:pt idx="86">
                  <c:v>5.9820538384845467E-3</c:v>
                </c:pt>
                <c:pt idx="87">
                  <c:v>5.9820538384845467E-3</c:v>
                </c:pt>
                <c:pt idx="88">
                  <c:v>3.9920159680638719E-3</c:v>
                </c:pt>
                <c:pt idx="89">
                  <c:v>3.9920159680638719E-3</c:v>
                </c:pt>
                <c:pt idx="90">
                  <c:v>3.9920159680638719E-3</c:v>
                </c:pt>
                <c:pt idx="91">
                  <c:v>3.9920159680638719E-3</c:v>
                </c:pt>
                <c:pt idx="92">
                  <c:v>3.9920159680638719E-3</c:v>
                </c:pt>
                <c:pt idx="93">
                  <c:v>3.9920159680638719E-3</c:v>
                </c:pt>
                <c:pt idx="94">
                  <c:v>3.9920159680638719E-3</c:v>
                </c:pt>
                <c:pt idx="95">
                  <c:v>3.9920159680638719E-3</c:v>
                </c:pt>
                <c:pt idx="96">
                  <c:v>3.9920159680638719E-3</c:v>
                </c:pt>
                <c:pt idx="97">
                  <c:v>3.9920159680638719E-3</c:v>
                </c:pt>
                <c:pt idx="98">
                  <c:v>3.9920159680638719E-3</c:v>
                </c:pt>
                <c:pt idx="99">
                  <c:v>3.9920159680638719E-3</c:v>
                </c:pt>
                <c:pt idx="100">
                  <c:v>3.9920159680638719E-3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DB-4369-BBDE-81EC2022A8BF}"/>
            </c:ext>
          </c:extLst>
        </c:ser>
        <c:ser>
          <c:idx val="1"/>
          <c:order val="1"/>
          <c:tx>
            <c:strRef>
              <c:f>'CIFAR10 - 1k - z'!$CK$1</c:f>
              <c:strCache>
                <c:ptCount val="1"/>
                <c:pt idx="0">
                  <c:v>JSMA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z'!$CI$2:$CI$102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z'!$CK$2:$CK$102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0.66733400066733406</c:v>
                </c:pt>
                <c:pt idx="3">
                  <c:v>0.67476383265856954</c:v>
                </c:pt>
                <c:pt idx="4">
                  <c:v>0.6991243432574431</c:v>
                </c:pt>
                <c:pt idx="5">
                  <c:v>0.73843877173510919</c:v>
                </c:pt>
                <c:pt idx="6">
                  <c:v>0.7868722815342033</c:v>
                </c:pt>
                <c:pt idx="7">
                  <c:v>0.82977833542450863</c:v>
                </c:pt>
                <c:pt idx="8">
                  <c:v>0.86780851998243302</c:v>
                </c:pt>
                <c:pt idx="9">
                  <c:v>0.89758761948111065</c:v>
                </c:pt>
                <c:pt idx="10">
                  <c:v>0.91670588235294115</c:v>
                </c:pt>
                <c:pt idx="11">
                  <c:v>0.92870905587668584</c:v>
                </c:pt>
                <c:pt idx="12">
                  <c:v>0.9386954389406571</c:v>
                </c:pt>
                <c:pt idx="13">
                  <c:v>0.94563591022443882</c:v>
                </c:pt>
                <c:pt idx="14">
                  <c:v>0.94438827098078859</c:v>
                </c:pt>
                <c:pt idx="15">
                  <c:v>0.94623655913978499</c:v>
                </c:pt>
                <c:pt idx="16">
                  <c:v>0.94427244582043346</c:v>
                </c:pt>
                <c:pt idx="17">
                  <c:v>0.9399477806788511</c:v>
                </c:pt>
                <c:pt idx="18">
                  <c:v>0.93628225381779884</c:v>
                </c:pt>
                <c:pt idx="19">
                  <c:v>0.93234672304439747</c:v>
                </c:pt>
                <c:pt idx="20">
                  <c:v>0.92914224826851355</c:v>
                </c:pt>
                <c:pt idx="21">
                  <c:v>0.92439678284182303</c:v>
                </c:pt>
                <c:pt idx="22">
                  <c:v>0.91440953412784398</c:v>
                </c:pt>
                <c:pt idx="23">
                  <c:v>0.900604063701263</c:v>
                </c:pt>
                <c:pt idx="24">
                  <c:v>0.88950583009439199</c:v>
                </c:pt>
                <c:pt idx="25">
                  <c:v>0.8764044943820225</c:v>
                </c:pt>
                <c:pt idx="26">
                  <c:v>0.86621315192743764</c:v>
                </c:pt>
                <c:pt idx="27">
                  <c:v>0.85452462772050397</c:v>
                </c:pt>
                <c:pt idx="28">
                  <c:v>0.84192240880138969</c:v>
                </c:pt>
                <c:pt idx="29">
                  <c:v>0.82766705744431412</c:v>
                </c:pt>
                <c:pt idx="30">
                  <c:v>0.80881477069684338</c:v>
                </c:pt>
                <c:pt idx="31">
                  <c:v>0.79879879879879878</c:v>
                </c:pt>
                <c:pt idx="32">
                  <c:v>0.78861296184130836</c:v>
                </c:pt>
                <c:pt idx="33">
                  <c:v>0.77600979192166464</c:v>
                </c:pt>
                <c:pt idx="34">
                  <c:v>0.76466954910438545</c:v>
                </c:pt>
                <c:pt idx="35">
                  <c:v>0.74529485570890841</c:v>
                </c:pt>
                <c:pt idx="36">
                  <c:v>0.730964467005076</c:v>
                </c:pt>
                <c:pt idx="37">
                  <c:v>0.7163029525032093</c:v>
                </c:pt>
                <c:pt idx="38">
                  <c:v>0.7055016181229774</c:v>
                </c:pt>
                <c:pt idx="39">
                  <c:v>0.69109947643979064</c:v>
                </c:pt>
                <c:pt idx="40">
                  <c:v>0.68247694334650855</c:v>
                </c:pt>
                <c:pt idx="41">
                  <c:v>0.66488651535380505</c:v>
                </c:pt>
                <c:pt idx="42">
                  <c:v>0.6394557823129251</c:v>
                </c:pt>
                <c:pt idx="43">
                  <c:v>0.62448418156808805</c:v>
                </c:pt>
                <c:pt idx="44">
                  <c:v>0.61207494795281048</c:v>
                </c:pt>
                <c:pt idx="45">
                  <c:v>0.60237596086652689</c:v>
                </c:pt>
                <c:pt idx="46">
                  <c:v>0.58055358410220015</c:v>
                </c:pt>
                <c:pt idx="47">
                  <c:v>0.56836077308518251</c:v>
                </c:pt>
                <c:pt idx="48">
                  <c:v>0.55072463768115942</c:v>
                </c:pt>
                <c:pt idx="49">
                  <c:v>0.54227405247813421</c:v>
                </c:pt>
                <c:pt idx="50">
                  <c:v>0.52832965415746869</c:v>
                </c:pt>
                <c:pt idx="51">
                  <c:v>0.51411589895988108</c:v>
                </c:pt>
                <c:pt idx="52">
                  <c:v>0.49849849849849848</c:v>
                </c:pt>
                <c:pt idx="53">
                  <c:v>0.48369977255496593</c:v>
                </c:pt>
                <c:pt idx="54">
                  <c:v>0.47560975609756095</c:v>
                </c:pt>
                <c:pt idx="55">
                  <c:v>0.46508058326937834</c:v>
                </c:pt>
                <c:pt idx="56">
                  <c:v>0.45081332300542215</c:v>
                </c:pt>
                <c:pt idx="57">
                  <c:v>0.44599844599844601</c:v>
                </c:pt>
                <c:pt idx="58">
                  <c:v>0.43260188087774298</c:v>
                </c:pt>
                <c:pt idx="59">
                  <c:v>0.41772151898734178</c:v>
                </c:pt>
                <c:pt idx="60">
                  <c:v>0.4</c:v>
                </c:pt>
                <c:pt idx="61">
                  <c:v>0.37925445705024313</c:v>
                </c:pt>
                <c:pt idx="62">
                  <c:v>0.36199836199836199</c:v>
                </c:pt>
                <c:pt idx="63">
                  <c:v>0.33610648918469221</c:v>
                </c:pt>
                <c:pt idx="64">
                  <c:v>0.32495812395309887</c:v>
                </c:pt>
                <c:pt idx="65">
                  <c:v>0.31223628691983119</c:v>
                </c:pt>
                <c:pt idx="66">
                  <c:v>0.2949701619778346</c:v>
                </c:pt>
                <c:pt idx="67">
                  <c:v>0.28620394173093405</c:v>
                </c:pt>
                <c:pt idx="68">
                  <c:v>0.27734711455641686</c:v>
                </c:pt>
                <c:pt idx="69">
                  <c:v>0.27139152981849612</c:v>
                </c:pt>
                <c:pt idx="70">
                  <c:v>0.2638888888888889</c:v>
                </c:pt>
                <c:pt idx="71">
                  <c:v>0.24561403508771928</c:v>
                </c:pt>
                <c:pt idx="72">
                  <c:v>0.23633156966490304</c:v>
                </c:pt>
                <c:pt idx="73">
                  <c:v>0.23008849557522126</c:v>
                </c:pt>
                <c:pt idx="74">
                  <c:v>0.22222222222222221</c:v>
                </c:pt>
                <c:pt idx="75">
                  <c:v>0.21268990169794458</c:v>
                </c:pt>
                <c:pt idx="76">
                  <c:v>0.20627802690582961</c:v>
                </c:pt>
                <c:pt idx="77">
                  <c:v>0.19981998199819984</c:v>
                </c:pt>
                <c:pt idx="78">
                  <c:v>0.1933152664859982</c:v>
                </c:pt>
                <c:pt idx="79">
                  <c:v>0.1834695731153497</c:v>
                </c:pt>
                <c:pt idx="80">
                  <c:v>0.18181818181818182</c:v>
                </c:pt>
                <c:pt idx="81">
                  <c:v>0.1751824817518248</c:v>
                </c:pt>
                <c:pt idx="82">
                  <c:v>0.16849816849816848</c:v>
                </c:pt>
                <c:pt idx="83">
                  <c:v>0.16345270890725436</c:v>
                </c:pt>
                <c:pt idx="84">
                  <c:v>0.1566820276497696</c:v>
                </c:pt>
                <c:pt idx="85">
                  <c:v>0.14298978644382546</c:v>
                </c:pt>
                <c:pt idx="86">
                  <c:v>0.13606710158434296</c:v>
                </c:pt>
                <c:pt idx="87">
                  <c:v>0.13084112149532712</c:v>
                </c:pt>
                <c:pt idx="88">
                  <c:v>0.12734082397003746</c:v>
                </c:pt>
                <c:pt idx="89">
                  <c:v>0.12382739212007504</c:v>
                </c:pt>
                <c:pt idx="90">
                  <c:v>0.12030075187969924</c:v>
                </c:pt>
                <c:pt idx="91">
                  <c:v>0.10606060606060606</c:v>
                </c:pt>
                <c:pt idx="92">
                  <c:v>0.1042654028436019</c:v>
                </c:pt>
                <c:pt idx="93">
                  <c:v>0.10066476733143401</c:v>
                </c:pt>
                <c:pt idx="94">
                  <c:v>9.8859315589353597E-2</c:v>
                </c:pt>
                <c:pt idx="95">
                  <c:v>9.1603053435114504E-2</c:v>
                </c:pt>
                <c:pt idx="96">
                  <c:v>8.4291187739463591E-2</c:v>
                </c:pt>
                <c:pt idx="97">
                  <c:v>8.2454458293384464E-2</c:v>
                </c:pt>
                <c:pt idx="98">
                  <c:v>7.6923076923076927E-2</c:v>
                </c:pt>
                <c:pt idx="99">
                  <c:v>7.3217726396917149E-2</c:v>
                </c:pt>
                <c:pt idx="100">
                  <c:v>7.3217726396917149E-2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DB-4369-BBDE-81EC2022A8BF}"/>
            </c:ext>
          </c:extLst>
        </c:ser>
        <c:ser>
          <c:idx val="2"/>
          <c:order val="2"/>
          <c:tx>
            <c:strRef>
              <c:f>'CIFAR10 - 1k - z'!$CL$1</c:f>
              <c:strCache>
                <c:ptCount val="1"/>
                <c:pt idx="0">
                  <c:v>JSMA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z'!$CI$2:$CI$102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z'!$CL$2:$CL$102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0.66733400066733406</c:v>
                </c:pt>
                <c:pt idx="3">
                  <c:v>0.67476383265856954</c:v>
                </c:pt>
                <c:pt idx="4">
                  <c:v>0.6991243432574431</c:v>
                </c:pt>
                <c:pt idx="5">
                  <c:v>0.73843877173510919</c:v>
                </c:pt>
                <c:pt idx="6">
                  <c:v>0.78591214879303517</c:v>
                </c:pt>
                <c:pt idx="7">
                  <c:v>0.82879866052741735</c:v>
                </c:pt>
                <c:pt idx="8">
                  <c:v>0.86681318681318686</c:v>
                </c:pt>
                <c:pt idx="9">
                  <c:v>0.89658314350797275</c:v>
                </c:pt>
                <c:pt idx="10">
                  <c:v>0.91619585687382299</c:v>
                </c:pt>
                <c:pt idx="11">
                  <c:v>0.92715870718765081</c:v>
                </c:pt>
                <c:pt idx="12">
                  <c:v>0.93713163064833005</c:v>
                </c:pt>
                <c:pt idx="13">
                  <c:v>0.94668659691081225</c:v>
                </c:pt>
                <c:pt idx="14">
                  <c:v>0.94598687531549719</c:v>
                </c:pt>
                <c:pt idx="15">
                  <c:v>0.94407388404309911</c:v>
                </c:pt>
                <c:pt idx="16">
                  <c:v>0.9398963730569948</c:v>
                </c:pt>
                <c:pt idx="17">
                  <c:v>0.93772893772893784</c:v>
                </c:pt>
                <c:pt idx="18">
                  <c:v>0.93008474576271183</c:v>
                </c:pt>
                <c:pt idx="19">
                  <c:v>0.92381459776238684</c:v>
                </c:pt>
                <c:pt idx="20">
                  <c:v>0.91702586206896552</c:v>
                </c:pt>
                <c:pt idx="21">
                  <c:v>0.90740740740740733</c:v>
                </c:pt>
                <c:pt idx="22">
                  <c:v>0.89829576690489277</c:v>
                </c:pt>
                <c:pt idx="23">
                  <c:v>0.8834355828220859</c:v>
                </c:pt>
                <c:pt idx="24">
                  <c:v>0.87260428410372037</c:v>
                </c:pt>
                <c:pt idx="25">
                  <c:v>0.85518030910131659</c:v>
                </c:pt>
                <c:pt idx="26">
                  <c:v>0.84459849797804742</c:v>
                </c:pt>
                <c:pt idx="27">
                  <c:v>0.82766705744431412</c:v>
                </c:pt>
                <c:pt idx="28">
                  <c:v>0.81023200475907198</c:v>
                </c:pt>
                <c:pt idx="29">
                  <c:v>0.79663056558363421</c:v>
                </c:pt>
                <c:pt idx="30">
                  <c:v>0.77750611246943757</c:v>
                </c:pt>
                <c:pt idx="31">
                  <c:v>0.75776397515527949</c:v>
                </c:pt>
                <c:pt idx="32">
                  <c:v>0.74134675896790436</c:v>
                </c:pt>
                <c:pt idx="33">
                  <c:v>0.72204472843450473</c:v>
                </c:pt>
                <c:pt idx="34">
                  <c:v>0.70129870129870131</c:v>
                </c:pt>
                <c:pt idx="35">
                  <c:v>0.68593955321944811</c:v>
                </c:pt>
                <c:pt idx="36">
                  <c:v>0.66131191432396252</c:v>
                </c:pt>
                <c:pt idx="37">
                  <c:v>0.63760217983651235</c:v>
                </c:pt>
                <c:pt idx="38">
                  <c:v>0.61207494795281048</c:v>
                </c:pt>
                <c:pt idx="39">
                  <c:v>0.5955056179775281</c:v>
                </c:pt>
                <c:pt idx="40">
                  <c:v>0.57142857142857151</c:v>
                </c:pt>
                <c:pt idx="41">
                  <c:v>0.55072463768115942</c:v>
                </c:pt>
                <c:pt idx="42">
                  <c:v>0.51301115241635686</c:v>
                </c:pt>
                <c:pt idx="43">
                  <c:v>0.49170437405731521</c:v>
                </c:pt>
                <c:pt idx="44">
                  <c:v>0.46977811782708495</c:v>
                </c:pt>
                <c:pt idx="45">
                  <c:v>0.43871975019516002</c:v>
                </c:pt>
                <c:pt idx="46">
                  <c:v>0.40510366826156302</c:v>
                </c:pt>
                <c:pt idx="47">
                  <c:v>0.3779399837793998</c:v>
                </c:pt>
                <c:pt idx="48">
                  <c:v>0.35526315789473684</c:v>
                </c:pt>
                <c:pt idx="49">
                  <c:v>0.34162520729684909</c:v>
                </c:pt>
                <c:pt idx="50">
                  <c:v>0.31791421362489486</c:v>
                </c:pt>
                <c:pt idx="51">
                  <c:v>0.29351535836177473</c:v>
                </c:pt>
                <c:pt idx="52">
                  <c:v>0.27139152981849612</c:v>
                </c:pt>
                <c:pt idx="53">
                  <c:v>0.24868651488616461</c:v>
                </c:pt>
                <c:pt idx="54">
                  <c:v>0.23477493380406003</c:v>
                </c:pt>
                <c:pt idx="55">
                  <c:v>0.21746880570409985</c:v>
                </c:pt>
                <c:pt idx="56">
                  <c:v>0.19819819819819817</c:v>
                </c:pt>
                <c:pt idx="57">
                  <c:v>0.17351598173515984</c:v>
                </c:pt>
                <c:pt idx="58">
                  <c:v>0.15157116451016636</c:v>
                </c:pt>
                <c:pt idx="59">
                  <c:v>0.12734082397003746</c:v>
                </c:pt>
                <c:pt idx="60">
                  <c:v>0.11320754716981131</c:v>
                </c:pt>
                <c:pt idx="61">
                  <c:v>0.1042654028436019</c:v>
                </c:pt>
                <c:pt idx="62">
                  <c:v>9.5238095238095233E-2</c:v>
                </c:pt>
                <c:pt idx="63">
                  <c:v>8.9780324737344805E-2</c:v>
                </c:pt>
                <c:pt idx="64">
                  <c:v>8.7954110898661564E-2</c:v>
                </c:pt>
                <c:pt idx="65">
                  <c:v>8.7954110898661564E-2</c:v>
                </c:pt>
                <c:pt idx="66">
                  <c:v>7.8770413064361194E-2</c:v>
                </c:pt>
                <c:pt idx="67">
                  <c:v>7.3217726396917149E-2</c:v>
                </c:pt>
                <c:pt idx="68">
                  <c:v>6.7632850241545903E-2</c:v>
                </c:pt>
                <c:pt idx="69">
                  <c:v>6.7632850241545903E-2</c:v>
                </c:pt>
                <c:pt idx="70">
                  <c:v>6.3891577928364002E-2</c:v>
                </c:pt>
                <c:pt idx="71">
                  <c:v>5.8252427184466014E-2</c:v>
                </c:pt>
                <c:pt idx="72">
                  <c:v>5.8252427184466014E-2</c:v>
                </c:pt>
                <c:pt idx="73">
                  <c:v>5.6365403304178822E-2</c:v>
                </c:pt>
                <c:pt idx="74">
                  <c:v>5.0682261208576995E-2</c:v>
                </c:pt>
                <c:pt idx="75">
                  <c:v>4.8780487804878057E-2</c:v>
                </c:pt>
                <c:pt idx="76">
                  <c:v>4.6875E-2</c:v>
                </c:pt>
                <c:pt idx="77">
                  <c:v>4.6875E-2</c:v>
                </c:pt>
                <c:pt idx="78">
                  <c:v>4.6875E-2</c:v>
                </c:pt>
                <c:pt idx="79">
                  <c:v>4.6875E-2</c:v>
                </c:pt>
                <c:pt idx="80">
                  <c:v>4.6875E-2</c:v>
                </c:pt>
                <c:pt idx="81">
                  <c:v>4.6875E-2</c:v>
                </c:pt>
                <c:pt idx="82">
                  <c:v>4.6875E-2</c:v>
                </c:pt>
                <c:pt idx="83">
                  <c:v>4.3052837573385516E-2</c:v>
                </c:pt>
                <c:pt idx="84">
                  <c:v>4.3052837573385516E-2</c:v>
                </c:pt>
                <c:pt idx="85">
                  <c:v>4.1136141038197849E-2</c:v>
                </c:pt>
                <c:pt idx="86">
                  <c:v>4.1136141038197849E-2</c:v>
                </c:pt>
                <c:pt idx="87">
                  <c:v>3.9215686274509803E-2</c:v>
                </c:pt>
                <c:pt idx="88">
                  <c:v>3.9215686274509803E-2</c:v>
                </c:pt>
                <c:pt idx="89">
                  <c:v>3.9215686274509803E-2</c:v>
                </c:pt>
                <c:pt idx="90">
                  <c:v>3.9215686274509803E-2</c:v>
                </c:pt>
                <c:pt idx="91">
                  <c:v>3.7291462217860651E-2</c:v>
                </c:pt>
                <c:pt idx="92">
                  <c:v>3.536345776031434E-2</c:v>
                </c:pt>
                <c:pt idx="93">
                  <c:v>3.3431661750245825E-2</c:v>
                </c:pt>
                <c:pt idx="94">
                  <c:v>3.3431661750245825E-2</c:v>
                </c:pt>
                <c:pt idx="95">
                  <c:v>3.1496062992125984E-2</c:v>
                </c:pt>
                <c:pt idx="96">
                  <c:v>3.1496062992125984E-2</c:v>
                </c:pt>
                <c:pt idx="97">
                  <c:v>3.1496062992125984E-2</c:v>
                </c:pt>
                <c:pt idx="98">
                  <c:v>3.1496062992125984E-2</c:v>
                </c:pt>
                <c:pt idx="99">
                  <c:v>3.1496062992125984E-2</c:v>
                </c:pt>
                <c:pt idx="100">
                  <c:v>2.9556650246305421E-2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DB-4369-BBDE-81EC2022A8BF}"/>
            </c:ext>
          </c:extLst>
        </c:ser>
        <c:ser>
          <c:idx val="3"/>
          <c:order val="3"/>
          <c:tx>
            <c:strRef>
              <c:f>'CIFAR10 - 1k - z'!$CM$1</c:f>
              <c:strCache>
                <c:ptCount val="1"/>
                <c:pt idx="0">
                  <c:v>JSMA 5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z'!$CI$2:$CI$102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z'!$CM$2:$CM$102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0.66711140760507004</c:v>
                </c:pt>
                <c:pt idx="3">
                  <c:v>0.67294751009421272</c:v>
                </c:pt>
                <c:pt idx="4">
                  <c:v>0.69595536959553694</c:v>
                </c:pt>
                <c:pt idx="5">
                  <c:v>0.7374260355029586</c:v>
                </c:pt>
                <c:pt idx="6">
                  <c:v>0.78185404339250497</c:v>
                </c:pt>
                <c:pt idx="7">
                  <c:v>0.82387312186978301</c:v>
                </c:pt>
                <c:pt idx="8">
                  <c:v>0.86391571553994728</c:v>
                </c:pt>
                <c:pt idx="9">
                  <c:v>0.89404274670304684</c:v>
                </c:pt>
                <c:pt idx="10">
                  <c:v>0.91565135895032801</c:v>
                </c:pt>
                <c:pt idx="11">
                  <c:v>0.93005306319343961</c:v>
                </c:pt>
                <c:pt idx="12">
                  <c:v>0.9386954389406571</c:v>
                </c:pt>
                <c:pt idx="13">
                  <c:v>0.94673967147834748</c:v>
                </c:pt>
                <c:pt idx="14">
                  <c:v>0.94455645161290325</c:v>
                </c:pt>
                <c:pt idx="15">
                  <c:v>0.94075587334014288</c:v>
                </c:pt>
                <c:pt idx="16">
                  <c:v>0.93691830403309218</c:v>
                </c:pt>
                <c:pt idx="17">
                  <c:v>0.93270735524256643</c:v>
                </c:pt>
                <c:pt idx="18">
                  <c:v>0.9229957805907173</c:v>
                </c:pt>
                <c:pt idx="19">
                  <c:v>0.91577825159914705</c:v>
                </c:pt>
                <c:pt idx="20">
                  <c:v>0.90465872156012994</c:v>
                </c:pt>
                <c:pt idx="21">
                  <c:v>0.88986784140969166</c:v>
                </c:pt>
                <c:pt idx="22">
                  <c:v>0.88097886540600667</c:v>
                </c:pt>
                <c:pt idx="23">
                  <c:v>0.86873239436619709</c:v>
                </c:pt>
                <c:pt idx="24">
                  <c:v>0.85305889079473984</c:v>
                </c:pt>
                <c:pt idx="25">
                  <c:v>0.82895504962054867</c:v>
                </c:pt>
                <c:pt idx="26">
                  <c:v>0.81560283687943247</c:v>
                </c:pt>
                <c:pt idx="27">
                  <c:v>0.79784043191361731</c:v>
                </c:pt>
                <c:pt idx="28">
                  <c:v>0.77655677655677657</c:v>
                </c:pt>
                <c:pt idx="29">
                  <c:v>0.75342465753424648</c:v>
                </c:pt>
                <c:pt idx="30">
                  <c:v>0.7313054499366286</c:v>
                </c:pt>
                <c:pt idx="31">
                  <c:v>0.7042071197411004</c:v>
                </c:pt>
                <c:pt idx="32">
                  <c:v>0.67329357190192174</c:v>
                </c:pt>
                <c:pt idx="33">
                  <c:v>0.64454976303317535</c:v>
                </c:pt>
                <c:pt idx="34">
                  <c:v>0.60195530726256985</c:v>
                </c:pt>
                <c:pt idx="35">
                  <c:v>0.56692913385826771</c:v>
                </c:pt>
                <c:pt idx="36">
                  <c:v>0.53049228508449664</c:v>
                </c:pt>
                <c:pt idx="37">
                  <c:v>0.50074962518740629</c:v>
                </c:pt>
                <c:pt idx="38">
                  <c:v>0.4591679506933744</c:v>
                </c:pt>
                <c:pt idx="39">
                  <c:v>0.4264358772619985</c:v>
                </c:pt>
                <c:pt idx="40">
                  <c:v>0.38709677419354838</c:v>
                </c:pt>
                <c:pt idx="41">
                  <c:v>0.35390946502057613</c:v>
                </c:pt>
                <c:pt idx="42">
                  <c:v>0.32214765100671144</c:v>
                </c:pt>
                <c:pt idx="43">
                  <c:v>0.29351535836177473</c:v>
                </c:pt>
                <c:pt idx="44">
                  <c:v>0.24715162138475019</c:v>
                </c:pt>
                <c:pt idx="45">
                  <c:v>0.22064056939501778</c:v>
                </c:pt>
                <c:pt idx="46">
                  <c:v>0.20305480682839175</c:v>
                </c:pt>
                <c:pt idx="47">
                  <c:v>0.19657348963029755</c:v>
                </c:pt>
                <c:pt idx="48">
                  <c:v>0.18840579710144925</c:v>
                </c:pt>
                <c:pt idx="49">
                  <c:v>0.17684594348222427</c:v>
                </c:pt>
                <c:pt idx="50">
                  <c:v>0.16513761467889906</c:v>
                </c:pt>
                <c:pt idx="51">
                  <c:v>0.15498154981549817</c:v>
                </c:pt>
                <c:pt idx="52">
                  <c:v>0.14471243042671614</c:v>
                </c:pt>
                <c:pt idx="53">
                  <c:v>0.13780260707635009</c:v>
                </c:pt>
                <c:pt idx="54">
                  <c:v>0.13258636788048553</c:v>
                </c:pt>
                <c:pt idx="55">
                  <c:v>0.12909260991580918</c:v>
                </c:pt>
                <c:pt idx="56">
                  <c:v>0.12382739212007504</c:v>
                </c:pt>
                <c:pt idx="57">
                  <c:v>0.1167608286252354</c:v>
                </c:pt>
                <c:pt idx="58">
                  <c:v>0.10964083175803403</c:v>
                </c:pt>
                <c:pt idx="59">
                  <c:v>0.10246679316888045</c:v>
                </c:pt>
                <c:pt idx="60">
                  <c:v>9.7050428163653668E-2</c:v>
                </c:pt>
                <c:pt idx="61">
                  <c:v>8.9780324737344805E-2</c:v>
                </c:pt>
                <c:pt idx="62">
                  <c:v>8.4291187739463591E-2</c:v>
                </c:pt>
                <c:pt idx="63">
                  <c:v>8.0614203454894437E-2</c:v>
                </c:pt>
                <c:pt idx="64">
                  <c:v>7.8770413064361194E-2</c:v>
                </c:pt>
                <c:pt idx="65">
                  <c:v>7.8770413064361194E-2</c:v>
                </c:pt>
                <c:pt idx="66">
                  <c:v>6.9498069498069484E-2</c:v>
                </c:pt>
                <c:pt idx="67">
                  <c:v>6.3891577928364002E-2</c:v>
                </c:pt>
                <c:pt idx="68">
                  <c:v>6.013579049466538E-2</c:v>
                </c:pt>
                <c:pt idx="69">
                  <c:v>6.013579049466538E-2</c:v>
                </c:pt>
                <c:pt idx="70">
                  <c:v>5.8252427184466014E-2</c:v>
                </c:pt>
                <c:pt idx="71">
                  <c:v>5.2580331061343723E-2</c:v>
                </c:pt>
                <c:pt idx="72">
                  <c:v>5.2580331061343723E-2</c:v>
                </c:pt>
                <c:pt idx="73">
                  <c:v>5.0682261208576995E-2</c:v>
                </c:pt>
                <c:pt idx="74">
                  <c:v>4.4965786901270774E-2</c:v>
                </c:pt>
                <c:pt idx="75">
                  <c:v>4.4965786901270774E-2</c:v>
                </c:pt>
                <c:pt idx="76">
                  <c:v>4.1136141038197849E-2</c:v>
                </c:pt>
                <c:pt idx="77">
                  <c:v>4.1136141038197849E-2</c:v>
                </c:pt>
                <c:pt idx="78">
                  <c:v>4.1136141038197849E-2</c:v>
                </c:pt>
                <c:pt idx="79">
                  <c:v>4.1136141038197849E-2</c:v>
                </c:pt>
                <c:pt idx="80">
                  <c:v>4.1136141038197849E-2</c:v>
                </c:pt>
                <c:pt idx="81">
                  <c:v>4.1136141038197849E-2</c:v>
                </c:pt>
                <c:pt idx="82">
                  <c:v>4.1136141038197849E-2</c:v>
                </c:pt>
                <c:pt idx="83">
                  <c:v>3.7291462217860651E-2</c:v>
                </c:pt>
                <c:pt idx="84">
                  <c:v>3.7291462217860651E-2</c:v>
                </c:pt>
                <c:pt idx="85">
                  <c:v>3.536345776031434E-2</c:v>
                </c:pt>
                <c:pt idx="86">
                  <c:v>3.536345776031434E-2</c:v>
                </c:pt>
                <c:pt idx="87">
                  <c:v>3.536345776031434E-2</c:v>
                </c:pt>
                <c:pt idx="88">
                  <c:v>3.536345776031434E-2</c:v>
                </c:pt>
                <c:pt idx="89">
                  <c:v>3.536345776031434E-2</c:v>
                </c:pt>
                <c:pt idx="90">
                  <c:v>3.536345776031434E-2</c:v>
                </c:pt>
                <c:pt idx="91">
                  <c:v>3.536345776031434E-2</c:v>
                </c:pt>
                <c:pt idx="92">
                  <c:v>3.3431661750245825E-2</c:v>
                </c:pt>
                <c:pt idx="93">
                  <c:v>3.1496062992125984E-2</c:v>
                </c:pt>
                <c:pt idx="94">
                  <c:v>3.1496062992125984E-2</c:v>
                </c:pt>
                <c:pt idx="95">
                  <c:v>2.9556650246305421E-2</c:v>
                </c:pt>
                <c:pt idx="96">
                  <c:v>2.9556650246305421E-2</c:v>
                </c:pt>
                <c:pt idx="97">
                  <c:v>2.9556650246305421E-2</c:v>
                </c:pt>
                <c:pt idx="98">
                  <c:v>2.9556650246305421E-2</c:v>
                </c:pt>
                <c:pt idx="99">
                  <c:v>2.9556650246305421E-2</c:v>
                </c:pt>
                <c:pt idx="100">
                  <c:v>2.7613412228796843E-2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DB-4369-BBDE-81EC2022A8BF}"/>
            </c:ext>
          </c:extLst>
        </c:ser>
        <c:ser>
          <c:idx val="4"/>
          <c:order val="4"/>
          <c:tx>
            <c:strRef>
              <c:f>'CIFAR10 - 1k - z'!$CN$1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'CIFAR10 - 1k - z'!$CI$2:$CI$102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z'!$CN$2:$CN$102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0.66722268557130948</c:v>
                </c:pt>
                <c:pt idx="3">
                  <c:v>0.6736274840013472</c:v>
                </c:pt>
                <c:pt idx="4">
                  <c:v>0.69746724890829692</c:v>
                </c:pt>
                <c:pt idx="5">
                  <c:v>0.7374064146409095</c:v>
                </c:pt>
                <c:pt idx="6">
                  <c:v>0.78314085480209261</c:v>
                </c:pt>
                <c:pt idx="7">
                  <c:v>0.82610517494238433</c:v>
                </c:pt>
                <c:pt idx="8">
                  <c:v>0.86181015452538634</c:v>
                </c:pt>
                <c:pt idx="9">
                  <c:v>0.89177987566198469</c:v>
                </c:pt>
                <c:pt idx="10">
                  <c:v>0.90714285714285725</c:v>
                </c:pt>
                <c:pt idx="11">
                  <c:v>0.91610532761788122</c:v>
                </c:pt>
                <c:pt idx="12">
                  <c:v>0.92103948025986992</c:v>
                </c:pt>
                <c:pt idx="13">
                  <c:v>0.92315534599209881</c:v>
                </c:pt>
                <c:pt idx="14">
                  <c:v>0.91823247375923289</c:v>
                </c:pt>
                <c:pt idx="15">
                  <c:v>0.91237793613090523</c:v>
                </c:pt>
                <c:pt idx="16">
                  <c:v>0.90329493704795072</c:v>
                </c:pt>
                <c:pt idx="17">
                  <c:v>0.89583050387070484</c:v>
                </c:pt>
                <c:pt idx="18">
                  <c:v>0.88429752066115697</c:v>
                </c:pt>
                <c:pt idx="19">
                  <c:v>0.87388641425389757</c:v>
                </c:pt>
                <c:pt idx="20">
                  <c:v>0.86154280870302347</c:v>
                </c:pt>
                <c:pt idx="21">
                  <c:v>0.846815834767642</c:v>
                </c:pt>
                <c:pt idx="22">
                  <c:v>0.8326791684837912</c:v>
                </c:pt>
                <c:pt idx="23">
                  <c:v>0.81431105854523955</c:v>
                </c:pt>
                <c:pt idx="24">
                  <c:v>0.79814037192561482</c:v>
                </c:pt>
                <c:pt idx="25">
                  <c:v>0.7795887281035796</c:v>
                </c:pt>
                <c:pt idx="26">
                  <c:v>0.76457883369330459</c:v>
                </c:pt>
                <c:pt idx="27">
                  <c:v>0.74718397997496877</c:v>
                </c:pt>
                <c:pt idx="28">
                  <c:v>0.72949389179755664</c:v>
                </c:pt>
                <c:pt idx="29">
                  <c:v>0.71194077888638563</c:v>
                </c:pt>
                <c:pt idx="30">
                  <c:v>0.69044502617801051</c:v>
                </c:pt>
                <c:pt idx="31">
                  <c:v>0.66976898786770822</c:v>
                </c:pt>
                <c:pt idx="32">
                  <c:v>0.65048052604957007</c:v>
                </c:pt>
                <c:pt idx="33">
                  <c:v>0.63039014373716629</c:v>
                </c:pt>
                <c:pt idx="34">
                  <c:v>0.60727336001392029</c:v>
                </c:pt>
                <c:pt idx="35">
                  <c:v>0.58386411889596601</c:v>
                </c:pt>
                <c:pt idx="36">
                  <c:v>0.56001439625697325</c:v>
                </c:pt>
                <c:pt idx="37">
                  <c:v>0.54031375410434157</c:v>
                </c:pt>
                <c:pt idx="38">
                  <c:v>0.51704966641957006</c:v>
                </c:pt>
                <c:pt idx="39">
                  <c:v>0.49765258215962438</c:v>
                </c:pt>
                <c:pt idx="40">
                  <c:v>0.47735059002664643</c:v>
                </c:pt>
                <c:pt idx="41">
                  <c:v>0.45559845559845558</c:v>
                </c:pt>
                <c:pt idx="42">
                  <c:v>0.42829076620825152</c:v>
                </c:pt>
                <c:pt idx="43">
                  <c:v>0.40891010342084327</c:v>
                </c:pt>
                <c:pt idx="44">
                  <c:v>0.38612063748234821</c:v>
                </c:pt>
                <c:pt idx="45">
                  <c:v>0.3676800652927974</c:v>
                </c:pt>
                <c:pt idx="46">
                  <c:v>0.34574028122415218</c:v>
                </c:pt>
                <c:pt idx="47">
                  <c:v>0.330899228040893</c:v>
                </c:pt>
                <c:pt idx="48">
                  <c:v>0.31578947368421051</c:v>
                </c:pt>
                <c:pt idx="49">
                  <c:v>0.30436625688851204</c:v>
                </c:pt>
                <c:pt idx="50">
                  <c:v>0.28913601368691189</c:v>
                </c:pt>
                <c:pt idx="51">
                  <c:v>0.27400215749730317</c:v>
                </c:pt>
                <c:pt idx="52">
                  <c:v>0.25935596170583114</c:v>
                </c:pt>
                <c:pt idx="53">
                  <c:v>0.24638316527838669</c:v>
                </c:pt>
                <c:pt idx="54">
                  <c:v>0.23827350803787711</c:v>
                </c:pt>
                <c:pt idx="55">
                  <c:v>0.22930500221336877</c:v>
                </c:pt>
                <c:pt idx="56">
                  <c:v>0.21786589440855425</c:v>
                </c:pt>
                <c:pt idx="57">
                  <c:v>0.20668011656579241</c:v>
                </c:pt>
                <c:pt idx="58">
                  <c:v>0.19494584837545126</c:v>
                </c:pt>
                <c:pt idx="59">
                  <c:v>0.18181818181818182</c:v>
                </c:pt>
                <c:pt idx="60">
                  <c:v>0.17101051668952905</c:v>
                </c:pt>
                <c:pt idx="61">
                  <c:v>0.16049666590020692</c:v>
                </c:pt>
                <c:pt idx="62">
                  <c:v>0.15114397966258378</c:v>
                </c:pt>
                <c:pt idx="63">
                  <c:v>0.13996744943036502</c:v>
                </c:pt>
                <c:pt idx="64">
                  <c:v>0.1356327196457702</c:v>
                </c:pt>
                <c:pt idx="65">
                  <c:v>0.13127773884606403</c:v>
                </c:pt>
                <c:pt idx="66">
                  <c:v>0.12118365429779239</c:v>
                </c:pt>
                <c:pt idx="67">
                  <c:v>0.11587376354215731</c:v>
                </c:pt>
                <c:pt idx="68">
                  <c:v>0.11097992916174733</c:v>
                </c:pt>
                <c:pt idx="69">
                  <c:v>0.10874704491725767</c:v>
                </c:pt>
                <c:pt idx="70">
                  <c:v>0.10516342965419231</c:v>
                </c:pt>
                <c:pt idx="71">
                  <c:v>9.6597668332143713E-2</c:v>
                </c:pt>
                <c:pt idx="72">
                  <c:v>9.3422306959008591E-2</c:v>
                </c:pt>
                <c:pt idx="73">
                  <c:v>9.0692124105011929E-2</c:v>
                </c:pt>
                <c:pt idx="74">
                  <c:v>8.5208233604595493E-2</c:v>
                </c:pt>
                <c:pt idx="75">
                  <c:v>8.1534772182254203E-2</c:v>
                </c:pt>
                <c:pt idx="76">
                  <c:v>7.8308911842421322E-2</c:v>
                </c:pt>
                <c:pt idx="77">
                  <c:v>7.6460687665304158E-2</c:v>
                </c:pt>
                <c:pt idx="78">
                  <c:v>7.4608904933814682E-2</c:v>
                </c:pt>
                <c:pt idx="79">
                  <c:v>7.1824536032778982E-2</c:v>
                </c:pt>
                <c:pt idx="80">
                  <c:v>7.1359691417550622E-2</c:v>
                </c:pt>
                <c:pt idx="81">
                  <c:v>6.9498069498069484E-2</c:v>
                </c:pt>
                <c:pt idx="82">
                  <c:v>6.7632850241545903E-2</c:v>
                </c:pt>
                <c:pt idx="83">
                  <c:v>6.4360029034599572E-2</c:v>
                </c:pt>
                <c:pt idx="84">
                  <c:v>6.2484863162993468E-2</c:v>
                </c:pt>
                <c:pt idx="85">
                  <c:v>5.7781014809419766E-2</c:v>
                </c:pt>
                <c:pt idx="86">
                  <c:v>5.5893074119076548E-2</c:v>
                </c:pt>
                <c:pt idx="87">
                  <c:v>5.4001459498905377E-2</c:v>
                </c:pt>
                <c:pt idx="88">
                  <c:v>5.2580331061343723E-2</c:v>
                </c:pt>
                <c:pt idx="89">
                  <c:v>5.1631758402338045E-2</c:v>
                </c:pt>
                <c:pt idx="90">
                  <c:v>5.0682261208576995E-2</c:v>
                </c:pt>
                <c:pt idx="91">
                  <c:v>4.63980463980464E-2</c:v>
                </c:pt>
                <c:pt idx="92">
                  <c:v>4.4965786901270774E-2</c:v>
                </c:pt>
                <c:pt idx="93">
                  <c:v>4.3052837573385516E-2</c:v>
                </c:pt>
                <c:pt idx="94">
                  <c:v>4.2574015170051382E-2</c:v>
                </c:pt>
                <c:pt idx="95">
                  <c:v>3.9696152903700072E-2</c:v>
                </c:pt>
                <c:pt idx="96">
                  <c:v>3.77728722099583E-2</c:v>
                </c:pt>
                <c:pt idx="97">
                  <c:v>3.7291462217860651E-2</c:v>
                </c:pt>
                <c:pt idx="98">
                  <c:v>3.5845813896390862E-2</c:v>
                </c:pt>
                <c:pt idx="99">
                  <c:v>3.4880864652419553E-2</c:v>
                </c:pt>
                <c:pt idx="100">
                  <c:v>3.3914966822315068E-2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DB-4369-BBDE-81EC2022A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45039"/>
        <c:axId val="2109433535"/>
      </c:scatterChart>
      <c:valAx>
        <c:axId val="210204503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9433535"/>
        <c:crosses val="autoZero"/>
        <c:crossBetween val="midCat"/>
      </c:valAx>
      <c:valAx>
        <c:axId val="21094335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4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'CIFAR10 - 1k - z - 1px'!$P$1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z - 1px'!$O$2:$O$102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z - 1px'!$P$2:$P$102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0.501</c:v>
                </c:pt>
                <c:pt idx="3">
                  <c:v>0.51200000000000001</c:v>
                </c:pt>
                <c:pt idx="4">
                  <c:v>0.56299999999999994</c:v>
                </c:pt>
                <c:pt idx="5">
                  <c:v>0.64149999999999996</c:v>
                </c:pt>
                <c:pt idx="6">
                  <c:v>0.71799999999999997</c:v>
                </c:pt>
                <c:pt idx="7">
                  <c:v>0.78900000000000003</c:v>
                </c:pt>
                <c:pt idx="8">
                  <c:v>0.83150000000000002</c:v>
                </c:pt>
                <c:pt idx="9">
                  <c:v>0.873</c:v>
                </c:pt>
                <c:pt idx="10">
                  <c:v>0.878</c:v>
                </c:pt>
                <c:pt idx="11">
                  <c:v>0.879</c:v>
                </c:pt>
                <c:pt idx="12">
                  <c:v>0.873</c:v>
                </c:pt>
                <c:pt idx="13">
                  <c:v>0.86</c:v>
                </c:pt>
                <c:pt idx="14">
                  <c:v>0.84799999999999998</c:v>
                </c:pt>
                <c:pt idx="15">
                  <c:v>0.83299999999999996</c:v>
                </c:pt>
                <c:pt idx="16">
                  <c:v>0.81200000000000006</c:v>
                </c:pt>
                <c:pt idx="17">
                  <c:v>0.79800000000000004</c:v>
                </c:pt>
                <c:pt idx="18">
                  <c:v>0.77949999999999997</c:v>
                </c:pt>
                <c:pt idx="19">
                  <c:v>0.76149999999999995</c:v>
                </c:pt>
                <c:pt idx="20">
                  <c:v>0.74</c:v>
                </c:pt>
                <c:pt idx="21">
                  <c:v>0.72150000000000003</c:v>
                </c:pt>
                <c:pt idx="22">
                  <c:v>0.70199999999999996</c:v>
                </c:pt>
                <c:pt idx="23">
                  <c:v>0.68300000000000005</c:v>
                </c:pt>
                <c:pt idx="24">
                  <c:v>0.66800000000000004</c:v>
                </c:pt>
                <c:pt idx="25">
                  <c:v>0.65900000000000003</c:v>
                </c:pt>
                <c:pt idx="26">
                  <c:v>0.64549999999999996</c:v>
                </c:pt>
                <c:pt idx="27">
                  <c:v>0.63449999999999995</c:v>
                </c:pt>
                <c:pt idx="28">
                  <c:v>0.62649999999999995</c:v>
                </c:pt>
                <c:pt idx="29">
                  <c:v>0.61899999999999999</c:v>
                </c:pt>
                <c:pt idx="30">
                  <c:v>0.60850000000000004</c:v>
                </c:pt>
                <c:pt idx="31">
                  <c:v>0.59699999999999998</c:v>
                </c:pt>
                <c:pt idx="32">
                  <c:v>0.59</c:v>
                </c:pt>
                <c:pt idx="33">
                  <c:v>0.58299999999999996</c:v>
                </c:pt>
                <c:pt idx="34">
                  <c:v>0.57650000000000001</c:v>
                </c:pt>
                <c:pt idx="35">
                  <c:v>0.56850000000000001</c:v>
                </c:pt>
                <c:pt idx="36">
                  <c:v>0.56200000000000006</c:v>
                </c:pt>
                <c:pt idx="37">
                  <c:v>0.56000000000000005</c:v>
                </c:pt>
                <c:pt idx="38">
                  <c:v>0.55500000000000005</c:v>
                </c:pt>
                <c:pt idx="39">
                  <c:v>0.55100000000000005</c:v>
                </c:pt>
                <c:pt idx="40">
                  <c:v>0.54800000000000004</c:v>
                </c:pt>
                <c:pt idx="41">
                  <c:v>0.54349999999999998</c:v>
                </c:pt>
                <c:pt idx="42">
                  <c:v>0.54149999999999998</c:v>
                </c:pt>
                <c:pt idx="43">
                  <c:v>0.53800000000000003</c:v>
                </c:pt>
                <c:pt idx="44">
                  <c:v>0.53400000000000003</c:v>
                </c:pt>
                <c:pt idx="45">
                  <c:v>0.53200000000000003</c:v>
                </c:pt>
                <c:pt idx="46">
                  <c:v>0.53</c:v>
                </c:pt>
                <c:pt idx="47">
                  <c:v>0.52700000000000002</c:v>
                </c:pt>
                <c:pt idx="48">
                  <c:v>0.52500000000000002</c:v>
                </c:pt>
                <c:pt idx="49">
                  <c:v>0.52149999999999996</c:v>
                </c:pt>
                <c:pt idx="50">
                  <c:v>0.51900000000000002</c:v>
                </c:pt>
                <c:pt idx="51">
                  <c:v>0.51649999999999996</c:v>
                </c:pt>
                <c:pt idx="52">
                  <c:v>0.51449999999999996</c:v>
                </c:pt>
                <c:pt idx="53">
                  <c:v>0.51349999999999996</c:v>
                </c:pt>
                <c:pt idx="54">
                  <c:v>0.51249999999999996</c:v>
                </c:pt>
                <c:pt idx="55">
                  <c:v>0.51200000000000001</c:v>
                </c:pt>
                <c:pt idx="56">
                  <c:v>0.51100000000000001</c:v>
                </c:pt>
                <c:pt idx="57">
                  <c:v>0.50849999999999995</c:v>
                </c:pt>
                <c:pt idx="58">
                  <c:v>0.50800000000000001</c:v>
                </c:pt>
                <c:pt idx="59">
                  <c:v>0.50700000000000001</c:v>
                </c:pt>
                <c:pt idx="60">
                  <c:v>0.50649999999999995</c:v>
                </c:pt>
                <c:pt idx="61">
                  <c:v>0.50649999999999995</c:v>
                </c:pt>
                <c:pt idx="62">
                  <c:v>0.50600000000000001</c:v>
                </c:pt>
                <c:pt idx="63">
                  <c:v>0.505</c:v>
                </c:pt>
                <c:pt idx="64">
                  <c:v>0.505</c:v>
                </c:pt>
                <c:pt idx="65">
                  <c:v>0.50449999999999995</c:v>
                </c:pt>
                <c:pt idx="66">
                  <c:v>0.504</c:v>
                </c:pt>
                <c:pt idx="67">
                  <c:v>0.504</c:v>
                </c:pt>
                <c:pt idx="68">
                  <c:v>0.504</c:v>
                </c:pt>
                <c:pt idx="69">
                  <c:v>0.50349999999999995</c:v>
                </c:pt>
                <c:pt idx="70">
                  <c:v>0.50349999999999995</c:v>
                </c:pt>
                <c:pt idx="71">
                  <c:v>0.503</c:v>
                </c:pt>
                <c:pt idx="72">
                  <c:v>0.50249999999999995</c:v>
                </c:pt>
                <c:pt idx="73">
                  <c:v>0.50249999999999995</c:v>
                </c:pt>
                <c:pt idx="74">
                  <c:v>0.502</c:v>
                </c:pt>
                <c:pt idx="75">
                  <c:v>0.50149999999999995</c:v>
                </c:pt>
                <c:pt idx="76">
                  <c:v>0.50149999999999995</c:v>
                </c:pt>
                <c:pt idx="77">
                  <c:v>0.50149999999999995</c:v>
                </c:pt>
                <c:pt idx="78">
                  <c:v>0.50149999999999995</c:v>
                </c:pt>
                <c:pt idx="79">
                  <c:v>0.50149999999999995</c:v>
                </c:pt>
                <c:pt idx="80">
                  <c:v>0.50149999999999995</c:v>
                </c:pt>
                <c:pt idx="81">
                  <c:v>0.50149999999999995</c:v>
                </c:pt>
                <c:pt idx="82">
                  <c:v>0.50149999999999995</c:v>
                </c:pt>
                <c:pt idx="83">
                  <c:v>0.50149999999999995</c:v>
                </c:pt>
                <c:pt idx="84">
                  <c:v>0.50149999999999995</c:v>
                </c:pt>
                <c:pt idx="85">
                  <c:v>0.50149999999999995</c:v>
                </c:pt>
                <c:pt idx="86">
                  <c:v>0.50149999999999995</c:v>
                </c:pt>
                <c:pt idx="87">
                  <c:v>0.50149999999999995</c:v>
                </c:pt>
                <c:pt idx="88">
                  <c:v>0.501</c:v>
                </c:pt>
                <c:pt idx="89">
                  <c:v>0.501</c:v>
                </c:pt>
                <c:pt idx="90">
                  <c:v>0.501</c:v>
                </c:pt>
                <c:pt idx="91">
                  <c:v>0.501</c:v>
                </c:pt>
                <c:pt idx="92">
                  <c:v>0.501</c:v>
                </c:pt>
                <c:pt idx="93">
                  <c:v>0.501</c:v>
                </c:pt>
                <c:pt idx="94">
                  <c:v>0.501</c:v>
                </c:pt>
                <c:pt idx="95">
                  <c:v>0.501</c:v>
                </c:pt>
                <c:pt idx="96">
                  <c:v>0.501</c:v>
                </c:pt>
                <c:pt idx="97">
                  <c:v>0.501</c:v>
                </c:pt>
                <c:pt idx="98">
                  <c:v>0.501</c:v>
                </c:pt>
                <c:pt idx="99">
                  <c:v>0.501</c:v>
                </c:pt>
                <c:pt idx="100">
                  <c:v>0.501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96-4973-82BE-52E238E7AF6B}"/>
            </c:ext>
          </c:extLst>
        </c:ser>
        <c:ser>
          <c:idx val="1"/>
          <c:order val="1"/>
          <c:tx>
            <c:strRef>
              <c:f>'CIFAR10 - 1k - z - 1px'!$Q$1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z - 1px'!$O$2:$O$102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z - 1px'!$Q$2:$Q$102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96-4973-82BE-52E238E7AF6B}"/>
            </c:ext>
          </c:extLst>
        </c:ser>
        <c:ser>
          <c:idx val="2"/>
          <c:order val="2"/>
          <c:tx>
            <c:strRef>
              <c:f>'CIFAR10 - 1k - 1px'!#REF!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z - 1px'!$O$2:$O$102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- 1px'!#REF!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96-4973-82BE-52E238E7A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426959"/>
        <c:axId val="355805279"/>
      </c:scatterChart>
      <c:valAx>
        <c:axId val="25142695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805279"/>
        <c:crosses val="autoZero"/>
        <c:crossBetween val="midCat"/>
        <c:majorUnit val="1"/>
      </c:valAx>
      <c:valAx>
        <c:axId val="355805279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42695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4761</xdr:colOff>
      <xdr:row>1</xdr:row>
      <xdr:rowOff>4761</xdr:rowOff>
    </xdr:from>
    <xdr:to>
      <xdr:col>83</xdr:col>
      <xdr:colOff>600074</xdr:colOff>
      <xdr:row>29</xdr:row>
      <xdr:rowOff>9524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8CF253-2C3B-4A44-AAA5-3C077B5DA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73</xdr:col>
      <xdr:colOff>14286</xdr:colOff>
      <xdr:row>30</xdr:row>
      <xdr:rowOff>23812</xdr:rowOff>
    </xdr:from>
    <xdr:to>
      <xdr:col>83</xdr:col>
      <xdr:colOff>609599</xdr:colOff>
      <xdr:row>58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EBF2524-7753-473F-8BDC-2E5FE4C6C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52387</xdr:colOff>
      <xdr:row>0</xdr:row>
      <xdr:rowOff>185736</xdr:rowOff>
    </xdr:from>
    <xdr:to>
      <xdr:col>32</xdr:col>
      <xdr:colOff>47625</xdr:colOff>
      <xdr:row>30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5827A5-0DA9-4CA7-B9B2-F20BCBD76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52387</xdr:colOff>
      <xdr:row>31</xdr:row>
      <xdr:rowOff>23811</xdr:rowOff>
    </xdr:from>
    <xdr:to>
      <xdr:col>32</xdr:col>
      <xdr:colOff>66675</xdr:colOff>
      <xdr:row>61</xdr:row>
      <xdr:rowOff>161924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ACD11EE-071A-4F96-93B2-CA22D0384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14286</xdr:colOff>
      <xdr:row>1</xdr:row>
      <xdr:rowOff>23812</xdr:rowOff>
    </xdr:from>
    <xdr:to>
      <xdr:col>70</xdr:col>
      <xdr:colOff>590550</xdr:colOff>
      <xdr:row>28</xdr:row>
      <xdr:rowOff>57150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6957810-7926-4260-9911-3B526372C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14287</xdr:colOff>
      <xdr:row>30</xdr:row>
      <xdr:rowOff>4761</xdr:rowOff>
    </xdr:from>
    <xdr:to>
      <xdr:col>70</xdr:col>
      <xdr:colOff>581025</xdr:colOff>
      <xdr:row>57</xdr:row>
      <xdr:rowOff>47624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B55B012-92A4-4345-AC56-F4A97390F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4761</xdr:colOff>
      <xdr:row>1</xdr:row>
      <xdr:rowOff>4761</xdr:rowOff>
    </xdr:from>
    <xdr:to>
      <xdr:col>83</xdr:col>
      <xdr:colOff>600074</xdr:colOff>
      <xdr:row>29</xdr:row>
      <xdr:rowOff>9524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6E34136-1B5F-4787-81CE-B1FC6E785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73</xdr:col>
      <xdr:colOff>14286</xdr:colOff>
      <xdr:row>30</xdr:row>
      <xdr:rowOff>23812</xdr:rowOff>
    </xdr:from>
    <xdr:to>
      <xdr:col>83</xdr:col>
      <xdr:colOff>609599</xdr:colOff>
      <xdr:row>58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E4ED36B-5183-4F71-B964-3D23C87BF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52387</xdr:colOff>
      <xdr:row>0</xdr:row>
      <xdr:rowOff>185736</xdr:rowOff>
    </xdr:from>
    <xdr:to>
      <xdr:col>32</xdr:col>
      <xdr:colOff>47625</xdr:colOff>
      <xdr:row>30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DE8C136-C7E2-40FA-8D5E-BA8A73722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52387</xdr:colOff>
      <xdr:row>31</xdr:row>
      <xdr:rowOff>23811</xdr:rowOff>
    </xdr:from>
    <xdr:to>
      <xdr:col>32</xdr:col>
      <xdr:colOff>66675</xdr:colOff>
      <xdr:row>61</xdr:row>
      <xdr:rowOff>161924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7321988-1D47-4104-89FE-6BBCA4E14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14286</xdr:colOff>
      <xdr:row>1</xdr:row>
      <xdr:rowOff>23812</xdr:rowOff>
    </xdr:from>
    <xdr:to>
      <xdr:col>70</xdr:col>
      <xdr:colOff>590550</xdr:colOff>
      <xdr:row>28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0EA3068-4D4C-4C02-9CA5-2E890E536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14287</xdr:colOff>
      <xdr:row>30</xdr:row>
      <xdr:rowOff>4761</xdr:rowOff>
    </xdr:from>
    <xdr:to>
      <xdr:col>70</xdr:col>
      <xdr:colOff>581025</xdr:colOff>
      <xdr:row>57</xdr:row>
      <xdr:rowOff>47624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7988D2F-762E-4B3E-A6AE-10564DEF7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F0E2C-5348-45C7-A363-CF0B7845A07F}">
  <dimension ref="A1:CN104"/>
  <sheetViews>
    <sheetView topLeftCell="BR1" zoomScaleNormal="100" workbookViewId="0">
      <selection activeCell="CO8" sqref="CO8"/>
    </sheetView>
  </sheetViews>
  <sheetFormatPr defaultRowHeight="15" x14ac:dyDescent="0.25"/>
  <cols>
    <col min="12" max="13" width="9.140625" style="4"/>
    <col min="25" max="26" width="9.140625" style="4"/>
    <col min="38" max="39" width="9.140625" style="4"/>
    <col min="51" max="52" width="9.140625" style="4"/>
  </cols>
  <sheetData>
    <row r="1" spans="1:92" x14ac:dyDescent="0.25">
      <c r="A1" s="3" t="s">
        <v>1</v>
      </c>
      <c r="B1" s="3" t="s">
        <v>0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s="3" t="s">
        <v>9</v>
      </c>
      <c r="K1" t="s">
        <v>10</v>
      </c>
      <c r="L1" s="4" t="s">
        <v>11</v>
      </c>
      <c r="M1" s="4" t="s">
        <v>12</v>
      </c>
      <c r="N1" s="3" t="s">
        <v>13</v>
      </c>
      <c r="O1" s="3" t="s">
        <v>0</v>
      </c>
      <c r="P1" t="s">
        <v>2</v>
      </c>
      <c r="Q1" t="s">
        <v>3</v>
      </c>
      <c r="R1" t="s">
        <v>4</v>
      </c>
      <c r="S1" t="s">
        <v>5</v>
      </c>
      <c r="T1" s="3" t="s">
        <v>6</v>
      </c>
      <c r="U1" t="s">
        <v>7</v>
      </c>
      <c r="V1" t="s">
        <v>8</v>
      </c>
      <c r="W1" s="3" t="s">
        <v>9</v>
      </c>
      <c r="X1" t="s">
        <v>10</v>
      </c>
      <c r="Y1" s="4" t="s">
        <v>11</v>
      </c>
      <c r="Z1" s="4" t="s">
        <v>12</v>
      </c>
      <c r="AA1" s="3" t="s">
        <v>14</v>
      </c>
      <c r="AB1" s="3" t="s">
        <v>0</v>
      </c>
      <c r="AC1" t="s">
        <v>2</v>
      </c>
      <c r="AD1" t="s">
        <v>3</v>
      </c>
      <c r="AE1" t="s">
        <v>4</v>
      </c>
      <c r="AF1" t="s">
        <v>5</v>
      </c>
      <c r="AG1" s="3" t="s">
        <v>6</v>
      </c>
      <c r="AH1" t="s">
        <v>7</v>
      </c>
      <c r="AI1" t="s">
        <v>8</v>
      </c>
      <c r="AJ1" s="3" t="s">
        <v>9</v>
      </c>
      <c r="AK1" t="s">
        <v>10</v>
      </c>
      <c r="AL1" s="4" t="s">
        <v>11</v>
      </c>
      <c r="AM1" s="4" t="s">
        <v>12</v>
      </c>
      <c r="AN1" s="3" t="s">
        <v>15</v>
      </c>
      <c r="AO1" s="3" t="s">
        <v>0</v>
      </c>
      <c r="AP1" t="s">
        <v>2</v>
      </c>
      <c r="AQ1" t="s">
        <v>3</v>
      </c>
      <c r="AR1" t="s">
        <v>4</v>
      </c>
      <c r="AS1" t="s">
        <v>5</v>
      </c>
      <c r="AT1" s="3" t="s">
        <v>6</v>
      </c>
      <c r="AU1" t="s">
        <v>7</v>
      </c>
      <c r="AV1" t="s">
        <v>8</v>
      </c>
      <c r="AW1" s="3" t="s">
        <v>9</v>
      </c>
      <c r="AX1" t="s">
        <v>10</v>
      </c>
      <c r="AY1" s="4" t="s">
        <v>11</v>
      </c>
      <c r="AZ1" s="4" t="s">
        <v>12</v>
      </c>
      <c r="BA1" s="3" t="s">
        <v>16</v>
      </c>
      <c r="BB1" s="3" t="s">
        <v>0</v>
      </c>
      <c r="BC1" t="s">
        <v>2</v>
      </c>
      <c r="BD1" t="s">
        <v>3</v>
      </c>
      <c r="BE1" t="s">
        <v>4</v>
      </c>
      <c r="BF1" t="s">
        <v>5</v>
      </c>
      <c r="BG1" s="3" t="s">
        <v>6</v>
      </c>
      <c r="BH1" t="s">
        <v>7</v>
      </c>
      <c r="BI1" t="s">
        <v>8</v>
      </c>
      <c r="BJ1" s="3" t="s">
        <v>9</v>
      </c>
      <c r="BK1" t="s">
        <v>10</v>
      </c>
      <c r="BL1" s="4" t="s">
        <v>11</v>
      </c>
      <c r="BM1" s="4" t="s">
        <v>12</v>
      </c>
      <c r="BN1" s="3" t="s">
        <v>6</v>
      </c>
      <c r="BO1" t="str">
        <f t="shared" ref="BO1:BO32" si="0">AO1</f>
        <v>cutoff</v>
      </c>
      <c r="BP1" t="str">
        <f>A1</f>
        <v>1px</v>
      </c>
      <c r="BQ1" t="str">
        <f>N1</f>
        <v>JSMA 1</v>
      </c>
      <c r="BR1" t="str">
        <f>AA1</f>
        <v>JSMA 3</v>
      </c>
      <c r="BS1" t="str">
        <f>AN1</f>
        <v>JSMA 5</v>
      </c>
      <c r="BT1" t="s">
        <v>17</v>
      </c>
      <c r="CH1" s="3" t="s">
        <v>9</v>
      </c>
      <c r="CI1" t="str">
        <f>BO1</f>
        <v>cutoff</v>
      </c>
      <c r="CJ1" t="str">
        <f t="shared" ref="CJ1:CN1" si="1">BP1</f>
        <v>1px</v>
      </c>
      <c r="CK1" t="str">
        <f t="shared" si="1"/>
        <v>JSMA 1</v>
      </c>
      <c r="CL1" t="str">
        <f t="shared" si="1"/>
        <v>JSMA 3</v>
      </c>
      <c r="CM1" t="str">
        <f t="shared" si="1"/>
        <v>JSMA 5</v>
      </c>
      <c r="CN1" t="str">
        <f t="shared" si="1"/>
        <v>Mean</v>
      </c>
    </row>
    <row r="2" spans="1:92" x14ac:dyDescent="0.25">
      <c r="B2">
        <v>0</v>
      </c>
      <c r="C2">
        <v>1000</v>
      </c>
      <c r="D2">
        <v>0</v>
      </c>
      <c r="E2">
        <v>1000</v>
      </c>
      <c r="F2">
        <v>0</v>
      </c>
      <c r="G2">
        <f>(C2+F2)/SUM(C2:F2)</f>
        <v>0.5</v>
      </c>
      <c r="H2">
        <f>C2/(C2+E2)</f>
        <v>0.5</v>
      </c>
      <c r="I2">
        <f>C2/(C2+D2)</f>
        <v>1</v>
      </c>
      <c r="J2">
        <f>2*H2*I2/(H2+I2)</f>
        <v>0.66666666666666663</v>
      </c>
      <c r="K2" t="e">
        <f>(C2*F2-E2*D2) / SQRT((C2+E2)*(C2+D2)*(F2+E2)*(F2+D2))</f>
        <v>#DIV/0!</v>
      </c>
      <c r="L2" s="4">
        <f>IF(G2=MAX(G:G),999,0)</f>
        <v>0</v>
      </c>
      <c r="M2" s="4">
        <f>IF(J2=MAX(J:J),999,0)</f>
        <v>0</v>
      </c>
      <c r="O2">
        <v>0</v>
      </c>
      <c r="P2">
        <v>1000</v>
      </c>
      <c r="Q2">
        <v>0</v>
      </c>
      <c r="R2">
        <v>1000</v>
      </c>
      <c r="S2">
        <v>0</v>
      </c>
      <c r="T2">
        <f>(P2+S2)/SUM(P2:S2)</f>
        <v>0.5</v>
      </c>
      <c r="U2">
        <f>P2/(P2+R2)</f>
        <v>0.5</v>
      </c>
      <c r="V2">
        <f>P2/(P2+Q2)</f>
        <v>1</v>
      </c>
      <c r="W2">
        <f>2*U2*V2/(U2+V2)</f>
        <v>0.66666666666666663</v>
      </c>
      <c r="X2" t="e">
        <f>(P2*S2-R2*Q2) / SQRT((P2+R2)*(P2+Q2)*(S2+R2)*(S2+Q2))</f>
        <v>#DIV/0!</v>
      </c>
      <c r="Y2" s="4">
        <f>IF(T2=MAX(T:T),999,0)</f>
        <v>0</v>
      </c>
      <c r="Z2" s="4">
        <f>IF(W2=MAX(W:W),999,0)</f>
        <v>0</v>
      </c>
      <c r="AB2">
        <v>0</v>
      </c>
      <c r="AC2">
        <v>1000</v>
      </c>
      <c r="AD2">
        <v>0</v>
      </c>
      <c r="AE2">
        <v>1000</v>
      </c>
      <c r="AF2">
        <v>0</v>
      </c>
      <c r="AG2">
        <f>(AC2+AF2)/SUM(AC2:AF2)</f>
        <v>0.5</v>
      </c>
      <c r="AH2">
        <f>AC2/(AC2+AE2)</f>
        <v>0.5</v>
      </c>
      <c r="AI2">
        <f>AC2/(AC2+AD2)</f>
        <v>1</v>
      </c>
      <c r="AJ2">
        <f>2*AH2*AI2/(AH2+AI2)</f>
        <v>0.66666666666666663</v>
      </c>
      <c r="AK2" t="e">
        <f>(AC2*AF2-AE2*AD2) / SQRT((AC2+AE2)*(AC2+AD2)*(AF2+AE2)*(AF2+AD2))</f>
        <v>#DIV/0!</v>
      </c>
      <c r="AL2" s="4">
        <f>IF(AG2=MAX(AG:AG),999,0)</f>
        <v>0</v>
      </c>
      <c r="AM2" s="4">
        <f>IF(AJ2=MAX(AJ:AJ),999,0)</f>
        <v>0</v>
      </c>
      <c r="AO2">
        <v>0</v>
      </c>
      <c r="AP2">
        <v>1000</v>
      </c>
      <c r="AQ2">
        <v>0</v>
      </c>
      <c r="AR2">
        <v>1000</v>
      </c>
      <c r="AS2">
        <v>0</v>
      </c>
      <c r="AT2">
        <f>(AP2+AS2)/SUM(AP2:AS2)</f>
        <v>0.5</v>
      </c>
      <c r="AU2">
        <f>AP2/(AP2+AR2)</f>
        <v>0.5</v>
      </c>
      <c r="AV2">
        <f>AP2/(AP2+AQ2)</f>
        <v>1</v>
      </c>
      <c r="AW2">
        <f>2*AU2*AV2/(AU2+AV2)</f>
        <v>0.66666666666666663</v>
      </c>
      <c r="AX2" t="e">
        <f>(AP2*AS2-AR2*AQ2) / SQRT((AP2+AR2)*(AP2+AQ2)*(AS2+AR2)*(AS2+AQ2))</f>
        <v>#DIV/0!</v>
      </c>
      <c r="AY2" s="4">
        <f>IF(AT2=MAX(AT:AT),999,0)</f>
        <v>0</v>
      </c>
      <c r="AZ2" s="4">
        <f>IF(AW2=MAX(AW:AW),999,0)</f>
        <v>0</v>
      </c>
      <c r="BB2">
        <f>AO2</f>
        <v>0</v>
      </c>
      <c r="BC2">
        <f>C2+P2+AC2+AP2</f>
        <v>4000</v>
      </c>
      <c r="BD2">
        <f t="shared" ref="BD2:BF2" si="2">D2+Q2+AD2+AQ2</f>
        <v>0</v>
      </c>
      <c r="BE2">
        <f t="shared" si="2"/>
        <v>4000</v>
      </c>
      <c r="BF2">
        <f t="shared" si="2"/>
        <v>0</v>
      </c>
      <c r="BG2">
        <f>(BC2+BF2)/SUM(BC2:BF2)</f>
        <v>0.5</v>
      </c>
      <c r="BH2">
        <f>BC2/(BC2+BE2)</f>
        <v>0.5</v>
      </c>
      <c r="BI2">
        <f>BC2/(BC2+BD2)</f>
        <v>1</v>
      </c>
      <c r="BJ2">
        <f>2*BH2*BI2/(BH2+BI2)</f>
        <v>0.66666666666666663</v>
      </c>
      <c r="BK2" t="e">
        <f>(BC2*BF2-BE2*BD2) / SQRT((BC2+BE2)*(BC2+BD2)*(BF2+BE2)*(BF2+BD2))</f>
        <v>#DIV/0!</v>
      </c>
      <c r="BL2" s="4">
        <f>IF(BG2=MAX(BG:BG),999,0)</f>
        <v>0</v>
      </c>
      <c r="BM2" s="4">
        <f>IF(BJ2=MAX(BJ:BJ),999,0)</f>
        <v>0</v>
      </c>
      <c r="BO2">
        <f t="shared" si="0"/>
        <v>0</v>
      </c>
      <c r="BP2">
        <f t="shared" ref="BP2:BP33" si="3">G2</f>
        <v>0.5</v>
      </c>
      <c r="BQ2">
        <f t="shared" ref="BQ2:BQ33" si="4">T2</f>
        <v>0.5</v>
      </c>
      <c r="BR2">
        <f t="shared" ref="BR2:BR33" si="5">AG2</f>
        <v>0.5</v>
      </c>
      <c r="BS2">
        <f t="shared" ref="BS2:BS33" si="6">AT2</f>
        <v>0.5</v>
      </c>
      <c r="BT2">
        <f>BG2</f>
        <v>0.5</v>
      </c>
      <c r="CI2">
        <f>BO2</f>
        <v>0</v>
      </c>
      <c r="CJ2">
        <f>J2</f>
        <v>0.66666666666666663</v>
      </c>
      <c r="CK2">
        <f>W2</f>
        <v>0.66666666666666663</v>
      </c>
      <c r="CL2">
        <f>AJ2</f>
        <v>0.66666666666666663</v>
      </c>
      <c r="CM2">
        <f>AW2</f>
        <v>0.66666666666666663</v>
      </c>
      <c r="CN2">
        <f>BJ2</f>
        <v>0.66666666666666663</v>
      </c>
    </row>
    <row r="3" spans="1:92" x14ac:dyDescent="0.25">
      <c r="B3">
        <v>0.1</v>
      </c>
      <c r="C3">
        <v>1000</v>
      </c>
      <c r="D3">
        <v>0</v>
      </c>
      <c r="E3">
        <v>1000</v>
      </c>
      <c r="F3">
        <v>0</v>
      </c>
      <c r="G3">
        <f t="shared" ref="G3:G66" si="7">(C3+F3)/SUM(C3:F3)</f>
        <v>0.5</v>
      </c>
      <c r="H3">
        <f t="shared" ref="H3:H66" si="8">C3/(C3+E3)</f>
        <v>0.5</v>
      </c>
      <c r="I3">
        <f t="shared" ref="I3:I66" si="9">C3/(C3+D3)</f>
        <v>1</v>
      </c>
      <c r="J3">
        <f t="shared" ref="J3:J66" si="10">2*H3*I3/(H3+I3)</f>
        <v>0.66666666666666663</v>
      </c>
      <c r="K3" t="e">
        <f t="shared" ref="K3:K66" si="11">(C3*F3-E3*D3) / SQRT((C3+E3)*(C3+D3)*(F3+E3)*(F3+D3))</f>
        <v>#DIV/0!</v>
      </c>
      <c r="L3" s="4">
        <f t="shared" ref="L3:L66" si="12">IF(G3=MAX(G:G),999,0)</f>
        <v>0</v>
      </c>
      <c r="M3" s="4">
        <f t="shared" ref="M3:M66" si="13">IF(J3=MAX(J:J),999,0)</f>
        <v>0</v>
      </c>
      <c r="O3">
        <v>0.1</v>
      </c>
      <c r="P3">
        <v>1000</v>
      </c>
      <c r="Q3">
        <v>0</v>
      </c>
      <c r="R3">
        <v>1000</v>
      </c>
      <c r="S3">
        <v>0</v>
      </c>
      <c r="T3">
        <f t="shared" ref="T3:T66" si="14">(P3+S3)/SUM(P3:S3)</f>
        <v>0.5</v>
      </c>
      <c r="U3">
        <f t="shared" ref="U3:U66" si="15">P3/(P3+R3)</f>
        <v>0.5</v>
      </c>
      <c r="V3">
        <f t="shared" ref="V3:V66" si="16">P3/(P3+Q3)</f>
        <v>1</v>
      </c>
      <c r="W3">
        <f t="shared" ref="W3:W66" si="17">2*U3*V3/(U3+V3)</f>
        <v>0.66666666666666663</v>
      </c>
      <c r="X3" t="e">
        <f t="shared" ref="X3:X66" si="18">(P3*S3-R3*Q3) / SQRT((P3+R3)*(P3+Q3)*(S3+R3)*(S3+Q3))</f>
        <v>#DIV/0!</v>
      </c>
      <c r="Y3" s="4">
        <f t="shared" ref="Y3:Y66" si="19">IF(T3=MAX(T:T),999,0)</f>
        <v>0</v>
      </c>
      <c r="Z3" s="4">
        <f t="shared" ref="Z3:Z66" si="20">IF(W3=MAX(W:W),999,0)</f>
        <v>0</v>
      </c>
      <c r="AB3">
        <v>0.1</v>
      </c>
      <c r="AC3">
        <v>1000</v>
      </c>
      <c r="AD3">
        <v>0</v>
      </c>
      <c r="AE3">
        <v>1000</v>
      </c>
      <c r="AF3">
        <v>0</v>
      </c>
      <c r="AG3">
        <f t="shared" ref="AG3:AG66" si="21">(AC3+AF3)/SUM(AC3:AF3)</f>
        <v>0.5</v>
      </c>
      <c r="AH3">
        <f t="shared" ref="AH3:AH66" si="22">AC3/(AC3+AE3)</f>
        <v>0.5</v>
      </c>
      <c r="AI3">
        <f t="shared" ref="AI3:AI66" si="23">AC3/(AC3+AD3)</f>
        <v>1</v>
      </c>
      <c r="AJ3">
        <f t="shared" ref="AJ3:AJ66" si="24">2*AH3*AI3/(AH3+AI3)</f>
        <v>0.66666666666666663</v>
      </c>
      <c r="AK3" t="e">
        <f t="shared" ref="AK3:AK66" si="25">(AC3*AF3-AE3*AD3) / SQRT((AC3+AE3)*(AC3+AD3)*(AF3+AE3)*(AF3+AD3))</f>
        <v>#DIV/0!</v>
      </c>
      <c r="AL3" s="4">
        <f t="shared" ref="AL3:AL66" si="26">IF(AG3=MAX(AG:AG),999,0)</f>
        <v>0</v>
      </c>
      <c r="AM3" s="4">
        <f t="shared" ref="AM3:AM66" si="27">IF(AJ3=MAX(AJ:AJ),999,0)</f>
        <v>0</v>
      </c>
      <c r="AO3">
        <v>0.1</v>
      </c>
      <c r="AP3">
        <v>1000</v>
      </c>
      <c r="AQ3">
        <v>0</v>
      </c>
      <c r="AR3">
        <v>1000</v>
      </c>
      <c r="AS3">
        <v>0</v>
      </c>
      <c r="AT3">
        <f t="shared" ref="AT3:AT66" si="28">(AP3+AS3)/SUM(AP3:AS3)</f>
        <v>0.5</v>
      </c>
      <c r="AU3">
        <f t="shared" ref="AU3:AU66" si="29">AP3/(AP3+AR3)</f>
        <v>0.5</v>
      </c>
      <c r="AV3">
        <f t="shared" ref="AV3:AV66" si="30">AP3/(AP3+AQ3)</f>
        <v>1</v>
      </c>
      <c r="AW3">
        <f t="shared" ref="AW3:AW66" si="31">2*AU3*AV3/(AU3+AV3)</f>
        <v>0.66666666666666663</v>
      </c>
      <c r="AX3" t="e">
        <f t="shared" ref="AX3:AX66" si="32">(AP3*AS3-AR3*AQ3) / SQRT((AP3+AR3)*(AP3+AQ3)*(AS3+AR3)*(AS3+AQ3))</f>
        <v>#DIV/0!</v>
      </c>
      <c r="AY3" s="4">
        <f t="shared" ref="AY3:AY66" si="33">IF(AT3=MAX(AT:AT),999,0)</f>
        <v>0</v>
      </c>
      <c r="AZ3" s="4">
        <f t="shared" ref="AZ3:AZ66" si="34">IF(AW3=MAX(AW:AW),999,0)</f>
        <v>0</v>
      </c>
      <c r="BB3">
        <f t="shared" ref="BB3:BB66" si="35">AO3</f>
        <v>0.1</v>
      </c>
      <c r="BC3">
        <f t="shared" ref="BC3:BC66" si="36">C3+P3+AC3+AP3</f>
        <v>4000</v>
      </c>
      <c r="BD3">
        <f t="shared" ref="BD3:BD66" si="37">D3+Q3+AD3+AQ3</f>
        <v>0</v>
      </c>
      <c r="BE3">
        <f t="shared" ref="BE3:BE66" si="38">E3+R3+AE3+AR3</f>
        <v>4000</v>
      </c>
      <c r="BF3">
        <f t="shared" ref="BF3:BF66" si="39">F3+S3+AF3+AS3</f>
        <v>0</v>
      </c>
      <c r="BG3">
        <f t="shared" ref="BG3:BG66" si="40">(BC3+BF3)/SUM(BC3:BF3)</f>
        <v>0.5</v>
      </c>
      <c r="BH3">
        <f t="shared" ref="BH3:BH66" si="41">BC3/(BC3+BE3)</f>
        <v>0.5</v>
      </c>
      <c r="BI3">
        <f t="shared" ref="BI3:BI66" si="42">BC3/(BC3+BD3)</f>
        <v>1</v>
      </c>
      <c r="BJ3">
        <f t="shared" ref="BJ3:BJ66" si="43">2*BH3*BI3/(BH3+BI3)</f>
        <v>0.66666666666666663</v>
      </c>
      <c r="BK3" t="e">
        <f t="shared" ref="BK3:BK66" si="44">(BC3*BF3-BE3*BD3) / SQRT((BC3+BE3)*(BC3+BD3)*(BF3+BE3)*(BF3+BD3))</f>
        <v>#DIV/0!</v>
      </c>
      <c r="BL3" s="4">
        <f t="shared" ref="BL3:BL66" si="45">IF(BG3=MAX(BG:BG),999,0)</f>
        <v>0</v>
      </c>
      <c r="BM3" s="4">
        <f t="shared" ref="BM3:BM66" si="46">IF(BJ3=MAX(BJ:BJ),999,0)</f>
        <v>0</v>
      </c>
      <c r="BO3">
        <f t="shared" si="0"/>
        <v>0.1</v>
      </c>
      <c r="BP3">
        <f t="shared" si="3"/>
        <v>0.5</v>
      </c>
      <c r="BQ3">
        <f t="shared" si="4"/>
        <v>0.5</v>
      </c>
      <c r="BR3">
        <f t="shared" si="5"/>
        <v>0.5</v>
      </c>
      <c r="BS3">
        <f t="shared" si="6"/>
        <v>0.5</v>
      </c>
      <c r="BT3">
        <f t="shared" ref="BT3:BT66" si="47">BG3</f>
        <v>0.5</v>
      </c>
      <c r="CI3">
        <f t="shared" ref="CI3:CI66" si="48">BO3</f>
        <v>0.1</v>
      </c>
      <c r="CJ3">
        <f t="shared" ref="CJ3:CJ66" si="49">J3</f>
        <v>0.66666666666666663</v>
      </c>
      <c r="CK3">
        <f t="shared" ref="CK3:CK66" si="50">W3</f>
        <v>0.66666666666666663</v>
      </c>
      <c r="CL3">
        <f t="shared" ref="CL3:CL66" si="51">AJ3</f>
        <v>0.66666666666666663</v>
      </c>
      <c r="CM3">
        <f t="shared" ref="CM3:CM66" si="52">AW3</f>
        <v>0.66666666666666663</v>
      </c>
      <c r="CN3">
        <f t="shared" ref="CN3:CN66" si="53">BJ3</f>
        <v>0.66666666666666663</v>
      </c>
    </row>
    <row r="4" spans="1:92" x14ac:dyDescent="0.25">
      <c r="B4">
        <v>0.2</v>
      </c>
      <c r="C4">
        <v>1000</v>
      </c>
      <c r="D4">
        <v>0</v>
      </c>
      <c r="E4">
        <v>998</v>
      </c>
      <c r="F4">
        <v>2</v>
      </c>
      <c r="G4">
        <f t="shared" si="7"/>
        <v>0.501</v>
      </c>
      <c r="H4">
        <f t="shared" si="8"/>
        <v>0.50050050050050054</v>
      </c>
      <c r="I4">
        <f t="shared" si="9"/>
        <v>1</v>
      </c>
      <c r="J4">
        <f t="shared" si="10"/>
        <v>0.66711140760507004</v>
      </c>
      <c r="K4">
        <f t="shared" si="11"/>
        <v>3.1638599858416633E-2</v>
      </c>
      <c r="L4" s="4">
        <f t="shared" si="12"/>
        <v>0</v>
      </c>
      <c r="M4" s="4">
        <f t="shared" si="13"/>
        <v>0</v>
      </c>
      <c r="O4">
        <v>0.2</v>
      </c>
      <c r="P4">
        <v>1000</v>
      </c>
      <c r="Q4">
        <v>0</v>
      </c>
      <c r="R4">
        <v>997</v>
      </c>
      <c r="S4">
        <v>3</v>
      </c>
      <c r="T4">
        <f t="shared" si="14"/>
        <v>0.50149999999999995</v>
      </c>
      <c r="U4">
        <f t="shared" si="15"/>
        <v>0.50075112669003508</v>
      </c>
      <c r="V4">
        <f t="shared" si="16"/>
        <v>1</v>
      </c>
      <c r="W4">
        <f t="shared" si="17"/>
        <v>0.66733400066733406</v>
      </c>
      <c r="X4">
        <f t="shared" si="18"/>
        <v>3.8758913556369262E-2</v>
      </c>
      <c r="Y4" s="4">
        <f t="shared" si="19"/>
        <v>0</v>
      </c>
      <c r="Z4" s="4">
        <f t="shared" si="20"/>
        <v>0</v>
      </c>
      <c r="AB4">
        <v>0.2</v>
      </c>
      <c r="AC4">
        <v>1000</v>
      </c>
      <c r="AD4">
        <v>0</v>
      </c>
      <c r="AE4">
        <v>997</v>
      </c>
      <c r="AF4">
        <v>3</v>
      </c>
      <c r="AG4">
        <f t="shared" si="21"/>
        <v>0.50149999999999995</v>
      </c>
      <c r="AH4">
        <f t="shared" si="22"/>
        <v>0.50075112669003508</v>
      </c>
      <c r="AI4">
        <f t="shared" si="23"/>
        <v>1</v>
      </c>
      <c r="AJ4">
        <f t="shared" si="24"/>
        <v>0.66733400066733406</v>
      </c>
      <c r="AK4">
        <f t="shared" si="25"/>
        <v>3.8758913556369262E-2</v>
      </c>
      <c r="AL4" s="4">
        <f t="shared" si="26"/>
        <v>0</v>
      </c>
      <c r="AM4" s="4">
        <f t="shared" si="27"/>
        <v>0</v>
      </c>
      <c r="AO4">
        <v>0.2</v>
      </c>
      <c r="AP4">
        <v>1000</v>
      </c>
      <c r="AQ4">
        <v>0</v>
      </c>
      <c r="AR4">
        <v>998</v>
      </c>
      <c r="AS4">
        <v>2</v>
      </c>
      <c r="AT4">
        <f t="shared" si="28"/>
        <v>0.501</v>
      </c>
      <c r="AU4">
        <f t="shared" si="29"/>
        <v>0.50050050050050054</v>
      </c>
      <c r="AV4">
        <f t="shared" si="30"/>
        <v>1</v>
      </c>
      <c r="AW4">
        <f t="shared" si="31"/>
        <v>0.66711140760507004</v>
      </c>
      <c r="AX4">
        <f t="shared" si="32"/>
        <v>3.1638599858416633E-2</v>
      </c>
      <c r="AY4" s="4">
        <f t="shared" si="33"/>
        <v>0</v>
      </c>
      <c r="AZ4" s="4">
        <f t="shared" si="34"/>
        <v>0</v>
      </c>
      <c r="BB4">
        <f t="shared" si="35"/>
        <v>0.2</v>
      </c>
      <c r="BC4">
        <f t="shared" si="36"/>
        <v>4000</v>
      </c>
      <c r="BD4">
        <f t="shared" si="37"/>
        <v>0</v>
      </c>
      <c r="BE4">
        <f t="shared" si="38"/>
        <v>3990</v>
      </c>
      <c r="BF4">
        <f t="shared" si="39"/>
        <v>10</v>
      </c>
      <c r="BG4">
        <f t="shared" si="40"/>
        <v>0.50124999999999997</v>
      </c>
      <c r="BH4">
        <f t="shared" si="41"/>
        <v>0.50062578222778475</v>
      </c>
      <c r="BI4">
        <f t="shared" si="42"/>
        <v>1</v>
      </c>
      <c r="BJ4">
        <f t="shared" si="43"/>
        <v>0.66722268557130948</v>
      </c>
      <c r="BK4">
        <f t="shared" si="44"/>
        <v>3.537745688386125E-2</v>
      </c>
      <c r="BL4" s="4">
        <f t="shared" si="45"/>
        <v>0</v>
      </c>
      <c r="BM4" s="4">
        <f t="shared" si="46"/>
        <v>0</v>
      </c>
      <c r="BO4">
        <f t="shared" si="0"/>
        <v>0.2</v>
      </c>
      <c r="BP4">
        <f t="shared" si="3"/>
        <v>0.501</v>
      </c>
      <c r="BQ4">
        <f t="shared" si="4"/>
        <v>0.50149999999999995</v>
      </c>
      <c r="BR4">
        <f t="shared" si="5"/>
        <v>0.50149999999999995</v>
      </c>
      <c r="BS4">
        <f t="shared" si="6"/>
        <v>0.501</v>
      </c>
      <c r="BT4">
        <f t="shared" si="47"/>
        <v>0.50124999999999997</v>
      </c>
      <c r="CI4">
        <f t="shared" si="48"/>
        <v>0.2</v>
      </c>
      <c r="CJ4">
        <f t="shared" si="49"/>
        <v>0.66711140760507004</v>
      </c>
      <c r="CK4">
        <f t="shared" si="50"/>
        <v>0.66733400066733406</v>
      </c>
      <c r="CL4">
        <f t="shared" si="51"/>
        <v>0.66733400066733406</v>
      </c>
      <c r="CM4">
        <f t="shared" si="52"/>
        <v>0.66711140760507004</v>
      </c>
      <c r="CN4">
        <f t="shared" si="53"/>
        <v>0.66722268557130948</v>
      </c>
    </row>
    <row r="5" spans="1:92" x14ac:dyDescent="0.25">
      <c r="B5">
        <v>0.3</v>
      </c>
      <c r="C5">
        <v>1000</v>
      </c>
      <c r="D5">
        <v>0</v>
      </c>
      <c r="E5">
        <v>976</v>
      </c>
      <c r="F5">
        <v>24</v>
      </c>
      <c r="G5">
        <f t="shared" si="7"/>
        <v>0.51200000000000001</v>
      </c>
      <c r="H5">
        <f t="shared" si="8"/>
        <v>0.50607287449392713</v>
      </c>
      <c r="I5">
        <f t="shared" si="9"/>
        <v>1</v>
      </c>
      <c r="J5">
        <f t="shared" si="10"/>
        <v>0.67204301075268813</v>
      </c>
      <c r="K5">
        <f t="shared" si="11"/>
        <v>0.11020775375559676</v>
      </c>
      <c r="L5" s="4">
        <f t="shared" si="12"/>
        <v>0</v>
      </c>
      <c r="M5" s="4">
        <f t="shared" si="13"/>
        <v>0</v>
      </c>
      <c r="O5">
        <v>0.3</v>
      </c>
      <c r="P5">
        <v>1000</v>
      </c>
      <c r="Q5">
        <v>0</v>
      </c>
      <c r="R5">
        <v>963</v>
      </c>
      <c r="S5">
        <v>37</v>
      </c>
      <c r="T5">
        <f t="shared" si="14"/>
        <v>0.51849999999999996</v>
      </c>
      <c r="U5">
        <f t="shared" si="15"/>
        <v>0.50942435048395318</v>
      </c>
      <c r="V5">
        <f t="shared" si="16"/>
        <v>1</v>
      </c>
      <c r="W5">
        <f t="shared" si="17"/>
        <v>0.67499156260546755</v>
      </c>
      <c r="X5">
        <f t="shared" si="18"/>
        <v>0.13729057130009428</v>
      </c>
      <c r="Y5" s="4">
        <f t="shared" si="19"/>
        <v>0</v>
      </c>
      <c r="Z5" s="4">
        <f t="shared" si="20"/>
        <v>0</v>
      </c>
      <c r="AB5">
        <v>0.3</v>
      </c>
      <c r="AC5">
        <v>1000</v>
      </c>
      <c r="AD5">
        <v>0</v>
      </c>
      <c r="AE5">
        <v>963</v>
      </c>
      <c r="AF5">
        <v>37</v>
      </c>
      <c r="AG5">
        <f t="shared" si="21"/>
        <v>0.51849999999999996</v>
      </c>
      <c r="AH5">
        <f t="shared" si="22"/>
        <v>0.50942435048395318</v>
      </c>
      <c r="AI5">
        <f t="shared" si="23"/>
        <v>1</v>
      </c>
      <c r="AJ5">
        <f t="shared" si="24"/>
        <v>0.67499156260546755</v>
      </c>
      <c r="AK5">
        <f t="shared" si="25"/>
        <v>0.13729057130009428</v>
      </c>
      <c r="AL5" s="4">
        <f t="shared" si="26"/>
        <v>0</v>
      </c>
      <c r="AM5" s="4">
        <f t="shared" si="27"/>
        <v>0</v>
      </c>
      <c r="AO5">
        <v>0.3</v>
      </c>
      <c r="AP5">
        <v>1000</v>
      </c>
      <c r="AQ5">
        <v>0</v>
      </c>
      <c r="AR5">
        <v>972</v>
      </c>
      <c r="AS5">
        <v>28</v>
      </c>
      <c r="AT5">
        <f t="shared" si="28"/>
        <v>0.51400000000000001</v>
      </c>
      <c r="AU5">
        <f t="shared" si="29"/>
        <v>0.50709939148073024</v>
      </c>
      <c r="AV5">
        <f t="shared" si="30"/>
        <v>1</v>
      </c>
      <c r="AW5">
        <f t="shared" si="31"/>
        <v>0.67294751009421272</v>
      </c>
      <c r="AX5">
        <f t="shared" si="32"/>
        <v>0.11915864618843421</v>
      </c>
      <c r="AY5" s="4">
        <f t="shared" si="33"/>
        <v>0</v>
      </c>
      <c r="AZ5" s="4">
        <f t="shared" si="34"/>
        <v>0</v>
      </c>
      <c r="BB5">
        <f t="shared" si="35"/>
        <v>0.3</v>
      </c>
      <c r="BC5">
        <f t="shared" si="36"/>
        <v>4000</v>
      </c>
      <c r="BD5">
        <f t="shared" si="37"/>
        <v>0</v>
      </c>
      <c r="BE5">
        <f t="shared" si="38"/>
        <v>3874</v>
      </c>
      <c r="BF5">
        <f t="shared" si="39"/>
        <v>126</v>
      </c>
      <c r="BG5">
        <f t="shared" si="40"/>
        <v>0.51575000000000004</v>
      </c>
      <c r="BH5">
        <f t="shared" si="41"/>
        <v>0.50800101600203196</v>
      </c>
      <c r="BI5">
        <f t="shared" si="42"/>
        <v>1</v>
      </c>
      <c r="BJ5">
        <f t="shared" si="43"/>
        <v>0.67374094660603001</v>
      </c>
      <c r="BK5">
        <f t="shared" si="44"/>
        <v>0.12649913835304968</v>
      </c>
      <c r="BL5" s="4">
        <f t="shared" si="45"/>
        <v>0</v>
      </c>
      <c r="BM5" s="4">
        <f t="shared" si="46"/>
        <v>0</v>
      </c>
      <c r="BO5">
        <f t="shared" si="0"/>
        <v>0.3</v>
      </c>
      <c r="BP5">
        <f t="shared" si="3"/>
        <v>0.51200000000000001</v>
      </c>
      <c r="BQ5">
        <f t="shared" si="4"/>
        <v>0.51849999999999996</v>
      </c>
      <c r="BR5">
        <f t="shared" si="5"/>
        <v>0.51849999999999996</v>
      </c>
      <c r="BS5">
        <f t="shared" si="6"/>
        <v>0.51400000000000001</v>
      </c>
      <c r="BT5">
        <f t="shared" si="47"/>
        <v>0.51575000000000004</v>
      </c>
      <c r="CI5">
        <f t="shared" si="48"/>
        <v>0.3</v>
      </c>
      <c r="CJ5">
        <f t="shared" si="49"/>
        <v>0.67204301075268813</v>
      </c>
      <c r="CK5">
        <f t="shared" si="50"/>
        <v>0.67499156260546755</v>
      </c>
      <c r="CL5">
        <f t="shared" si="51"/>
        <v>0.67499156260546755</v>
      </c>
      <c r="CM5">
        <f t="shared" si="52"/>
        <v>0.67294751009421272</v>
      </c>
      <c r="CN5">
        <f t="shared" si="53"/>
        <v>0.67374094660603001</v>
      </c>
    </row>
    <row r="6" spans="1:92" x14ac:dyDescent="0.25">
      <c r="B6">
        <v>0.4</v>
      </c>
      <c r="C6">
        <v>999</v>
      </c>
      <c r="D6">
        <v>1</v>
      </c>
      <c r="E6">
        <v>873</v>
      </c>
      <c r="F6">
        <v>127</v>
      </c>
      <c r="G6">
        <f t="shared" si="7"/>
        <v>0.56299999999999994</v>
      </c>
      <c r="H6">
        <f t="shared" si="8"/>
        <v>0.53365384615384615</v>
      </c>
      <c r="I6">
        <f t="shared" si="9"/>
        <v>0.999</v>
      </c>
      <c r="J6">
        <f t="shared" si="10"/>
        <v>0.69568245125348183</v>
      </c>
      <c r="K6">
        <f t="shared" si="11"/>
        <v>0.25740242736886654</v>
      </c>
      <c r="L6" s="4">
        <f t="shared" si="12"/>
        <v>0</v>
      </c>
      <c r="M6" s="4">
        <f t="shared" si="13"/>
        <v>0</v>
      </c>
      <c r="O6">
        <v>0.4</v>
      </c>
      <c r="P6">
        <v>998</v>
      </c>
      <c r="Q6">
        <v>2</v>
      </c>
      <c r="R6">
        <v>855</v>
      </c>
      <c r="S6">
        <v>145</v>
      </c>
      <c r="T6">
        <f t="shared" si="14"/>
        <v>0.57150000000000001</v>
      </c>
      <c r="U6">
        <f t="shared" si="15"/>
        <v>0.53858607663248781</v>
      </c>
      <c r="V6">
        <f t="shared" si="16"/>
        <v>0.998</v>
      </c>
      <c r="W6">
        <f t="shared" si="17"/>
        <v>0.69961444093936209</v>
      </c>
      <c r="X6">
        <f t="shared" si="18"/>
        <v>0.27399312167854367</v>
      </c>
      <c r="Y6" s="4">
        <f t="shared" si="19"/>
        <v>0</v>
      </c>
      <c r="Z6" s="4">
        <f t="shared" si="20"/>
        <v>0</v>
      </c>
      <c r="AB6">
        <v>0.4</v>
      </c>
      <c r="AC6">
        <v>998</v>
      </c>
      <c r="AD6">
        <v>2</v>
      </c>
      <c r="AE6">
        <v>855</v>
      </c>
      <c r="AF6">
        <v>145</v>
      </c>
      <c r="AG6">
        <f t="shared" si="21"/>
        <v>0.57150000000000001</v>
      </c>
      <c r="AH6">
        <f t="shared" si="22"/>
        <v>0.53858607663248781</v>
      </c>
      <c r="AI6">
        <f t="shared" si="23"/>
        <v>0.998</v>
      </c>
      <c r="AJ6">
        <f t="shared" si="24"/>
        <v>0.69961444093936209</v>
      </c>
      <c r="AK6">
        <f t="shared" si="25"/>
        <v>0.27399312167854367</v>
      </c>
      <c r="AL6" s="4">
        <f t="shared" si="26"/>
        <v>0</v>
      </c>
      <c r="AM6" s="4">
        <f t="shared" si="27"/>
        <v>0</v>
      </c>
      <c r="AO6">
        <v>0.4</v>
      </c>
      <c r="AP6">
        <v>998</v>
      </c>
      <c r="AQ6">
        <v>2</v>
      </c>
      <c r="AR6">
        <v>870</v>
      </c>
      <c r="AS6">
        <v>130</v>
      </c>
      <c r="AT6">
        <f t="shared" si="28"/>
        <v>0.56399999999999995</v>
      </c>
      <c r="AU6">
        <f t="shared" si="29"/>
        <v>0.53426124197002145</v>
      </c>
      <c r="AV6">
        <f t="shared" si="30"/>
        <v>0.998</v>
      </c>
      <c r="AW6">
        <f t="shared" si="31"/>
        <v>0.69595536959553694</v>
      </c>
      <c r="AX6">
        <f t="shared" si="32"/>
        <v>0.25777130374184171</v>
      </c>
      <c r="AY6" s="4">
        <f t="shared" si="33"/>
        <v>0</v>
      </c>
      <c r="AZ6" s="4">
        <f t="shared" si="34"/>
        <v>0</v>
      </c>
      <c r="BB6">
        <f t="shared" si="35"/>
        <v>0.4</v>
      </c>
      <c r="BC6">
        <f t="shared" si="36"/>
        <v>3993</v>
      </c>
      <c r="BD6">
        <f t="shared" si="37"/>
        <v>7</v>
      </c>
      <c r="BE6">
        <f t="shared" si="38"/>
        <v>3453</v>
      </c>
      <c r="BF6">
        <f t="shared" si="39"/>
        <v>547</v>
      </c>
      <c r="BG6">
        <f t="shared" si="40"/>
        <v>0.5675</v>
      </c>
      <c r="BH6">
        <f t="shared" si="41"/>
        <v>0.53626107977437554</v>
      </c>
      <c r="BI6">
        <f t="shared" si="42"/>
        <v>0.99824999999999997</v>
      </c>
      <c r="BJ6">
        <f t="shared" si="43"/>
        <v>0.6977109907391229</v>
      </c>
      <c r="BK6">
        <f t="shared" si="44"/>
        <v>0.2658749134391124</v>
      </c>
      <c r="BL6" s="4">
        <f t="shared" si="45"/>
        <v>0</v>
      </c>
      <c r="BM6" s="4">
        <f t="shared" si="46"/>
        <v>0</v>
      </c>
      <c r="BO6">
        <f t="shared" si="0"/>
        <v>0.4</v>
      </c>
      <c r="BP6">
        <f t="shared" si="3"/>
        <v>0.56299999999999994</v>
      </c>
      <c r="BQ6">
        <f t="shared" si="4"/>
        <v>0.57150000000000001</v>
      </c>
      <c r="BR6">
        <f t="shared" si="5"/>
        <v>0.57150000000000001</v>
      </c>
      <c r="BS6">
        <f t="shared" si="6"/>
        <v>0.56399999999999995</v>
      </c>
      <c r="BT6">
        <f t="shared" si="47"/>
        <v>0.5675</v>
      </c>
      <c r="CI6">
        <f t="shared" si="48"/>
        <v>0.4</v>
      </c>
      <c r="CJ6">
        <f t="shared" si="49"/>
        <v>0.69568245125348183</v>
      </c>
      <c r="CK6">
        <f t="shared" si="50"/>
        <v>0.69961444093936209</v>
      </c>
      <c r="CL6">
        <f t="shared" si="51"/>
        <v>0.69961444093936209</v>
      </c>
      <c r="CM6">
        <f t="shared" si="52"/>
        <v>0.69595536959553694</v>
      </c>
      <c r="CN6">
        <f t="shared" si="53"/>
        <v>0.6977109907391229</v>
      </c>
    </row>
    <row r="7" spans="1:92" x14ac:dyDescent="0.25">
      <c r="B7">
        <v>0.5</v>
      </c>
      <c r="C7">
        <v>996</v>
      </c>
      <c r="D7">
        <v>4</v>
      </c>
      <c r="E7">
        <v>713</v>
      </c>
      <c r="F7">
        <v>287</v>
      </c>
      <c r="G7">
        <f t="shared" si="7"/>
        <v>0.64149999999999996</v>
      </c>
      <c r="H7">
        <f t="shared" si="8"/>
        <v>0.58279695728496195</v>
      </c>
      <c r="I7">
        <f t="shared" si="9"/>
        <v>0.996</v>
      </c>
      <c r="J7">
        <f t="shared" si="10"/>
        <v>0.7353266888150608</v>
      </c>
      <c r="K7">
        <f t="shared" si="11"/>
        <v>0.40129976893512298</v>
      </c>
      <c r="L7" s="4">
        <f t="shared" si="12"/>
        <v>0</v>
      </c>
      <c r="M7" s="4">
        <f t="shared" si="13"/>
        <v>0</v>
      </c>
      <c r="O7">
        <v>0.5</v>
      </c>
      <c r="P7">
        <v>998</v>
      </c>
      <c r="Q7">
        <v>2</v>
      </c>
      <c r="R7">
        <v>704</v>
      </c>
      <c r="S7">
        <v>296</v>
      </c>
      <c r="T7">
        <f t="shared" si="14"/>
        <v>0.64700000000000002</v>
      </c>
      <c r="U7">
        <f t="shared" si="15"/>
        <v>0.58636897767332552</v>
      </c>
      <c r="V7">
        <f t="shared" si="16"/>
        <v>0.998</v>
      </c>
      <c r="W7">
        <f t="shared" si="17"/>
        <v>0.73871206513693566</v>
      </c>
      <c r="X7">
        <f t="shared" si="18"/>
        <v>0.41281875571919158</v>
      </c>
      <c r="Y7" s="4">
        <f t="shared" si="19"/>
        <v>0</v>
      </c>
      <c r="Z7" s="4">
        <f t="shared" si="20"/>
        <v>0</v>
      </c>
      <c r="AB7">
        <v>0.5</v>
      </c>
      <c r="AC7">
        <v>998</v>
      </c>
      <c r="AD7">
        <v>2</v>
      </c>
      <c r="AE7">
        <v>704</v>
      </c>
      <c r="AF7">
        <v>296</v>
      </c>
      <c r="AG7">
        <f t="shared" si="21"/>
        <v>0.64700000000000002</v>
      </c>
      <c r="AH7">
        <f t="shared" si="22"/>
        <v>0.58636897767332552</v>
      </c>
      <c r="AI7">
        <f t="shared" si="23"/>
        <v>0.998</v>
      </c>
      <c r="AJ7">
        <f t="shared" si="24"/>
        <v>0.73871206513693566</v>
      </c>
      <c r="AK7">
        <f t="shared" si="25"/>
        <v>0.41281875571919158</v>
      </c>
      <c r="AL7" s="4">
        <f t="shared" si="26"/>
        <v>0</v>
      </c>
      <c r="AM7" s="4">
        <f t="shared" si="27"/>
        <v>0</v>
      </c>
      <c r="AO7">
        <v>0.5</v>
      </c>
      <c r="AP7">
        <v>997</v>
      </c>
      <c r="AQ7">
        <v>3</v>
      </c>
      <c r="AR7">
        <v>706</v>
      </c>
      <c r="AS7">
        <v>294</v>
      </c>
      <c r="AT7">
        <f t="shared" si="28"/>
        <v>0.64549999999999996</v>
      </c>
      <c r="AU7">
        <f t="shared" si="29"/>
        <v>0.58543746330005875</v>
      </c>
      <c r="AV7">
        <f t="shared" si="30"/>
        <v>0.997</v>
      </c>
      <c r="AW7">
        <f t="shared" si="31"/>
        <v>0.73769885312615613</v>
      </c>
      <c r="AX7">
        <f t="shared" si="32"/>
        <v>0.40917344474064193</v>
      </c>
      <c r="AY7" s="4">
        <f t="shared" si="33"/>
        <v>0</v>
      </c>
      <c r="AZ7" s="4">
        <f t="shared" si="34"/>
        <v>0</v>
      </c>
      <c r="BB7">
        <f t="shared" si="35"/>
        <v>0.5</v>
      </c>
      <c r="BC7">
        <f t="shared" si="36"/>
        <v>3989</v>
      </c>
      <c r="BD7">
        <f t="shared" si="37"/>
        <v>11</v>
      </c>
      <c r="BE7">
        <f t="shared" si="38"/>
        <v>2827</v>
      </c>
      <c r="BF7">
        <f t="shared" si="39"/>
        <v>1173</v>
      </c>
      <c r="BG7">
        <f t="shared" si="40"/>
        <v>0.64524999999999999</v>
      </c>
      <c r="BH7">
        <f t="shared" si="41"/>
        <v>0.5852406103286385</v>
      </c>
      <c r="BI7">
        <f t="shared" si="42"/>
        <v>0.99724999999999997</v>
      </c>
      <c r="BJ7">
        <f t="shared" si="43"/>
        <v>0.73761094674556216</v>
      </c>
      <c r="BK7">
        <f t="shared" si="44"/>
        <v>0.40903972334413008</v>
      </c>
      <c r="BL7" s="4">
        <f t="shared" si="45"/>
        <v>0</v>
      </c>
      <c r="BM7" s="4">
        <f t="shared" si="46"/>
        <v>0</v>
      </c>
      <c r="BO7">
        <f t="shared" si="0"/>
        <v>0.5</v>
      </c>
      <c r="BP7">
        <f t="shared" si="3"/>
        <v>0.64149999999999996</v>
      </c>
      <c r="BQ7">
        <f t="shared" si="4"/>
        <v>0.64700000000000002</v>
      </c>
      <c r="BR7">
        <f t="shared" si="5"/>
        <v>0.64700000000000002</v>
      </c>
      <c r="BS7">
        <f t="shared" si="6"/>
        <v>0.64549999999999996</v>
      </c>
      <c r="BT7">
        <f t="shared" si="47"/>
        <v>0.64524999999999999</v>
      </c>
      <c r="CI7">
        <f t="shared" si="48"/>
        <v>0.5</v>
      </c>
      <c r="CJ7">
        <f t="shared" si="49"/>
        <v>0.7353266888150608</v>
      </c>
      <c r="CK7">
        <f t="shared" si="50"/>
        <v>0.73871206513693566</v>
      </c>
      <c r="CL7">
        <f t="shared" si="51"/>
        <v>0.73871206513693566</v>
      </c>
      <c r="CM7">
        <f t="shared" si="52"/>
        <v>0.73769885312615613</v>
      </c>
      <c r="CN7">
        <f t="shared" si="53"/>
        <v>0.73761094674556216</v>
      </c>
    </row>
    <row r="8" spans="1:92" x14ac:dyDescent="0.25">
      <c r="B8">
        <v>0.6</v>
      </c>
      <c r="C8">
        <v>988</v>
      </c>
      <c r="D8">
        <v>12</v>
      </c>
      <c r="E8">
        <v>552</v>
      </c>
      <c r="F8">
        <v>448</v>
      </c>
      <c r="G8">
        <f t="shared" si="7"/>
        <v>0.71799999999999997</v>
      </c>
      <c r="H8">
        <f t="shared" si="8"/>
        <v>0.64155844155844155</v>
      </c>
      <c r="I8">
        <f t="shared" si="9"/>
        <v>0.98799999999999999</v>
      </c>
      <c r="J8">
        <f t="shared" si="10"/>
        <v>0.77795275590551172</v>
      </c>
      <c r="K8">
        <f t="shared" si="11"/>
        <v>0.51802081760871566</v>
      </c>
      <c r="L8" s="4">
        <f t="shared" si="12"/>
        <v>0</v>
      </c>
      <c r="M8" s="4">
        <f t="shared" si="13"/>
        <v>0</v>
      </c>
      <c r="O8">
        <v>0.6</v>
      </c>
      <c r="P8">
        <v>995</v>
      </c>
      <c r="Q8">
        <v>5</v>
      </c>
      <c r="R8">
        <v>533</v>
      </c>
      <c r="S8">
        <v>467</v>
      </c>
      <c r="T8">
        <f t="shared" si="14"/>
        <v>0.73099999999999998</v>
      </c>
      <c r="U8">
        <f t="shared" si="15"/>
        <v>0.65117801047120416</v>
      </c>
      <c r="V8">
        <f t="shared" si="16"/>
        <v>0.995</v>
      </c>
      <c r="W8">
        <f t="shared" si="17"/>
        <v>0.78718354430379733</v>
      </c>
      <c r="X8">
        <f t="shared" si="18"/>
        <v>0.54401302653620909</v>
      </c>
      <c r="Y8" s="4">
        <f t="shared" si="19"/>
        <v>0</v>
      </c>
      <c r="Z8" s="4">
        <f t="shared" si="20"/>
        <v>0</v>
      </c>
      <c r="AB8">
        <v>0.6</v>
      </c>
      <c r="AC8">
        <v>993</v>
      </c>
      <c r="AD8">
        <v>7</v>
      </c>
      <c r="AE8">
        <v>533</v>
      </c>
      <c r="AF8">
        <v>467</v>
      </c>
      <c r="AG8">
        <f t="shared" si="21"/>
        <v>0.73</v>
      </c>
      <c r="AH8">
        <f t="shared" si="22"/>
        <v>0.65072083879423326</v>
      </c>
      <c r="AI8">
        <f t="shared" si="23"/>
        <v>0.99299999999999999</v>
      </c>
      <c r="AJ8">
        <f t="shared" si="24"/>
        <v>0.78622327790973867</v>
      </c>
      <c r="AK8">
        <f t="shared" si="25"/>
        <v>0.54086813263511802</v>
      </c>
      <c r="AL8" s="4">
        <f t="shared" si="26"/>
        <v>0</v>
      </c>
      <c r="AM8" s="4">
        <f t="shared" si="27"/>
        <v>0</v>
      </c>
      <c r="AO8">
        <v>0.6</v>
      </c>
      <c r="AP8">
        <v>991</v>
      </c>
      <c r="AQ8">
        <v>9</v>
      </c>
      <c r="AR8">
        <v>544</v>
      </c>
      <c r="AS8">
        <v>456</v>
      </c>
      <c r="AT8">
        <f t="shared" si="28"/>
        <v>0.72350000000000003</v>
      </c>
      <c r="AU8">
        <f t="shared" si="29"/>
        <v>0.64560260586319218</v>
      </c>
      <c r="AV8">
        <f t="shared" si="30"/>
        <v>0.99099999999999999</v>
      </c>
      <c r="AW8">
        <f t="shared" si="31"/>
        <v>0.78185404339250497</v>
      </c>
      <c r="AX8">
        <f t="shared" si="32"/>
        <v>0.52908671493208093</v>
      </c>
      <c r="AY8" s="4">
        <f t="shared" si="33"/>
        <v>0</v>
      </c>
      <c r="AZ8" s="4">
        <f t="shared" si="34"/>
        <v>0</v>
      </c>
      <c r="BB8">
        <f t="shared" si="35"/>
        <v>0.6</v>
      </c>
      <c r="BC8">
        <f t="shared" si="36"/>
        <v>3967</v>
      </c>
      <c r="BD8">
        <f t="shared" si="37"/>
        <v>33</v>
      </c>
      <c r="BE8">
        <f t="shared" si="38"/>
        <v>2162</v>
      </c>
      <c r="BF8">
        <f t="shared" si="39"/>
        <v>1838</v>
      </c>
      <c r="BG8">
        <f t="shared" si="40"/>
        <v>0.72562499999999996</v>
      </c>
      <c r="BH8">
        <f t="shared" si="41"/>
        <v>0.64725077500407902</v>
      </c>
      <c r="BI8">
        <f t="shared" si="42"/>
        <v>0.99175000000000002</v>
      </c>
      <c r="BJ8">
        <f t="shared" si="43"/>
        <v>0.78329548820219175</v>
      </c>
      <c r="BK8">
        <f t="shared" si="44"/>
        <v>0.53302245080771116</v>
      </c>
      <c r="BL8" s="4">
        <f t="shared" si="45"/>
        <v>0</v>
      </c>
      <c r="BM8" s="4">
        <f t="shared" si="46"/>
        <v>0</v>
      </c>
      <c r="BO8">
        <f t="shared" si="0"/>
        <v>0.6</v>
      </c>
      <c r="BP8">
        <f t="shared" si="3"/>
        <v>0.71799999999999997</v>
      </c>
      <c r="BQ8">
        <f t="shared" si="4"/>
        <v>0.73099999999999998</v>
      </c>
      <c r="BR8">
        <f t="shared" si="5"/>
        <v>0.73</v>
      </c>
      <c r="BS8">
        <f t="shared" si="6"/>
        <v>0.72350000000000003</v>
      </c>
      <c r="BT8">
        <f t="shared" si="47"/>
        <v>0.72562499999999996</v>
      </c>
      <c r="CI8">
        <f t="shared" si="48"/>
        <v>0.6</v>
      </c>
      <c r="CJ8">
        <f t="shared" si="49"/>
        <v>0.77795275590551172</v>
      </c>
      <c r="CK8">
        <f t="shared" si="50"/>
        <v>0.78718354430379733</v>
      </c>
      <c r="CL8">
        <f t="shared" si="51"/>
        <v>0.78622327790973867</v>
      </c>
      <c r="CM8">
        <f t="shared" si="52"/>
        <v>0.78185404339250497</v>
      </c>
      <c r="CN8">
        <f t="shared" si="53"/>
        <v>0.78329548820219175</v>
      </c>
    </row>
    <row r="9" spans="1:92" x14ac:dyDescent="0.25">
      <c r="B9">
        <v>0.7</v>
      </c>
      <c r="C9">
        <v>974</v>
      </c>
      <c r="D9">
        <v>26</v>
      </c>
      <c r="E9">
        <v>396</v>
      </c>
      <c r="F9">
        <v>604</v>
      </c>
      <c r="G9">
        <f t="shared" si="7"/>
        <v>0.78900000000000003</v>
      </c>
      <c r="H9">
        <f t="shared" si="8"/>
        <v>0.71094890510948905</v>
      </c>
      <c r="I9">
        <f t="shared" si="9"/>
        <v>0.97399999999999998</v>
      </c>
      <c r="J9">
        <f t="shared" si="10"/>
        <v>0.82194092827004217</v>
      </c>
      <c r="K9">
        <f t="shared" si="11"/>
        <v>0.62215311531753692</v>
      </c>
      <c r="L9" s="4">
        <f t="shared" si="12"/>
        <v>0</v>
      </c>
      <c r="M9" s="4">
        <f t="shared" si="13"/>
        <v>0</v>
      </c>
      <c r="O9">
        <v>0.7</v>
      </c>
      <c r="P9">
        <v>992</v>
      </c>
      <c r="Q9">
        <v>8</v>
      </c>
      <c r="R9">
        <v>399</v>
      </c>
      <c r="S9">
        <v>601</v>
      </c>
      <c r="T9">
        <f t="shared" si="14"/>
        <v>0.79649999999999999</v>
      </c>
      <c r="U9">
        <f t="shared" si="15"/>
        <v>0.71315600287562908</v>
      </c>
      <c r="V9">
        <f t="shared" si="16"/>
        <v>0.99199999999999999</v>
      </c>
      <c r="W9">
        <f t="shared" si="17"/>
        <v>0.82977833542450863</v>
      </c>
      <c r="X9">
        <f t="shared" si="18"/>
        <v>0.64429161901209131</v>
      </c>
      <c r="Y9" s="4">
        <f t="shared" si="19"/>
        <v>0</v>
      </c>
      <c r="Z9" s="4">
        <f t="shared" si="20"/>
        <v>0</v>
      </c>
      <c r="AB9">
        <v>0.7</v>
      </c>
      <c r="AC9">
        <v>990</v>
      </c>
      <c r="AD9">
        <v>10</v>
      </c>
      <c r="AE9">
        <v>399</v>
      </c>
      <c r="AF9">
        <v>601</v>
      </c>
      <c r="AG9">
        <f t="shared" si="21"/>
        <v>0.79549999999999998</v>
      </c>
      <c r="AH9">
        <f t="shared" si="22"/>
        <v>0.71274298056155505</v>
      </c>
      <c r="AI9">
        <f t="shared" si="23"/>
        <v>0.99</v>
      </c>
      <c r="AJ9">
        <f t="shared" si="24"/>
        <v>0.82879866052741735</v>
      </c>
      <c r="AK9">
        <f t="shared" si="25"/>
        <v>0.64152820183847326</v>
      </c>
      <c r="AL9" s="4">
        <f t="shared" si="26"/>
        <v>0</v>
      </c>
      <c r="AM9" s="4">
        <f t="shared" si="27"/>
        <v>0</v>
      </c>
      <c r="AO9">
        <v>0.7</v>
      </c>
      <c r="AP9">
        <v>987</v>
      </c>
      <c r="AQ9">
        <v>13</v>
      </c>
      <c r="AR9">
        <v>408</v>
      </c>
      <c r="AS9">
        <v>592</v>
      </c>
      <c r="AT9">
        <f t="shared" si="28"/>
        <v>0.78949999999999998</v>
      </c>
      <c r="AU9">
        <f t="shared" si="29"/>
        <v>0.7075268817204301</v>
      </c>
      <c r="AV9">
        <f t="shared" si="30"/>
        <v>0.98699999999999999</v>
      </c>
      <c r="AW9">
        <f t="shared" si="31"/>
        <v>0.82421711899791228</v>
      </c>
      <c r="AX9">
        <f t="shared" si="32"/>
        <v>0.63025133256668286</v>
      </c>
      <c r="AY9" s="4">
        <f t="shared" si="33"/>
        <v>0</v>
      </c>
      <c r="AZ9" s="4">
        <f t="shared" si="34"/>
        <v>0</v>
      </c>
      <c r="BB9">
        <f t="shared" si="35"/>
        <v>0.7</v>
      </c>
      <c r="BC9">
        <f t="shared" si="36"/>
        <v>3943</v>
      </c>
      <c r="BD9">
        <f t="shared" si="37"/>
        <v>57</v>
      </c>
      <c r="BE9">
        <f t="shared" si="38"/>
        <v>1602</v>
      </c>
      <c r="BF9">
        <f t="shared" si="39"/>
        <v>2398</v>
      </c>
      <c r="BG9">
        <f t="shared" si="40"/>
        <v>0.79262500000000002</v>
      </c>
      <c r="BH9">
        <f t="shared" si="41"/>
        <v>0.71109107303877372</v>
      </c>
      <c r="BI9">
        <f t="shared" si="42"/>
        <v>0.98575000000000002</v>
      </c>
      <c r="BJ9">
        <f t="shared" si="43"/>
        <v>0.82619172341540081</v>
      </c>
      <c r="BK9">
        <f t="shared" si="44"/>
        <v>0.63449015854482693</v>
      </c>
      <c r="BL9" s="4">
        <f t="shared" si="45"/>
        <v>0</v>
      </c>
      <c r="BM9" s="4">
        <f t="shared" si="46"/>
        <v>0</v>
      </c>
      <c r="BO9">
        <f t="shared" si="0"/>
        <v>0.7</v>
      </c>
      <c r="BP9">
        <f t="shared" si="3"/>
        <v>0.78900000000000003</v>
      </c>
      <c r="BQ9">
        <f t="shared" si="4"/>
        <v>0.79649999999999999</v>
      </c>
      <c r="BR9">
        <f t="shared" si="5"/>
        <v>0.79549999999999998</v>
      </c>
      <c r="BS9">
        <f t="shared" si="6"/>
        <v>0.78949999999999998</v>
      </c>
      <c r="BT9">
        <f t="shared" si="47"/>
        <v>0.79262500000000002</v>
      </c>
      <c r="CI9">
        <f t="shared" si="48"/>
        <v>0.7</v>
      </c>
      <c r="CJ9">
        <f t="shared" si="49"/>
        <v>0.82194092827004217</v>
      </c>
      <c r="CK9">
        <f t="shared" si="50"/>
        <v>0.82977833542450863</v>
      </c>
      <c r="CL9">
        <f t="shared" si="51"/>
        <v>0.82879866052741735</v>
      </c>
      <c r="CM9">
        <f t="shared" si="52"/>
        <v>0.82421711899791228</v>
      </c>
      <c r="CN9">
        <f t="shared" si="53"/>
        <v>0.82619172341540081</v>
      </c>
    </row>
    <row r="10" spans="1:92" x14ac:dyDescent="0.25">
      <c r="B10" s="2">
        <v>0.8</v>
      </c>
      <c r="C10" s="2">
        <v>946</v>
      </c>
      <c r="D10" s="2">
        <v>54</v>
      </c>
      <c r="E10" s="2">
        <v>283</v>
      </c>
      <c r="F10" s="2">
        <v>717</v>
      </c>
      <c r="G10" s="2">
        <f t="shared" si="7"/>
        <v>0.83150000000000002</v>
      </c>
      <c r="H10" s="2">
        <f t="shared" si="8"/>
        <v>0.76973148901545974</v>
      </c>
      <c r="I10" s="2">
        <f t="shared" si="9"/>
        <v>0.94599999999999995</v>
      </c>
      <c r="J10" s="2">
        <f t="shared" si="10"/>
        <v>0.84881112606550035</v>
      </c>
      <c r="K10" s="2">
        <f t="shared" si="11"/>
        <v>0.68109924354082219</v>
      </c>
      <c r="L10" s="4">
        <f t="shared" si="12"/>
        <v>0</v>
      </c>
      <c r="M10" s="4">
        <f t="shared" si="13"/>
        <v>0</v>
      </c>
      <c r="O10">
        <v>0.8</v>
      </c>
      <c r="P10">
        <v>988</v>
      </c>
      <c r="Q10">
        <v>12</v>
      </c>
      <c r="R10">
        <v>289</v>
      </c>
      <c r="S10">
        <v>711</v>
      </c>
      <c r="T10">
        <f t="shared" si="14"/>
        <v>0.84950000000000003</v>
      </c>
      <c r="U10">
        <f t="shared" si="15"/>
        <v>0.77368833202819109</v>
      </c>
      <c r="V10">
        <f t="shared" si="16"/>
        <v>0.98799999999999999</v>
      </c>
      <c r="W10">
        <f t="shared" si="17"/>
        <v>0.86780851998243302</v>
      </c>
      <c r="X10">
        <f t="shared" si="18"/>
        <v>0.72746579599089622</v>
      </c>
      <c r="Y10" s="4">
        <f t="shared" si="19"/>
        <v>0</v>
      </c>
      <c r="Z10" s="4">
        <f t="shared" si="20"/>
        <v>0</v>
      </c>
      <c r="AB10">
        <v>0.8</v>
      </c>
      <c r="AC10">
        <v>986</v>
      </c>
      <c r="AD10">
        <v>14</v>
      </c>
      <c r="AE10">
        <v>289</v>
      </c>
      <c r="AF10">
        <v>711</v>
      </c>
      <c r="AG10">
        <f t="shared" si="21"/>
        <v>0.84850000000000003</v>
      </c>
      <c r="AH10">
        <f t="shared" si="22"/>
        <v>0.77333333333333332</v>
      </c>
      <c r="AI10">
        <f t="shared" si="23"/>
        <v>0.98599999999999999</v>
      </c>
      <c r="AJ10">
        <f t="shared" si="24"/>
        <v>0.86681318681318686</v>
      </c>
      <c r="AK10">
        <f t="shared" si="25"/>
        <v>0.72495104868432714</v>
      </c>
      <c r="AL10" s="4">
        <f t="shared" si="26"/>
        <v>0</v>
      </c>
      <c r="AM10" s="4">
        <f t="shared" si="27"/>
        <v>0</v>
      </c>
      <c r="AO10">
        <v>0.8</v>
      </c>
      <c r="AP10">
        <v>984</v>
      </c>
      <c r="AQ10">
        <v>16</v>
      </c>
      <c r="AR10">
        <v>293</v>
      </c>
      <c r="AS10">
        <v>707</v>
      </c>
      <c r="AT10">
        <f t="shared" si="28"/>
        <v>0.84550000000000003</v>
      </c>
      <c r="AU10">
        <f t="shared" si="29"/>
        <v>0.77055599060297575</v>
      </c>
      <c r="AV10">
        <f t="shared" si="30"/>
        <v>0.98399999999999999</v>
      </c>
      <c r="AW10">
        <f t="shared" si="31"/>
        <v>0.86429512516469043</v>
      </c>
      <c r="AX10">
        <f t="shared" si="32"/>
        <v>0.71914000719557836</v>
      </c>
      <c r="AY10" s="4">
        <f t="shared" si="33"/>
        <v>0</v>
      </c>
      <c r="AZ10" s="4">
        <f t="shared" si="34"/>
        <v>0</v>
      </c>
      <c r="BB10">
        <f t="shared" si="35"/>
        <v>0.8</v>
      </c>
      <c r="BC10">
        <f t="shared" si="36"/>
        <v>3904</v>
      </c>
      <c r="BD10">
        <f t="shared" si="37"/>
        <v>96</v>
      </c>
      <c r="BE10">
        <f t="shared" si="38"/>
        <v>1154</v>
      </c>
      <c r="BF10">
        <f t="shared" si="39"/>
        <v>2846</v>
      </c>
      <c r="BG10">
        <f t="shared" si="40"/>
        <v>0.84375</v>
      </c>
      <c r="BH10">
        <f t="shared" si="41"/>
        <v>0.7718465796757612</v>
      </c>
      <c r="BI10">
        <f t="shared" si="42"/>
        <v>0.97599999999999998</v>
      </c>
      <c r="BJ10">
        <f t="shared" si="43"/>
        <v>0.86200044159858691</v>
      </c>
      <c r="BK10">
        <f t="shared" si="44"/>
        <v>0.71288905516095724</v>
      </c>
      <c r="BL10" s="4">
        <f t="shared" si="45"/>
        <v>0</v>
      </c>
      <c r="BM10" s="4">
        <f t="shared" si="46"/>
        <v>0</v>
      </c>
      <c r="BO10">
        <f t="shared" si="0"/>
        <v>0.8</v>
      </c>
      <c r="BP10">
        <f t="shared" si="3"/>
        <v>0.83150000000000002</v>
      </c>
      <c r="BQ10">
        <f t="shared" si="4"/>
        <v>0.84950000000000003</v>
      </c>
      <c r="BR10">
        <f t="shared" si="5"/>
        <v>0.84850000000000003</v>
      </c>
      <c r="BS10">
        <f t="shared" si="6"/>
        <v>0.84550000000000003</v>
      </c>
      <c r="BT10">
        <f t="shared" si="47"/>
        <v>0.84375</v>
      </c>
      <c r="CI10">
        <f t="shared" si="48"/>
        <v>0.8</v>
      </c>
      <c r="CJ10">
        <f t="shared" si="49"/>
        <v>0.84881112606550035</v>
      </c>
      <c r="CK10">
        <f t="shared" si="50"/>
        <v>0.86780851998243302</v>
      </c>
      <c r="CL10">
        <f t="shared" si="51"/>
        <v>0.86681318681318686</v>
      </c>
      <c r="CM10">
        <f t="shared" si="52"/>
        <v>0.86429512516469043</v>
      </c>
      <c r="CN10">
        <f t="shared" si="53"/>
        <v>0.86200044159858691</v>
      </c>
    </row>
    <row r="11" spans="1:92" x14ac:dyDescent="0.25">
      <c r="B11" s="2">
        <v>0.9</v>
      </c>
      <c r="C11" s="2">
        <v>920</v>
      </c>
      <c r="D11" s="2">
        <v>80</v>
      </c>
      <c r="E11" s="2">
        <v>174</v>
      </c>
      <c r="F11" s="2">
        <v>826</v>
      </c>
      <c r="G11" s="2">
        <f t="shared" si="7"/>
        <v>0.873</v>
      </c>
      <c r="H11" s="2">
        <f t="shared" si="8"/>
        <v>0.84095063985374774</v>
      </c>
      <c r="I11" s="2">
        <f t="shared" si="9"/>
        <v>0.92</v>
      </c>
      <c r="J11" s="2">
        <f t="shared" si="10"/>
        <v>0.87870105062082138</v>
      </c>
      <c r="K11" s="2">
        <f t="shared" si="11"/>
        <v>0.74931783153144316</v>
      </c>
      <c r="L11" s="4">
        <f t="shared" si="12"/>
        <v>0</v>
      </c>
      <c r="M11" s="4">
        <f t="shared" si="13"/>
        <v>0</v>
      </c>
      <c r="O11">
        <v>0.9</v>
      </c>
      <c r="P11">
        <v>986</v>
      </c>
      <c r="Q11">
        <v>14</v>
      </c>
      <c r="R11">
        <v>211</v>
      </c>
      <c r="S11">
        <v>789</v>
      </c>
      <c r="T11">
        <f t="shared" si="14"/>
        <v>0.88749999999999996</v>
      </c>
      <c r="U11">
        <f t="shared" si="15"/>
        <v>0.82372598162071842</v>
      </c>
      <c r="V11">
        <f t="shared" si="16"/>
        <v>0.98599999999999999</v>
      </c>
      <c r="W11">
        <f t="shared" si="17"/>
        <v>0.89758761948111065</v>
      </c>
      <c r="X11">
        <f t="shared" si="18"/>
        <v>0.79049086340130359</v>
      </c>
      <c r="Y11" s="4">
        <f t="shared" si="19"/>
        <v>0</v>
      </c>
      <c r="Z11" s="4">
        <f t="shared" si="20"/>
        <v>0</v>
      </c>
      <c r="AB11">
        <v>0.9</v>
      </c>
      <c r="AC11">
        <v>984</v>
      </c>
      <c r="AD11">
        <v>16</v>
      </c>
      <c r="AE11">
        <v>211</v>
      </c>
      <c r="AF11">
        <v>789</v>
      </c>
      <c r="AG11">
        <f t="shared" si="21"/>
        <v>0.88649999999999995</v>
      </c>
      <c r="AH11">
        <f t="shared" si="22"/>
        <v>0.82343096234309621</v>
      </c>
      <c r="AI11">
        <f t="shared" si="23"/>
        <v>0.98399999999999999</v>
      </c>
      <c r="AJ11">
        <f t="shared" si="24"/>
        <v>0.89658314350797275</v>
      </c>
      <c r="AK11">
        <f t="shared" si="25"/>
        <v>0.7881295316989041</v>
      </c>
      <c r="AL11" s="4">
        <f t="shared" si="26"/>
        <v>0</v>
      </c>
      <c r="AM11" s="4">
        <f t="shared" si="27"/>
        <v>0</v>
      </c>
      <c r="AO11">
        <v>0.9</v>
      </c>
      <c r="AP11">
        <v>983</v>
      </c>
      <c r="AQ11">
        <v>17</v>
      </c>
      <c r="AR11">
        <v>216</v>
      </c>
      <c r="AS11">
        <v>784</v>
      </c>
      <c r="AT11">
        <f t="shared" si="28"/>
        <v>0.88349999999999995</v>
      </c>
      <c r="AU11">
        <f t="shared" si="29"/>
        <v>0.81984987489574646</v>
      </c>
      <c r="AV11">
        <f t="shared" si="30"/>
        <v>0.98299999999999998</v>
      </c>
      <c r="AW11">
        <f t="shared" si="31"/>
        <v>0.89404274670304684</v>
      </c>
      <c r="AX11">
        <f t="shared" si="32"/>
        <v>0.78265346868683494</v>
      </c>
      <c r="AY11" s="4">
        <f t="shared" si="33"/>
        <v>0</v>
      </c>
      <c r="AZ11" s="4">
        <f t="shared" si="34"/>
        <v>0</v>
      </c>
      <c r="BB11">
        <f t="shared" si="35"/>
        <v>0.9</v>
      </c>
      <c r="BC11">
        <f t="shared" si="36"/>
        <v>3873</v>
      </c>
      <c r="BD11">
        <f t="shared" si="37"/>
        <v>127</v>
      </c>
      <c r="BE11">
        <f t="shared" si="38"/>
        <v>812</v>
      </c>
      <c r="BF11">
        <f t="shared" si="39"/>
        <v>3188</v>
      </c>
      <c r="BG11">
        <f t="shared" si="40"/>
        <v>0.88262499999999999</v>
      </c>
      <c r="BH11">
        <f t="shared" si="41"/>
        <v>0.82668089647812171</v>
      </c>
      <c r="BI11">
        <f t="shared" si="42"/>
        <v>0.96825000000000006</v>
      </c>
      <c r="BJ11">
        <f t="shared" si="43"/>
        <v>0.89188255613126077</v>
      </c>
      <c r="BK11">
        <f t="shared" si="44"/>
        <v>0.77672407330078652</v>
      </c>
      <c r="BL11" s="4">
        <f t="shared" si="45"/>
        <v>0</v>
      </c>
      <c r="BM11" s="4">
        <f t="shared" si="46"/>
        <v>0</v>
      </c>
      <c r="BO11">
        <f t="shared" si="0"/>
        <v>0.9</v>
      </c>
      <c r="BP11">
        <f t="shared" si="3"/>
        <v>0.873</v>
      </c>
      <c r="BQ11">
        <f t="shared" si="4"/>
        <v>0.88749999999999996</v>
      </c>
      <c r="BR11">
        <f t="shared" si="5"/>
        <v>0.88649999999999995</v>
      </c>
      <c r="BS11">
        <f t="shared" si="6"/>
        <v>0.88349999999999995</v>
      </c>
      <c r="BT11">
        <f t="shared" si="47"/>
        <v>0.88262499999999999</v>
      </c>
      <c r="CI11">
        <f t="shared" si="48"/>
        <v>0.9</v>
      </c>
      <c r="CJ11">
        <f t="shared" si="49"/>
        <v>0.87870105062082138</v>
      </c>
      <c r="CK11">
        <f t="shared" si="50"/>
        <v>0.89758761948111065</v>
      </c>
      <c r="CL11">
        <f t="shared" si="51"/>
        <v>0.89658314350797275</v>
      </c>
      <c r="CM11">
        <f t="shared" si="52"/>
        <v>0.89404274670304684</v>
      </c>
      <c r="CN11">
        <f t="shared" si="53"/>
        <v>0.89188255613126077</v>
      </c>
    </row>
    <row r="12" spans="1:92" x14ac:dyDescent="0.25">
      <c r="B12" s="1">
        <v>1</v>
      </c>
      <c r="C12" s="1">
        <v>886</v>
      </c>
      <c r="D12" s="1">
        <v>114</v>
      </c>
      <c r="E12" s="1">
        <v>130</v>
      </c>
      <c r="F12" s="1">
        <v>870</v>
      </c>
      <c r="G12" s="1">
        <f t="shared" si="7"/>
        <v>0.878</v>
      </c>
      <c r="H12" s="1">
        <f t="shared" si="8"/>
        <v>0.87204724409448819</v>
      </c>
      <c r="I12" s="1">
        <f t="shared" si="9"/>
        <v>0.88600000000000001</v>
      </c>
      <c r="J12" s="1">
        <f t="shared" si="10"/>
        <v>0.87896825396825407</v>
      </c>
      <c r="K12" s="1">
        <f t="shared" si="11"/>
        <v>0.7560967865834205</v>
      </c>
      <c r="L12" s="4">
        <f t="shared" si="12"/>
        <v>0</v>
      </c>
      <c r="M12" s="4">
        <f t="shared" si="13"/>
        <v>999</v>
      </c>
      <c r="O12">
        <v>1</v>
      </c>
      <c r="P12">
        <v>974</v>
      </c>
      <c r="Q12">
        <v>26</v>
      </c>
      <c r="R12">
        <v>151</v>
      </c>
      <c r="S12">
        <v>849</v>
      </c>
      <c r="T12">
        <f t="shared" si="14"/>
        <v>0.91149999999999998</v>
      </c>
      <c r="U12">
        <f t="shared" si="15"/>
        <v>0.86577777777777776</v>
      </c>
      <c r="V12">
        <f t="shared" si="16"/>
        <v>0.97399999999999998</v>
      </c>
      <c r="W12">
        <f t="shared" si="17"/>
        <v>0.91670588235294115</v>
      </c>
      <c r="X12">
        <f t="shared" si="18"/>
        <v>0.82950603009758395</v>
      </c>
      <c r="Y12" s="4">
        <f t="shared" si="19"/>
        <v>0</v>
      </c>
      <c r="Z12" s="4">
        <f t="shared" si="20"/>
        <v>0</v>
      </c>
      <c r="AB12">
        <v>1</v>
      </c>
      <c r="AC12">
        <v>973</v>
      </c>
      <c r="AD12">
        <v>27</v>
      </c>
      <c r="AE12">
        <v>151</v>
      </c>
      <c r="AF12">
        <v>849</v>
      </c>
      <c r="AG12">
        <f t="shared" si="21"/>
        <v>0.91100000000000003</v>
      </c>
      <c r="AH12">
        <f t="shared" si="22"/>
        <v>0.86565836298932386</v>
      </c>
      <c r="AI12">
        <f t="shared" si="23"/>
        <v>0.97299999999999998</v>
      </c>
      <c r="AJ12">
        <f t="shared" si="24"/>
        <v>0.91619585687382299</v>
      </c>
      <c r="AK12">
        <f t="shared" si="25"/>
        <v>0.82839335942465642</v>
      </c>
      <c r="AL12" s="4">
        <f t="shared" si="26"/>
        <v>0</v>
      </c>
      <c r="AM12" s="4">
        <f t="shared" si="27"/>
        <v>0</v>
      </c>
      <c r="AO12">
        <v>1</v>
      </c>
      <c r="AP12">
        <v>977</v>
      </c>
      <c r="AQ12">
        <v>23</v>
      </c>
      <c r="AR12">
        <v>157</v>
      </c>
      <c r="AS12">
        <v>843</v>
      </c>
      <c r="AT12">
        <f t="shared" si="28"/>
        <v>0.91</v>
      </c>
      <c r="AU12">
        <f t="shared" si="29"/>
        <v>0.86155202821869492</v>
      </c>
      <c r="AV12">
        <f t="shared" si="30"/>
        <v>0.97699999999999998</v>
      </c>
      <c r="AW12">
        <f t="shared" si="31"/>
        <v>0.91565135895032801</v>
      </c>
      <c r="AX12">
        <f t="shared" si="32"/>
        <v>0.82746261072404848</v>
      </c>
      <c r="AY12" s="4">
        <f t="shared" si="33"/>
        <v>0</v>
      </c>
      <c r="AZ12" s="4">
        <f t="shared" si="34"/>
        <v>0</v>
      </c>
      <c r="BB12">
        <f t="shared" si="35"/>
        <v>1</v>
      </c>
      <c r="BC12">
        <f t="shared" si="36"/>
        <v>3810</v>
      </c>
      <c r="BD12">
        <f t="shared" si="37"/>
        <v>190</v>
      </c>
      <c r="BE12">
        <f t="shared" si="38"/>
        <v>589</v>
      </c>
      <c r="BF12">
        <f t="shared" si="39"/>
        <v>3411</v>
      </c>
      <c r="BG12">
        <f t="shared" si="40"/>
        <v>0.90262500000000001</v>
      </c>
      <c r="BH12">
        <f t="shared" si="41"/>
        <v>0.86610593316662876</v>
      </c>
      <c r="BI12">
        <f t="shared" si="42"/>
        <v>0.95250000000000001</v>
      </c>
      <c r="BJ12">
        <f t="shared" si="43"/>
        <v>0.90725086319799986</v>
      </c>
      <c r="BK12">
        <f t="shared" si="44"/>
        <v>0.80928629001804409</v>
      </c>
      <c r="BL12" s="4">
        <f t="shared" si="45"/>
        <v>0</v>
      </c>
      <c r="BM12" s="4">
        <f t="shared" si="46"/>
        <v>0</v>
      </c>
      <c r="BO12">
        <f t="shared" si="0"/>
        <v>1</v>
      </c>
      <c r="BP12">
        <f t="shared" si="3"/>
        <v>0.878</v>
      </c>
      <c r="BQ12">
        <f t="shared" si="4"/>
        <v>0.91149999999999998</v>
      </c>
      <c r="BR12">
        <f t="shared" si="5"/>
        <v>0.91100000000000003</v>
      </c>
      <c r="BS12">
        <f t="shared" si="6"/>
        <v>0.91</v>
      </c>
      <c r="BT12">
        <f t="shared" si="47"/>
        <v>0.90262500000000001</v>
      </c>
      <c r="CI12">
        <f t="shared" si="48"/>
        <v>1</v>
      </c>
      <c r="CJ12">
        <f t="shared" si="49"/>
        <v>0.87896825396825407</v>
      </c>
      <c r="CK12">
        <f t="shared" si="50"/>
        <v>0.91670588235294115</v>
      </c>
      <c r="CL12">
        <f t="shared" si="51"/>
        <v>0.91619585687382299</v>
      </c>
      <c r="CM12">
        <f t="shared" si="52"/>
        <v>0.91565135895032801</v>
      </c>
      <c r="CN12">
        <f t="shared" si="53"/>
        <v>0.90725086319799986</v>
      </c>
    </row>
    <row r="13" spans="1:92" x14ac:dyDescent="0.25">
      <c r="B13" s="1">
        <v>1.1000000000000001</v>
      </c>
      <c r="C13" s="1">
        <v>850</v>
      </c>
      <c r="D13" s="1">
        <v>150</v>
      </c>
      <c r="E13" s="1">
        <v>92</v>
      </c>
      <c r="F13" s="1">
        <v>908</v>
      </c>
      <c r="G13" s="1">
        <f t="shared" si="7"/>
        <v>0.879</v>
      </c>
      <c r="H13" s="1">
        <f t="shared" si="8"/>
        <v>0.90233545647558389</v>
      </c>
      <c r="I13" s="1">
        <f t="shared" si="9"/>
        <v>0.85</v>
      </c>
      <c r="J13" s="1">
        <f t="shared" si="10"/>
        <v>0.87538619979402676</v>
      </c>
      <c r="K13" s="1">
        <f t="shared" si="11"/>
        <v>0.75927818175813322</v>
      </c>
      <c r="L13" s="4">
        <f t="shared" si="12"/>
        <v>999</v>
      </c>
      <c r="M13" s="4">
        <f t="shared" si="13"/>
        <v>0</v>
      </c>
      <c r="O13">
        <v>1.1000000000000001</v>
      </c>
      <c r="P13">
        <v>963</v>
      </c>
      <c r="Q13">
        <v>37</v>
      </c>
      <c r="R13">
        <v>112</v>
      </c>
      <c r="S13">
        <v>888</v>
      </c>
      <c r="T13">
        <f t="shared" si="14"/>
        <v>0.92549999999999999</v>
      </c>
      <c r="U13">
        <f t="shared" si="15"/>
        <v>0.89581395348837212</v>
      </c>
      <c r="V13">
        <f t="shared" si="16"/>
        <v>0.96299999999999997</v>
      </c>
      <c r="W13">
        <f t="shared" si="17"/>
        <v>0.9281927710843374</v>
      </c>
      <c r="X13">
        <f t="shared" si="18"/>
        <v>0.85340358237975822</v>
      </c>
      <c r="Y13" s="4">
        <f t="shared" si="19"/>
        <v>0</v>
      </c>
      <c r="Z13" s="4">
        <f t="shared" si="20"/>
        <v>0</v>
      </c>
      <c r="AB13" s="2">
        <v>1.1000000000000001</v>
      </c>
      <c r="AC13" s="2">
        <v>960</v>
      </c>
      <c r="AD13" s="2">
        <v>40</v>
      </c>
      <c r="AE13" s="2">
        <v>112</v>
      </c>
      <c r="AF13" s="2">
        <v>888</v>
      </c>
      <c r="AG13" s="2">
        <f t="shared" si="21"/>
        <v>0.92400000000000004</v>
      </c>
      <c r="AH13" s="2">
        <f t="shared" si="22"/>
        <v>0.89552238805970152</v>
      </c>
      <c r="AI13" s="2">
        <f t="shared" si="23"/>
        <v>0.96</v>
      </c>
      <c r="AJ13" s="2">
        <f t="shared" si="24"/>
        <v>0.92664092664092668</v>
      </c>
      <c r="AK13" s="2">
        <f t="shared" si="25"/>
        <v>0.85020659897268247</v>
      </c>
      <c r="AL13" s="4">
        <f t="shared" si="26"/>
        <v>0</v>
      </c>
      <c r="AM13" s="4">
        <f t="shared" si="27"/>
        <v>0</v>
      </c>
      <c r="AO13" s="2">
        <v>1.1000000000000001</v>
      </c>
      <c r="AP13" s="2">
        <v>964</v>
      </c>
      <c r="AQ13" s="2">
        <v>36</v>
      </c>
      <c r="AR13" s="2">
        <v>109</v>
      </c>
      <c r="AS13" s="2">
        <v>891</v>
      </c>
      <c r="AT13" s="2">
        <f t="shared" si="28"/>
        <v>0.92749999999999999</v>
      </c>
      <c r="AU13" s="2">
        <f t="shared" si="29"/>
        <v>0.89841565703634674</v>
      </c>
      <c r="AV13" s="2">
        <f t="shared" si="30"/>
        <v>0.96399999999999997</v>
      </c>
      <c r="AW13" s="2">
        <f t="shared" si="31"/>
        <v>0.93005306319343961</v>
      </c>
      <c r="AX13" s="2">
        <f t="shared" si="32"/>
        <v>0.85728729331008446</v>
      </c>
      <c r="AY13" s="4">
        <f t="shared" si="33"/>
        <v>0</v>
      </c>
      <c r="AZ13" s="4">
        <f t="shared" si="34"/>
        <v>0</v>
      </c>
      <c r="BB13" s="2">
        <f t="shared" si="35"/>
        <v>1.1000000000000001</v>
      </c>
      <c r="BC13" s="2">
        <f t="shared" si="36"/>
        <v>3737</v>
      </c>
      <c r="BD13" s="2">
        <f t="shared" si="37"/>
        <v>263</v>
      </c>
      <c r="BE13" s="2">
        <f t="shared" si="38"/>
        <v>425</v>
      </c>
      <c r="BF13" s="2">
        <f t="shared" si="39"/>
        <v>3575</v>
      </c>
      <c r="BG13" s="2">
        <f t="shared" si="40"/>
        <v>0.91400000000000003</v>
      </c>
      <c r="BH13" s="2">
        <f t="shared" si="41"/>
        <v>0.89788563190773663</v>
      </c>
      <c r="BI13" s="2">
        <f t="shared" si="42"/>
        <v>0.93425000000000002</v>
      </c>
      <c r="BJ13" s="2">
        <f t="shared" si="43"/>
        <v>0.91570693457485908</v>
      </c>
      <c r="BK13" s="2">
        <f t="shared" si="44"/>
        <v>0.82867990001892433</v>
      </c>
      <c r="BL13" s="4">
        <f t="shared" si="45"/>
        <v>0</v>
      </c>
      <c r="BM13" s="4">
        <f t="shared" si="46"/>
        <v>0</v>
      </c>
      <c r="BO13">
        <f t="shared" si="0"/>
        <v>1.1000000000000001</v>
      </c>
      <c r="BP13">
        <f t="shared" si="3"/>
        <v>0.879</v>
      </c>
      <c r="BQ13">
        <f t="shared" si="4"/>
        <v>0.92549999999999999</v>
      </c>
      <c r="BR13">
        <f t="shared" si="5"/>
        <v>0.92400000000000004</v>
      </c>
      <c r="BS13">
        <f t="shared" si="6"/>
        <v>0.92749999999999999</v>
      </c>
      <c r="BT13">
        <f t="shared" si="47"/>
        <v>0.91400000000000003</v>
      </c>
      <c r="CI13">
        <f t="shared" si="48"/>
        <v>1.1000000000000001</v>
      </c>
      <c r="CJ13">
        <f t="shared" si="49"/>
        <v>0.87538619979402676</v>
      </c>
      <c r="CK13">
        <f t="shared" si="50"/>
        <v>0.9281927710843374</v>
      </c>
      <c r="CL13">
        <f t="shared" si="51"/>
        <v>0.92664092664092668</v>
      </c>
      <c r="CM13">
        <f t="shared" si="52"/>
        <v>0.93005306319343961</v>
      </c>
      <c r="CN13">
        <f t="shared" si="53"/>
        <v>0.91570693457485908</v>
      </c>
    </row>
    <row r="14" spans="1:92" x14ac:dyDescent="0.25">
      <c r="B14" s="2">
        <v>1.2</v>
      </c>
      <c r="C14" s="2">
        <v>818</v>
      </c>
      <c r="D14" s="2">
        <v>182</v>
      </c>
      <c r="E14" s="2">
        <v>72</v>
      </c>
      <c r="F14" s="2">
        <v>928</v>
      </c>
      <c r="G14" s="2">
        <f t="shared" si="7"/>
        <v>0.873</v>
      </c>
      <c r="H14" s="2">
        <f t="shared" si="8"/>
        <v>0.91910112359550566</v>
      </c>
      <c r="I14" s="2">
        <f t="shared" si="9"/>
        <v>0.81799999999999995</v>
      </c>
      <c r="J14" s="2">
        <f t="shared" si="10"/>
        <v>0.8656084656084656</v>
      </c>
      <c r="K14" s="2">
        <f t="shared" si="11"/>
        <v>0.75055467561339595</v>
      </c>
      <c r="L14" s="4">
        <f t="shared" si="12"/>
        <v>0</v>
      </c>
      <c r="M14" s="4">
        <f t="shared" si="13"/>
        <v>0</v>
      </c>
      <c r="O14">
        <v>1.2</v>
      </c>
      <c r="P14">
        <v>957</v>
      </c>
      <c r="Q14">
        <v>43</v>
      </c>
      <c r="R14">
        <v>82</v>
      </c>
      <c r="S14">
        <v>918</v>
      </c>
      <c r="T14">
        <f t="shared" si="14"/>
        <v>0.9375</v>
      </c>
      <c r="U14">
        <f t="shared" si="15"/>
        <v>0.92107795957651584</v>
      </c>
      <c r="V14">
        <f t="shared" si="16"/>
        <v>0.95699999999999996</v>
      </c>
      <c r="W14">
        <f t="shared" si="17"/>
        <v>0.9386954389406571</v>
      </c>
      <c r="X14">
        <f t="shared" si="18"/>
        <v>0.87566619756126685</v>
      </c>
      <c r="Y14" s="4">
        <f t="shared" si="19"/>
        <v>0</v>
      </c>
      <c r="Z14" s="4">
        <f t="shared" si="20"/>
        <v>0</v>
      </c>
      <c r="AB14" s="2">
        <v>1.2</v>
      </c>
      <c r="AC14" s="2">
        <v>954</v>
      </c>
      <c r="AD14" s="2">
        <v>46</v>
      </c>
      <c r="AE14" s="2">
        <v>82</v>
      </c>
      <c r="AF14" s="2">
        <v>918</v>
      </c>
      <c r="AG14" s="2">
        <f t="shared" si="21"/>
        <v>0.93600000000000005</v>
      </c>
      <c r="AH14" s="2">
        <f t="shared" si="22"/>
        <v>0.9208494208494209</v>
      </c>
      <c r="AI14" s="2">
        <f t="shared" si="23"/>
        <v>0.95399999999999996</v>
      </c>
      <c r="AJ14" s="2">
        <f t="shared" si="24"/>
        <v>0.93713163064833005</v>
      </c>
      <c r="AK14" s="2">
        <f t="shared" si="25"/>
        <v>0.87256560582827858</v>
      </c>
      <c r="AL14" s="4">
        <f t="shared" si="26"/>
        <v>0</v>
      </c>
      <c r="AM14" s="4">
        <f t="shared" si="27"/>
        <v>0</v>
      </c>
      <c r="AO14" s="2">
        <v>1.2</v>
      </c>
      <c r="AP14" s="2">
        <v>957</v>
      </c>
      <c r="AQ14" s="2">
        <v>43</v>
      </c>
      <c r="AR14" s="2">
        <v>82</v>
      </c>
      <c r="AS14" s="2">
        <v>918</v>
      </c>
      <c r="AT14" s="2">
        <f t="shared" si="28"/>
        <v>0.9375</v>
      </c>
      <c r="AU14" s="2">
        <f t="shared" si="29"/>
        <v>0.92107795957651584</v>
      </c>
      <c r="AV14" s="2">
        <f t="shared" si="30"/>
        <v>0.95699999999999996</v>
      </c>
      <c r="AW14" s="2">
        <f t="shared" si="31"/>
        <v>0.9386954389406571</v>
      </c>
      <c r="AX14" s="2">
        <f t="shared" si="32"/>
        <v>0.87566619756126685</v>
      </c>
      <c r="AY14" s="4">
        <f t="shared" si="33"/>
        <v>0</v>
      </c>
      <c r="AZ14" s="4">
        <f t="shared" si="34"/>
        <v>0</v>
      </c>
      <c r="BB14" s="2">
        <f t="shared" si="35"/>
        <v>1.2</v>
      </c>
      <c r="BC14" s="2">
        <f t="shared" si="36"/>
        <v>3686</v>
      </c>
      <c r="BD14" s="2">
        <f t="shared" si="37"/>
        <v>314</v>
      </c>
      <c r="BE14" s="2">
        <f t="shared" si="38"/>
        <v>318</v>
      </c>
      <c r="BF14" s="2">
        <f t="shared" si="39"/>
        <v>3682</v>
      </c>
      <c r="BG14" s="2">
        <f t="shared" si="40"/>
        <v>0.92100000000000004</v>
      </c>
      <c r="BH14" s="2">
        <f t="shared" si="41"/>
        <v>0.92057942057942055</v>
      </c>
      <c r="BI14" s="2">
        <f t="shared" si="42"/>
        <v>0.92149999999999999</v>
      </c>
      <c r="BJ14" s="2">
        <f t="shared" si="43"/>
        <v>0.92103948025986992</v>
      </c>
      <c r="BK14" s="2">
        <f t="shared" si="44"/>
        <v>0.8420004210003158</v>
      </c>
      <c r="BL14" s="4">
        <f t="shared" si="45"/>
        <v>0</v>
      </c>
      <c r="BM14" s="4">
        <f t="shared" si="46"/>
        <v>0</v>
      </c>
      <c r="BO14">
        <f t="shared" si="0"/>
        <v>1.2</v>
      </c>
      <c r="BP14">
        <f t="shared" si="3"/>
        <v>0.873</v>
      </c>
      <c r="BQ14">
        <f t="shared" si="4"/>
        <v>0.9375</v>
      </c>
      <c r="BR14">
        <f t="shared" si="5"/>
        <v>0.93600000000000005</v>
      </c>
      <c r="BS14">
        <f t="shared" si="6"/>
        <v>0.9375</v>
      </c>
      <c r="BT14">
        <f t="shared" si="47"/>
        <v>0.92100000000000004</v>
      </c>
      <c r="CI14">
        <f t="shared" si="48"/>
        <v>1.2</v>
      </c>
      <c r="CJ14">
        <f t="shared" si="49"/>
        <v>0.8656084656084656</v>
      </c>
      <c r="CK14">
        <f t="shared" si="50"/>
        <v>0.9386954389406571</v>
      </c>
      <c r="CL14">
        <f t="shared" si="51"/>
        <v>0.93713163064833005</v>
      </c>
      <c r="CM14">
        <f t="shared" si="52"/>
        <v>0.9386954389406571</v>
      </c>
      <c r="CN14">
        <f t="shared" si="53"/>
        <v>0.92103948025986992</v>
      </c>
    </row>
    <row r="15" spans="1:92" x14ac:dyDescent="0.25">
      <c r="B15" s="2">
        <v>1.3</v>
      </c>
      <c r="C15" s="2">
        <v>773</v>
      </c>
      <c r="D15" s="2">
        <v>227</v>
      </c>
      <c r="E15" s="2">
        <v>53</v>
      </c>
      <c r="F15" s="2">
        <v>947</v>
      </c>
      <c r="G15" s="2">
        <f t="shared" si="7"/>
        <v>0.86</v>
      </c>
      <c r="H15" s="2">
        <f t="shared" si="8"/>
        <v>0.93583535108958837</v>
      </c>
      <c r="I15" s="2">
        <f t="shared" si="9"/>
        <v>0.77300000000000002</v>
      </c>
      <c r="J15" s="2">
        <f t="shared" si="10"/>
        <v>0.84665936473165393</v>
      </c>
      <c r="K15" s="2">
        <f t="shared" si="11"/>
        <v>0.73115326603960462</v>
      </c>
      <c r="L15" s="4">
        <f t="shared" si="12"/>
        <v>0</v>
      </c>
      <c r="M15" s="4">
        <f t="shared" si="13"/>
        <v>0</v>
      </c>
      <c r="O15" s="2">
        <v>1.3</v>
      </c>
      <c r="P15" s="2">
        <v>948</v>
      </c>
      <c r="Q15" s="2">
        <v>52</v>
      </c>
      <c r="R15" s="2">
        <v>57</v>
      </c>
      <c r="S15" s="2">
        <v>943</v>
      </c>
      <c r="T15" s="2">
        <f t="shared" si="14"/>
        <v>0.94550000000000001</v>
      </c>
      <c r="U15" s="2">
        <f t="shared" si="15"/>
        <v>0.94328358208955221</v>
      </c>
      <c r="V15" s="2">
        <f t="shared" si="16"/>
        <v>0.94799999999999995</v>
      </c>
      <c r="W15" s="2">
        <f t="shared" si="17"/>
        <v>0.94563591022443882</v>
      </c>
      <c r="X15" s="2">
        <f t="shared" si="18"/>
        <v>0.89101113770883245</v>
      </c>
      <c r="Y15" s="4">
        <f t="shared" si="19"/>
        <v>0</v>
      </c>
      <c r="Z15" s="4">
        <f t="shared" si="20"/>
        <v>0</v>
      </c>
      <c r="AB15" s="1">
        <v>1.3</v>
      </c>
      <c r="AC15" s="1">
        <v>950</v>
      </c>
      <c r="AD15" s="1">
        <v>50</v>
      </c>
      <c r="AE15" s="1">
        <v>57</v>
      </c>
      <c r="AF15" s="1">
        <v>943</v>
      </c>
      <c r="AG15" s="1">
        <f t="shared" si="21"/>
        <v>0.94650000000000001</v>
      </c>
      <c r="AH15" s="1">
        <f t="shared" si="22"/>
        <v>0.94339622641509435</v>
      </c>
      <c r="AI15" s="1">
        <f t="shared" si="23"/>
        <v>0.95</v>
      </c>
      <c r="AJ15" s="1">
        <f t="shared" si="24"/>
        <v>0.94668659691081225</v>
      </c>
      <c r="AK15" s="1">
        <f t="shared" si="25"/>
        <v>0.89302187930406762</v>
      </c>
      <c r="AL15" s="4">
        <f t="shared" si="26"/>
        <v>999</v>
      </c>
      <c r="AM15" s="4">
        <f t="shared" si="27"/>
        <v>999</v>
      </c>
      <c r="AO15" s="1">
        <v>1.3</v>
      </c>
      <c r="AP15" s="1">
        <v>951</v>
      </c>
      <c r="AQ15" s="1">
        <v>49</v>
      </c>
      <c r="AR15" s="1">
        <v>58</v>
      </c>
      <c r="AS15" s="1">
        <v>942</v>
      </c>
      <c r="AT15" s="1">
        <f t="shared" si="28"/>
        <v>0.94650000000000001</v>
      </c>
      <c r="AU15" s="1">
        <f t="shared" si="29"/>
        <v>0.94251734390485631</v>
      </c>
      <c r="AV15" s="1">
        <f t="shared" si="30"/>
        <v>0.95099999999999996</v>
      </c>
      <c r="AW15" s="1">
        <f t="shared" si="31"/>
        <v>0.94673967147834748</v>
      </c>
      <c r="AX15" s="1">
        <f t="shared" si="32"/>
        <v>0.8930361686972631</v>
      </c>
      <c r="AY15" s="4">
        <f t="shared" si="33"/>
        <v>999</v>
      </c>
      <c r="AZ15" s="4">
        <f t="shared" si="34"/>
        <v>999</v>
      </c>
      <c r="BB15" s="1">
        <f t="shared" si="35"/>
        <v>1.3</v>
      </c>
      <c r="BC15" s="1">
        <f t="shared" si="36"/>
        <v>3622</v>
      </c>
      <c r="BD15" s="1">
        <f t="shared" si="37"/>
        <v>378</v>
      </c>
      <c r="BE15" s="1">
        <f t="shared" si="38"/>
        <v>225</v>
      </c>
      <c r="BF15" s="1">
        <f t="shared" si="39"/>
        <v>3775</v>
      </c>
      <c r="BG15" s="1">
        <f t="shared" si="40"/>
        <v>0.92462500000000003</v>
      </c>
      <c r="BH15" s="1">
        <f t="shared" si="41"/>
        <v>0.94151286716922278</v>
      </c>
      <c r="BI15" s="1">
        <f t="shared" si="42"/>
        <v>0.90549999999999997</v>
      </c>
      <c r="BJ15" s="1">
        <f t="shared" si="43"/>
        <v>0.92315534599209881</v>
      </c>
      <c r="BK15" s="1">
        <f t="shared" si="44"/>
        <v>0.84987193544514916</v>
      </c>
      <c r="BL15" s="4">
        <f t="shared" si="45"/>
        <v>999</v>
      </c>
      <c r="BM15" s="4">
        <f t="shared" si="46"/>
        <v>999</v>
      </c>
      <c r="BO15">
        <f t="shared" si="0"/>
        <v>1.3</v>
      </c>
      <c r="BP15">
        <f t="shared" si="3"/>
        <v>0.86</v>
      </c>
      <c r="BQ15">
        <f t="shared" si="4"/>
        <v>0.94550000000000001</v>
      </c>
      <c r="BR15">
        <f t="shared" si="5"/>
        <v>0.94650000000000001</v>
      </c>
      <c r="BS15">
        <f t="shared" si="6"/>
        <v>0.94650000000000001</v>
      </c>
      <c r="BT15">
        <f t="shared" si="47"/>
        <v>0.92462500000000003</v>
      </c>
      <c r="CI15">
        <f t="shared" si="48"/>
        <v>1.3</v>
      </c>
      <c r="CJ15">
        <f t="shared" si="49"/>
        <v>0.84665936473165393</v>
      </c>
      <c r="CK15">
        <f t="shared" si="50"/>
        <v>0.94563591022443882</v>
      </c>
      <c r="CL15">
        <f t="shared" si="51"/>
        <v>0.94668659691081225</v>
      </c>
      <c r="CM15">
        <f t="shared" si="52"/>
        <v>0.94673967147834748</v>
      </c>
      <c r="CN15">
        <f t="shared" si="53"/>
        <v>0.92315534599209881</v>
      </c>
    </row>
    <row r="16" spans="1:92" x14ac:dyDescent="0.25">
      <c r="B16">
        <v>1.4</v>
      </c>
      <c r="C16">
        <v>735</v>
      </c>
      <c r="D16">
        <v>265</v>
      </c>
      <c r="E16">
        <v>39</v>
      </c>
      <c r="F16">
        <v>961</v>
      </c>
      <c r="G16">
        <f t="shared" si="7"/>
        <v>0.84799999999999998</v>
      </c>
      <c r="H16">
        <f t="shared" si="8"/>
        <v>0.94961240310077522</v>
      </c>
      <c r="I16">
        <f t="shared" si="9"/>
        <v>0.73499999999999999</v>
      </c>
      <c r="J16">
        <f t="shared" si="10"/>
        <v>0.82863585118376548</v>
      </c>
      <c r="K16">
        <f t="shared" si="11"/>
        <v>0.71448567220634729</v>
      </c>
      <c r="L16" s="4">
        <f t="shared" si="12"/>
        <v>0</v>
      </c>
      <c r="M16" s="4">
        <f t="shared" si="13"/>
        <v>0</v>
      </c>
      <c r="O16" s="2">
        <v>1.4</v>
      </c>
      <c r="P16" s="2">
        <v>934</v>
      </c>
      <c r="Q16" s="2">
        <v>66</v>
      </c>
      <c r="R16" s="2">
        <v>44</v>
      </c>
      <c r="S16" s="2">
        <v>956</v>
      </c>
      <c r="T16" s="2">
        <f t="shared" si="14"/>
        <v>0.94499999999999995</v>
      </c>
      <c r="U16" s="2">
        <f t="shared" si="15"/>
        <v>0.95501022494887522</v>
      </c>
      <c r="V16" s="2">
        <f t="shared" si="16"/>
        <v>0.93400000000000005</v>
      </c>
      <c r="W16" s="2">
        <f t="shared" si="17"/>
        <v>0.94438827098078859</v>
      </c>
      <c r="X16" s="2">
        <f t="shared" si="18"/>
        <v>0.89021545821448722</v>
      </c>
      <c r="Y16" s="4">
        <f t="shared" si="19"/>
        <v>0</v>
      </c>
      <c r="Z16" s="4">
        <f t="shared" si="20"/>
        <v>0</v>
      </c>
      <c r="AB16" s="2">
        <v>1.4</v>
      </c>
      <c r="AC16" s="2">
        <v>937</v>
      </c>
      <c r="AD16" s="2">
        <v>63</v>
      </c>
      <c r="AE16" s="2">
        <v>44</v>
      </c>
      <c r="AF16" s="2">
        <v>956</v>
      </c>
      <c r="AG16" s="2">
        <f t="shared" si="21"/>
        <v>0.94650000000000001</v>
      </c>
      <c r="AH16" s="2">
        <f t="shared" si="22"/>
        <v>0.95514780835881752</v>
      </c>
      <c r="AI16" s="2">
        <f t="shared" si="23"/>
        <v>0.93700000000000006</v>
      </c>
      <c r="AJ16" s="2">
        <f t="shared" si="24"/>
        <v>0.94598687531549719</v>
      </c>
      <c r="AK16" s="2">
        <f t="shared" si="25"/>
        <v>0.89316123015437776</v>
      </c>
      <c r="AL16" s="4">
        <f t="shared" si="26"/>
        <v>999</v>
      </c>
      <c r="AM16" s="4">
        <f t="shared" si="27"/>
        <v>0</v>
      </c>
      <c r="AO16" s="2">
        <v>1.4</v>
      </c>
      <c r="AP16" s="2">
        <v>937</v>
      </c>
      <c r="AQ16" s="2">
        <v>63</v>
      </c>
      <c r="AR16" s="2">
        <v>47</v>
      </c>
      <c r="AS16" s="2">
        <v>953</v>
      </c>
      <c r="AT16" s="2">
        <f t="shared" si="28"/>
        <v>0.94499999999999995</v>
      </c>
      <c r="AU16" s="2">
        <f t="shared" si="29"/>
        <v>0.95223577235772361</v>
      </c>
      <c r="AV16" s="2">
        <f t="shared" si="30"/>
        <v>0.93700000000000006</v>
      </c>
      <c r="AW16" s="2">
        <f t="shared" si="31"/>
        <v>0.94455645161290325</v>
      </c>
      <c r="AX16" s="2">
        <f t="shared" si="32"/>
        <v>0.89011394187730719</v>
      </c>
      <c r="AY16" s="4">
        <f t="shared" si="33"/>
        <v>0</v>
      </c>
      <c r="AZ16" s="4">
        <f t="shared" si="34"/>
        <v>0</v>
      </c>
      <c r="BB16" s="2">
        <f t="shared" si="35"/>
        <v>1.4</v>
      </c>
      <c r="BC16" s="2">
        <f t="shared" si="36"/>
        <v>3543</v>
      </c>
      <c r="BD16" s="2">
        <f t="shared" si="37"/>
        <v>457</v>
      </c>
      <c r="BE16" s="2">
        <f t="shared" si="38"/>
        <v>174</v>
      </c>
      <c r="BF16" s="2">
        <f t="shared" si="39"/>
        <v>3826</v>
      </c>
      <c r="BG16" s="2">
        <f t="shared" si="40"/>
        <v>0.92112499999999997</v>
      </c>
      <c r="BH16" s="2">
        <f t="shared" si="41"/>
        <v>0.95318805488297009</v>
      </c>
      <c r="BI16" s="2">
        <f t="shared" si="42"/>
        <v>0.88575000000000004</v>
      </c>
      <c r="BJ16" s="2">
        <f t="shared" si="43"/>
        <v>0.91823247375923289</v>
      </c>
      <c r="BK16" s="2">
        <f t="shared" si="44"/>
        <v>0.84436591433569674</v>
      </c>
      <c r="BL16" s="4">
        <f t="shared" si="45"/>
        <v>0</v>
      </c>
      <c r="BM16" s="4">
        <f t="shared" si="46"/>
        <v>0</v>
      </c>
      <c r="BO16">
        <f t="shared" si="0"/>
        <v>1.4</v>
      </c>
      <c r="BP16">
        <f t="shared" si="3"/>
        <v>0.84799999999999998</v>
      </c>
      <c r="BQ16">
        <f t="shared" si="4"/>
        <v>0.94499999999999995</v>
      </c>
      <c r="BR16">
        <f t="shared" si="5"/>
        <v>0.94650000000000001</v>
      </c>
      <c r="BS16">
        <f t="shared" si="6"/>
        <v>0.94499999999999995</v>
      </c>
      <c r="BT16">
        <f t="shared" si="47"/>
        <v>0.92112499999999997</v>
      </c>
      <c r="CI16">
        <f t="shared" si="48"/>
        <v>1.4</v>
      </c>
      <c r="CJ16">
        <f t="shared" si="49"/>
        <v>0.82863585118376548</v>
      </c>
      <c r="CK16">
        <f t="shared" si="50"/>
        <v>0.94438827098078859</v>
      </c>
      <c r="CL16">
        <f t="shared" si="51"/>
        <v>0.94598687531549719</v>
      </c>
      <c r="CM16">
        <f t="shared" si="52"/>
        <v>0.94455645161290325</v>
      </c>
      <c r="CN16">
        <f t="shared" si="53"/>
        <v>0.91823247375923289</v>
      </c>
    </row>
    <row r="17" spans="2:92" x14ac:dyDescent="0.25">
      <c r="B17">
        <v>1.5</v>
      </c>
      <c r="C17">
        <v>692</v>
      </c>
      <c r="D17">
        <v>308</v>
      </c>
      <c r="E17">
        <v>26</v>
      </c>
      <c r="F17">
        <v>974</v>
      </c>
      <c r="G17">
        <f t="shared" si="7"/>
        <v>0.83299999999999996</v>
      </c>
      <c r="H17">
        <f t="shared" si="8"/>
        <v>0.96378830083565459</v>
      </c>
      <c r="I17">
        <f t="shared" si="9"/>
        <v>0.69199999999999995</v>
      </c>
      <c r="J17">
        <f t="shared" si="10"/>
        <v>0.80558789289871946</v>
      </c>
      <c r="K17">
        <f t="shared" si="11"/>
        <v>0.69417344238089085</v>
      </c>
      <c r="L17" s="4">
        <f t="shared" si="12"/>
        <v>0</v>
      </c>
      <c r="M17" s="4">
        <f t="shared" si="13"/>
        <v>0</v>
      </c>
      <c r="O17" s="1">
        <v>1.5</v>
      </c>
      <c r="P17" s="1">
        <v>924</v>
      </c>
      <c r="Q17" s="1">
        <v>76</v>
      </c>
      <c r="R17" s="1">
        <v>29</v>
      </c>
      <c r="S17" s="1">
        <v>971</v>
      </c>
      <c r="T17" s="1">
        <f t="shared" si="14"/>
        <v>0.94750000000000001</v>
      </c>
      <c r="U17" s="1">
        <f t="shared" si="15"/>
        <v>0.96956977964323188</v>
      </c>
      <c r="V17" s="1">
        <f t="shared" si="16"/>
        <v>0.92400000000000004</v>
      </c>
      <c r="W17" s="1">
        <f t="shared" si="17"/>
        <v>0.94623655913978499</v>
      </c>
      <c r="X17" s="1">
        <f t="shared" si="18"/>
        <v>0.89599016826358635</v>
      </c>
      <c r="Y17" s="4">
        <f t="shared" si="19"/>
        <v>999</v>
      </c>
      <c r="Z17" s="4">
        <f t="shared" si="20"/>
        <v>999</v>
      </c>
      <c r="AB17" s="2">
        <v>1.5</v>
      </c>
      <c r="AC17" s="2">
        <v>920</v>
      </c>
      <c r="AD17" s="2">
        <v>80</v>
      </c>
      <c r="AE17" s="2">
        <v>29</v>
      </c>
      <c r="AF17" s="2">
        <v>971</v>
      </c>
      <c r="AG17" s="2">
        <f t="shared" si="21"/>
        <v>0.94550000000000001</v>
      </c>
      <c r="AH17" s="2">
        <f t="shared" si="22"/>
        <v>0.96944151738672291</v>
      </c>
      <c r="AI17" s="2">
        <f t="shared" si="23"/>
        <v>0.92</v>
      </c>
      <c r="AJ17" s="2">
        <f t="shared" si="24"/>
        <v>0.94407388404309911</v>
      </c>
      <c r="AK17" s="2">
        <f t="shared" si="25"/>
        <v>0.89216101083342725</v>
      </c>
      <c r="AL17" s="4">
        <f t="shared" si="26"/>
        <v>0</v>
      </c>
      <c r="AM17" s="4">
        <f t="shared" si="27"/>
        <v>0</v>
      </c>
      <c r="AO17" s="2">
        <v>1.5</v>
      </c>
      <c r="AP17" s="2">
        <v>921</v>
      </c>
      <c r="AQ17" s="2">
        <v>79</v>
      </c>
      <c r="AR17" s="2">
        <v>36</v>
      </c>
      <c r="AS17" s="2">
        <v>964</v>
      </c>
      <c r="AT17" s="2">
        <f t="shared" si="28"/>
        <v>0.9425</v>
      </c>
      <c r="AU17" s="2">
        <f t="shared" si="29"/>
        <v>0.96238244514106586</v>
      </c>
      <c r="AV17" s="2">
        <f t="shared" si="30"/>
        <v>0.92100000000000004</v>
      </c>
      <c r="AW17" s="2">
        <f t="shared" si="31"/>
        <v>0.94123658661216147</v>
      </c>
      <c r="AX17" s="2">
        <f t="shared" si="32"/>
        <v>0.885819318865667</v>
      </c>
      <c r="AY17" s="4">
        <f t="shared" si="33"/>
        <v>0</v>
      </c>
      <c r="AZ17" s="4">
        <f t="shared" si="34"/>
        <v>0</v>
      </c>
      <c r="BB17" s="2">
        <f t="shared" si="35"/>
        <v>1.5</v>
      </c>
      <c r="BC17" s="2">
        <f t="shared" si="36"/>
        <v>3457</v>
      </c>
      <c r="BD17" s="2">
        <f t="shared" si="37"/>
        <v>543</v>
      </c>
      <c r="BE17" s="2">
        <f t="shared" si="38"/>
        <v>120</v>
      </c>
      <c r="BF17" s="2">
        <f t="shared" si="39"/>
        <v>3880</v>
      </c>
      <c r="BG17" s="2">
        <f t="shared" si="40"/>
        <v>0.91712499999999997</v>
      </c>
      <c r="BH17" s="2">
        <f t="shared" si="41"/>
        <v>0.96645233435840094</v>
      </c>
      <c r="BI17" s="2">
        <f t="shared" si="42"/>
        <v>0.86424999999999996</v>
      </c>
      <c r="BJ17" s="2">
        <f t="shared" si="43"/>
        <v>0.91249835027055559</v>
      </c>
      <c r="BK17" s="2">
        <f t="shared" si="44"/>
        <v>0.83895422767612726</v>
      </c>
      <c r="BL17" s="4">
        <f t="shared" si="45"/>
        <v>0</v>
      </c>
      <c r="BM17" s="4">
        <f t="shared" si="46"/>
        <v>0</v>
      </c>
      <c r="BO17">
        <f t="shared" si="0"/>
        <v>1.5</v>
      </c>
      <c r="BP17">
        <f t="shared" si="3"/>
        <v>0.83299999999999996</v>
      </c>
      <c r="BQ17">
        <f t="shared" si="4"/>
        <v>0.94750000000000001</v>
      </c>
      <c r="BR17">
        <f t="shared" si="5"/>
        <v>0.94550000000000001</v>
      </c>
      <c r="BS17">
        <f t="shared" si="6"/>
        <v>0.9425</v>
      </c>
      <c r="BT17">
        <f t="shared" si="47"/>
        <v>0.91712499999999997</v>
      </c>
      <c r="CI17">
        <f t="shared" si="48"/>
        <v>1.5</v>
      </c>
      <c r="CJ17">
        <f t="shared" si="49"/>
        <v>0.80558789289871946</v>
      </c>
      <c r="CK17">
        <f t="shared" si="50"/>
        <v>0.94623655913978499</v>
      </c>
      <c r="CL17">
        <f t="shared" si="51"/>
        <v>0.94407388404309911</v>
      </c>
      <c r="CM17">
        <f t="shared" si="52"/>
        <v>0.94123658661216147</v>
      </c>
      <c r="CN17">
        <f t="shared" si="53"/>
        <v>0.91249835027055559</v>
      </c>
    </row>
    <row r="18" spans="2:92" x14ac:dyDescent="0.25">
      <c r="B18">
        <v>1.6</v>
      </c>
      <c r="C18">
        <v>644</v>
      </c>
      <c r="D18">
        <v>356</v>
      </c>
      <c r="E18">
        <v>20</v>
      </c>
      <c r="F18">
        <v>980</v>
      </c>
      <c r="G18">
        <f t="shared" si="7"/>
        <v>0.81200000000000006</v>
      </c>
      <c r="H18">
        <f t="shared" si="8"/>
        <v>0.96987951807228912</v>
      </c>
      <c r="I18">
        <f t="shared" si="9"/>
        <v>0.64400000000000002</v>
      </c>
      <c r="J18">
        <f t="shared" si="10"/>
        <v>0.77403846153846145</v>
      </c>
      <c r="K18">
        <f t="shared" si="11"/>
        <v>0.66251744895912901</v>
      </c>
      <c r="L18" s="4">
        <f t="shared" si="12"/>
        <v>0</v>
      </c>
      <c r="M18" s="4">
        <f t="shared" si="13"/>
        <v>0</v>
      </c>
      <c r="O18" s="2">
        <v>1.6</v>
      </c>
      <c r="P18" s="2">
        <v>914</v>
      </c>
      <c r="Q18" s="2">
        <v>86</v>
      </c>
      <c r="R18" s="2">
        <v>23</v>
      </c>
      <c r="S18" s="2">
        <v>977</v>
      </c>
      <c r="T18" s="2">
        <f t="shared" si="14"/>
        <v>0.94550000000000001</v>
      </c>
      <c r="U18" s="2">
        <f t="shared" si="15"/>
        <v>0.9754535752401281</v>
      </c>
      <c r="V18" s="2">
        <f t="shared" si="16"/>
        <v>0.91400000000000003</v>
      </c>
      <c r="W18" s="2">
        <f t="shared" si="17"/>
        <v>0.94372741352607137</v>
      </c>
      <c r="X18" s="2">
        <f t="shared" si="18"/>
        <v>0.89277347042765731</v>
      </c>
      <c r="Y18" s="4">
        <f t="shared" si="19"/>
        <v>0</v>
      </c>
      <c r="Z18" s="4">
        <f t="shared" si="20"/>
        <v>0</v>
      </c>
      <c r="AB18">
        <v>1.6</v>
      </c>
      <c r="AC18">
        <v>905</v>
      </c>
      <c r="AD18">
        <v>95</v>
      </c>
      <c r="AE18">
        <v>23</v>
      </c>
      <c r="AF18">
        <v>977</v>
      </c>
      <c r="AG18">
        <f t="shared" si="21"/>
        <v>0.94099999999999995</v>
      </c>
      <c r="AH18">
        <f t="shared" si="22"/>
        <v>0.97521551724137934</v>
      </c>
      <c r="AI18">
        <f t="shared" si="23"/>
        <v>0.90500000000000003</v>
      </c>
      <c r="AJ18">
        <f t="shared" si="24"/>
        <v>0.93879668049792542</v>
      </c>
      <c r="AK18">
        <f t="shared" si="25"/>
        <v>0.88429507110130423</v>
      </c>
      <c r="AL18" s="4">
        <f t="shared" si="26"/>
        <v>0</v>
      </c>
      <c r="AM18" s="4">
        <f t="shared" si="27"/>
        <v>0</v>
      </c>
      <c r="AO18">
        <v>1.6</v>
      </c>
      <c r="AP18">
        <v>905</v>
      </c>
      <c r="AQ18">
        <v>95</v>
      </c>
      <c r="AR18">
        <v>28</v>
      </c>
      <c r="AS18">
        <v>972</v>
      </c>
      <c r="AT18">
        <f t="shared" si="28"/>
        <v>0.9385</v>
      </c>
      <c r="AU18">
        <f t="shared" si="29"/>
        <v>0.969989281886388</v>
      </c>
      <c r="AV18">
        <f t="shared" si="30"/>
        <v>0.90500000000000003</v>
      </c>
      <c r="AW18">
        <f t="shared" si="31"/>
        <v>0.93636833936885677</v>
      </c>
      <c r="AX18">
        <f t="shared" si="32"/>
        <v>0.87897507858894119</v>
      </c>
      <c r="AY18" s="4">
        <f t="shared" si="33"/>
        <v>0</v>
      </c>
      <c r="AZ18" s="4">
        <f t="shared" si="34"/>
        <v>0</v>
      </c>
      <c r="BB18">
        <f t="shared" si="35"/>
        <v>1.6</v>
      </c>
      <c r="BC18">
        <f t="shared" si="36"/>
        <v>3368</v>
      </c>
      <c r="BD18">
        <f t="shared" si="37"/>
        <v>632</v>
      </c>
      <c r="BE18">
        <f t="shared" si="38"/>
        <v>94</v>
      </c>
      <c r="BF18">
        <f t="shared" si="39"/>
        <v>3906</v>
      </c>
      <c r="BG18">
        <f t="shared" si="40"/>
        <v>0.90925</v>
      </c>
      <c r="BH18">
        <f t="shared" si="41"/>
        <v>0.97284806470248408</v>
      </c>
      <c r="BI18">
        <f t="shared" si="42"/>
        <v>0.84199999999999997</v>
      </c>
      <c r="BJ18">
        <f t="shared" si="43"/>
        <v>0.90270704904851251</v>
      </c>
      <c r="BK18">
        <f t="shared" si="44"/>
        <v>0.82600542093541407</v>
      </c>
      <c r="BL18" s="4">
        <f t="shared" si="45"/>
        <v>0</v>
      </c>
      <c r="BM18" s="4">
        <f t="shared" si="46"/>
        <v>0</v>
      </c>
      <c r="BO18">
        <f t="shared" si="0"/>
        <v>1.6</v>
      </c>
      <c r="BP18">
        <f t="shared" si="3"/>
        <v>0.81200000000000006</v>
      </c>
      <c r="BQ18">
        <f t="shared" si="4"/>
        <v>0.94550000000000001</v>
      </c>
      <c r="BR18">
        <f t="shared" si="5"/>
        <v>0.94099999999999995</v>
      </c>
      <c r="BS18">
        <f t="shared" si="6"/>
        <v>0.9385</v>
      </c>
      <c r="BT18">
        <f t="shared" si="47"/>
        <v>0.90925</v>
      </c>
      <c r="CI18">
        <f t="shared" si="48"/>
        <v>1.6</v>
      </c>
      <c r="CJ18">
        <f t="shared" si="49"/>
        <v>0.77403846153846145</v>
      </c>
      <c r="CK18">
        <f t="shared" si="50"/>
        <v>0.94372741352607137</v>
      </c>
      <c r="CL18">
        <f t="shared" si="51"/>
        <v>0.93879668049792542</v>
      </c>
      <c r="CM18">
        <f t="shared" si="52"/>
        <v>0.93636833936885677</v>
      </c>
      <c r="CN18">
        <f t="shared" si="53"/>
        <v>0.90270704904851251</v>
      </c>
    </row>
    <row r="19" spans="2:92" x14ac:dyDescent="0.25">
      <c r="B19">
        <v>1.7</v>
      </c>
      <c r="C19">
        <v>608</v>
      </c>
      <c r="D19">
        <v>392</v>
      </c>
      <c r="E19">
        <v>12</v>
      </c>
      <c r="F19">
        <v>988</v>
      </c>
      <c r="G19">
        <f t="shared" si="7"/>
        <v>0.79800000000000004</v>
      </c>
      <c r="H19">
        <f t="shared" si="8"/>
        <v>0.98064516129032253</v>
      </c>
      <c r="I19">
        <f t="shared" si="9"/>
        <v>0.60799999999999998</v>
      </c>
      <c r="J19">
        <f t="shared" si="10"/>
        <v>0.75061728395061722</v>
      </c>
      <c r="K19">
        <f t="shared" si="11"/>
        <v>0.64433373759597168</v>
      </c>
      <c r="L19" s="4">
        <f t="shared" si="12"/>
        <v>0</v>
      </c>
      <c r="M19" s="4">
        <f t="shared" si="13"/>
        <v>0</v>
      </c>
      <c r="O19" s="2">
        <v>1.7</v>
      </c>
      <c r="P19" s="2">
        <v>900</v>
      </c>
      <c r="Q19" s="2">
        <v>100</v>
      </c>
      <c r="R19" s="2">
        <v>15</v>
      </c>
      <c r="S19" s="2">
        <v>985</v>
      </c>
      <c r="T19" s="2">
        <f t="shared" si="14"/>
        <v>0.9425</v>
      </c>
      <c r="U19" s="2">
        <f t="shared" si="15"/>
        <v>0.98360655737704916</v>
      </c>
      <c r="V19" s="2">
        <f t="shared" si="16"/>
        <v>0.9</v>
      </c>
      <c r="W19" s="2">
        <f t="shared" si="17"/>
        <v>0.9399477806788511</v>
      </c>
      <c r="X19" s="2">
        <f t="shared" si="18"/>
        <v>0.88821449155155696</v>
      </c>
      <c r="Y19" s="4">
        <f t="shared" si="19"/>
        <v>0</v>
      </c>
      <c r="Z19" s="4">
        <f t="shared" si="20"/>
        <v>0</v>
      </c>
      <c r="AB19">
        <v>1.7</v>
      </c>
      <c r="AC19">
        <v>896</v>
      </c>
      <c r="AD19">
        <v>104</v>
      </c>
      <c r="AE19">
        <v>15</v>
      </c>
      <c r="AF19">
        <v>985</v>
      </c>
      <c r="AG19">
        <f t="shared" si="21"/>
        <v>0.9405</v>
      </c>
      <c r="AH19">
        <f t="shared" si="22"/>
        <v>0.98353457738748629</v>
      </c>
      <c r="AI19">
        <f t="shared" si="23"/>
        <v>0.89600000000000002</v>
      </c>
      <c r="AJ19">
        <f t="shared" si="24"/>
        <v>0.93772893772893784</v>
      </c>
      <c r="AK19">
        <f t="shared" si="25"/>
        <v>0.88451006674816002</v>
      </c>
      <c r="AL19" s="4">
        <f t="shared" si="26"/>
        <v>0</v>
      </c>
      <c r="AM19" s="4">
        <f t="shared" si="27"/>
        <v>0</v>
      </c>
      <c r="AO19">
        <v>1.7</v>
      </c>
      <c r="AP19">
        <v>894</v>
      </c>
      <c r="AQ19">
        <v>106</v>
      </c>
      <c r="AR19">
        <v>23</v>
      </c>
      <c r="AS19">
        <v>977</v>
      </c>
      <c r="AT19">
        <f t="shared" si="28"/>
        <v>0.9355</v>
      </c>
      <c r="AU19">
        <f t="shared" si="29"/>
        <v>0.97491821155943292</v>
      </c>
      <c r="AV19">
        <f t="shared" si="30"/>
        <v>0.89400000000000002</v>
      </c>
      <c r="AW19">
        <f t="shared" si="31"/>
        <v>0.93270735524256643</v>
      </c>
      <c r="AX19">
        <f t="shared" si="32"/>
        <v>0.87401575010294152</v>
      </c>
      <c r="AY19" s="4">
        <f t="shared" si="33"/>
        <v>0</v>
      </c>
      <c r="AZ19" s="4">
        <f t="shared" si="34"/>
        <v>0</v>
      </c>
      <c r="BB19">
        <f t="shared" si="35"/>
        <v>1.7</v>
      </c>
      <c r="BC19">
        <f t="shared" si="36"/>
        <v>3298</v>
      </c>
      <c r="BD19">
        <f t="shared" si="37"/>
        <v>702</v>
      </c>
      <c r="BE19">
        <f t="shared" si="38"/>
        <v>65</v>
      </c>
      <c r="BF19">
        <f t="shared" si="39"/>
        <v>3935</v>
      </c>
      <c r="BG19">
        <f t="shared" si="40"/>
        <v>0.90412499999999996</v>
      </c>
      <c r="BH19">
        <f t="shared" si="41"/>
        <v>0.9806720190306274</v>
      </c>
      <c r="BI19">
        <f t="shared" si="42"/>
        <v>0.82450000000000001</v>
      </c>
      <c r="BJ19">
        <f t="shared" si="43"/>
        <v>0.89583050387070484</v>
      </c>
      <c r="BK19">
        <f t="shared" si="44"/>
        <v>0.81869798785016357</v>
      </c>
      <c r="BL19" s="4">
        <f t="shared" si="45"/>
        <v>0</v>
      </c>
      <c r="BM19" s="4">
        <f t="shared" si="46"/>
        <v>0</v>
      </c>
      <c r="BO19">
        <f t="shared" si="0"/>
        <v>1.7</v>
      </c>
      <c r="BP19">
        <f t="shared" si="3"/>
        <v>0.79800000000000004</v>
      </c>
      <c r="BQ19">
        <f t="shared" si="4"/>
        <v>0.9425</v>
      </c>
      <c r="BR19">
        <f t="shared" si="5"/>
        <v>0.9405</v>
      </c>
      <c r="BS19">
        <f t="shared" si="6"/>
        <v>0.9355</v>
      </c>
      <c r="BT19">
        <f t="shared" si="47"/>
        <v>0.90412499999999996</v>
      </c>
      <c r="CI19">
        <f t="shared" si="48"/>
        <v>1.7</v>
      </c>
      <c r="CJ19">
        <f t="shared" si="49"/>
        <v>0.75061728395061722</v>
      </c>
      <c r="CK19">
        <f t="shared" si="50"/>
        <v>0.9399477806788511</v>
      </c>
      <c r="CL19">
        <f t="shared" si="51"/>
        <v>0.93772893772893784</v>
      </c>
      <c r="CM19">
        <f t="shared" si="52"/>
        <v>0.93270735524256643</v>
      </c>
      <c r="CN19">
        <f t="shared" si="53"/>
        <v>0.89583050387070484</v>
      </c>
    </row>
    <row r="20" spans="2:92" x14ac:dyDescent="0.25">
      <c r="B20">
        <v>1.8</v>
      </c>
      <c r="C20">
        <v>568</v>
      </c>
      <c r="D20">
        <v>432</v>
      </c>
      <c r="E20">
        <v>9</v>
      </c>
      <c r="F20">
        <v>991</v>
      </c>
      <c r="G20">
        <f t="shared" si="7"/>
        <v>0.77949999999999997</v>
      </c>
      <c r="H20">
        <f t="shared" si="8"/>
        <v>0.98440207972270366</v>
      </c>
      <c r="I20">
        <f t="shared" si="9"/>
        <v>0.56799999999999995</v>
      </c>
      <c r="J20">
        <f t="shared" si="10"/>
        <v>0.72035510462904251</v>
      </c>
      <c r="K20">
        <f t="shared" si="11"/>
        <v>0.61690949022982033</v>
      </c>
      <c r="L20" s="4">
        <f t="shared" si="12"/>
        <v>0</v>
      </c>
      <c r="M20" s="4">
        <f t="shared" si="13"/>
        <v>0</v>
      </c>
      <c r="O20">
        <v>1.8</v>
      </c>
      <c r="P20">
        <v>889</v>
      </c>
      <c r="Q20">
        <v>111</v>
      </c>
      <c r="R20">
        <v>10</v>
      </c>
      <c r="S20">
        <v>990</v>
      </c>
      <c r="T20">
        <f t="shared" si="14"/>
        <v>0.9395</v>
      </c>
      <c r="U20">
        <f t="shared" si="15"/>
        <v>0.98887652947719684</v>
      </c>
      <c r="V20">
        <f t="shared" si="16"/>
        <v>0.88900000000000001</v>
      </c>
      <c r="W20">
        <f t="shared" si="17"/>
        <v>0.93628225381779884</v>
      </c>
      <c r="X20">
        <f t="shared" si="18"/>
        <v>0.88351793462277939</v>
      </c>
      <c r="Y20" s="4">
        <f t="shared" si="19"/>
        <v>0</v>
      </c>
      <c r="Z20" s="4">
        <f t="shared" si="20"/>
        <v>0</v>
      </c>
      <c r="AB20">
        <v>1.8</v>
      </c>
      <c r="AC20">
        <v>878</v>
      </c>
      <c r="AD20">
        <v>122</v>
      </c>
      <c r="AE20">
        <v>10</v>
      </c>
      <c r="AF20">
        <v>990</v>
      </c>
      <c r="AG20">
        <f t="shared" si="21"/>
        <v>0.93400000000000005</v>
      </c>
      <c r="AH20">
        <f t="shared" si="22"/>
        <v>0.98873873873873874</v>
      </c>
      <c r="AI20">
        <f t="shared" si="23"/>
        <v>0.878</v>
      </c>
      <c r="AJ20">
        <f t="shared" si="24"/>
        <v>0.93008474576271183</v>
      </c>
      <c r="AK20">
        <f t="shared" si="25"/>
        <v>0.87349585539823094</v>
      </c>
      <c r="AL20" s="4">
        <f t="shared" si="26"/>
        <v>0</v>
      </c>
      <c r="AM20" s="4">
        <f t="shared" si="27"/>
        <v>0</v>
      </c>
      <c r="AO20">
        <v>1.8</v>
      </c>
      <c r="AP20">
        <v>875</v>
      </c>
      <c r="AQ20">
        <v>125</v>
      </c>
      <c r="AR20">
        <v>21</v>
      </c>
      <c r="AS20">
        <v>979</v>
      </c>
      <c r="AT20">
        <f t="shared" si="28"/>
        <v>0.92700000000000005</v>
      </c>
      <c r="AU20">
        <f t="shared" si="29"/>
        <v>0.9765625</v>
      </c>
      <c r="AV20">
        <f t="shared" si="30"/>
        <v>0.875</v>
      </c>
      <c r="AW20">
        <f t="shared" si="31"/>
        <v>0.9229957805907173</v>
      </c>
      <c r="AX20">
        <f t="shared" si="32"/>
        <v>0.85865623762964061</v>
      </c>
      <c r="AY20" s="4">
        <f t="shared" si="33"/>
        <v>0</v>
      </c>
      <c r="AZ20" s="4">
        <f t="shared" si="34"/>
        <v>0</v>
      </c>
      <c r="BB20">
        <f t="shared" si="35"/>
        <v>1.8</v>
      </c>
      <c r="BC20">
        <f t="shared" si="36"/>
        <v>3210</v>
      </c>
      <c r="BD20">
        <f t="shared" si="37"/>
        <v>790</v>
      </c>
      <c r="BE20">
        <f t="shared" si="38"/>
        <v>50</v>
      </c>
      <c r="BF20">
        <f t="shared" si="39"/>
        <v>3950</v>
      </c>
      <c r="BG20">
        <f t="shared" si="40"/>
        <v>0.89500000000000002</v>
      </c>
      <c r="BH20">
        <f t="shared" si="41"/>
        <v>0.98466257668711654</v>
      </c>
      <c r="BI20">
        <f t="shared" si="42"/>
        <v>0.80249999999999999</v>
      </c>
      <c r="BJ20">
        <f t="shared" si="43"/>
        <v>0.88429752066115697</v>
      </c>
      <c r="BK20">
        <f t="shared" si="44"/>
        <v>0.80387609052400322</v>
      </c>
      <c r="BL20" s="4">
        <f t="shared" si="45"/>
        <v>0</v>
      </c>
      <c r="BM20" s="4">
        <f t="shared" si="46"/>
        <v>0</v>
      </c>
      <c r="BO20">
        <f t="shared" si="0"/>
        <v>1.8</v>
      </c>
      <c r="BP20">
        <f t="shared" si="3"/>
        <v>0.77949999999999997</v>
      </c>
      <c r="BQ20">
        <f t="shared" si="4"/>
        <v>0.9395</v>
      </c>
      <c r="BR20">
        <f t="shared" si="5"/>
        <v>0.93400000000000005</v>
      </c>
      <c r="BS20">
        <f t="shared" si="6"/>
        <v>0.92700000000000005</v>
      </c>
      <c r="BT20">
        <f t="shared" si="47"/>
        <v>0.89500000000000002</v>
      </c>
      <c r="CI20">
        <f t="shared" si="48"/>
        <v>1.8</v>
      </c>
      <c r="CJ20">
        <f t="shared" si="49"/>
        <v>0.72035510462904251</v>
      </c>
      <c r="CK20">
        <f t="shared" si="50"/>
        <v>0.93628225381779884</v>
      </c>
      <c r="CL20">
        <f t="shared" si="51"/>
        <v>0.93008474576271183</v>
      </c>
      <c r="CM20">
        <f t="shared" si="52"/>
        <v>0.9229957805907173</v>
      </c>
      <c r="CN20">
        <f t="shared" si="53"/>
        <v>0.88429752066115697</v>
      </c>
    </row>
    <row r="21" spans="2:92" x14ac:dyDescent="0.25">
      <c r="B21">
        <v>1.9</v>
      </c>
      <c r="C21">
        <v>531</v>
      </c>
      <c r="D21">
        <v>469</v>
      </c>
      <c r="E21">
        <v>8</v>
      </c>
      <c r="F21">
        <v>992</v>
      </c>
      <c r="G21">
        <f t="shared" si="7"/>
        <v>0.76149999999999995</v>
      </c>
      <c r="H21">
        <f t="shared" si="8"/>
        <v>0.98515769944341369</v>
      </c>
      <c r="I21">
        <f t="shared" si="9"/>
        <v>0.53100000000000003</v>
      </c>
      <c r="J21">
        <f t="shared" si="10"/>
        <v>0.69005847953216382</v>
      </c>
      <c r="K21">
        <f t="shared" si="11"/>
        <v>0.58936209184429866</v>
      </c>
      <c r="L21" s="4">
        <f t="shared" si="12"/>
        <v>0</v>
      </c>
      <c r="M21" s="4">
        <f t="shared" si="13"/>
        <v>0</v>
      </c>
      <c r="O21">
        <v>1.9</v>
      </c>
      <c r="P21">
        <v>882</v>
      </c>
      <c r="Q21">
        <v>118</v>
      </c>
      <c r="R21">
        <v>10</v>
      </c>
      <c r="S21">
        <v>990</v>
      </c>
      <c r="T21">
        <f t="shared" si="14"/>
        <v>0.93600000000000005</v>
      </c>
      <c r="U21">
        <f t="shared" si="15"/>
        <v>0.9887892376681614</v>
      </c>
      <c r="V21">
        <f t="shared" si="16"/>
        <v>0.88200000000000001</v>
      </c>
      <c r="W21">
        <f t="shared" si="17"/>
        <v>0.93234672304439747</v>
      </c>
      <c r="X21">
        <f t="shared" si="18"/>
        <v>0.87713042887238668</v>
      </c>
      <c r="Y21" s="4">
        <f t="shared" si="19"/>
        <v>0</v>
      </c>
      <c r="Z21" s="4">
        <f t="shared" si="20"/>
        <v>0</v>
      </c>
      <c r="AB21">
        <v>1.9</v>
      </c>
      <c r="AC21">
        <v>867</v>
      </c>
      <c r="AD21">
        <v>133</v>
      </c>
      <c r="AE21">
        <v>10</v>
      </c>
      <c r="AF21">
        <v>990</v>
      </c>
      <c r="AG21">
        <f t="shared" si="21"/>
        <v>0.92849999999999999</v>
      </c>
      <c r="AH21">
        <f t="shared" si="22"/>
        <v>0.98859749144811859</v>
      </c>
      <c r="AI21">
        <f t="shared" si="23"/>
        <v>0.86699999999999999</v>
      </c>
      <c r="AJ21">
        <f t="shared" si="24"/>
        <v>0.92381459776238684</v>
      </c>
      <c r="AK21">
        <f t="shared" si="25"/>
        <v>0.86355727477849609</v>
      </c>
      <c r="AL21" s="4">
        <f t="shared" si="26"/>
        <v>0</v>
      </c>
      <c r="AM21" s="4">
        <f t="shared" si="27"/>
        <v>0</v>
      </c>
      <c r="AO21">
        <v>1.9</v>
      </c>
      <c r="AP21">
        <v>859</v>
      </c>
      <c r="AQ21">
        <v>141</v>
      </c>
      <c r="AR21">
        <v>17</v>
      </c>
      <c r="AS21">
        <v>983</v>
      </c>
      <c r="AT21">
        <f t="shared" si="28"/>
        <v>0.92100000000000004</v>
      </c>
      <c r="AU21">
        <f t="shared" si="29"/>
        <v>0.98059360730593603</v>
      </c>
      <c r="AV21">
        <f t="shared" si="30"/>
        <v>0.85899999999999999</v>
      </c>
      <c r="AW21">
        <f t="shared" si="31"/>
        <v>0.91577825159914705</v>
      </c>
      <c r="AX21">
        <f t="shared" si="32"/>
        <v>0.84854891561503731</v>
      </c>
      <c r="AY21" s="4">
        <f t="shared" si="33"/>
        <v>0</v>
      </c>
      <c r="AZ21" s="4">
        <f t="shared" si="34"/>
        <v>0</v>
      </c>
      <c r="BB21">
        <f t="shared" si="35"/>
        <v>1.9</v>
      </c>
      <c r="BC21">
        <f t="shared" si="36"/>
        <v>3139</v>
      </c>
      <c r="BD21">
        <f t="shared" si="37"/>
        <v>861</v>
      </c>
      <c r="BE21">
        <f t="shared" si="38"/>
        <v>45</v>
      </c>
      <c r="BF21">
        <f t="shared" si="39"/>
        <v>3955</v>
      </c>
      <c r="BG21">
        <f t="shared" si="40"/>
        <v>0.88675000000000004</v>
      </c>
      <c r="BH21">
        <f t="shared" si="41"/>
        <v>0.9858668341708543</v>
      </c>
      <c r="BI21">
        <f t="shared" si="42"/>
        <v>0.78474999999999995</v>
      </c>
      <c r="BJ21">
        <f t="shared" si="43"/>
        <v>0.87388641425389757</v>
      </c>
      <c r="BK21">
        <f t="shared" si="44"/>
        <v>0.79011542559681724</v>
      </c>
      <c r="BL21" s="4">
        <f t="shared" si="45"/>
        <v>0</v>
      </c>
      <c r="BM21" s="4">
        <f t="shared" si="46"/>
        <v>0</v>
      </c>
      <c r="BO21">
        <f t="shared" si="0"/>
        <v>1.9</v>
      </c>
      <c r="BP21">
        <f t="shared" si="3"/>
        <v>0.76149999999999995</v>
      </c>
      <c r="BQ21">
        <f t="shared" si="4"/>
        <v>0.93600000000000005</v>
      </c>
      <c r="BR21">
        <f t="shared" si="5"/>
        <v>0.92849999999999999</v>
      </c>
      <c r="BS21">
        <f t="shared" si="6"/>
        <v>0.92100000000000004</v>
      </c>
      <c r="BT21">
        <f t="shared" si="47"/>
        <v>0.88675000000000004</v>
      </c>
      <c r="CI21">
        <f t="shared" si="48"/>
        <v>1.9</v>
      </c>
      <c r="CJ21">
        <f t="shared" si="49"/>
        <v>0.69005847953216382</v>
      </c>
      <c r="CK21">
        <f t="shared" si="50"/>
        <v>0.93234672304439747</v>
      </c>
      <c r="CL21">
        <f t="shared" si="51"/>
        <v>0.92381459776238684</v>
      </c>
      <c r="CM21">
        <f t="shared" si="52"/>
        <v>0.91577825159914705</v>
      </c>
      <c r="CN21">
        <f t="shared" si="53"/>
        <v>0.87388641425389757</v>
      </c>
    </row>
    <row r="22" spans="2:92" x14ac:dyDescent="0.25">
      <c r="B22">
        <v>2</v>
      </c>
      <c r="C22">
        <v>488</v>
      </c>
      <c r="D22">
        <v>512</v>
      </c>
      <c r="E22">
        <v>8</v>
      </c>
      <c r="F22">
        <v>992</v>
      </c>
      <c r="G22">
        <f t="shared" si="7"/>
        <v>0.74</v>
      </c>
      <c r="H22">
        <f t="shared" si="8"/>
        <v>0.9838709677419355</v>
      </c>
      <c r="I22">
        <f t="shared" si="9"/>
        <v>0.48799999999999999</v>
      </c>
      <c r="J22">
        <f t="shared" si="10"/>
        <v>0.65240641711229952</v>
      </c>
      <c r="K22">
        <f t="shared" si="11"/>
        <v>0.55574617335342946</v>
      </c>
      <c r="L22" s="4">
        <f t="shared" si="12"/>
        <v>0</v>
      </c>
      <c r="M22" s="4">
        <f t="shared" si="13"/>
        <v>0</v>
      </c>
      <c r="O22">
        <v>2</v>
      </c>
      <c r="P22">
        <v>871</v>
      </c>
      <c r="Q22">
        <v>129</v>
      </c>
      <c r="R22">
        <v>5</v>
      </c>
      <c r="S22">
        <v>995</v>
      </c>
      <c r="T22">
        <f t="shared" si="14"/>
        <v>0.93300000000000005</v>
      </c>
      <c r="U22">
        <f t="shared" si="15"/>
        <v>0.99429223744292239</v>
      </c>
      <c r="V22">
        <f t="shared" si="16"/>
        <v>0.871</v>
      </c>
      <c r="W22">
        <f t="shared" si="17"/>
        <v>0.9285714285714286</v>
      </c>
      <c r="X22">
        <f t="shared" si="18"/>
        <v>0.87273558304349452</v>
      </c>
      <c r="Y22" s="4">
        <f t="shared" si="19"/>
        <v>0</v>
      </c>
      <c r="Z22" s="4">
        <f t="shared" si="20"/>
        <v>0</v>
      </c>
      <c r="AB22">
        <v>2</v>
      </c>
      <c r="AC22">
        <v>850</v>
      </c>
      <c r="AD22">
        <v>150</v>
      </c>
      <c r="AE22">
        <v>5</v>
      </c>
      <c r="AF22">
        <v>995</v>
      </c>
      <c r="AG22">
        <f t="shared" si="21"/>
        <v>0.92249999999999999</v>
      </c>
      <c r="AH22">
        <f t="shared" si="22"/>
        <v>0.99415204678362568</v>
      </c>
      <c r="AI22">
        <f t="shared" si="23"/>
        <v>0.85</v>
      </c>
      <c r="AJ22">
        <f t="shared" si="24"/>
        <v>0.9164420485175202</v>
      </c>
      <c r="AK22">
        <f t="shared" si="25"/>
        <v>0.85402563754013372</v>
      </c>
      <c r="AL22" s="4">
        <f t="shared" si="26"/>
        <v>0</v>
      </c>
      <c r="AM22" s="4">
        <f t="shared" si="27"/>
        <v>0</v>
      </c>
      <c r="AO22">
        <v>2</v>
      </c>
      <c r="AP22">
        <v>835</v>
      </c>
      <c r="AQ22">
        <v>165</v>
      </c>
      <c r="AR22">
        <v>11</v>
      </c>
      <c r="AS22">
        <v>989</v>
      </c>
      <c r="AT22">
        <f t="shared" si="28"/>
        <v>0.91200000000000003</v>
      </c>
      <c r="AU22">
        <f t="shared" si="29"/>
        <v>0.98699763593380618</v>
      </c>
      <c r="AV22">
        <f t="shared" si="30"/>
        <v>0.83499999999999996</v>
      </c>
      <c r="AW22">
        <f t="shared" si="31"/>
        <v>0.90465872156012994</v>
      </c>
      <c r="AX22">
        <f t="shared" si="32"/>
        <v>0.83394829626798672</v>
      </c>
      <c r="AY22" s="4">
        <f t="shared" si="33"/>
        <v>0</v>
      </c>
      <c r="AZ22" s="4">
        <f t="shared" si="34"/>
        <v>0</v>
      </c>
      <c r="BB22">
        <f t="shared" si="35"/>
        <v>2</v>
      </c>
      <c r="BC22">
        <f t="shared" si="36"/>
        <v>3044</v>
      </c>
      <c r="BD22">
        <f t="shared" si="37"/>
        <v>956</v>
      </c>
      <c r="BE22">
        <f t="shared" si="38"/>
        <v>29</v>
      </c>
      <c r="BF22">
        <f t="shared" si="39"/>
        <v>3971</v>
      </c>
      <c r="BG22">
        <f t="shared" si="40"/>
        <v>0.87687499999999996</v>
      </c>
      <c r="BH22">
        <f t="shared" si="41"/>
        <v>0.9905629677839245</v>
      </c>
      <c r="BI22">
        <f t="shared" si="42"/>
        <v>0.76100000000000001</v>
      </c>
      <c r="BJ22">
        <f t="shared" si="43"/>
        <v>0.86073801781422321</v>
      </c>
      <c r="BK22">
        <f t="shared" si="44"/>
        <v>0.7748448577814897</v>
      </c>
      <c r="BL22" s="4">
        <f t="shared" si="45"/>
        <v>0</v>
      </c>
      <c r="BM22" s="4">
        <f t="shared" si="46"/>
        <v>0</v>
      </c>
      <c r="BO22">
        <f t="shared" si="0"/>
        <v>2</v>
      </c>
      <c r="BP22">
        <f t="shared" si="3"/>
        <v>0.74</v>
      </c>
      <c r="BQ22">
        <f t="shared" si="4"/>
        <v>0.93300000000000005</v>
      </c>
      <c r="BR22">
        <f t="shared" si="5"/>
        <v>0.92249999999999999</v>
      </c>
      <c r="BS22">
        <f t="shared" si="6"/>
        <v>0.91200000000000003</v>
      </c>
      <c r="BT22">
        <f t="shared" si="47"/>
        <v>0.87687499999999996</v>
      </c>
      <c r="CI22">
        <f t="shared" si="48"/>
        <v>2</v>
      </c>
      <c r="CJ22">
        <f t="shared" si="49"/>
        <v>0.65240641711229952</v>
      </c>
      <c r="CK22">
        <f t="shared" si="50"/>
        <v>0.9285714285714286</v>
      </c>
      <c r="CL22">
        <f t="shared" si="51"/>
        <v>0.9164420485175202</v>
      </c>
      <c r="CM22">
        <f t="shared" si="52"/>
        <v>0.90465872156012994</v>
      </c>
      <c r="CN22">
        <f t="shared" si="53"/>
        <v>0.86073801781422321</v>
      </c>
    </row>
    <row r="23" spans="2:92" x14ac:dyDescent="0.25">
      <c r="B23">
        <v>2.1</v>
      </c>
      <c r="C23">
        <v>449</v>
      </c>
      <c r="D23">
        <v>551</v>
      </c>
      <c r="E23">
        <v>6</v>
      </c>
      <c r="F23">
        <v>994</v>
      </c>
      <c r="G23">
        <f t="shared" si="7"/>
        <v>0.72150000000000003</v>
      </c>
      <c r="H23">
        <f t="shared" si="8"/>
        <v>0.98681318681318686</v>
      </c>
      <c r="I23">
        <f t="shared" si="9"/>
        <v>0.44900000000000001</v>
      </c>
      <c r="J23">
        <f t="shared" si="10"/>
        <v>0.61718213058419247</v>
      </c>
      <c r="K23">
        <f t="shared" si="11"/>
        <v>0.5283646893902807</v>
      </c>
      <c r="L23" s="4">
        <f t="shared" si="12"/>
        <v>0</v>
      </c>
      <c r="M23" s="4">
        <f t="shared" si="13"/>
        <v>0</v>
      </c>
      <c r="O23">
        <v>2.1</v>
      </c>
      <c r="P23">
        <v>862</v>
      </c>
      <c r="Q23">
        <v>138</v>
      </c>
      <c r="R23">
        <v>3</v>
      </c>
      <c r="S23">
        <v>997</v>
      </c>
      <c r="T23">
        <f t="shared" si="14"/>
        <v>0.92949999999999999</v>
      </c>
      <c r="U23">
        <f t="shared" si="15"/>
        <v>0.9965317919075144</v>
      </c>
      <c r="V23">
        <f t="shared" si="16"/>
        <v>0.86199999999999999</v>
      </c>
      <c r="W23">
        <f t="shared" si="17"/>
        <v>0.92439678284182303</v>
      </c>
      <c r="X23">
        <f t="shared" si="18"/>
        <v>0.866936282837243</v>
      </c>
      <c r="Y23" s="4">
        <f t="shared" si="19"/>
        <v>0</v>
      </c>
      <c r="Z23" s="4">
        <f t="shared" si="20"/>
        <v>0</v>
      </c>
      <c r="AB23">
        <v>2.1</v>
      </c>
      <c r="AC23">
        <v>833</v>
      </c>
      <c r="AD23">
        <v>167</v>
      </c>
      <c r="AE23">
        <v>3</v>
      </c>
      <c r="AF23">
        <v>997</v>
      </c>
      <c r="AG23">
        <f t="shared" si="21"/>
        <v>0.91500000000000004</v>
      </c>
      <c r="AH23">
        <f t="shared" si="22"/>
        <v>0.99641148325358853</v>
      </c>
      <c r="AI23">
        <f t="shared" si="23"/>
        <v>0.83299999999999996</v>
      </c>
      <c r="AJ23">
        <f t="shared" si="24"/>
        <v>0.90740740740740733</v>
      </c>
      <c r="AK23">
        <f t="shared" si="25"/>
        <v>0.84139216485936741</v>
      </c>
      <c r="AL23" s="4">
        <f t="shared" si="26"/>
        <v>0</v>
      </c>
      <c r="AM23" s="4">
        <f t="shared" si="27"/>
        <v>0</v>
      </c>
      <c r="AO23">
        <v>2.1</v>
      </c>
      <c r="AP23">
        <v>808</v>
      </c>
      <c r="AQ23">
        <v>192</v>
      </c>
      <c r="AR23">
        <v>8</v>
      </c>
      <c r="AS23">
        <v>992</v>
      </c>
      <c r="AT23">
        <f t="shared" si="28"/>
        <v>0.9</v>
      </c>
      <c r="AU23">
        <f t="shared" si="29"/>
        <v>0.99019607843137258</v>
      </c>
      <c r="AV23">
        <f t="shared" si="30"/>
        <v>0.80800000000000005</v>
      </c>
      <c r="AW23">
        <f t="shared" si="31"/>
        <v>0.88986784140969166</v>
      </c>
      <c r="AX23">
        <f t="shared" si="32"/>
        <v>0.81389626674126492</v>
      </c>
      <c r="AY23" s="4">
        <f t="shared" si="33"/>
        <v>0</v>
      </c>
      <c r="AZ23" s="4">
        <f t="shared" si="34"/>
        <v>0</v>
      </c>
      <c r="BB23">
        <f t="shared" si="35"/>
        <v>2.1</v>
      </c>
      <c r="BC23">
        <f t="shared" si="36"/>
        <v>2952</v>
      </c>
      <c r="BD23">
        <f t="shared" si="37"/>
        <v>1048</v>
      </c>
      <c r="BE23">
        <f t="shared" si="38"/>
        <v>20</v>
      </c>
      <c r="BF23">
        <f t="shared" si="39"/>
        <v>3980</v>
      </c>
      <c r="BG23">
        <f t="shared" si="40"/>
        <v>0.86650000000000005</v>
      </c>
      <c r="BH23">
        <f t="shared" si="41"/>
        <v>0.99327052489905787</v>
      </c>
      <c r="BI23">
        <f t="shared" si="42"/>
        <v>0.73799999999999999</v>
      </c>
      <c r="BJ23">
        <f t="shared" si="43"/>
        <v>0.846815834767642</v>
      </c>
      <c r="BK23">
        <f t="shared" si="44"/>
        <v>0.75847614966575516</v>
      </c>
      <c r="BL23" s="4">
        <f t="shared" si="45"/>
        <v>0</v>
      </c>
      <c r="BM23" s="4">
        <f t="shared" si="46"/>
        <v>0</v>
      </c>
      <c r="BO23">
        <f t="shared" si="0"/>
        <v>2.1</v>
      </c>
      <c r="BP23">
        <f t="shared" si="3"/>
        <v>0.72150000000000003</v>
      </c>
      <c r="BQ23">
        <f t="shared" si="4"/>
        <v>0.92949999999999999</v>
      </c>
      <c r="BR23">
        <f t="shared" si="5"/>
        <v>0.91500000000000004</v>
      </c>
      <c r="BS23">
        <f t="shared" si="6"/>
        <v>0.9</v>
      </c>
      <c r="BT23">
        <f t="shared" si="47"/>
        <v>0.86650000000000005</v>
      </c>
      <c r="CI23">
        <f t="shared" si="48"/>
        <v>2.1</v>
      </c>
      <c r="CJ23">
        <f t="shared" si="49"/>
        <v>0.61718213058419247</v>
      </c>
      <c r="CK23">
        <f t="shared" si="50"/>
        <v>0.92439678284182303</v>
      </c>
      <c r="CL23">
        <f t="shared" si="51"/>
        <v>0.90740740740740733</v>
      </c>
      <c r="CM23">
        <f t="shared" si="52"/>
        <v>0.88986784140969166</v>
      </c>
      <c r="CN23">
        <f t="shared" si="53"/>
        <v>0.846815834767642</v>
      </c>
    </row>
    <row r="24" spans="2:92" x14ac:dyDescent="0.25">
      <c r="B24">
        <v>2.2000000000000002</v>
      </c>
      <c r="C24">
        <v>409</v>
      </c>
      <c r="D24">
        <v>591</v>
      </c>
      <c r="E24">
        <v>5</v>
      </c>
      <c r="F24">
        <v>995</v>
      </c>
      <c r="G24">
        <f t="shared" si="7"/>
        <v>0.70199999999999996</v>
      </c>
      <c r="H24">
        <f t="shared" si="8"/>
        <v>0.98792270531400961</v>
      </c>
      <c r="I24">
        <f t="shared" si="9"/>
        <v>0.40899999999999997</v>
      </c>
      <c r="J24">
        <f t="shared" si="10"/>
        <v>0.57850070721357849</v>
      </c>
      <c r="K24">
        <f t="shared" si="11"/>
        <v>0.49857397268425346</v>
      </c>
      <c r="L24" s="4">
        <f t="shared" si="12"/>
        <v>0</v>
      </c>
      <c r="M24" s="4">
        <f t="shared" si="13"/>
        <v>0</v>
      </c>
      <c r="O24">
        <v>2.2000000000000002</v>
      </c>
      <c r="P24">
        <v>844</v>
      </c>
      <c r="Q24">
        <v>156</v>
      </c>
      <c r="R24">
        <v>2</v>
      </c>
      <c r="S24">
        <v>998</v>
      </c>
      <c r="T24">
        <f t="shared" si="14"/>
        <v>0.92100000000000004</v>
      </c>
      <c r="U24">
        <f t="shared" si="15"/>
        <v>0.99763593380614657</v>
      </c>
      <c r="V24">
        <f t="shared" si="16"/>
        <v>0.84399999999999997</v>
      </c>
      <c r="W24">
        <f t="shared" si="17"/>
        <v>0.91440953412784398</v>
      </c>
      <c r="X24">
        <f t="shared" si="18"/>
        <v>0.85216561341947183</v>
      </c>
      <c r="Y24" s="4">
        <f t="shared" si="19"/>
        <v>0</v>
      </c>
      <c r="Z24" s="4">
        <f t="shared" si="20"/>
        <v>0</v>
      </c>
      <c r="AB24">
        <v>2.2000000000000002</v>
      </c>
      <c r="AC24">
        <v>817</v>
      </c>
      <c r="AD24">
        <v>183</v>
      </c>
      <c r="AE24">
        <v>2</v>
      </c>
      <c r="AF24">
        <v>998</v>
      </c>
      <c r="AG24">
        <f t="shared" si="21"/>
        <v>0.90749999999999997</v>
      </c>
      <c r="AH24">
        <f t="shared" si="22"/>
        <v>0.99755799755799757</v>
      </c>
      <c r="AI24">
        <f t="shared" si="23"/>
        <v>0.81699999999999995</v>
      </c>
      <c r="AJ24">
        <f t="shared" si="24"/>
        <v>0.89829576690489277</v>
      </c>
      <c r="AK24">
        <f t="shared" si="25"/>
        <v>0.82868734944642741</v>
      </c>
      <c r="AL24" s="4">
        <f t="shared" si="26"/>
        <v>0</v>
      </c>
      <c r="AM24" s="4">
        <f t="shared" si="27"/>
        <v>0</v>
      </c>
      <c r="AO24">
        <v>2.2000000000000002</v>
      </c>
      <c r="AP24">
        <v>792</v>
      </c>
      <c r="AQ24">
        <v>208</v>
      </c>
      <c r="AR24">
        <v>6</v>
      </c>
      <c r="AS24">
        <v>994</v>
      </c>
      <c r="AT24">
        <f t="shared" si="28"/>
        <v>0.89300000000000002</v>
      </c>
      <c r="AU24">
        <f t="shared" si="29"/>
        <v>0.99248120300751874</v>
      </c>
      <c r="AV24">
        <f t="shared" si="30"/>
        <v>0.79200000000000004</v>
      </c>
      <c r="AW24">
        <f t="shared" si="31"/>
        <v>0.88097886540600667</v>
      </c>
      <c r="AX24">
        <f t="shared" si="32"/>
        <v>0.80254402646572809</v>
      </c>
      <c r="AY24" s="4">
        <f t="shared" si="33"/>
        <v>0</v>
      </c>
      <c r="AZ24" s="4">
        <f t="shared" si="34"/>
        <v>0</v>
      </c>
      <c r="BB24">
        <f t="shared" si="35"/>
        <v>2.2000000000000002</v>
      </c>
      <c r="BC24">
        <f t="shared" si="36"/>
        <v>2862</v>
      </c>
      <c r="BD24">
        <f t="shared" si="37"/>
        <v>1138</v>
      </c>
      <c r="BE24">
        <f t="shared" si="38"/>
        <v>15</v>
      </c>
      <c r="BF24">
        <f t="shared" si="39"/>
        <v>3985</v>
      </c>
      <c r="BG24">
        <f t="shared" si="40"/>
        <v>0.85587500000000005</v>
      </c>
      <c r="BH24">
        <f t="shared" si="41"/>
        <v>0.99478623566214808</v>
      </c>
      <c r="BI24">
        <f t="shared" si="42"/>
        <v>0.71550000000000002</v>
      </c>
      <c r="BJ24">
        <f t="shared" si="43"/>
        <v>0.83233968300130878</v>
      </c>
      <c r="BK24">
        <f t="shared" si="44"/>
        <v>0.74157547440550931</v>
      </c>
      <c r="BL24" s="4">
        <f t="shared" si="45"/>
        <v>0</v>
      </c>
      <c r="BM24" s="4">
        <f t="shared" si="46"/>
        <v>0</v>
      </c>
      <c r="BO24">
        <f t="shared" si="0"/>
        <v>2.2000000000000002</v>
      </c>
      <c r="BP24">
        <f t="shared" si="3"/>
        <v>0.70199999999999996</v>
      </c>
      <c r="BQ24">
        <f t="shared" si="4"/>
        <v>0.92100000000000004</v>
      </c>
      <c r="BR24">
        <f t="shared" si="5"/>
        <v>0.90749999999999997</v>
      </c>
      <c r="BS24">
        <f t="shared" si="6"/>
        <v>0.89300000000000002</v>
      </c>
      <c r="BT24">
        <f t="shared" si="47"/>
        <v>0.85587500000000005</v>
      </c>
      <c r="CI24">
        <f t="shared" si="48"/>
        <v>2.2000000000000002</v>
      </c>
      <c r="CJ24">
        <f t="shared" si="49"/>
        <v>0.57850070721357849</v>
      </c>
      <c r="CK24">
        <f t="shared" si="50"/>
        <v>0.91440953412784398</v>
      </c>
      <c r="CL24">
        <f t="shared" si="51"/>
        <v>0.89829576690489277</v>
      </c>
      <c r="CM24">
        <f t="shared" si="52"/>
        <v>0.88097886540600667</v>
      </c>
      <c r="CN24">
        <f t="shared" si="53"/>
        <v>0.83233968300130878</v>
      </c>
    </row>
    <row r="25" spans="2:92" x14ac:dyDescent="0.25">
      <c r="B25">
        <v>2.2999999999999998</v>
      </c>
      <c r="C25">
        <v>370</v>
      </c>
      <c r="D25">
        <v>630</v>
      </c>
      <c r="E25">
        <v>4</v>
      </c>
      <c r="F25">
        <v>996</v>
      </c>
      <c r="G25">
        <f t="shared" si="7"/>
        <v>0.68300000000000005</v>
      </c>
      <c r="H25">
        <f t="shared" si="8"/>
        <v>0.98930481283422456</v>
      </c>
      <c r="I25">
        <f t="shared" si="9"/>
        <v>0.37</v>
      </c>
      <c r="J25">
        <f t="shared" si="10"/>
        <v>0.53857350800582238</v>
      </c>
      <c r="K25">
        <f t="shared" si="11"/>
        <v>0.4693372384715977</v>
      </c>
      <c r="L25" s="4">
        <f t="shared" si="12"/>
        <v>0</v>
      </c>
      <c r="M25" s="4">
        <f t="shared" si="13"/>
        <v>0</v>
      </c>
      <c r="O25">
        <v>2.2999999999999998</v>
      </c>
      <c r="P25">
        <v>820</v>
      </c>
      <c r="Q25">
        <v>180</v>
      </c>
      <c r="R25">
        <v>1</v>
      </c>
      <c r="S25">
        <v>999</v>
      </c>
      <c r="T25">
        <f t="shared" si="14"/>
        <v>0.90949999999999998</v>
      </c>
      <c r="U25">
        <f t="shared" si="15"/>
        <v>0.99878197320341044</v>
      </c>
      <c r="V25">
        <f t="shared" si="16"/>
        <v>0.82</v>
      </c>
      <c r="W25">
        <f t="shared" si="17"/>
        <v>0.900604063701263</v>
      </c>
      <c r="X25">
        <f t="shared" si="18"/>
        <v>0.83244475379130234</v>
      </c>
      <c r="Y25" s="4">
        <f t="shared" si="19"/>
        <v>0</v>
      </c>
      <c r="Z25" s="4">
        <f t="shared" si="20"/>
        <v>0</v>
      </c>
      <c r="AB25">
        <v>2.2999999999999998</v>
      </c>
      <c r="AC25">
        <v>792</v>
      </c>
      <c r="AD25">
        <v>208</v>
      </c>
      <c r="AE25">
        <v>1</v>
      </c>
      <c r="AF25">
        <v>999</v>
      </c>
      <c r="AG25">
        <f t="shared" si="21"/>
        <v>0.89549999999999996</v>
      </c>
      <c r="AH25">
        <f t="shared" si="22"/>
        <v>0.99873896595208067</v>
      </c>
      <c r="AI25">
        <f t="shared" si="23"/>
        <v>0.79200000000000004</v>
      </c>
      <c r="AJ25">
        <f t="shared" si="24"/>
        <v>0.8834355828220859</v>
      </c>
      <c r="AK25">
        <f t="shared" si="25"/>
        <v>0.80851159912046888</v>
      </c>
      <c r="AL25" s="4">
        <f t="shared" si="26"/>
        <v>0</v>
      </c>
      <c r="AM25" s="4">
        <f t="shared" si="27"/>
        <v>0</v>
      </c>
      <c r="AO25">
        <v>2.2999999999999998</v>
      </c>
      <c r="AP25">
        <v>770</v>
      </c>
      <c r="AQ25">
        <v>230</v>
      </c>
      <c r="AR25">
        <v>4</v>
      </c>
      <c r="AS25">
        <v>996</v>
      </c>
      <c r="AT25">
        <f t="shared" si="28"/>
        <v>0.88300000000000001</v>
      </c>
      <c r="AU25">
        <f t="shared" si="29"/>
        <v>0.9948320413436692</v>
      </c>
      <c r="AV25">
        <f t="shared" si="30"/>
        <v>0.77</v>
      </c>
      <c r="AW25">
        <f t="shared" si="31"/>
        <v>0.86809470124013532</v>
      </c>
      <c r="AX25">
        <f t="shared" si="32"/>
        <v>0.78634486337652587</v>
      </c>
      <c r="AY25" s="4">
        <f t="shared" si="33"/>
        <v>0</v>
      </c>
      <c r="AZ25" s="4">
        <f t="shared" si="34"/>
        <v>0</v>
      </c>
      <c r="BB25">
        <f t="shared" si="35"/>
        <v>2.2999999999999998</v>
      </c>
      <c r="BC25">
        <f t="shared" si="36"/>
        <v>2752</v>
      </c>
      <c r="BD25">
        <f t="shared" si="37"/>
        <v>1248</v>
      </c>
      <c r="BE25">
        <f t="shared" si="38"/>
        <v>10</v>
      </c>
      <c r="BF25">
        <f t="shared" si="39"/>
        <v>3990</v>
      </c>
      <c r="BG25">
        <f t="shared" si="40"/>
        <v>0.84275</v>
      </c>
      <c r="BH25">
        <f t="shared" si="41"/>
        <v>0.99637943519188998</v>
      </c>
      <c r="BI25">
        <f t="shared" si="42"/>
        <v>0.68799999999999994</v>
      </c>
      <c r="BJ25">
        <f t="shared" si="43"/>
        <v>0.81396036675539774</v>
      </c>
      <c r="BK25">
        <f t="shared" si="44"/>
        <v>0.72089641582056774</v>
      </c>
      <c r="BL25" s="4">
        <f t="shared" si="45"/>
        <v>0</v>
      </c>
      <c r="BM25" s="4">
        <f t="shared" si="46"/>
        <v>0</v>
      </c>
      <c r="BO25">
        <f t="shared" si="0"/>
        <v>2.2999999999999998</v>
      </c>
      <c r="BP25">
        <f t="shared" si="3"/>
        <v>0.68300000000000005</v>
      </c>
      <c r="BQ25">
        <f t="shared" si="4"/>
        <v>0.90949999999999998</v>
      </c>
      <c r="BR25">
        <f t="shared" si="5"/>
        <v>0.89549999999999996</v>
      </c>
      <c r="BS25">
        <f t="shared" si="6"/>
        <v>0.88300000000000001</v>
      </c>
      <c r="BT25">
        <f t="shared" si="47"/>
        <v>0.84275</v>
      </c>
      <c r="CI25">
        <f t="shared" si="48"/>
        <v>2.2999999999999998</v>
      </c>
      <c r="CJ25">
        <f t="shared" si="49"/>
        <v>0.53857350800582238</v>
      </c>
      <c r="CK25">
        <f t="shared" si="50"/>
        <v>0.900604063701263</v>
      </c>
      <c r="CL25">
        <f t="shared" si="51"/>
        <v>0.8834355828220859</v>
      </c>
      <c r="CM25">
        <f t="shared" si="52"/>
        <v>0.86809470124013532</v>
      </c>
      <c r="CN25">
        <f t="shared" si="53"/>
        <v>0.81396036675539774</v>
      </c>
    </row>
    <row r="26" spans="2:92" x14ac:dyDescent="0.25">
      <c r="B26">
        <v>2.4</v>
      </c>
      <c r="C26">
        <v>340</v>
      </c>
      <c r="D26">
        <v>660</v>
      </c>
      <c r="E26">
        <v>4</v>
      </c>
      <c r="F26">
        <v>996</v>
      </c>
      <c r="G26">
        <f t="shared" si="7"/>
        <v>0.66800000000000004</v>
      </c>
      <c r="H26">
        <f t="shared" si="8"/>
        <v>0.98837209302325579</v>
      </c>
      <c r="I26">
        <f t="shared" si="9"/>
        <v>0.34</v>
      </c>
      <c r="J26">
        <f t="shared" si="10"/>
        <v>0.50595238095238093</v>
      </c>
      <c r="K26">
        <f t="shared" si="11"/>
        <v>0.44517410052422535</v>
      </c>
      <c r="L26" s="4">
        <f t="shared" si="12"/>
        <v>0</v>
      </c>
      <c r="M26" s="4">
        <f t="shared" si="13"/>
        <v>0</v>
      </c>
      <c r="O26">
        <v>2.4</v>
      </c>
      <c r="P26">
        <v>800</v>
      </c>
      <c r="Q26">
        <v>200</v>
      </c>
      <c r="R26">
        <v>0</v>
      </c>
      <c r="S26">
        <v>1000</v>
      </c>
      <c r="T26">
        <f t="shared" si="14"/>
        <v>0.9</v>
      </c>
      <c r="U26">
        <f t="shared" si="15"/>
        <v>1</v>
      </c>
      <c r="V26">
        <f t="shared" si="16"/>
        <v>0.8</v>
      </c>
      <c r="W26">
        <f t="shared" si="17"/>
        <v>0.88888888888888895</v>
      </c>
      <c r="X26">
        <f t="shared" si="18"/>
        <v>0.81649658092772603</v>
      </c>
      <c r="Y26" s="4">
        <f t="shared" si="19"/>
        <v>0</v>
      </c>
      <c r="Z26" s="4">
        <f t="shared" si="20"/>
        <v>0</v>
      </c>
      <c r="AB26">
        <v>2.4</v>
      </c>
      <c r="AC26">
        <v>774</v>
      </c>
      <c r="AD26">
        <v>226</v>
      </c>
      <c r="AE26">
        <v>0</v>
      </c>
      <c r="AF26">
        <v>1000</v>
      </c>
      <c r="AG26">
        <f t="shared" si="21"/>
        <v>0.88700000000000001</v>
      </c>
      <c r="AH26">
        <f t="shared" si="22"/>
        <v>1</v>
      </c>
      <c r="AI26">
        <f t="shared" si="23"/>
        <v>0.77400000000000002</v>
      </c>
      <c r="AJ26">
        <f t="shared" si="24"/>
        <v>0.87260428410372037</v>
      </c>
      <c r="AK26">
        <f t="shared" si="25"/>
        <v>0.79455734236740339</v>
      </c>
      <c r="AL26" s="4">
        <f t="shared" si="26"/>
        <v>0</v>
      </c>
      <c r="AM26" s="4">
        <f t="shared" si="27"/>
        <v>0</v>
      </c>
      <c r="AO26">
        <v>2.4</v>
      </c>
      <c r="AP26">
        <v>746</v>
      </c>
      <c r="AQ26">
        <v>254</v>
      </c>
      <c r="AR26">
        <v>3</v>
      </c>
      <c r="AS26">
        <v>997</v>
      </c>
      <c r="AT26">
        <f t="shared" si="28"/>
        <v>0.87150000000000005</v>
      </c>
      <c r="AU26">
        <f t="shared" si="29"/>
        <v>0.99599465954606137</v>
      </c>
      <c r="AV26">
        <f t="shared" si="30"/>
        <v>0.746</v>
      </c>
      <c r="AW26">
        <f t="shared" si="31"/>
        <v>0.85305889079473984</v>
      </c>
      <c r="AX26">
        <f t="shared" si="32"/>
        <v>0.76757222303461348</v>
      </c>
      <c r="AY26" s="4">
        <f t="shared" si="33"/>
        <v>0</v>
      </c>
      <c r="AZ26" s="4">
        <f t="shared" si="34"/>
        <v>0</v>
      </c>
      <c r="BB26">
        <f t="shared" si="35"/>
        <v>2.4</v>
      </c>
      <c r="BC26">
        <f t="shared" si="36"/>
        <v>2660</v>
      </c>
      <c r="BD26">
        <f t="shared" si="37"/>
        <v>1340</v>
      </c>
      <c r="BE26">
        <f t="shared" si="38"/>
        <v>7</v>
      </c>
      <c r="BF26">
        <f t="shared" si="39"/>
        <v>3993</v>
      </c>
      <c r="BG26">
        <f t="shared" si="40"/>
        <v>0.83162499999999995</v>
      </c>
      <c r="BH26">
        <f t="shared" si="41"/>
        <v>0.99737532808398954</v>
      </c>
      <c r="BI26">
        <f t="shared" si="42"/>
        <v>0.66500000000000004</v>
      </c>
      <c r="BJ26">
        <f t="shared" si="43"/>
        <v>0.79796010199490031</v>
      </c>
      <c r="BK26">
        <f t="shared" si="44"/>
        <v>0.70346087887178599</v>
      </c>
      <c r="BL26" s="4">
        <f t="shared" si="45"/>
        <v>0</v>
      </c>
      <c r="BM26" s="4">
        <f t="shared" si="46"/>
        <v>0</v>
      </c>
      <c r="BO26">
        <f t="shared" si="0"/>
        <v>2.4</v>
      </c>
      <c r="BP26">
        <f t="shared" si="3"/>
        <v>0.66800000000000004</v>
      </c>
      <c r="BQ26">
        <f t="shared" si="4"/>
        <v>0.9</v>
      </c>
      <c r="BR26">
        <f t="shared" si="5"/>
        <v>0.88700000000000001</v>
      </c>
      <c r="BS26">
        <f t="shared" si="6"/>
        <v>0.87150000000000005</v>
      </c>
      <c r="BT26">
        <f t="shared" si="47"/>
        <v>0.83162499999999995</v>
      </c>
      <c r="CI26">
        <f t="shared" si="48"/>
        <v>2.4</v>
      </c>
      <c r="CJ26">
        <f t="shared" si="49"/>
        <v>0.50595238095238093</v>
      </c>
      <c r="CK26">
        <f t="shared" si="50"/>
        <v>0.88888888888888895</v>
      </c>
      <c r="CL26">
        <f t="shared" si="51"/>
        <v>0.87260428410372037</v>
      </c>
      <c r="CM26">
        <f t="shared" si="52"/>
        <v>0.85305889079473984</v>
      </c>
      <c r="CN26">
        <f t="shared" si="53"/>
        <v>0.79796010199490031</v>
      </c>
    </row>
    <row r="27" spans="2:92" x14ac:dyDescent="0.25">
      <c r="B27">
        <v>2.5</v>
      </c>
      <c r="C27">
        <v>321</v>
      </c>
      <c r="D27">
        <v>679</v>
      </c>
      <c r="E27">
        <v>3</v>
      </c>
      <c r="F27">
        <v>997</v>
      </c>
      <c r="G27">
        <f t="shared" si="7"/>
        <v>0.65900000000000003</v>
      </c>
      <c r="H27">
        <f t="shared" si="8"/>
        <v>0.9907407407407407</v>
      </c>
      <c r="I27">
        <f t="shared" si="9"/>
        <v>0.32100000000000001</v>
      </c>
      <c r="J27">
        <f t="shared" si="10"/>
        <v>0.48489425981873119</v>
      </c>
      <c r="K27">
        <f t="shared" si="11"/>
        <v>0.43153657239232784</v>
      </c>
      <c r="L27" s="4">
        <f t="shared" si="12"/>
        <v>0</v>
      </c>
      <c r="M27" s="4">
        <f t="shared" si="13"/>
        <v>0</v>
      </c>
      <c r="O27">
        <v>2.5</v>
      </c>
      <c r="P27">
        <v>780</v>
      </c>
      <c r="Q27">
        <v>220</v>
      </c>
      <c r="R27">
        <v>0</v>
      </c>
      <c r="S27">
        <v>1000</v>
      </c>
      <c r="T27">
        <f t="shared" si="14"/>
        <v>0.89</v>
      </c>
      <c r="U27">
        <f t="shared" si="15"/>
        <v>1</v>
      </c>
      <c r="V27">
        <f t="shared" si="16"/>
        <v>0.78</v>
      </c>
      <c r="W27">
        <f t="shared" si="17"/>
        <v>0.8764044943820225</v>
      </c>
      <c r="X27">
        <f t="shared" si="18"/>
        <v>0.79959005890211143</v>
      </c>
      <c r="Y27" s="4">
        <f t="shared" si="19"/>
        <v>0</v>
      </c>
      <c r="Z27" s="4">
        <f t="shared" si="20"/>
        <v>0</v>
      </c>
      <c r="AB27">
        <v>2.5</v>
      </c>
      <c r="AC27">
        <v>747</v>
      </c>
      <c r="AD27">
        <v>253</v>
      </c>
      <c r="AE27">
        <v>0</v>
      </c>
      <c r="AF27">
        <v>1000</v>
      </c>
      <c r="AG27">
        <f t="shared" si="21"/>
        <v>0.87350000000000005</v>
      </c>
      <c r="AH27">
        <f t="shared" si="22"/>
        <v>1</v>
      </c>
      <c r="AI27">
        <f t="shared" si="23"/>
        <v>0.747</v>
      </c>
      <c r="AJ27">
        <f t="shared" si="24"/>
        <v>0.85518030910131659</v>
      </c>
      <c r="AK27">
        <f t="shared" si="25"/>
        <v>0.77211993494181785</v>
      </c>
      <c r="AL27" s="4">
        <f t="shared" si="26"/>
        <v>0</v>
      </c>
      <c r="AM27" s="4">
        <f t="shared" si="27"/>
        <v>0</v>
      </c>
      <c r="AO27">
        <v>2.5</v>
      </c>
      <c r="AP27">
        <v>710</v>
      </c>
      <c r="AQ27">
        <v>290</v>
      </c>
      <c r="AR27">
        <v>3</v>
      </c>
      <c r="AS27">
        <v>997</v>
      </c>
      <c r="AT27">
        <f t="shared" si="28"/>
        <v>0.85350000000000004</v>
      </c>
      <c r="AU27">
        <f t="shared" si="29"/>
        <v>0.99579242636746146</v>
      </c>
      <c r="AV27">
        <f t="shared" si="30"/>
        <v>0.71</v>
      </c>
      <c r="AW27">
        <f t="shared" si="31"/>
        <v>0.82895504962054867</v>
      </c>
      <c r="AX27">
        <f t="shared" si="32"/>
        <v>0.73804930467640562</v>
      </c>
      <c r="AY27" s="4">
        <f t="shared" si="33"/>
        <v>0</v>
      </c>
      <c r="AZ27" s="4">
        <f t="shared" si="34"/>
        <v>0</v>
      </c>
      <c r="BB27">
        <f t="shared" si="35"/>
        <v>2.5</v>
      </c>
      <c r="BC27">
        <f t="shared" si="36"/>
        <v>2558</v>
      </c>
      <c r="BD27">
        <f t="shared" si="37"/>
        <v>1442</v>
      </c>
      <c r="BE27">
        <f t="shared" si="38"/>
        <v>6</v>
      </c>
      <c r="BF27">
        <f t="shared" si="39"/>
        <v>3994</v>
      </c>
      <c r="BG27">
        <f t="shared" si="40"/>
        <v>0.81899999999999995</v>
      </c>
      <c r="BH27">
        <f t="shared" si="41"/>
        <v>0.9976599063962559</v>
      </c>
      <c r="BI27">
        <f t="shared" si="42"/>
        <v>0.63949999999999996</v>
      </c>
      <c r="BJ27">
        <f t="shared" si="43"/>
        <v>0.77940280316879951</v>
      </c>
      <c r="BK27">
        <f t="shared" si="44"/>
        <v>0.68356833333917177</v>
      </c>
      <c r="BL27" s="4">
        <f t="shared" si="45"/>
        <v>0</v>
      </c>
      <c r="BM27" s="4">
        <f t="shared" si="46"/>
        <v>0</v>
      </c>
      <c r="BO27">
        <f t="shared" si="0"/>
        <v>2.5</v>
      </c>
      <c r="BP27">
        <f t="shared" si="3"/>
        <v>0.65900000000000003</v>
      </c>
      <c r="BQ27">
        <f t="shared" si="4"/>
        <v>0.89</v>
      </c>
      <c r="BR27">
        <f t="shared" si="5"/>
        <v>0.87350000000000005</v>
      </c>
      <c r="BS27">
        <f t="shared" si="6"/>
        <v>0.85350000000000004</v>
      </c>
      <c r="BT27">
        <f t="shared" si="47"/>
        <v>0.81899999999999995</v>
      </c>
      <c r="CI27">
        <f t="shared" si="48"/>
        <v>2.5</v>
      </c>
      <c r="CJ27">
        <f t="shared" si="49"/>
        <v>0.48489425981873119</v>
      </c>
      <c r="CK27">
        <f t="shared" si="50"/>
        <v>0.8764044943820225</v>
      </c>
      <c r="CL27">
        <f t="shared" si="51"/>
        <v>0.85518030910131659</v>
      </c>
      <c r="CM27">
        <f t="shared" si="52"/>
        <v>0.82895504962054867</v>
      </c>
      <c r="CN27">
        <f t="shared" si="53"/>
        <v>0.77940280316879951</v>
      </c>
    </row>
    <row r="28" spans="2:92" x14ac:dyDescent="0.25">
      <c r="B28">
        <v>2.6</v>
      </c>
      <c r="C28">
        <v>293</v>
      </c>
      <c r="D28">
        <v>707</v>
      </c>
      <c r="E28">
        <v>2</v>
      </c>
      <c r="F28">
        <v>998</v>
      </c>
      <c r="G28">
        <f t="shared" si="7"/>
        <v>0.64549999999999996</v>
      </c>
      <c r="H28">
        <f t="shared" si="8"/>
        <v>0.99322033898305084</v>
      </c>
      <c r="I28">
        <f t="shared" si="9"/>
        <v>0.29299999999999998</v>
      </c>
      <c r="J28">
        <f t="shared" si="10"/>
        <v>0.45250965250965247</v>
      </c>
      <c r="K28">
        <f t="shared" si="11"/>
        <v>0.41031726319273942</v>
      </c>
      <c r="L28" s="4">
        <f t="shared" si="12"/>
        <v>0</v>
      </c>
      <c r="M28" s="4">
        <f t="shared" si="13"/>
        <v>0</v>
      </c>
      <c r="O28">
        <v>2.6</v>
      </c>
      <c r="P28">
        <v>763</v>
      </c>
      <c r="Q28">
        <v>237</v>
      </c>
      <c r="R28">
        <v>0</v>
      </c>
      <c r="S28">
        <v>1000</v>
      </c>
      <c r="T28">
        <f t="shared" si="14"/>
        <v>0.88149999999999995</v>
      </c>
      <c r="U28">
        <f t="shared" si="15"/>
        <v>1</v>
      </c>
      <c r="V28">
        <f t="shared" si="16"/>
        <v>0.76300000000000001</v>
      </c>
      <c r="W28">
        <f t="shared" si="17"/>
        <v>0.86557005104934781</v>
      </c>
      <c r="X28">
        <f t="shared" si="18"/>
        <v>0.78537562649782244</v>
      </c>
      <c r="Y28" s="4">
        <f t="shared" si="19"/>
        <v>0</v>
      </c>
      <c r="Z28" s="4">
        <f t="shared" si="20"/>
        <v>0</v>
      </c>
      <c r="AB28">
        <v>2.6</v>
      </c>
      <c r="AC28">
        <v>730</v>
      </c>
      <c r="AD28">
        <v>270</v>
      </c>
      <c r="AE28">
        <v>0</v>
      </c>
      <c r="AF28">
        <v>1000</v>
      </c>
      <c r="AG28">
        <f t="shared" si="21"/>
        <v>0.86499999999999999</v>
      </c>
      <c r="AH28">
        <f t="shared" si="22"/>
        <v>1</v>
      </c>
      <c r="AI28">
        <f t="shared" si="23"/>
        <v>0.73</v>
      </c>
      <c r="AJ28">
        <f t="shared" si="24"/>
        <v>0.84393063583815031</v>
      </c>
      <c r="AK28">
        <f t="shared" si="25"/>
        <v>0.75815773398831676</v>
      </c>
      <c r="AL28" s="4">
        <f t="shared" si="26"/>
        <v>0</v>
      </c>
      <c r="AM28" s="4">
        <f t="shared" si="27"/>
        <v>0</v>
      </c>
      <c r="AO28">
        <v>2.6</v>
      </c>
      <c r="AP28">
        <v>689</v>
      </c>
      <c r="AQ28">
        <v>311</v>
      </c>
      <c r="AR28">
        <v>2</v>
      </c>
      <c r="AS28">
        <v>998</v>
      </c>
      <c r="AT28">
        <f t="shared" si="28"/>
        <v>0.84350000000000003</v>
      </c>
      <c r="AU28">
        <f t="shared" si="29"/>
        <v>0.99710564399421131</v>
      </c>
      <c r="AV28">
        <f t="shared" si="30"/>
        <v>0.68899999999999995</v>
      </c>
      <c r="AW28">
        <f t="shared" si="31"/>
        <v>0.81490242460082796</v>
      </c>
      <c r="AX28">
        <f t="shared" si="32"/>
        <v>0.72235035423352811</v>
      </c>
      <c r="AY28" s="4">
        <f t="shared" si="33"/>
        <v>0</v>
      </c>
      <c r="AZ28" s="4">
        <f t="shared" si="34"/>
        <v>0</v>
      </c>
      <c r="BB28">
        <f t="shared" si="35"/>
        <v>2.6</v>
      </c>
      <c r="BC28">
        <f t="shared" si="36"/>
        <v>2475</v>
      </c>
      <c r="BD28">
        <f t="shared" si="37"/>
        <v>1525</v>
      </c>
      <c r="BE28">
        <f t="shared" si="38"/>
        <v>4</v>
      </c>
      <c r="BF28">
        <f t="shared" si="39"/>
        <v>3996</v>
      </c>
      <c r="BG28">
        <f t="shared" si="40"/>
        <v>0.80887500000000001</v>
      </c>
      <c r="BH28">
        <f t="shared" si="41"/>
        <v>0.99838644614764016</v>
      </c>
      <c r="BI28">
        <f t="shared" si="42"/>
        <v>0.61875000000000002</v>
      </c>
      <c r="BJ28">
        <f t="shared" si="43"/>
        <v>0.76400679117147707</v>
      </c>
      <c r="BK28">
        <f t="shared" si="44"/>
        <v>0.66792178463478702</v>
      </c>
      <c r="BL28" s="4">
        <f t="shared" si="45"/>
        <v>0</v>
      </c>
      <c r="BM28" s="4">
        <f t="shared" si="46"/>
        <v>0</v>
      </c>
      <c r="BO28">
        <f t="shared" si="0"/>
        <v>2.6</v>
      </c>
      <c r="BP28">
        <f t="shared" si="3"/>
        <v>0.64549999999999996</v>
      </c>
      <c r="BQ28">
        <f t="shared" si="4"/>
        <v>0.88149999999999995</v>
      </c>
      <c r="BR28">
        <f t="shared" si="5"/>
        <v>0.86499999999999999</v>
      </c>
      <c r="BS28">
        <f t="shared" si="6"/>
        <v>0.84350000000000003</v>
      </c>
      <c r="BT28">
        <f t="shared" si="47"/>
        <v>0.80887500000000001</v>
      </c>
      <c r="CI28">
        <f t="shared" si="48"/>
        <v>2.6</v>
      </c>
      <c r="CJ28">
        <f t="shared" si="49"/>
        <v>0.45250965250965247</v>
      </c>
      <c r="CK28">
        <f t="shared" si="50"/>
        <v>0.86557005104934781</v>
      </c>
      <c r="CL28">
        <f t="shared" si="51"/>
        <v>0.84393063583815031</v>
      </c>
      <c r="CM28">
        <f t="shared" si="52"/>
        <v>0.81490242460082796</v>
      </c>
      <c r="CN28">
        <f t="shared" si="53"/>
        <v>0.76400679117147707</v>
      </c>
    </row>
    <row r="29" spans="2:92" x14ac:dyDescent="0.25">
      <c r="B29">
        <v>2.7</v>
      </c>
      <c r="C29">
        <v>271</v>
      </c>
      <c r="D29">
        <v>729</v>
      </c>
      <c r="E29">
        <v>2</v>
      </c>
      <c r="F29">
        <v>998</v>
      </c>
      <c r="G29">
        <f t="shared" si="7"/>
        <v>0.63449999999999995</v>
      </c>
      <c r="H29">
        <f t="shared" si="8"/>
        <v>0.9926739926739927</v>
      </c>
      <c r="I29">
        <f t="shared" si="9"/>
        <v>0.27100000000000002</v>
      </c>
      <c r="J29">
        <f t="shared" si="10"/>
        <v>0.4257659073055774</v>
      </c>
      <c r="K29">
        <f t="shared" si="11"/>
        <v>0.39176423672086852</v>
      </c>
      <c r="L29" s="4">
        <f t="shared" si="12"/>
        <v>0</v>
      </c>
      <c r="M29" s="4">
        <f t="shared" si="13"/>
        <v>0</v>
      </c>
      <c r="O29">
        <v>2.7</v>
      </c>
      <c r="P29">
        <v>746</v>
      </c>
      <c r="Q29">
        <v>254</v>
      </c>
      <c r="R29">
        <v>0</v>
      </c>
      <c r="S29">
        <v>1000</v>
      </c>
      <c r="T29">
        <f t="shared" si="14"/>
        <v>0.873</v>
      </c>
      <c r="U29">
        <f t="shared" si="15"/>
        <v>1</v>
      </c>
      <c r="V29">
        <f t="shared" si="16"/>
        <v>0.746</v>
      </c>
      <c r="W29">
        <f t="shared" si="17"/>
        <v>0.85452462772050397</v>
      </c>
      <c r="X29">
        <f t="shared" si="18"/>
        <v>0.77129522994663779</v>
      </c>
      <c r="Y29" s="4">
        <f t="shared" si="19"/>
        <v>0</v>
      </c>
      <c r="Z29" s="4">
        <f t="shared" si="20"/>
        <v>0</v>
      </c>
      <c r="AB29">
        <v>2.7</v>
      </c>
      <c r="AC29">
        <v>706</v>
      </c>
      <c r="AD29">
        <v>294</v>
      </c>
      <c r="AE29">
        <v>0</v>
      </c>
      <c r="AF29">
        <v>1000</v>
      </c>
      <c r="AG29">
        <f t="shared" si="21"/>
        <v>0.85299999999999998</v>
      </c>
      <c r="AH29">
        <f t="shared" si="22"/>
        <v>1</v>
      </c>
      <c r="AI29">
        <f t="shared" si="23"/>
        <v>0.70599999999999996</v>
      </c>
      <c r="AJ29">
        <f t="shared" si="24"/>
        <v>0.82766705744431412</v>
      </c>
      <c r="AK29">
        <f t="shared" si="25"/>
        <v>0.73864406455059728</v>
      </c>
      <c r="AL29" s="4">
        <f t="shared" si="26"/>
        <v>0</v>
      </c>
      <c r="AM29" s="4">
        <f t="shared" si="27"/>
        <v>0</v>
      </c>
      <c r="AO29">
        <v>2.7</v>
      </c>
      <c r="AP29">
        <v>664</v>
      </c>
      <c r="AQ29">
        <v>336</v>
      </c>
      <c r="AR29">
        <v>2</v>
      </c>
      <c r="AS29">
        <v>998</v>
      </c>
      <c r="AT29">
        <f t="shared" si="28"/>
        <v>0.83099999999999996</v>
      </c>
      <c r="AU29">
        <f t="shared" si="29"/>
        <v>0.99699699699699695</v>
      </c>
      <c r="AV29">
        <f t="shared" si="30"/>
        <v>0.66400000000000003</v>
      </c>
      <c r="AW29">
        <f t="shared" si="31"/>
        <v>0.79711884753901563</v>
      </c>
      <c r="AX29">
        <f t="shared" si="32"/>
        <v>0.70233281450239426</v>
      </c>
      <c r="AY29" s="4">
        <f t="shared" si="33"/>
        <v>0</v>
      </c>
      <c r="AZ29" s="4">
        <f t="shared" si="34"/>
        <v>0</v>
      </c>
      <c r="BB29">
        <f t="shared" si="35"/>
        <v>2.7</v>
      </c>
      <c r="BC29">
        <f t="shared" si="36"/>
        <v>2387</v>
      </c>
      <c r="BD29">
        <f t="shared" si="37"/>
        <v>1613</v>
      </c>
      <c r="BE29">
        <f t="shared" si="38"/>
        <v>4</v>
      </c>
      <c r="BF29">
        <f t="shared" si="39"/>
        <v>3996</v>
      </c>
      <c r="BG29">
        <f t="shared" si="40"/>
        <v>0.797875</v>
      </c>
      <c r="BH29">
        <f t="shared" si="41"/>
        <v>0.99832705980761183</v>
      </c>
      <c r="BI29">
        <f t="shared" si="42"/>
        <v>0.59675</v>
      </c>
      <c r="BJ29">
        <f t="shared" si="43"/>
        <v>0.74698795180722888</v>
      </c>
      <c r="BK29">
        <f t="shared" si="44"/>
        <v>0.65071607320207614</v>
      </c>
      <c r="BL29" s="4">
        <f t="shared" si="45"/>
        <v>0</v>
      </c>
      <c r="BM29" s="4">
        <f t="shared" si="46"/>
        <v>0</v>
      </c>
      <c r="BO29">
        <f t="shared" si="0"/>
        <v>2.7</v>
      </c>
      <c r="BP29">
        <f t="shared" si="3"/>
        <v>0.63449999999999995</v>
      </c>
      <c r="BQ29">
        <f t="shared" si="4"/>
        <v>0.873</v>
      </c>
      <c r="BR29">
        <f t="shared" si="5"/>
        <v>0.85299999999999998</v>
      </c>
      <c r="BS29">
        <f t="shared" si="6"/>
        <v>0.83099999999999996</v>
      </c>
      <c r="BT29">
        <f t="shared" si="47"/>
        <v>0.797875</v>
      </c>
      <c r="CI29">
        <f t="shared" si="48"/>
        <v>2.7</v>
      </c>
      <c r="CJ29">
        <f t="shared" si="49"/>
        <v>0.4257659073055774</v>
      </c>
      <c r="CK29">
        <f t="shared" si="50"/>
        <v>0.85452462772050397</v>
      </c>
      <c r="CL29">
        <f t="shared" si="51"/>
        <v>0.82766705744431412</v>
      </c>
      <c r="CM29">
        <f t="shared" si="52"/>
        <v>0.79711884753901563</v>
      </c>
      <c r="CN29">
        <f t="shared" si="53"/>
        <v>0.74698795180722888</v>
      </c>
    </row>
    <row r="30" spans="2:92" x14ac:dyDescent="0.25">
      <c r="B30">
        <v>2.8</v>
      </c>
      <c r="C30">
        <v>255</v>
      </c>
      <c r="D30">
        <v>745</v>
      </c>
      <c r="E30">
        <v>2</v>
      </c>
      <c r="F30">
        <v>998</v>
      </c>
      <c r="G30">
        <f t="shared" si="7"/>
        <v>0.62649999999999995</v>
      </c>
      <c r="H30">
        <f t="shared" si="8"/>
        <v>0.99221789883268485</v>
      </c>
      <c r="I30">
        <f t="shared" si="9"/>
        <v>0.255</v>
      </c>
      <c r="J30">
        <f t="shared" si="10"/>
        <v>0.40572792362768495</v>
      </c>
      <c r="K30">
        <f t="shared" si="11"/>
        <v>0.37801172078327733</v>
      </c>
      <c r="L30" s="4">
        <f t="shared" si="12"/>
        <v>0</v>
      </c>
      <c r="M30" s="4">
        <f t="shared" si="13"/>
        <v>0</v>
      </c>
      <c r="O30">
        <v>2.8</v>
      </c>
      <c r="P30">
        <v>726</v>
      </c>
      <c r="Q30">
        <v>274</v>
      </c>
      <c r="R30">
        <v>0</v>
      </c>
      <c r="S30">
        <v>1000</v>
      </c>
      <c r="T30">
        <f t="shared" si="14"/>
        <v>0.86299999999999999</v>
      </c>
      <c r="U30">
        <f t="shared" si="15"/>
        <v>1</v>
      </c>
      <c r="V30">
        <f t="shared" si="16"/>
        <v>0.72599999999999998</v>
      </c>
      <c r="W30">
        <f t="shared" si="17"/>
        <v>0.84125144843568944</v>
      </c>
      <c r="X30">
        <f t="shared" si="18"/>
        <v>0.75488986793826796</v>
      </c>
      <c r="Y30" s="4">
        <f t="shared" si="19"/>
        <v>0</v>
      </c>
      <c r="Z30" s="4">
        <f t="shared" si="20"/>
        <v>0</v>
      </c>
      <c r="AB30">
        <v>2.8</v>
      </c>
      <c r="AC30">
        <v>681</v>
      </c>
      <c r="AD30">
        <v>319</v>
      </c>
      <c r="AE30">
        <v>0</v>
      </c>
      <c r="AF30">
        <v>1000</v>
      </c>
      <c r="AG30">
        <f t="shared" si="21"/>
        <v>0.84050000000000002</v>
      </c>
      <c r="AH30">
        <f t="shared" si="22"/>
        <v>1</v>
      </c>
      <c r="AI30">
        <f t="shared" si="23"/>
        <v>0.68100000000000005</v>
      </c>
      <c r="AJ30">
        <f t="shared" si="24"/>
        <v>0.81023200475907198</v>
      </c>
      <c r="AK30">
        <f t="shared" si="25"/>
        <v>0.71854034503640374</v>
      </c>
      <c r="AL30" s="4">
        <f t="shared" si="26"/>
        <v>0</v>
      </c>
      <c r="AM30" s="4">
        <f t="shared" si="27"/>
        <v>0</v>
      </c>
      <c r="AO30">
        <v>2.8</v>
      </c>
      <c r="AP30">
        <v>635</v>
      </c>
      <c r="AQ30">
        <v>365</v>
      </c>
      <c r="AR30">
        <v>2</v>
      </c>
      <c r="AS30">
        <v>998</v>
      </c>
      <c r="AT30">
        <f t="shared" si="28"/>
        <v>0.8165</v>
      </c>
      <c r="AU30">
        <f t="shared" si="29"/>
        <v>0.99686028257456827</v>
      </c>
      <c r="AV30">
        <f t="shared" si="30"/>
        <v>0.63500000000000001</v>
      </c>
      <c r="AW30">
        <f t="shared" si="31"/>
        <v>0.77580940745265736</v>
      </c>
      <c r="AX30">
        <f t="shared" si="32"/>
        <v>0.67933824654615083</v>
      </c>
      <c r="AY30" s="4">
        <f t="shared" si="33"/>
        <v>0</v>
      </c>
      <c r="AZ30" s="4">
        <f t="shared" si="34"/>
        <v>0</v>
      </c>
      <c r="BB30">
        <f t="shared" si="35"/>
        <v>2.8</v>
      </c>
      <c r="BC30">
        <f t="shared" si="36"/>
        <v>2297</v>
      </c>
      <c r="BD30">
        <f t="shared" si="37"/>
        <v>1703</v>
      </c>
      <c r="BE30">
        <f t="shared" si="38"/>
        <v>4</v>
      </c>
      <c r="BF30">
        <f t="shared" si="39"/>
        <v>3996</v>
      </c>
      <c r="BG30">
        <f t="shared" si="40"/>
        <v>0.78662500000000002</v>
      </c>
      <c r="BH30">
        <f t="shared" si="41"/>
        <v>0.99826162538026941</v>
      </c>
      <c r="BI30">
        <f t="shared" si="42"/>
        <v>0.57425000000000004</v>
      </c>
      <c r="BJ30">
        <f t="shared" si="43"/>
        <v>0.72909062053642282</v>
      </c>
      <c r="BK30">
        <f t="shared" si="44"/>
        <v>0.63320803466119002</v>
      </c>
      <c r="BL30" s="4">
        <f t="shared" si="45"/>
        <v>0</v>
      </c>
      <c r="BM30" s="4">
        <f t="shared" si="46"/>
        <v>0</v>
      </c>
      <c r="BO30">
        <f t="shared" si="0"/>
        <v>2.8</v>
      </c>
      <c r="BP30">
        <f t="shared" si="3"/>
        <v>0.62649999999999995</v>
      </c>
      <c r="BQ30">
        <f t="shared" si="4"/>
        <v>0.86299999999999999</v>
      </c>
      <c r="BR30">
        <f t="shared" si="5"/>
        <v>0.84050000000000002</v>
      </c>
      <c r="BS30">
        <f t="shared" si="6"/>
        <v>0.8165</v>
      </c>
      <c r="BT30">
        <f t="shared" si="47"/>
        <v>0.78662500000000002</v>
      </c>
      <c r="CI30">
        <f t="shared" si="48"/>
        <v>2.8</v>
      </c>
      <c r="CJ30">
        <f t="shared" si="49"/>
        <v>0.40572792362768495</v>
      </c>
      <c r="CK30">
        <f t="shared" si="50"/>
        <v>0.84125144843568944</v>
      </c>
      <c r="CL30">
        <f t="shared" si="51"/>
        <v>0.81023200475907198</v>
      </c>
      <c r="CM30">
        <f t="shared" si="52"/>
        <v>0.77580940745265736</v>
      </c>
      <c r="CN30">
        <f t="shared" si="53"/>
        <v>0.72909062053642282</v>
      </c>
    </row>
    <row r="31" spans="2:92" x14ac:dyDescent="0.25">
      <c r="B31">
        <v>2.9</v>
      </c>
      <c r="C31">
        <v>239</v>
      </c>
      <c r="D31">
        <v>761</v>
      </c>
      <c r="E31">
        <v>1</v>
      </c>
      <c r="F31">
        <v>999</v>
      </c>
      <c r="G31">
        <f t="shared" si="7"/>
        <v>0.61899999999999999</v>
      </c>
      <c r="H31">
        <f t="shared" si="8"/>
        <v>0.99583333333333335</v>
      </c>
      <c r="I31">
        <f t="shared" si="9"/>
        <v>0.23899999999999999</v>
      </c>
      <c r="J31">
        <f t="shared" si="10"/>
        <v>0.38548387096774189</v>
      </c>
      <c r="K31">
        <f t="shared" si="11"/>
        <v>0.36619718566351489</v>
      </c>
      <c r="L31" s="4">
        <f t="shared" si="12"/>
        <v>0</v>
      </c>
      <c r="M31" s="4">
        <f t="shared" si="13"/>
        <v>0</v>
      </c>
      <c r="O31">
        <v>2.9</v>
      </c>
      <c r="P31">
        <v>706</v>
      </c>
      <c r="Q31">
        <v>294</v>
      </c>
      <c r="R31">
        <v>0</v>
      </c>
      <c r="S31">
        <v>1000</v>
      </c>
      <c r="T31">
        <f t="shared" si="14"/>
        <v>0.85299999999999998</v>
      </c>
      <c r="U31">
        <f t="shared" si="15"/>
        <v>1</v>
      </c>
      <c r="V31">
        <f t="shared" si="16"/>
        <v>0.70599999999999996</v>
      </c>
      <c r="W31">
        <f t="shared" si="17"/>
        <v>0.82766705744431412</v>
      </c>
      <c r="X31">
        <f t="shared" si="18"/>
        <v>0.73864406455059728</v>
      </c>
      <c r="Y31" s="4">
        <f t="shared" si="19"/>
        <v>0</v>
      </c>
      <c r="Z31" s="4">
        <f t="shared" si="20"/>
        <v>0</v>
      </c>
      <c r="AB31">
        <v>2.9</v>
      </c>
      <c r="AC31">
        <v>662</v>
      </c>
      <c r="AD31">
        <v>338</v>
      </c>
      <c r="AE31">
        <v>0</v>
      </c>
      <c r="AF31">
        <v>1000</v>
      </c>
      <c r="AG31">
        <f t="shared" si="21"/>
        <v>0.83099999999999996</v>
      </c>
      <c r="AH31">
        <f t="shared" si="22"/>
        <v>1</v>
      </c>
      <c r="AI31">
        <f t="shared" si="23"/>
        <v>0.66200000000000003</v>
      </c>
      <c r="AJ31">
        <f t="shared" si="24"/>
        <v>0.79663056558363421</v>
      </c>
      <c r="AK31">
        <f t="shared" si="25"/>
        <v>0.7033976904367889</v>
      </c>
      <c r="AL31" s="4">
        <f t="shared" si="26"/>
        <v>0</v>
      </c>
      <c r="AM31" s="4">
        <f t="shared" si="27"/>
        <v>0</v>
      </c>
      <c r="AO31">
        <v>2.9</v>
      </c>
      <c r="AP31">
        <v>605</v>
      </c>
      <c r="AQ31">
        <v>395</v>
      </c>
      <c r="AR31">
        <v>1</v>
      </c>
      <c r="AS31">
        <v>999</v>
      </c>
      <c r="AT31">
        <f t="shared" si="28"/>
        <v>0.80200000000000005</v>
      </c>
      <c r="AU31">
        <f t="shared" si="29"/>
        <v>0.99834983498349839</v>
      </c>
      <c r="AV31">
        <f t="shared" si="30"/>
        <v>0.60499999999999998</v>
      </c>
      <c r="AW31">
        <f t="shared" si="31"/>
        <v>0.75342465753424648</v>
      </c>
      <c r="AX31">
        <f t="shared" si="32"/>
        <v>0.6571571533099132</v>
      </c>
      <c r="AY31" s="4">
        <f t="shared" si="33"/>
        <v>0</v>
      </c>
      <c r="AZ31" s="4">
        <f t="shared" si="34"/>
        <v>0</v>
      </c>
      <c r="BB31">
        <f t="shared" si="35"/>
        <v>2.9</v>
      </c>
      <c r="BC31">
        <f t="shared" si="36"/>
        <v>2212</v>
      </c>
      <c r="BD31">
        <f t="shared" si="37"/>
        <v>1788</v>
      </c>
      <c r="BE31">
        <f t="shared" si="38"/>
        <v>2</v>
      </c>
      <c r="BF31">
        <f t="shared" si="39"/>
        <v>3998</v>
      </c>
      <c r="BG31">
        <f t="shared" si="40"/>
        <v>0.77625</v>
      </c>
      <c r="BH31">
        <f t="shared" si="41"/>
        <v>0.99909665763324296</v>
      </c>
      <c r="BI31">
        <f t="shared" si="42"/>
        <v>0.55300000000000005</v>
      </c>
      <c r="BJ31">
        <f t="shared" si="43"/>
        <v>0.71194077888638563</v>
      </c>
      <c r="BK31">
        <f t="shared" si="44"/>
        <v>0.61746770904582449</v>
      </c>
      <c r="BL31" s="4">
        <f t="shared" si="45"/>
        <v>0</v>
      </c>
      <c r="BM31" s="4">
        <f t="shared" si="46"/>
        <v>0</v>
      </c>
      <c r="BO31">
        <f t="shared" si="0"/>
        <v>2.9</v>
      </c>
      <c r="BP31">
        <f t="shared" si="3"/>
        <v>0.61899999999999999</v>
      </c>
      <c r="BQ31">
        <f t="shared" si="4"/>
        <v>0.85299999999999998</v>
      </c>
      <c r="BR31">
        <f t="shared" si="5"/>
        <v>0.83099999999999996</v>
      </c>
      <c r="BS31">
        <f t="shared" si="6"/>
        <v>0.80200000000000005</v>
      </c>
      <c r="BT31">
        <f t="shared" si="47"/>
        <v>0.77625</v>
      </c>
      <c r="CI31">
        <f t="shared" si="48"/>
        <v>2.9</v>
      </c>
      <c r="CJ31">
        <f t="shared" si="49"/>
        <v>0.38548387096774189</v>
      </c>
      <c r="CK31">
        <f t="shared" si="50"/>
        <v>0.82766705744431412</v>
      </c>
      <c r="CL31">
        <f t="shared" si="51"/>
        <v>0.79663056558363421</v>
      </c>
      <c r="CM31">
        <f t="shared" si="52"/>
        <v>0.75342465753424648</v>
      </c>
      <c r="CN31">
        <f t="shared" si="53"/>
        <v>0.71194077888638563</v>
      </c>
    </row>
    <row r="32" spans="2:92" x14ac:dyDescent="0.25">
      <c r="B32">
        <v>3</v>
      </c>
      <c r="C32">
        <v>218</v>
      </c>
      <c r="D32">
        <v>782</v>
      </c>
      <c r="E32">
        <v>1</v>
      </c>
      <c r="F32">
        <v>999</v>
      </c>
      <c r="G32">
        <f t="shared" si="7"/>
        <v>0.60850000000000004</v>
      </c>
      <c r="H32">
        <f t="shared" si="8"/>
        <v>0.99543378995433784</v>
      </c>
      <c r="I32">
        <f t="shared" si="9"/>
        <v>0.218</v>
      </c>
      <c r="J32">
        <f t="shared" si="10"/>
        <v>0.35767022149302707</v>
      </c>
      <c r="K32">
        <f t="shared" si="11"/>
        <v>0.34746072115528548</v>
      </c>
      <c r="L32" s="4">
        <f t="shared" si="12"/>
        <v>0</v>
      </c>
      <c r="M32" s="4">
        <f t="shared" si="13"/>
        <v>0</v>
      </c>
      <c r="O32">
        <v>3</v>
      </c>
      <c r="P32">
        <v>679</v>
      </c>
      <c r="Q32">
        <v>321</v>
      </c>
      <c r="R32">
        <v>0</v>
      </c>
      <c r="S32">
        <v>1000</v>
      </c>
      <c r="T32">
        <f t="shared" si="14"/>
        <v>0.83950000000000002</v>
      </c>
      <c r="U32">
        <f t="shared" si="15"/>
        <v>1</v>
      </c>
      <c r="V32">
        <f t="shared" si="16"/>
        <v>0.67900000000000005</v>
      </c>
      <c r="W32">
        <f t="shared" si="17"/>
        <v>0.80881477069684338</v>
      </c>
      <c r="X32">
        <f t="shared" si="18"/>
        <v>0.71694110079812412</v>
      </c>
      <c r="Y32" s="4">
        <f t="shared" si="19"/>
        <v>0</v>
      </c>
      <c r="Z32" s="4">
        <f t="shared" si="20"/>
        <v>0</v>
      </c>
      <c r="AB32">
        <v>3</v>
      </c>
      <c r="AC32">
        <v>636</v>
      </c>
      <c r="AD32">
        <v>364</v>
      </c>
      <c r="AE32">
        <v>0</v>
      </c>
      <c r="AF32">
        <v>1000</v>
      </c>
      <c r="AG32">
        <f t="shared" si="21"/>
        <v>0.81799999999999995</v>
      </c>
      <c r="AH32">
        <f t="shared" si="22"/>
        <v>1</v>
      </c>
      <c r="AI32">
        <f t="shared" si="23"/>
        <v>0.63600000000000001</v>
      </c>
      <c r="AJ32">
        <f t="shared" si="24"/>
        <v>0.77750611246943757</v>
      </c>
      <c r="AK32">
        <f t="shared" si="25"/>
        <v>0.68284380338701678</v>
      </c>
      <c r="AL32" s="4">
        <f t="shared" si="26"/>
        <v>0</v>
      </c>
      <c r="AM32" s="4">
        <f t="shared" si="27"/>
        <v>0</v>
      </c>
      <c r="AO32">
        <v>3</v>
      </c>
      <c r="AP32">
        <v>577</v>
      </c>
      <c r="AQ32">
        <v>423</v>
      </c>
      <c r="AR32">
        <v>1</v>
      </c>
      <c r="AS32">
        <v>999</v>
      </c>
      <c r="AT32">
        <f t="shared" si="28"/>
        <v>0.78800000000000003</v>
      </c>
      <c r="AU32">
        <f t="shared" si="29"/>
        <v>0.9982698961937716</v>
      </c>
      <c r="AV32">
        <f t="shared" si="30"/>
        <v>0.57699999999999996</v>
      </c>
      <c r="AW32">
        <f t="shared" si="31"/>
        <v>0.7313054499366286</v>
      </c>
      <c r="AX32">
        <f t="shared" si="32"/>
        <v>0.63534375581704883</v>
      </c>
      <c r="AY32" s="4">
        <f t="shared" si="33"/>
        <v>0</v>
      </c>
      <c r="AZ32" s="4">
        <f t="shared" si="34"/>
        <v>0</v>
      </c>
      <c r="BB32">
        <f t="shared" si="35"/>
        <v>3</v>
      </c>
      <c r="BC32">
        <f t="shared" si="36"/>
        <v>2110</v>
      </c>
      <c r="BD32">
        <f t="shared" si="37"/>
        <v>1890</v>
      </c>
      <c r="BE32">
        <f t="shared" si="38"/>
        <v>2</v>
      </c>
      <c r="BF32">
        <f t="shared" si="39"/>
        <v>3998</v>
      </c>
      <c r="BG32">
        <f t="shared" si="40"/>
        <v>0.76349999999999996</v>
      </c>
      <c r="BH32">
        <f t="shared" si="41"/>
        <v>0.99905303030303028</v>
      </c>
      <c r="BI32">
        <f t="shared" si="42"/>
        <v>0.52749999999999997</v>
      </c>
      <c r="BJ32">
        <f t="shared" si="43"/>
        <v>0.69044502617801051</v>
      </c>
      <c r="BK32">
        <f t="shared" si="44"/>
        <v>0.59777775399001687</v>
      </c>
      <c r="BL32" s="4">
        <f t="shared" si="45"/>
        <v>0</v>
      </c>
      <c r="BM32" s="4">
        <f t="shared" si="46"/>
        <v>0</v>
      </c>
      <c r="BO32">
        <f t="shared" si="0"/>
        <v>3</v>
      </c>
      <c r="BP32">
        <f t="shared" si="3"/>
        <v>0.60850000000000004</v>
      </c>
      <c r="BQ32">
        <f t="shared" si="4"/>
        <v>0.83950000000000002</v>
      </c>
      <c r="BR32">
        <f t="shared" si="5"/>
        <v>0.81799999999999995</v>
      </c>
      <c r="BS32">
        <f t="shared" si="6"/>
        <v>0.78800000000000003</v>
      </c>
      <c r="BT32">
        <f t="shared" si="47"/>
        <v>0.76349999999999996</v>
      </c>
      <c r="CI32">
        <f t="shared" si="48"/>
        <v>3</v>
      </c>
      <c r="CJ32">
        <f t="shared" si="49"/>
        <v>0.35767022149302707</v>
      </c>
      <c r="CK32">
        <f t="shared" si="50"/>
        <v>0.80881477069684338</v>
      </c>
      <c r="CL32">
        <f t="shared" si="51"/>
        <v>0.77750611246943757</v>
      </c>
      <c r="CM32">
        <f t="shared" si="52"/>
        <v>0.7313054499366286</v>
      </c>
      <c r="CN32">
        <f t="shared" si="53"/>
        <v>0.69044502617801051</v>
      </c>
    </row>
    <row r="33" spans="2:92" x14ac:dyDescent="0.25">
      <c r="B33">
        <v>3.1</v>
      </c>
      <c r="C33">
        <v>195</v>
      </c>
      <c r="D33">
        <v>805</v>
      </c>
      <c r="E33">
        <v>1</v>
      </c>
      <c r="F33">
        <v>999</v>
      </c>
      <c r="G33">
        <f t="shared" si="7"/>
        <v>0.59699999999999998</v>
      </c>
      <c r="H33">
        <f t="shared" si="8"/>
        <v>0.99489795918367352</v>
      </c>
      <c r="I33">
        <f t="shared" si="9"/>
        <v>0.19500000000000001</v>
      </c>
      <c r="J33">
        <f t="shared" si="10"/>
        <v>0.32608695652173914</v>
      </c>
      <c r="K33">
        <f t="shared" si="11"/>
        <v>0.32625368647683628</v>
      </c>
      <c r="L33" s="4">
        <f t="shared" si="12"/>
        <v>0</v>
      </c>
      <c r="M33" s="4">
        <f t="shared" si="13"/>
        <v>0</v>
      </c>
      <c r="O33">
        <v>3.1</v>
      </c>
      <c r="P33">
        <v>665</v>
      </c>
      <c r="Q33">
        <v>335</v>
      </c>
      <c r="R33">
        <v>0</v>
      </c>
      <c r="S33">
        <v>1000</v>
      </c>
      <c r="T33">
        <f t="shared" si="14"/>
        <v>0.83250000000000002</v>
      </c>
      <c r="U33">
        <f t="shared" si="15"/>
        <v>1</v>
      </c>
      <c r="V33">
        <f t="shared" si="16"/>
        <v>0.66500000000000004</v>
      </c>
      <c r="W33">
        <f t="shared" si="17"/>
        <v>0.79879879879879878</v>
      </c>
      <c r="X33">
        <f t="shared" si="18"/>
        <v>0.70578136899748922</v>
      </c>
      <c r="Y33" s="4">
        <f t="shared" si="19"/>
        <v>0</v>
      </c>
      <c r="Z33" s="4">
        <f t="shared" si="20"/>
        <v>0</v>
      </c>
      <c r="AB33">
        <v>3.1</v>
      </c>
      <c r="AC33">
        <v>609</v>
      </c>
      <c r="AD33">
        <v>391</v>
      </c>
      <c r="AE33">
        <v>0</v>
      </c>
      <c r="AF33">
        <v>1000</v>
      </c>
      <c r="AG33">
        <f t="shared" si="21"/>
        <v>0.80449999999999999</v>
      </c>
      <c r="AH33">
        <f t="shared" si="22"/>
        <v>1</v>
      </c>
      <c r="AI33">
        <f t="shared" si="23"/>
        <v>0.60899999999999999</v>
      </c>
      <c r="AJ33">
        <f t="shared" si="24"/>
        <v>0.75699192044748287</v>
      </c>
      <c r="AK33">
        <f t="shared" si="25"/>
        <v>0.6616755412788593</v>
      </c>
      <c r="AL33" s="4">
        <f t="shared" si="26"/>
        <v>0</v>
      </c>
      <c r="AM33" s="4">
        <f t="shared" si="27"/>
        <v>0</v>
      </c>
      <c r="AO33">
        <v>3.1</v>
      </c>
      <c r="AP33">
        <v>543</v>
      </c>
      <c r="AQ33">
        <v>457</v>
      </c>
      <c r="AR33">
        <v>1</v>
      </c>
      <c r="AS33">
        <v>999</v>
      </c>
      <c r="AT33">
        <f t="shared" si="28"/>
        <v>0.77100000000000002</v>
      </c>
      <c r="AU33">
        <f t="shared" si="29"/>
        <v>0.99816176470588236</v>
      </c>
      <c r="AV33">
        <f t="shared" si="30"/>
        <v>0.54300000000000004</v>
      </c>
      <c r="AW33">
        <f t="shared" si="31"/>
        <v>0.70336787564766834</v>
      </c>
      <c r="AX33">
        <f t="shared" si="32"/>
        <v>0.60900260342307466</v>
      </c>
      <c r="AY33" s="4">
        <f t="shared" si="33"/>
        <v>0</v>
      </c>
      <c r="AZ33" s="4">
        <f t="shared" si="34"/>
        <v>0</v>
      </c>
      <c r="BB33">
        <f t="shared" si="35"/>
        <v>3.1</v>
      </c>
      <c r="BC33">
        <f t="shared" si="36"/>
        <v>2012</v>
      </c>
      <c r="BD33">
        <f t="shared" si="37"/>
        <v>1988</v>
      </c>
      <c r="BE33">
        <f t="shared" si="38"/>
        <v>2</v>
      </c>
      <c r="BF33">
        <f t="shared" si="39"/>
        <v>3998</v>
      </c>
      <c r="BG33">
        <f t="shared" si="40"/>
        <v>0.75124999999999997</v>
      </c>
      <c r="BH33">
        <f t="shared" si="41"/>
        <v>0.99900695134061568</v>
      </c>
      <c r="BI33">
        <f t="shared" si="42"/>
        <v>0.503</v>
      </c>
      <c r="BJ33">
        <f t="shared" si="43"/>
        <v>0.66910542068506818</v>
      </c>
      <c r="BK33">
        <f t="shared" si="44"/>
        <v>0.57889256008563317</v>
      </c>
      <c r="BL33" s="4">
        <f t="shared" si="45"/>
        <v>0</v>
      </c>
      <c r="BM33" s="4">
        <f t="shared" si="46"/>
        <v>0</v>
      </c>
      <c r="BO33">
        <f t="shared" ref="BO33:BO64" si="54">AO33</f>
        <v>3.1</v>
      </c>
      <c r="BP33">
        <f t="shared" si="3"/>
        <v>0.59699999999999998</v>
      </c>
      <c r="BQ33">
        <f t="shared" si="4"/>
        <v>0.83250000000000002</v>
      </c>
      <c r="BR33">
        <f t="shared" si="5"/>
        <v>0.80449999999999999</v>
      </c>
      <c r="BS33">
        <f t="shared" si="6"/>
        <v>0.77100000000000002</v>
      </c>
      <c r="BT33">
        <f t="shared" si="47"/>
        <v>0.75124999999999997</v>
      </c>
      <c r="CI33">
        <f t="shared" si="48"/>
        <v>3.1</v>
      </c>
      <c r="CJ33">
        <f t="shared" si="49"/>
        <v>0.32608695652173914</v>
      </c>
      <c r="CK33">
        <f t="shared" si="50"/>
        <v>0.79879879879879878</v>
      </c>
      <c r="CL33">
        <f t="shared" si="51"/>
        <v>0.75699192044748287</v>
      </c>
      <c r="CM33">
        <f t="shared" si="52"/>
        <v>0.70336787564766834</v>
      </c>
      <c r="CN33">
        <f t="shared" si="53"/>
        <v>0.66910542068506818</v>
      </c>
    </row>
    <row r="34" spans="2:92" x14ac:dyDescent="0.25">
      <c r="B34">
        <v>3.2</v>
      </c>
      <c r="C34">
        <v>181</v>
      </c>
      <c r="D34">
        <v>819</v>
      </c>
      <c r="E34">
        <v>1</v>
      </c>
      <c r="F34">
        <v>999</v>
      </c>
      <c r="G34">
        <f t="shared" si="7"/>
        <v>0.59</v>
      </c>
      <c r="H34">
        <f t="shared" si="8"/>
        <v>0.99450549450549453</v>
      </c>
      <c r="I34">
        <f t="shared" si="9"/>
        <v>0.18099999999999999</v>
      </c>
      <c r="J34">
        <f t="shared" si="10"/>
        <v>0.30626057529610823</v>
      </c>
      <c r="K34">
        <f t="shared" si="11"/>
        <v>0.31292471954145445</v>
      </c>
      <c r="L34" s="4">
        <f t="shared" si="12"/>
        <v>0</v>
      </c>
      <c r="M34" s="4">
        <f t="shared" si="13"/>
        <v>0</v>
      </c>
      <c r="O34">
        <v>3.2</v>
      </c>
      <c r="P34">
        <v>651</v>
      </c>
      <c r="Q34">
        <v>349</v>
      </c>
      <c r="R34">
        <v>0</v>
      </c>
      <c r="S34">
        <v>1000</v>
      </c>
      <c r="T34">
        <f t="shared" si="14"/>
        <v>0.82550000000000001</v>
      </c>
      <c r="U34">
        <f t="shared" si="15"/>
        <v>1</v>
      </c>
      <c r="V34">
        <f t="shared" si="16"/>
        <v>0.65100000000000002</v>
      </c>
      <c r="W34">
        <f t="shared" si="17"/>
        <v>0.78861296184130836</v>
      </c>
      <c r="X34">
        <f t="shared" si="18"/>
        <v>0.69467955825565031</v>
      </c>
      <c r="Y34" s="4">
        <f t="shared" si="19"/>
        <v>0</v>
      </c>
      <c r="Z34" s="4">
        <f t="shared" si="20"/>
        <v>0</v>
      </c>
      <c r="AB34">
        <v>3.2</v>
      </c>
      <c r="AC34">
        <v>589</v>
      </c>
      <c r="AD34">
        <v>411</v>
      </c>
      <c r="AE34">
        <v>0</v>
      </c>
      <c r="AF34">
        <v>1000</v>
      </c>
      <c r="AG34">
        <f t="shared" si="21"/>
        <v>0.79449999999999998</v>
      </c>
      <c r="AH34">
        <f t="shared" si="22"/>
        <v>1</v>
      </c>
      <c r="AI34">
        <f t="shared" si="23"/>
        <v>0.58899999999999997</v>
      </c>
      <c r="AJ34">
        <f t="shared" si="24"/>
        <v>0.74134675896790436</v>
      </c>
      <c r="AK34">
        <f t="shared" si="25"/>
        <v>0.64609166815319707</v>
      </c>
      <c r="AL34" s="4">
        <f t="shared" si="26"/>
        <v>0</v>
      </c>
      <c r="AM34" s="4">
        <f t="shared" si="27"/>
        <v>0</v>
      </c>
      <c r="AO34">
        <v>3.2</v>
      </c>
      <c r="AP34">
        <v>508</v>
      </c>
      <c r="AQ34">
        <v>492</v>
      </c>
      <c r="AR34">
        <v>1</v>
      </c>
      <c r="AS34">
        <v>999</v>
      </c>
      <c r="AT34">
        <f t="shared" si="28"/>
        <v>0.75349999999999995</v>
      </c>
      <c r="AU34">
        <f t="shared" si="29"/>
        <v>0.99803536345776034</v>
      </c>
      <c r="AV34">
        <f t="shared" si="30"/>
        <v>0.50800000000000001</v>
      </c>
      <c r="AW34">
        <f t="shared" si="31"/>
        <v>0.67329357190192174</v>
      </c>
      <c r="AX34">
        <f t="shared" si="32"/>
        <v>0.58198292971557841</v>
      </c>
      <c r="AY34" s="4">
        <f t="shared" si="33"/>
        <v>0</v>
      </c>
      <c r="AZ34" s="4">
        <f t="shared" si="34"/>
        <v>0</v>
      </c>
      <c r="BB34">
        <f t="shared" si="35"/>
        <v>3.2</v>
      </c>
      <c r="BC34">
        <f t="shared" si="36"/>
        <v>1929</v>
      </c>
      <c r="BD34">
        <f t="shared" si="37"/>
        <v>2071</v>
      </c>
      <c r="BE34">
        <f t="shared" si="38"/>
        <v>2</v>
      </c>
      <c r="BF34">
        <f t="shared" si="39"/>
        <v>3998</v>
      </c>
      <c r="BG34">
        <f t="shared" si="40"/>
        <v>0.74087499999999995</v>
      </c>
      <c r="BH34">
        <f t="shared" si="41"/>
        <v>0.99896426721905751</v>
      </c>
      <c r="BI34">
        <f t="shared" si="42"/>
        <v>0.48225000000000001</v>
      </c>
      <c r="BJ34">
        <f t="shared" si="43"/>
        <v>0.65048052604957007</v>
      </c>
      <c r="BK34">
        <f t="shared" si="44"/>
        <v>0.5629009855229955</v>
      </c>
      <c r="BL34" s="4">
        <f t="shared" si="45"/>
        <v>0</v>
      </c>
      <c r="BM34" s="4">
        <f t="shared" si="46"/>
        <v>0</v>
      </c>
      <c r="BO34">
        <f t="shared" si="54"/>
        <v>3.2</v>
      </c>
      <c r="BP34">
        <f t="shared" ref="BP34:BP65" si="55">G34</f>
        <v>0.59</v>
      </c>
      <c r="BQ34">
        <f t="shared" ref="BQ34:BQ65" si="56">T34</f>
        <v>0.82550000000000001</v>
      </c>
      <c r="BR34">
        <f t="shared" ref="BR34:BR65" si="57">AG34</f>
        <v>0.79449999999999998</v>
      </c>
      <c r="BS34">
        <f t="shared" ref="BS34:BS65" si="58">AT34</f>
        <v>0.75349999999999995</v>
      </c>
      <c r="BT34">
        <f t="shared" si="47"/>
        <v>0.74087499999999995</v>
      </c>
      <c r="CI34">
        <f t="shared" si="48"/>
        <v>3.2</v>
      </c>
      <c r="CJ34">
        <f t="shared" si="49"/>
        <v>0.30626057529610823</v>
      </c>
      <c r="CK34">
        <f t="shared" si="50"/>
        <v>0.78861296184130836</v>
      </c>
      <c r="CL34">
        <f t="shared" si="51"/>
        <v>0.74134675896790436</v>
      </c>
      <c r="CM34">
        <f t="shared" si="52"/>
        <v>0.67329357190192174</v>
      </c>
      <c r="CN34">
        <f t="shared" si="53"/>
        <v>0.65048052604957007</v>
      </c>
    </row>
    <row r="35" spans="2:92" x14ac:dyDescent="0.25">
      <c r="B35">
        <v>3.3</v>
      </c>
      <c r="C35">
        <v>167</v>
      </c>
      <c r="D35">
        <v>833</v>
      </c>
      <c r="E35">
        <v>1</v>
      </c>
      <c r="F35">
        <v>999</v>
      </c>
      <c r="G35">
        <f t="shared" si="7"/>
        <v>0.58299999999999996</v>
      </c>
      <c r="H35">
        <f t="shared" si="8"/>
        <v>0.99404761904761907</v>
      </c>
      <c r="I35">
        <f t="shared" si="9"/>
        <v>0.16700000000000001</v>
      </c>
      <c r="J35">
        <f t="shared" si="10"/>
        <v>0.28595890410958907</v>
      </c>
      <c r="K35">
        <f t="shared" si="11"/>
        <v>0.29922006470152257</v>
      </c>
      <c r="L35" s="4">
        <f t="shared" si="12"/>
        <v>0</v>
      </c>
      <c r="M35" s="4">
        <f t="shared" si="13"/>
        <v>0</v>
      </c>
      <c r="O35">
        <v>3.3</v>
      </c>
      <c r="P35">
        <v>633</v>
      </c>
      <c r="Q35">
        <v>367</v>
      </c>
      <c r="R35">
        <v>0</v>
      </c>
      <c r="S35">
        <v>1000</v>
      </c>
      <c r="T35">
        <f t="shared" si="14"/>
        <v>0.8165</v>
      </c>
      <c r="U35">
        <f t="shared" si="15"/>
        <v>1</v>
      </c>
      <c r="V35">
        <f t="shared" si="16"/>
        <v>0.63300000000000001</v>
      </c>
      <c r="W35">
        <f t="shared" si="17"/>
        <v>0.77526025719534597</v>
      </c>
      <c r="X35">
        <f t="shared" si="18"/>
        <v>0.68048349780338968</v>
      </c>
      <c r="Y35" s="4">
        <f t="shared" si="19"/>
        <v>0</v>
      </c>
      <c r="Z35" s="4">
        <f t="shared" si="20"/>
        <v>0</v>
      </c>
      <c r="AB35">
        <v>3.3</v>
      </c>
      <c r="AC35">
        <v>565</v>
      </c>
      <c r="AD35">
        <v>435</v>
      </c>
      <c r="AE35">
        <v>0</v>
      </c>
      <c r="AF35">
        <v>1000</v>
      </c>
      <c r="AG35">
        <f t="shared" si="21"/>
        <v>0.78249999999999997</v>
      </c>
      <c r="AH35">
        <f t="shared" si="22"/>
        <v>1</v>
      </c>
      <c r="AI35">
        <f t="shared" si="23"/>
        <v>0.56499999999999995</v>
      </c>
      <c r="AJ35">
        <f t="shared" si="24"/>
        <v>0.72204472843450473</v>
      </c>
      <c r="AK35">
        <f t="shared" si="25"/>
        <v>0.62747766732889831</v>
      </c>
      <c r="AL35" s="4">
        <f t="shared" si="26"/>
        <v>0</v>
      </c>
      <c r="AM35" s="4">
        <f t="shared" si="27"/>
        <v>0</v>
      </c>
      <c r="AO35">
        <v>3.3</v>
      </c>
      <c r="AP35">
        <v>476</v>
      </c>
      <c r="AQ35">
        <v>524</v>
      </c>
      <c r="AR35">
        <v>1</v>
      </c>
      <c r="AS35">
        <v>999</v>
      </c>
      <c r="AT35">
        <f t="shared" si="28"/>
        <v>0.73750000000000004</v>
      </c>
      <c r="AU35">
        <f t="shared" si="29"/>
        <v>0.99790356394129975</v>
      </c>
      <c r="AV35">
        <f t="shared" si="30"/>
        <v>0.47599999999999998</v>
      </c>
      <c r="AW35">
        <f t="shared" si="31"/>
        <v>0.64454976303317535</v>
      </c>
      <c r="AX35">
        <f t="shared" si="32"/>
        <v>0.55729412973897363</v>
      </c>
      <c r="AY35" s="4">
        <f t="shared" si="33"/>
        <v>0</v>
      </c>
      <c r="AZ35" s="4">
        <f t="shared" si="34"/>
        <v>0</v>
      </c>
      <c r="BB35">
        <f t="shared" si="35"/>
        <v>3.3</v>
      </c>
      <c r="BC35">
        <f t="shared" si="36"/>
        <v>1841</v>
      </c>
      <c r="BD35">
        <f t="shared" si="37"/>
        <v>2159</v>
      </c>
      <c r="BE35">
        <f t="shared" si="38"/>
        <v>2</v>
      </c>
      <c r="BF35">
        <f t="shared" si="39"/>
        <v>3998</v>
      </c>
      <c r="BG35">
        <f t="shared" si="40"/>
        <v>0.72987500000000005</v>
      </c>
      <c r="BH35">
        <f t="shared" si="41"/>
        <v>0.99891481280520888</v>
      </c>
      <c r="BI35">
        <f t="shared" si="42"/>
        <v>0.46024999999999999</v>
      </c>
      <c r="BJ35">
        <f t="shared" si="43"/>
        <v>0.63015574191340062</v>
      </c>
      <c r="BK35">
        <f t="shared" si="44"/>
        <v>0.54592688815230495</v>
      </c>
      <c r="BL35" s="4">
        <f t="shared" si="45"/>
        <v>0</v>
      </c>
      <c r="BM35" s="4">
        <f t="shared" si="46"/>
        <v>0</v>
      </c>
      <c r="BO35">
        <f t="shared" si="54"/>
        <v>3.3</v>
      </c>
      <c r="BP35">
        <f t="shared" si="55"/>
        <v>0.58299999999999996</v>
      </c>
      <c r="BQ35">
        <f t="shared" si="56"/>
        <v>0.8165</v>
      </c>
      <c r="BR35">
        <f t="shared" si="57"/>
        <v>0.78249999999999997</v>
      </c>
      <c r="BS35">
        <f t="shared" si="58"/>
        <v>0.73750000000000004</v>
      </c>
      <c r="BT35">
        <f t="shared" si="47"/>
        <v>0.72987500000000005</v>
      </c>
      <c r="CI35">
        <f t="shared" si="48"/>
        <v>3.3</v>
      </c>
      <c r="CJ35">
        <f t="shared" si="49"/>
        <v>0.28595890410958907</v>
      </c>
      <c r="CK35">
        <f t="shared" si="50"/>
        <v>0.77526025719534597</v>
      </c>
      <c r="CL35">
        <f t="shared" si="51"/>
        <v>0.72204472843450473</v>
      </c>
      <c r="CM35">
        <f t="shared" si="52"/>
        <v>0.64454976303317535</v>
      </c>
      <c r="CN35">
        <f t="shared" si="53"/>
        <v>0.63015574191340062</v>
      </c>
    </row>
    <row r="36" spans="2:92" x14ac:dyDescent="0.25">
      <c r="B36">
        <v>3.4</v>
      </c>
      <c r="C36">
        <v>154</v>
      </c>
      <c r="D36">
        <v>846</v>
      </c>
      <c r="E36">
        <v>1</v>
      </c>
      <c r="F36">
        <v>999</v>
      </c>
      <c r="G36">
        <f t="shared" si="7"/>
        <v>0.57650000000000001</v>
      </c>
      <c r="H36">
        <f t="shared" si="8"/>
        <v>0.99354838709677418</v>
      </c>
      <c r="I36">
        <f t="shared" si="9"/>
        <v>0.154</v>
      </c>
      <c r="J36">
        <f t="shared" si="10"/>
        <v>0.26666666666666666</v>
      </c>
      <c r="K36">
        <f t="shared" si="11"/>
        <v>0.28610628386113934</v>
      </c>
      <c r="L36" s="4">
        <f t="shared" si="12"/>
        <v>0</v>
      </c>
      <c r="M36" s="4">
        <f t="shared" si="13"/>
        <v>0</v>
      </c>
      <c r="O36">
        <v>3.4</v>
      </c>
      <c r="P36">
        <v>618</v>
      </c>
      <c r="Q36">
        <v>382</v>
      </c>
      <c r="R36">
        <v>0</v>
      </c>
      <c r="S36">
        <v>1000</v>
      </c>
      <c r="T36">
        <f t="shared" si="14"/>
        <v>0.80900000000000005</v>
      </c>
      <c r="U36">
        <f t="shared" si="15"/>
        <v>1</v>
      </c>
      <c r="V36">
        <f t="shared" si="16"/>
        <v>0.61799999999999999</v>
      </c>
      <c r="W36">
        <f t="shared" si="17"/>
        <v>0.76390605686032143</v>
      </c>
      <c r="X36">
        <f t="shared" si="18"/>
        <v>0.66871369276720805</v>
      </c>
      <c r="Y36" s="4">
        <f t="shared" si="19"/>
        <v>0</v>
      </c>
      <c r="Z36" s="4">
        <f t="shared" si="20"/>
        <v>0</v>
      </c>
      <c r="AB36">
        <v>3.4</v>
      </c>
      <c r="AC36">
        <v>538</v>
      </c>
      <c r="AD36">
        <v>462</v>
      </c>
      <c r="AE36">
        <v>0</v>
      </c>
      <c r="AF36">
        <v>1000</v>
      </c>
      <c r="AG36">
        <f t="shared" si="21"/>
        <v>0.76900000000000002</v>
      </c>
      <c r="AH36">
        <f t="shared" si="22"/>
        <v>1</v>
      </c>
      <c r="AI36">
        <f t="shared" si="23"/>
        <v>0.53800000000000003</v>
      </c>
      <c r="AJ36">
        <f t="shared" si="24"/>
        <v>0.69960988296488946</v>
      </c>
      <c r="AK36">
        <f t="shared" si="25"/>
        <v>0.60662101520434597</v>
      </c>
      <c r="AL36" s="4">
        <f t="shared" si="26"/>
        <v>0</v>
      </c>
      <c r="AM36" s="4">
        <f t="shared" si="27"/>
        <v>0</v>
      </c>
      <c r="AO36">
        <v>3.4</v>
      </c>
      <c r="AP36">
        <v>431</v>
      </c>
      <c r="AQ36">
        <v>569</v>
      </c>
      <c r="AR36">
        <v>1</v>
      </c>
      <c r="AS36">
        <v>999</v>
      </c>
      <c r="AT36">
        <f t="shared" si="28"/>
        <v>0.71499999999999997</v>
      </c>
      <c r="AU36">
        <f t="shared" si="29"/>
        <v>0.99768518518518523</v>
      </c>
      <c r="AV36">
        <f t="shared" si="30"/>
        <v>0.43099999999999999</v>
      </c>
      <c r="AW36">
        <f t="shared" si="31"/>
        <v>0.60195530726256985</v>
      </c>
      <c r="AX36">
        <f t="shared" si="32"/>
        <v>0.52246060981982467</v>
      </c>
      <c r="AY36" s="4">
        <f t="shared" si="33"/>
        <v>0</v>
      </c>
      <c r="AZ36" s="4">
        <f t="shared" si="34"/>
        <v>0</v>
      </c>
      <c r="BB36">
        <f t="shared" si="35"/>
        <v>3.4</v>
      </c>
      <c r="BC36">
        <f t="shared" si="36"/>
        <v>1741</v>
      </c>
      <c r="BD36">
        <f t="shared" si="37"/>
        <v>2259</v>
      </c>
      <c r="BE36">
        <f t="shared" si="38"/>
        <v>2</v>
      </c>
      <c r="BF36">
        <f t="shared" si="39"/>
        <v>3998</v>
      </c>
      <c r="BG36">
        <f t="shared" si="40"/>
        <v>0.71737499999999998</v>
      </c>
      <c r="BH36">
        <f t="shared" si="41"/>
        <v>0.99885255306942056</v>
      </c>
      <c r="BI36">
        <f t="shared" si="42"/>
        <v>0.43525000000000003</v>
      </c>
      <c r="BJ36">
        <f t="shared" si="43"/>
        <v>0.60630332578791568</v>
      </c>
      <c r="BK36">
        <f t="shared" si="44"/>
        <v>0.52658418407772167</v>
      </c>
      <c r="BL36" s="4">
        <f t="shared" si="45"/>
        <v>0</v>
      </c>
      <c r="BM36" s="4">
        <f t="shared" si="46"/>
        <v>0</v>
      </c>
      <c r="BO36">
        <f t="shared" si="54"/>
        <v>3.4</v>
      </c>
      <c r="BP36">
        <f t="shared" si="55"/>
        <v>0.57650000000000001</v>
      </c>
      <c r="BQ36">
        <f t="shared" si="56"/>
        <v>0.80900000000000005</v>
      </c>
      <c r="BR36">
        <f t="shared" si="57"/>
        <v>0.76900000000000002</v>
      </c>
      <c r="BS36">
        <f t="shared" si="58"/>
        <v>0.71499999999999997</v>
      </c>
      <c r="BT36">
        <f t="shared" si="47"/>
        <v>0.71737499999999998</v>
      </c>
      <c r="CI36">
        <f t="shared" si="48"/>
        <v>3.4</v>
      </c>
      <c r="CJ36">
        <f t="shared" si="49"/>
        <v>0.26666666666666666</v>
      </c>
      <c r="CK36">
        <f t="shared" si="50"/>
        <v>0.76390605686032143</v>
      </c>
      <c r="CL36">
        <f t="shared" si="51"/>
        <v>0.69960988296488946</v>
      </c>
      <c r="CM36">
        <f t="shared" si="52"/>
        <v>0.60195530726256985</v>
      </c>
      <c r="CN36">
        <f t="shared" si="53"/>
        <v>0.60630332578791568</v>
      </c>
    </row>
    <row r="37" spans="2:92" x14ac:dyDescent="0.25">
      <c r="B37">
        <v>3.5</v>
      </c>
      <c r="C37">
        <v>138</v>
      </c>
      <c r="D37">
        <v>862</v>
      </c>
      <c r="E37">
        <v>1</v>
      </c>
      <c r="F37">
        <v>999</v>
      </c>
      <c r="G37">
        <f t="shared" si="7"/>
        <v>0.56850000000000001</v>
      </c>
      <c r="H37">
        <f t="shared" si="8"/>
        <v>0.9928057553956835</v>
      </c>
      <c r="I37">
        <f t="shared" si="9"/>
        <v>0.13800000000000001</v>
      </c>
      <c r="J37">
        <f t="shared" si="10"/>
        <v>0.24231782265144869</v>
      </c>
      <c r="K37">
        <f t="shared" si="11"/>
        <v>0.26936426536848801</v>
      </c>
      <c r="L37" s="4">
        <f t="shared" si="12"/>
        <v>0</v>
      </c>
      <c r="M37" s="4">
        <f t="shared" si="13"/>
        <v>0</v>
      </c>
      <c r="O37">
        <v>3.5</v>
      </c>
      <c r="P37">
        <v>593</v>
      </c>
      <c r="Q37">
        <v>407</v>
      </c>
      <c r="R37">
        <v>0</v>
      </c>
      <c r="S37">
        <v>1000</v>
      </c>
      <c r="T37">
        <f t="shared" si="14"/>
        <v>0.79649999999999999</v>
      </c>
      <c r="U37">
        <f t="shared" si="15"/>
        <v>1</v>
      </c>
      <c r="V37">
        <f t="shared" si="16"/>
        <v>0.59299999999999997</v>
      </c>
      <c r="W37">
        <f t="shared" si="17"/>
        <v>0.74450721908349027</v>
      </c>
      <c r="X37">
        <f t="shared" si="18"/>
        <v>0.6492026709982579</v>
      </c>
      <c r="Y37" s="4">
        <f t="shared" si="19"/>
        <v>0</v>
      </c>
      <c r="Z37" s="4">
        <f t="shared" si="20"/>
        <v>0</v>
      </c>
      <c r="AB37">
        <v>3.5</v>
      </c>
      <c r="AC37">
        <v>522</v>
      </c>
      <c r="AD37">
        <v>478</v>
      </c>
      <c r="AE37">
        <v>0</v>
      </c>
      <c r="AF37">
        <v>1000</v>
      </c>
      <c r="AG37">
        <f t="shared" si="21"/>
        <v>0.76100000000000001</v>
      </c>
      <c r="AH37">
        <f t="shared" si="22"/>
        <v>1</v>
      </c>
      <c r="AI37">
        <f t="shared" si="23"/>
        <v>0.52200000000000002</v>
      </c>
      <c r="AJ37">
        <f t="shared" si="24"/>
        <v>0.68593955321944811</v>
      </c>
      <c r="AK37">
        <f t="shared" si="25"/>
        <v>0.59428946897652535</v>
      </c>
      <c r="AL37" s="4">
        <f t="shared" si="26"/>
        <v>0</v>
      </c>
      <c r="AM37" s="4">
        <f t="shared" si="27"/>
        <v>0</v>
      </c>
      <c r="AO37">
        <v>3.5</v>
      </c>
      <c r="AP37">
        <v>395</v>
      </c>
      <c r="AQ37">
        <v>605</v>
      </c>
      <c r="AR37">
        <v>1</v>
      </c>
      <c r="AS37">
        <v>999</v>
      </c>
      <c r="AT37">
        <f t="shared" si="28"/>
        <v>0.69699999999999995</v>
      </c>
      <c r="AU37">
        <f t="shared" si="29"/>
        <v>0.99747474747474751</v>
      </c>
      <c r="AV37">
        <f t="shared" si="30"/>
        <v>0.39500000000000002</v>
      </c>
      <c r="AW37">
        <f t="shared" si="31"/>
        <v>0.56590257879656169</v>
      </c>
      <c r="AX37">
        <f t="shared" si="32"/>
        <v>0.49436355531052745</v>
      </c>
      <c r="AY37" s="4">
        <f t="shared" si="33"/>
        <v>0</v>
      </c>
      <c r="AZ37" s="4">
        <f t="shared" si="34"/>
        <v>0</v>
      </c>
      <c r="BB37">
        <f t="shared" si="35"/>
        <v>3.5</v>
      </c>
      <c r="BC37">
        <f t="shared" si="36"/>
        <v>1648</v>
      </c>
      <c r="BD37">
        <f t="shared" si="37"/>
        <v>2352</v>
      </c>
      <c r="BE37">
        <f t="shared" si="38"/>
        <v>2</v>
      </c>
      <c r="BF37">
        <f t="shared" si="39"/>
        <v>3998</v>
      </c>
      <c r="BG37">
        <f t="shared" si="40"/>
        <v>0.70574999999999999</v>
      </c>
      <c r="BH37">
        <f t="shared" si="41"/>
        <v>0.99878787878787878</v>
      </c>
      <c r="BI37">
        <f t="shared" si="42"/>
        <v>0.41199999999999998</v>
      </c>
      <c r="BJ37">
        <f t="shared" si="43"/>
        <v>0.58336283185840709</v>
      </c>
      <c r="BK37">
        <f t="shared" si="44"/>
        <v>0.50851175428616835</v>
      </c>
      <c r="BL37" s="4">
        <f t="shared" si="45"/>
        <v>0</v>
      </c>
      <c r="BM37" s="4">
        <f t="shared" si="46"/>
        <v>0</v>
      </c>
      <c r="BO37">
        <f t="shared" si="54"/>
        <v>3.5</v>
      </c>
      <c r="BP37">
        <f t="shared" si="55"/>
        <v>0.56850000000000001</v>
      </c>
      <c r="BQ37">
        <f t="shared" si="56"/>
        <v>0.79649999999999999</v>
      </c>
      <c r="BR37">
        <f t="shared" si="57"/>
        <v>0.76100000000000001</v>
      </c>
      <c r="BS37">
        <f t="shared" si="58"/>
        <v>0.69699999999999995</v>
      </c>
      <c r="BT37">
        <f t="shared" si="47"/>
        <v>0.70574999999999999</v>
      </c>
      <c r="CI37">
        <f t="shared" si="48"/>
        <v>3.5</v>
      </c>
      <c r="CJ37">
        <f t="shared" si="49"/>
        <v>0.24231782265144869</v>
      </c>
      <c r="CK37">
        <f t="shared" si="50"/>
        <v>0.74450721908349027</v>
      </c>
      <c r="CL37">
        <f t="shared" si="51"/>
        <v>0.68593955321944811</v>
      </c>
      <c r="CM37">
        <f t="shared" si="52"/>
        <v>0.56590257879656169</v>
      </c>
      <c r="CN37">
        <f t="shared" si="53"/>
        <v>0.58336283185840709</v>
      </c>
    </row>
    <row r="38" spans="2:92" x14ac:dyDescent="0.25">
      <c r="B38">
        <v>3.6</v>
      </c>
      <c r="C38">
        <v>125</v>
      </c>
      <c r="D38">
        <v>875</v>
      </c>
      <c r="E38">
        <v>1</v>
      </c>
      <c r="F38">
        <v>999</v>
      </c>
      <c r="G38">
        <f t="shared" si="7"/>
        <v>0.56200000000000006</v>
      </c>
      <c r="H38">
        <f t="shared" si="8"/>
        <v>0.99206349206349209</v>
      </c>
      <c r="I38">
        <f t="shared" si="9"/>
        <v>0.125</v>
      </c>
      <c r="J38">
        <f t="shared" si="10"/>
        <v>0.22202486678507993</v>
      </c>
      <c r="K38">
        <f t="shared" si="11"/>
        <v>0.25518292979419488</v>
      </c>
      <c r="L38" s="4">
        <f t="shared" si="12"/>
        <v>0</v>
      </c>
      <c r="M38" s="4">
        <f t="shared" si="13"/>
        <v>0</v>
      </c>
      <c r="O38">
        <v>3.6</v>
      </c>
      <c r="P38">
        <v>574</v>
      </c>
      <c r="Q38">
        <v>426</v>
      </c>
      <c r="R38">
        <v>0</v>
      </c>
      <c r="S38">
        <v>1000</v>
      </c>
      <c r="T38">
        <f t="shared" si="14"/>
        <v>0.78700000000000003</v>
      </c>
      <c r="U38">
        <f t="shared" si="15"/>
        <v>1</v>
      </c>
      <c r="V38">
        <f t="shared" si="16"/>
        <v>0.57399999999999995</v>
      </c>
      <c r="W38">
        <f t="shared" si="17"/>
        <v>0.72935196950444725</v>
      </c>
      <c r="X38">
        <f t="shared" si="18"/>
        <v>0.63444822025089109</v>
      </c>
      <c r="Y38" s="4">
        <f t="shared" si="19"/>
        <v>0</v>
      </c>
      <c r="Z38" s="4">
        <f t="shared" si="20"/>
        <v>0</v>
      </c>
      <c r="AB38">
        <v>3.6</v>
      </c>
      <c r="AC38">
        <v>493</v>
      </c>
      <c r="AD38">
        <v>507</v>
      </c>
      <c r="AE38">
        <v>0</v>
      </c>
      <c r="AF38">
        <v>1000</v>
      </c>
      <c r="AG38">
        <f t="shared" si="21"/>
        <v>0.74650000000000005</v>
      </c>
      <c r="AH38">
        <f t="shared" si="22"/>
        <v>1</v>
      </c>
      <c r="AI38">
        <f t="shared" si="23"/>
        <v>0.49299999999999999</v>
      </c>
      <c r="AJ38">
        <f t="shared" si="24"/>
        <v>0.6604152712659076</v>
      </c>
      <c r="AK38">
        <f t="shared" si="25"/>
        <v>0.57196154877002015</v>
      </c>
      <c r="AL38" s="4">
        <f t="shared" si="26"/>
        <v>0</v>
      </c>
      <c r="AM38" s="4">
        <f t="shared" si="27"/>
        <v>0</v>
      </c>
      <c r="AO38">
        <v>3.6</v>
      </c>
      <c r="AP38">
        <v>360</v>
      </c>
      <c r="AQ38">
        <v>640</v>
      </c>
      <c r="AR38">
        <v>0</v>
      </c>
      <c r="AS38">
        <v>1000</v>
      </c>
      <c r="AT38">
        <f t="shared" si="28"/>
        <v>0.68</v>
      </c>
      <c r="AU38">
        <f t="shared" si="29"/>
        <v>1</v>
      </c>
      <c r="AV38">
        <f t="shared" si="30"/>
        <v>0.36</v>
      </c>
      <c r="AW38">
        <f t="shared" si="31"/>
        <v>0.52941176470588236</v>
      </c>
      <c r="AX38">
        <f t="shared" si="32"/>
        <v>0.46852128566581819</v>
      </c>
      <c r="AY38" s="4">
        <f t="shared" si="33"/>
        <v>0</v>
      </c>
      <c r="AZ38" s="4">
        <f t="shared" si="34"/>
        <v>0</v>
      </c>
      <c r="BB38">
        <f t="shared" si="35"/>
        <v>3.6</v>
      </c>
      <c r="BC38">
        <f t="shared" si="36"/>
        <v>1552</v>
      </c>
      <c r="BD38">
        <f t="shared" si="37"/>
        <v>2448</v>
      </c>
      <c r="BE38">
        <f t="shared" si="38"/>
        <v>1</v>
      </c>
      <c r="BF38">
        <f t="shared" si="39"/>
        <v>3999</v>
      </c>
      <c r="BG38">
        <f t="shared" si="40"/>
        <v>0.69387500000000002</v>
      </c>
      <c r="BH38">
        <f t="shared" si="41"/>
        <v>0.99935608499678041</v>
      </c>
      <c r="BI38">
        <f t="shared" si="42"/>
        <v>0.38800000000000001</v>
      </c>
      <c r="BJ38">
        <f t="shared" si="43"/>
        <v>0.55897712947956069</v>
      </c>
      <c r="BK38">
        <f t="shared" si="44"/>
        <v>0.49017057262584002</v>
      </c>
      <c r="BL38" s="4">
        <f t="shared" si="45"/>
        <v>0</v>
      </c>
      <c r="BM38" s="4">
        <f t="shared" si="46"/>
        <v>0</v>
      </c>
      <c r="BO38">
        <f t="shared" si="54"/>
        <v>3.6</v>
      </c>
      <c r="BP38">
        <f t="shared" si="55"/>
        <v>0.56200000000000006</v>
      </c>
      <c r="BQ38">
        <f t="shared" si="56"/>
        <v>0.78700000000000003</v>
      </c>
      <c r="BR38">
        <f t="shared" si="57"/>
        <v>0.74650000000000005</v>
      </c>
      <c r="BS38">
        <f t="shared" si="58"/>
        <v>0.68</v>
      </c>
      <c r="BT38">
        <f t="shared" si="47"/>
        <v>0.69387500000000002</v>
      </c>
      <c r="CI38">
        <f t="shared" si="48"/>
        <v>3.6</v>
      </c>
      <c r="CJ38">
        <f t="shared" si="49"/>
        <v>0.22202486678507993</v>
      </c>
      <c r="CK38">
        <f t="shared" si="50"/>
        <v>0.72935196950444725</v>
      </c>
      <c r="CL38">
        <f t="shared" si="51"/>
        <v>0.6604152712659076</v>
      </c>
      <c r="CM38">
        <f t="shared" si="52"/>
        <v>0.52941176470588236</v>
      </c>
      <c r="CN38">
        <f t="shared" si="53"/>
        <v>0.55897712947956069</v>
      </c>
    </row>
    <row r="39" spans="2:92" x14ac:dyDescent="0.25">
      <c r="B39">
        <v>3.7</v>
      </c>
      <c r="C39">
        <v>121</v>
      </c>
      <c r="D39">
        <v>879</v>
      </c>
      <c r="E39">
        <v>1</v>
      </c>
      <c r="F39">
        <v>999</v>
      </c>
      <c r="G39">
        <f t="shared" si="7"/>
        <v>0.56000000000000005</v>
      </c>
      <c r="H39">
        <f t="shared" si="8"/>
        <v>0.99180327868852458</v>
      </c>
      <c r="I39">
        <f t="shared" si="9"/>
        <v>0.121</v>
      </c>
      <c r="J39">
        <f t="shared" si="10"/>
        <v>0.21568627450980388</v>
      </c>
      <c r="K39">
        <f t="shared" si="11"/>
        <v>0.25069953980276755</v>
      </c>
      <c r="L39" s="4">
        <f t="shared" si="12"/>
        <v>0</v>
      </c>
      <c r="M39" s="4">
        <f t="shared" si="13"/>
        <v>0</v>
      </c>
      <c r="O39">
        <v>3.7</v>
      </c>
      <c r="P39">
        <v>558</v>
      </c>
      <c r="Q39">
        <v>442</v>
      </c>
      <c r="R39">
        <v>0</v>
      </c>
      <c r="S39">
        <v>1000</v>
      </c>
      <c r="T39">
        <f t="shared" si="14"/>
        <v>0.77900000000000003</v>
      </c>
      <c r="U39">
        <f t="shared" si="15"/>
        <v>1</v>
      </c>
      <c r="V39">
        <f t="shared" si="16"/>
        <v>0.55800000000000005</v>
      </c>
      <c r="W39">
        <f t="shared" si="17"/>
        <v>0.7163029525032093</v>
      </c>
      <c r="X39">
        <f t="shared" si="18"/>
        <v>0.62206314149859077</v>
      </c>
      <c r="Y39" s="4">
        <f t="shared" si="19"/>
        <v>0</v>
      </c>
      <c r="Z39" s="4">
        <f t="shared" si="20"/>
        <v>0</v>
      </c>
      <c r="AB39">
        <v>3.7</v>
      </c>
      <c r="AC39">
        <v>467</v>
      </c>
      <c r="AD39">
        <v>533</v>
      </c>
      <c r="AE39">
        <v>0</v>
      </c>
      <c r="AF39">
        <v>1000</v>
      </c>
      <c r="AG39">
        <f t="shared" si="21"/>
        <v>0.73350000000000004</v>
      </c>
      <c r="AH39">
        <f t="shared" si="22"/>
        <v>1</v>
      </c>
      <c r="AI39">
        <f t="shared" si="23"/>
        <v>0.46700000000000003</v>
      </c>
      <c r="AJ39">
        <f t="shared" si="24"/>
        <v>0.63667348329925022</v>
      </c>
      <c r="AK39">
        <f t="shared" si="25"/>
        <v>0.5519342729145772</v>
      </c>
      <c r="AL39" s="4">
        <f t="shared" si="26"/>
        <v>0</v>
      </c>
      <c r="AM39" s="4">
        <f t="shared" si="27"/>
        <v>0</v>
      </c>
      <c r="AO39">
        <v>3.7</v>
      </c>
      <c r="AP39">
        <v>334</v>
      </c>
      <c r="AQ39">
        <v>666</v>
      </c>
      <c r="AR39">
        <v>0</v>
      </c>
      <c r="AS39">
        <v>1000</v>
      </c>
      <c r="AT39">
        <f t="shared" si="28"/>
        <v>0.66700000000000004</v>
      </c>
      <c r="AU39">
        <f t="shared" si="29"/>
        <v>1</v>
      </c>
      <c r="AV39">
        <f t="shared" si="30"/>
        <v>0.33400000000000002</v>
      </c>
      <c r="AW39">
        <f t="shared" si="31"/>
        <v>0.50074962518740629</v>
      </c>
      <c r="AX39">
        <f t="shared" si="32"/>
        <v>0.44775014469772173</v>
      </c>
      <c r="AY39" s="4">
        <f t="shared" si="33"/>
        <v>0</v>
      </c>
      <c r="AZ39" s="4">
        <f t="shared" si="34"/>
        <v>0</v>
      </c>
      <c r="BB39">
        <f t="shared" si="35"/>
        <v>3.7</v>
      </c>
      <c r="BC39">
        <f t="shared" si="36"/>
        <v>1480</v>
      </c>
      <c r="BD39">
        <f t="shared" si="37"/>
        <v>2520</v>
      </c>
      <c r="BE39">
        <f t="shared" si="38"/>
        <v>1</v>
      </c>
      <c r="BF39">
        <f t="shared" si="39"/>
        <v>3999</v>
      </c>
      <c r="BG39">
        <f t="shared" si="40"/>
        <v>0.68487500000000001</v>
      </c>
      <c r="BH39">
        <f t="shared" si="41"/>
        <v>0.9993247805536799</v>
      </c>
      <c r="BI39">
        <f t="shared" si="42"/>
        <v>0.37</v>
      </c>
      <c r="BJ39">
        <f t="shared" si="43"/>
        <v>0.54004743659916077</v>
      </c>
      <c r="BK39">
        <f t="shared" si="44"/>
        <v>0.47599254869022761</v>
      </c>
      <c r="BL39" s="4">
        <f t="shared" si="45"/>
        <v>0</v>
      </c>
      <c r="BM39" s="4">
        <f t="shared" si="46"/>
        <v>0</v>
      </c>
      <c r="BO39">
        <f t="shared" si="54"/>
        <v>3.7</v>
      </c>
      <c r="BP39">
        <f t="shared" si="55"/>
        <v>0.56000000000000005</v>
      </c>
      <c r="BQ39">
        <f t="shared" si="56"/>
        <v>0.77900000000000003</v>
      </c>
      <c r="BR39">
        <f t="shared" si="57"/>
        <v>0.73350000000000004</v>
      </c>
      <c r="BS39">
        <f t="shared" si="58"/>
        <v>0.66700000000000004</v>
      </c>
      <c r="BT39">
        <f t="shared" si="47"/>
        <v>0.68487500000000001</v>
      </c>
      <c r="CI39">
        <f t="shared" si="48"/>
        <v>3.7</v>
      </c>
      <c r="CJ39">
        <f t="shared" si="49"/>
        <v>0.21568627450980388</v>
      </c>
      <c r="CK39">
        <f t="shared" si="50"/>
        <v>0.7163029525032093</v>
      </c>
      <c r="CL39">
        <f t="shared" si="51"/>
        <v>0.63667348329925022</v>
      </c>
      <c r="CM39">
        <f t="shared" si="52"/>
        <v>0.50074962518740629</v>
      </c>
      <c r="CN39">
        <f t="shared" si="53"/>
        <v>0.54004743659916077</v>
      </c>
    </row>
    <row r="40" spans="2:92" x14ac:dyDescent="0.25">
      <c r="B40">
        <v>3.8</v>
      </c>
      <c r="C40">
        <v>111</v>
      </c>
      <c r="D40">
        <v>889</v>
      </c>
      <c r="E40">
        <v>1</v>
      </c>
      <c r="F40">
        <v>999</v>
      </c>
      <c r="G40">
        <f t="shared" si="7"/>
        <v>0.55500000000000005</v>
      </c>
      <c r="H40">
        <f t="shared" si="8"/>
        <v>0.9910714285714286</v>
      </c>
      <c r="I40">
        <f t="shared" si="9"/>
        <v>0.111</v>
      </c>
      <c r="J40">
        <f t="shared" si="10"/>
        <v>0.19964028776978418</v>
      </c>
      <c r="K40">
        <f t="shared" si="11"/>
        <v>0.23921184396973225</v>
      </c>
      <c r="L40" s="4">
        <f t="shared" si="12"/>
        <v>0</v>
      </c>
      <c r="M40" s="4">
        <f t="shared" si="13"/>
        <v>0</v>
      </c>
      <c r="O40">
        <v>3.8</v>
      </c>
      <c r="P40">
        <v>545</v>
      </c>
      <c r="Q40">
        <v>455</v>
      </c>
      <c r="R40">
        <v>0</v>
      </c>
      <c r="S40">
        <v>1000</v>
      </c>
      <c r="T40">
        <f t="shared" si="14"/>
        <v>0.77249999999999996</v>
      </c>
      <c r="U40">
        <f t="shared" si="15"/>
        <v>1</v>
      </c>
      <c r="V40">
        <f t="shared" si="16"/>
        <v>0.54500000000000004</v>
      </c>
      <c r="W40">
        <f t="shared" si="17"/>
        <v>0.7055016181229774</v>
      </c>
      <c r="X40">
        <f t="shared" si="18"/>
        <v>0.61202160642855996</v>
      </c>
      <c r="Y40" s="4">
        <f t="shared" si="19"/>
        <v>0</v>
      </c>
      <c r="Z40" s="4">
        <f t="shared" si="20"/>
        <v>0</v>
      </c>
      <c r="AB40">
        <v>3.8</v>
      </c>
      <c r="AC40">
        <v>440</v>
      </c>
      <c r="AD40">
        <v>560</v>
      </c>
      <c r="AE40">
        <v>0</v>
      </c>
      <c r="AF40">
        <v>1000</v>
      </c>
      <c r="AG40">
        <f t="shared" si="21"/>
        <v>0.72</v>
      </c>
      <c r="AH40">
        <f t="shared" si="22"/>
        <v>1</v>
      </c>
      <c r="AI40">
        <f t="shared" si="23"/>
        <v>0.44</v>
      </c>
      <c r="AJ40">
        <f t="shared" si="24"/>
        <v>0.61111111111111116</v>
      </c>
      <c r="AK40">
        <f t="shared" si="25"/>
        <v>0.53108500454379437</v>
      </c>
      <c r="AL40" s="4">
        <f t="shared" si="26"/>
        <v>0</v>
      </c>
      <c r="AM40" s="4">
        <f t="shared" si="27"/>
        <v>0</v>
      </c>
      <c r="AO40">
        <v>3.8</v>
      </c>
      <c r="AP40">
        <v>295</v>
      </c>
      <c r="AQ40">
        <v>705</v>
      </c>
      <c r="AR40">
        <v>0</v>
      </c>
      <c r="AS40">
        <v>1000</v>
      </c>
      <c r="AT40">
        <f t="shared" si="28"/>
        <v>0.64749999999999996</v>
      </c>
      <c r="AU40">
        <f t="shared" si="29"/>
        <v>1</v>
      </c>
      <c r="AV40">
        <f t="shared" si="30"/>
        <v>0.29499999999999998</v>
      </c>
      <c r="AW40">
        <f t="shared" si="31"/>
        <v>0.45559845559845558</v>
      </c>
      <c r="AX40">
        <f t="shared" si="32"/>
        <v>0.41595736303044034</v>
      </c>
      <c r="AY40" s="4">
        <f t="shared" si="33"/>
        <v>0</v>
      </c>
      <c r="AZ40" s="4">
        <f t="shared" si="34"/>
        <v>0</v>
      </c>
      <c r="BB40">
        <f t="shared" si="35"/>
        <v>3.8</v>
      </c>
      <c r="BC40">
        <f t="shared" si="36"/>
        <v>1391</v>
      </c>
      <c r="BD40">
        <f t="shared" si="37"/>
        <v>2609</v>
      </c>
      <c r="BE40">
        <f t="shared" si="38"/>
        <v>1</v>
      </c>
      <c r="BF40">
        <f t="shared" si="39"/>
        <v>3999</v>
      </c>
      <c r="BG40">
        <f t="shared" si="40"/>
        <v>0.67374999999999996</v>
      </c>
      <c r="BH40">
        <f t="shared" si="41"/>
        <v>0.99928160919540232</v>
      </c>
      <c r="BI40">
        <f t="shared" si="42"/>
        <v>0.34775</v>
      </c>
      <c r="BJ40">
        <f t="shared" si="43"/>
        <v>0.51594955489614247</v>
      </c>
      <c r="BK40">
        <f t="shared" si="44"/>
        <v>0.45831087812900856</v>
      </c>
      <c r="BL40" s="4">
        <f t="shared" si="45"/>
        <v>0</v>
      </c>
      <c r="BM40" s="4">
        <f t="shared" si="46"/>
        <v>0</v>
      </c>
      <c r="BO40">
        <f t="shared" si="54"/>
        <v>3.8</v>
      </c>
      <c r="BP40">
        <f t="shared" si="55"/>
        <v>0.55500000000000005</v>
      </c>
      <c r="BQ40">
        <f t="shared" si="56"/>
        <v>0.77249999999999996</v>
      </c>
      <c r="BR40">
        <f t="shared" si="57"/>
        <v>0.72</v>
      </c>
      <c r="BS40">
        <f t="shared" si="58"/>
        <v>0.64749999999999996</v>
      </c>
      <c r="BT40">
        <f t="shared" si="47"/>
        <v>0.67374999999999996</v>
      </c>
      <c r="CI40">
        <f t="shared" si="48"/>
        <v>3.8</v>
      </c>
      <c r="CJ40">
        <f t="shared" si="49"/>
        <v>0.19964028776978418</v>
      </c>
      <c r="CK40">
        <f t="shared" si="50"/>
        <v>0.7055016181229774</v>
      </c>
      <c r="CL40">
        <f t="shared" si="51"/>
        <v>0.61111111111111116</v>
      </c>
      <c r="CM40">
        <f t="shared" si="52"/>
        <v>0.45559845559845558</v>
      </c>
      <c r="CN40">
        <f t="shared" si="53"/>
        <v>0.51594955489614247</v>
      </c>
    </row>
    <row r="41" spans="2:92" x14ac:dyDescent="0.25">
      <c r="B41">
        <v>3.9</v>
      </c>
      <c r="C41">
        <v>102</v>
      </c>
      <c r="D41">
        <v>898</v>
      </c>
      <c r="E41">
        <v>0</v>
      </c>
      <c r="F41">
        <v>1000</v>
      </c>
      <c r="G41">
        <f t="shared" si="7"/>
        <v>0.55100000000000005</v>
      </c>
      <c r="H41">
        <f t="shared" si="8"/>
        <v>1</v>
      </c>
      <c r="I41">
        <f t="shared" si="9"/>
        <v>0.10199999999999999</v>
      </c>
      <c r="J41">
        <f t="shared" si="10"/>
        <v>0.18511796733212338</v>
      </c>
      <c r="K41">
        <f t="shared" si="11"/>
        <v>0.23182057667122008</v>
      </c>
      <c r="L41" s="4">
        <f t="shared" si="12"/>
        <v>0</v>
      </c>
      <c r="M41" s="4">
        <f t="shared" si="13"/>
        <v>0</v>
      </c>
      <c r="O41">
        <v>3.9</v>
      </c>
      <c r="P41">
        <v>527</v>
      </c>
      <c r="Q41">
        <v>473</v>
      </c>
      <c r="R41">
        <v>0</v>
      </c>
      <c r="S41">
        <v>1000</v>
      </c>
      <c r="T41">
        <f t="shared" si="14"/>
        <v>0.76349999999999996</v>
      </c>
      <c r="U41">
        <f t="shared" si="15"/>
        <v>1</v>
      </c>
      <c r="V41">
        <f t="shared" si="16"/>
        <v>0.52700000000000002</v>
      </c>
      <c r="W41">
        <f t="shared" si="17"/>
        <v>0.6902423051735429</v>
      </c>
      <c r="X41">
        <f t="shared" si="18"/>
        <v>0.59814149819832618</v>
      </c>
      <c r="Y41" s="4">
        <f t="shared" si="19"/>
        <v>0</v>
      </c>
      <c r="Z41" s="4">
        <f t="shared" si="20"/>
        <v>0</v>
      </c>
      <c r="AB41">
        <v>3.9</v>
      </c>
      <c r="AC41">
        <v>423</v>
      </c>
      <c r="AD41">
        <v>577</v>
      </c>
      <c r="AE41">
        <v>0</v>
      </c>
      <c r="AF41">
        <v>1000</v>
      </c>
      <c r="AG41">
        <f t="shared" si="21"/>
        <v>0.71150000000000002</v>
      </c>
      <c r="AH41">
        <f t="shared" si="22"/>
        <v>1</v>
      </c>
      <c r="AI41">
        <f t="shared" si="23"/>
        <v>0.42299999999999999</v>
      </c>
      <c r="AJ41">
        <f t="shared" si="24"/>
        <v>0.59451862262825017</v>
      </c>
      <c r="AK41">
        <f t="shared" si="25"/>
        <v>0.5179100481829616</v>
      </c>
      <c r="AL41" s="4">
        <f t="shared" si="26"/>
        <v>0</v>
      </c>
      <c r="AM41" s="4">
        <f t="shared" si="27"/>
        <v>0</v>
      </c>
      <c r="AO41">
        <v>3.9</v>
      </c>
      <c r="AP41">
        <v>271</v>
      </c>
      <c r="AQ41">
        <v>729</v>
      </c>
      <c r="AR41">
        <v>0</v>
      </c>
      <c r="AS41">
        <v>1000</v>
      </c>
      <c r="AT41">
        <f t="shared" si="28"/>
        <v>0.63549999999999995</v>
      </c>
      <c r="AU41">
        <f t="shared" si="29"/>
        <v>1</v>
      </c>
      <c r="AV41">
        <f t="shared" si="30"/>
        <v>0.27100000000000002</v>
      </c>
      <c r="AW41">
        <f t="shared" si="31"/>
        <v>0.4264358772619985</v>
      </c>
      <c r="AX41">
        <f t="shared" si="32"/>
        <v>0.39590150144103015</v>
      </c>
      <c r="AY41" s="4">
        <f t="shared" si="33"/>
        <v>0</v>
      </c>
      <c r="AZ41" s="4">
        <f t="shared" si="34"/>
        <v>0</v>
      </c>
      <c r="BB41">
        <f t="shared" si="35"/>
        <v>3.9</v>
      </c>
      <c r="BC41">
        <f t="shared" si="36"/>
        <v>1323</v>
      </c>
      <c r="BD41">
        <f t="shared" si="37"/>
        <v>2677</v>
      </c>
      <c r="BE41">
        <f t="shared" si="38"/>
        <v>0</v>
      </c>
      <c r="BF41">
        <f t="shared" si="39"/>
        <v>4000</v>
      </c>
      <c r="BG41">
        <f t="shared" si="40"/>
        <v>0.66537500000000005</v>
      </c>
      <c r="BH41">
        <f t="shared" si="41"/>
        <v>1</v>
      </c>
      <c r="BI41">
        <f t="shared" si="42"/>
        <v>0.33074999999999999</v>
      </c>
      <c r="BJ41">
        <f t="shared" si="43"/>
        <v>0.49708810820965615</v>
      </c>
      <c r="BK41">
        <f t="shared" si="44"/>
        <v>0.44513242809108583</v>
      </c>
      <c r="BL41" s="4">
        <f t="shared" si="45"/>
        <v>0</v>
      </c>
      <c r="BM41" s="4">
        <f t="shared" si="46"/>
        <v>0</v>
      </c>
      <c r="BO41">
        <f t="shared" si="54"/>
        <v>3.9</v>
      </c>
      <c r="BP41">
        <f t="shared" si="55"/>
        <v>0.55100000000000005</v>
      </c>
      <c r="BQ41">
        <f t="shared" si="56"/>
        <v>0.76349999999999996</v>
      </c>
      <c r="BR41">
        <f t="shared" si="57"/>
        <v>0.71150000000000002</v>
      </c>
      <c r="BS41">
        <f t="shared" si="58"/>
        <v>0.63549999999999995</v>
      </c>
      <c r="BT41">
        <f t="shared" si="47"/>
        <v>0.66537500000000005</v>
      </c>
      <c r="CI41">
        <f t="shared" si="48"/>
        <v>3.9</v>
      </c>
      <c r="CJ41">
        <f t="shared" si="49"/>
        <v>0.18511796733212338</v>
      </c>
      <c r="CK41">
        <f t="shared" si="50"/>
        <v>0.6902423051735429</v>
      </c>
      <c r="CL41">
        <f t="shared" si="51"/>
        <v>0.59451862262825017</v>
      </c>
      <c r="CM41">
        <f t="shared" si="52"/>
        <v>0.4264358772619985</v>
      </c>
      <c r="CN41">
        <f t="shared" si="53"/>
        <v>0.49708810820965615</v>
      </c>
    </row>
    <row r="42" spans="2:92" x14ac:dyDescent="0.25">
      <c r="B42">
        <v>4</v>
      </c>
      <c r="C42">
        <v>96</v>
      </c>
      <c r="D42">
        <v>904</v>
      </c>
      <c r="E42">
        <v>0</v>
      </c>
      <c r="F42">
        <v>1000</v>
      </c>
      <c r="G42">
        <f t="shared" si="7"/>
        <v>0.54800000000000004</v>
      </c>
      <c r="H42">
        <f t="shared" si="8"/>
        <v>1</v>
      </c>
      <c r="I42">
        <f t="shared" si="9"/>
        <v>9.6000000000000002E-2</v>
      </c>
      <c r="J42">
        <f t="shared" si="10"/>
        <v>0.1751824817518248</v>
      </c>
      <c r="K42">
        <f t="shared" si="11"/>
        <v>0.22454435656953592</v>
      </c>
      <c r="L42" s="4">
        <f t="shared" si="12"/>
        <v>0</v>
      </c>
      <c r="M42" s="4">
        <f t="shared" si="13"/>
        <v>0</v>
      </c>
      <c r="O42">
        <v>4</v>
      </c>
      <c r="P42">
        <v>517</v>
      </c>
      <c r="Q42">
        <v>483</v>
      </c>
      <c r="R42">
        <v>0</v>
      </c>
      <c r="S42">
        <v>1000</v>
      </c>
      <c r="T42">
        <f t="shared" si="14"/>
        <v>0.75849999999999995</v>
      </c>
      <c r="U42">
        <f t="shared" si="15"/>
        <v>1</v>
      </c>
      <c r="V42">
        <f t="shared" si="16"/>
        <v>0.51700000000000002</v>
      </c>
      <c r="W42">
        <f t="shared" si="17"/>
        <v>0.68160843770599877</v>
      </c>
      <c r="X42">
        <f t="shared" si="18"/>
        <v>0.59043853777631783</v>
      </c>
      <c r="Y42" s="4">
        <f t="shared" si="19"/>
        <v>0</v>
      </c>
      <c r="Z42" s="4">
        <f t="shared" si="20"/>
        <v>0</v>
      </c>
      <c r="AB42">
        <v>4</v>
      </c>
      <c r="AC42">
        <v>399</v>
      </c>
      <c r="AD42">
        <v>601</v>
      </c>
      <c r="AE42">
        <v>0</v>
      </c>
      <c r="AF42">
        <v>1000</v>
      </c>
      <c r="AG42">
        <f t="shared" si="21"/>
        <v>0.69950000000000001</v>
      </c>
      <c r="AH42">
        <f t="shared" si="22"/>
        <v>1</v>
      </c>
      <c r="AI42">
        <f t="shared" si="23"/>
        <v>0.39900000000000002</v>
      </c>
      <c r="AJ42">
        <f t="shared" si="24"/>
        <v>0.57040743388134385</v>
      </c>
      <c r="AK42">
        <f t="shared" si="25"/>
        <v>0.49921862743317663</v>
      </c>
      <c r="AL42" s="4">
        <f t="shared" si="26"/>
        <v>0</v>
      </c>
      <c r="AM42" s="4">
        <f t="shared" si="27"/>
        <v>0</v>
      </c>
      <c r="AO42">
        <v>4</v>
      </c>
      <c r="AP42">
        <v>240</v>
      </c>
      <c r="AQ42">
        <v>760</v>
      </c>
      <c r="AR42">
        <v>0</v>
      </c>
      <c r="AS42">
        <v>1000</v>
      </c>
      <c r="AT42">
        <f t="shared" si="28"/>
        <v>0.62</v>
      </c>
      <c r="AU42">
        <f t="shared" si="29"/>
        <v>1</v>
      </c>
      <c r="AV42">
        <f t="shared" si="30"/>
        <v>0.24</v>
      </c>
      <c r="AW42">
        <f t="shared" si="31"/>
        <v>0.38709677419354838</v>
      </c>
      <c r="AX42">
        <f t="shared" si="32"/>
        <v>0.3692744729379982</v>
      </c>
      <c r="AY42" s="4">
        <f t="shared" si="33"/>
        <v>0</v>
      </c>
      <c r="AZ42" s="4">
        <f t="shared" si="34"/>
        <v>0</v>
      </c>
      <c r="BB42">
        <f t="shared" si="35"/>
        <v>4</v>
      </c>
      <c r="BC42">
        <f t="shared" si="36"/>
        <v>1252</v>
      </c>
      <c r="BD42">
        <f t="shared" si="37"/>
        <v>2748</v>
      </c>
      <c r="BE42">
        <f t="shared" si="38"/>
        <v>0</v>
      </c>
      <c r="BF42">
        <f t="shared" si="39"/>
        <v>4000</v>
      </c>
      <c r="BG42">
        <f t="shared" si="40"/>
        <v>0.65649999999999997</v>
      </c>
      <c r="BH42">
        <f t="shared" si="41"/>
        <v>1</v>
      </c>
      <c r="BI42">
        <f t="shared" si="42"/>
        <v>0.313</v>
      </c>
      <c r="BJ42">
        <f t="shared" si="43"/>
        <v>0.47677075399847679</v>
      </c>
      <c r="BK42">
        <f t="shared" si="44"/>
        <v>0.43073942847851626</v>
      </c>
      <c r="BL42" s="4">
        <f t="shared" si="45"/>
        <v>0</v>
      </c>
      <c r="BM42" s="4">
        <f t="shared" si="46"/>
        <v>0</v>
      </c>
      <c r="BO42">
        <f t="shared" si="54"/>
        <v>4</v>
      </c>
      <c r="BP42">
        <f t="shared" si="55"/>
        <v>0.54800000000000004</v>
      </c>
      <c r="BQ42">
        <f t="shared" si="56"/>
        <v>0.75849999999999995</v>
      </c>
      <c r="BR42">
        <f t="shared" si="57"/>
        <v>0.69950000000000001</v>
      </c>
      <c r="BS42">
        <f t="shared" si="58"/>
        <v>0.62</v>
      </c>
      <c r="BT42">
        <f t="shared" si="47"/>
        <v>0.65649999999999997</v>
      </c>
      <c r="CI42">
        <f t="shared" si="48"/>
        <v>4</v>
      </c>
      <c r="CJ42">
        <f t="shared" si="49"/>
        <v>0.1751824817518248</v>
      </c>
      <c r="CK42">
        <f t="shared" si="50"/>
        <v>0.68160843770599877</v>
      </c>
      <c r="CL42">
        <f t="shared" si="51"/>
        <v>0.57040743388134385</v>
      </c>
      <c r="CM42">
        <f t="shared" si="52"/>
        <v>0.38709677419354838</v>
      </c>
      <c r="CN42">
        <f t="shared" si="53"/>
        <v>0.47677075399847679</v>
      </c>
    </row>
    <row r="43" spans="2:92" x14ac:dyDescent="0.25">
      <c r="B43">
        <v>4.0999999999999996</v>
      </c>
      <c r="C43">
        <v>87</v>
      </c>
      <c r="D43">
        <v>913</v>
      </c>
      <c r="E43">
        <v>0</v>
      </c>
      <c r="F43">
        <v>1000</v>
      </c>
      <c r="G43">
        <f t="shared" si="7"/>
        <v>0.54349999999999998</v>
      </c>
      <c r="H43">
        <f t="shared" si="8"/>
        <v>1</v>
      </c>
      <c r="I43">
        <f t="shared" si="9"/>
        <v>8.6999999999999994E-2</v>
      </c>
      <c r="J43">
        <f t="shared" si="10"/>
        <v>0.16007359705611776</v>
      </c>
      <c r="K43">
        <f t="shared" si="11"/>
        <v>0.21325643325617108</v>
      </c>
      <c r="L43" s="4">
        <f t="shared" si="12"/>
        <v>0</v>
      </c>
      <c r="M43" s="4">
        <f t="shared" si="13"/>
        <v>0</v>
      </c>
      <c r="O43">
        <v>4.0999999999999996</v>
      </c>
      <c r="P43">
        <v>498</v>
      </c>
      <c r="Q43">
        <v>502</v>
      </c>
      <c r="R43">
        <v>0</v>
      </c>
      <c r="S43">
        <v>1000</v>
      </c>
      <c r="T43">
        <f t="shared" si="14"/>
        <v>0.749</v>
      </c>
      <c r="U43">
        <f t="shared" si="15"/>
        <v>1</v>
      </c>
      <c r="V43">
        <f t="shared" si="16"/>
        <v>0.498</v>
      </c>
      <c r="W43">
        <f t="shared" si="17"/>
        <v>0.66488651535380505</v>
      </c>
      <c r="X43">
        <f t="shared" si="18"/>
        <v>0.57581066573105477</v>
      </c>
      <c r="Y43" s="4">
        <f t="shared" si="19"/>
        <v>0</v>
      </c>
      <c r="Z43" s="4">
        <f t="shared" si="20"/>
        <v>0</v>
      </c>
      <c r="AB43">
        <v>4.0999999999999996</v>
      </c>
      <c r="AC43">
        <v>379</v>
      </c>
      <c r="AD43">
        <v>621</v>
      </c>
      <c r="AE43">
        <v>0</v>
      </c>
      <c r="AF43">
        <v>1000</v>
      </c>
      <c r="AG43">
        <f t="shared" si="21"/>
        <v>0.6895</v>
      </c>
      <c r="AH43">
        <f t="shared" si="22"/>
        <v>1</v>
      </c>
      <c r="AI43">
        <f t="shared" si="23"/>
        <v>0.379</v>
      </c>
      <c r="AJ43">
        <f t="shared" si="24"/>
        <v>0.54967367657722987</v>
      </c>
      <c r="AK43">
        <f t="shared" si="25"/>
        <v>0.48353520286747614</v>
      </c>
      <c r="AL43" s="4">
        <f t="shared" si="26"/>
        <v>0</v>
      </c>
      <c r="AM43" s="4">
        <f t="shared" si="27"/>
        <v>0</v>
      </c>
      <c r="AO43">
        <v>4.0999999999999996</v>
      </c>
      <c r="AP43">
        <v>215</v>
      </c>
      <c r="AQ43">
        <v>785</v>
      </c>
      <c r="AR43">
        <v>0</v>
      </c>
      <c r="AS43">
        <v>1000</v>
      </c>
      <c r="AT43">
        <f t="shared" si="28"/>
        <v>0.60750000000000004</v>
      </c>
      <c r="AU43">
        <f t="shared" si="29"/>
        <v>1</v>
      </c>
      <c r="AV43">
        <f t="shared" si="30"/>
        <v>0.215</v>
      </c>
      <c r="AW43">
        <f t="shared" si="31"/>
        <v>0.35390946502057613</v>
      </c>
      <c r="AX43">
        <f t="shared" si="32"/>
        <v>0.34705644969040511</v>
      </c>
      <c r="AY43" s="4">
        <f t="shared" si="33"/>
        <v>0</v>
      </c>
      <c r="AZ43" s="4">
        <f t="shared" si="34"/>
        <v>0</v>
      </c>
      <c r="BB43">
        <f t="shared" si="35"/>
        <v>4.0999999999999996</v>
      </c>
      <c r="BC43">
        <f t="shared" si="36"/>
        <v>1179</v>
      </c>
      <c r="BD43">
        <f t="shared" si="37"/>
        <v>2821</v>
      </c>
      <c r="BE43">
        <f t="shared" si="38"/>
        <v>0</v>
      </c>
      <c r="BF43">
        <f t="shared" si="39"/>
        <v>4000</v>
      </c>
      <c r="BG43">
        <f t="shared" si="40"/>
        <v>0.64737500000000003</v>
      </c>
      <c r="BH43">
        <f t="shared" si="41"/>
        <v>1</v>
      </c>
      <c r="BI43">
        <f t="shared" si="42"/>
        <v>0.29475000000000001</v>
      </c>
      <c r="BJ43">
        <f t="shared" si="43"/>
        <v>0.45530025101370919</v>
      </c>
      <c r="BK43">
        <f t="shared" si="44"/>
        <v>0.415750593421363</v>
      </c>
      <c r="BL43" s="4">
        <f t="shared" si="45"/>
        <v>0</v>
      </c>
      <c r="BM43" s="4">
        <f t="shared" si="46"/>
        <v>0</v>
      </c>
      <c r="BO43">
        <f t="shared" si="54"/>
        <v>4.0999999999999996</v>
      </c>
      <c r="BP43">
        <f t="shared" si="55"/>
        <v>0.54349999999999998</v>
      </c>
      <c r="BQ43">
        <f t="shared" si="56"/>
        <v>0.749</v>
      </c>
      <c r="BR43">
        <f t="shared" si="57"/>
        <v>0.6895</v>
      </c>
      <c r="BS43">
        <f t="shared" si="58"/>
        <v>0.60750000000000004</v>
      </c>
      <c r="BT43">
        <f t="shared" si="47"/>
        <v>0.64737500000000003</v>
      </c>
      <c r="CI43">
        <f t="shared" si="48"/>
        <v>4.0999999999999996</v>
      </c>
      <c r="CJ43">
        <f t="shared" si="49"/>
        <v>0.16007359705611776</v>
      </c>
      <c r="CK43">
        <f t="shared" si="50"/>
        <v>0.66488651535380505</v>
      </c>
      <c r="CL43">
        <f t="shared" si="51"/>
        <v>0.54967367657722987</v>
      </c>
      <c r="CM43">
        <f t="shared" si="52"/>
        <v>0.35390946502057613</v>
      </c>
      <c r="CN43">
        <f t="shared" si="53"/>
        <v>0.45530025101370919</v>
      </c>
    </row>
    <row r="44" spans="2:92" x14ac:dyDescent="0.25">
      <c r="B44">
        <v>4.2</v>
      </c>
      <c r="C44">
        <v>83</v>
      </c>
      <c r="D44">
        <v>917</v>
      </c>
      <c r="E44">
        <v>0</v>
      </c>
      <c r="F44">
        <v>1000</v>
      </c>
      <c r="G44">
        <f t="shared" si="7"/>
        <v>0.54149999999999998</v>
      </c>
      <c r="H44">
        <f t="shared" si="8"/>
        <v>1</v>
      </c>
      <c r="I44">
        <f t="shared" si="9"/>
        <v>8.3000000000000004E-2</v>
      </c>
      <c r="J44">
        <f t="shared" si="10"/>
        <v>0.15327793167128348</v>
      </c>
      <c r="K44">
        <f t="shared" si="11"/>
        <v>0.20807887433544345</v>
      </c>
      <c r="L44" s="4">
        <f t="shared" si="12"/>
        <v>0</v>
      </c>
      <c r="M44" s="4">
        <f t="shared" si="13"/>
        <v>0</v>
      </c>
      <c r="O44">
        <v>4.2</v>
      </c>
      <c r="P44">
        <v>469</v>
      </c>
      <c r="Q44">
        <v>531</v>
      </c>
      <c r="R44">
        <v>0</v>
      </c>
      <c r="S44">
        <v>1000</v>
      </c>
      <c r="T44">
        <f t="shared" si="14"/>
        <v>0.73450000000000004</v>
      </c>
      <c r="U44">
        <f t="shared" si="15"/>
        <v>1</v>
      </c>
      <c r="V44">
        <f t="shared" si="16"/>
        <v>0.46899999999999997</v>
      </c>
      <c r="W44">
        <f t="shared" si="17"/>
        <v>0.63852961198093938</v>
      </c>
      <c r="X44">
        <f t="shared" si="18"/>
        <v>0.5534760412901073</v>
      </c>
      <c r="Y44" s="4">
        <f t="shared" si="19"/>
        <v>0</v>
      </c>
      <c r="Z44" s="4">
        <f t="shared" si="20"/>
        <v>0</v>
      </c>
      <c r="AB44">
        <v>4.2</v>
      </c>
      <c r="AC44">
        <v>345</v>
      </c>
      <c r="AD44">
        <v>655</v>
      </c>
      <c r="AE44">
        <v>0</v>
      </c>
      <c r="AF44">
        <v>1000</v>
      </c>
      <c r="AG44">
        <f t="shared" si="21"/>
        <v>0.67249999999999999</v>
      </c>
      <c r="AH44">
        <f t="shared" si="22"/>
        <v>1</v>
      </c>
      <c r="AI44">
        <f t="shared" si="23"/>
        <v>0.34499999999999997</v>
      </c>
      <c r="AJ44">
        <f t="shared" si="24"/>
        <v>0.51301115241635686</v>
      </c>
      <c r="AK44">
        <f t="shared" si="25"/>
        <v>0.45657333967448277</v>
      </c>
      <c r="AL44" s="4">
        <f t="shared" si="26"/>
        <v>0</v>
      </c>
      <c r="AM44" s="4">
        <f t="shared" si="27"/>
        <v>0</v>
      </c>
      <c r="AO44">
        <v>4.2</v>
      </c>
      <c r="AP44">
        <v>191</v>
      </c>
      <c r="AQ44">
        <v>809</v>
      </c>
      <c r="AR44">
        <v>0</v>
      </c>
      <c r="AS44">
        <v>1000</v>
      </c>
      <c r="AT44">
        <f t="shared" si="28"/>
        <v>0.59550000000000003</v>
      </c>
      <c r="AU44">
        <f t="shared" si="29"/>
        <v>1</v>
      </c>
      <c r="AV44">
        <f t="shared" si="30"/>
        <v>0.191</v>
      </c>
      <c r="AW44">
        <f t="shared" si="31"/>
        <v>0.32073887489504616</v>
      </c>
      <c r="AX44">
        <f t="shared" si="32"/>
        <v>0.32493567845872806</v>
      </c>
      <c r="AY44" s="4">
        <f t="shared" si="33"/>
        <v>0</v>
      </c>
      <c r="AZ44" s="4">
        <f t="shared" si="34"/>
        <v>0</v>
      </c>
      <c r="BB44">
        <f t="shared" si="35"/>
        <v>4.2</v>
      </c>
      <c r="BC44">
        <f t="shared" si="36"/>
        <v>1088</v>
      </c>
      <c r="BD44">
        <f t="shared" si="37"/>
        <v>2912</v>
      </c>
      <c r="BE44">
        <f t="shared" si="38"/>
        <v>0</v>
      </c>
      <c r="BF44">
        <f t="shared" si="39"/>
        <v>4000</v>
      </c>
      <c r="BG44">
        <f t="shared" si="40"/>
        <v>0.63600000000000001</v>
      </c>
      <c r="BH44">
        <f t="shared" si="41"/>
        <v>1</v>
      </c>
      <c r="BI44">
        <f t="shared" si="42"/>
        <v>0.27200000000000002</v>
      </c>
      <c r="BJ44">
        <f t="shared" si="43"/>
        <v>0.42767295597484278</v>
      </c>
      <c r="BK44">
        <f t="shared" si="44"/>
        <v>0.39674602380793611</v>
      </c>
      <c r="BL44" s="4">
        <f t="shared" si="45"/>
        <v>0</v>
      </c>
      <c r="BM44" s="4">
        <f t="shared" si="46"/>
        <v>0</v>
      </c>
      <c r="BO44">
        <f t="shared" si="54"/>
        <v>4.2</v>
      </c>
      <c r="BP44">
        <f t="shared" si="55"/>
        <v>0.54149999999999998</v>
      </c>
      <c r="BQ44">
        <f t="shared" si="56"/>
        <v>0.73450000000000004</v>
      </c>
      <c r="BR44">
        <f t="shared" si="57"/>
        <v>0.67249999999999999</v>
      </c>
      <c r="BS44">
        <f t="shared" si="58"/>
        <v>0.59550000000000003</v>
      </c>
      <c r="BT44">
        <f t="shared" si="47"/>
        <v>0.63600000000000001</v>
      </c>
      <c r="CI44">
        <f t="shared" si="48"/>
        <v>4.2</v>
      </c>
      <c r="CJ44">
        <f t="shared" si="49"/>
        <v>0.15327793167128348</v>
      </c>
      <c r="CK44">
        <f t="shared" si="50"/>
        <v>0.63852961198093938</v>
      </c>
      <c r="CL44">
        <f t="shared" si="51"/>
        <v>0.51301115241635686</v>
      </c>
      <c r="CM44">
        <f t="shared" si="52"/>
        <v>0.32073887489504616</v>
      </c>
      <c r="CN44">
        <f t="shared" si="53"/>
        <v>0.42767295597484278</v>
      </c>
    </row>
    <row r="45" spans="2:92" x14ac:dyDescent="0.25">
      <c r="B45">
        <v>4.3</v>
      </c>
      <c r="C45">
        <v>76</v>
      </c>
      <c r="D45">
        <v>924</v>
      </c>
      <c r="E45">
        <v>0</v>
      </c>
      <c r="F45">
        <v>1000</v>
      </c>
      <c r="G45">
        <f t="shared" si="7"/>
        <v>0.53800000000000003</v>
      </c>
      <c r="H45">
        <f t="shared" si="8"/>
        <v>1</v>
      </c>
      <c r="I45">
        <f t="shared" si="9"/>
        <v>7.5999999999999998E-2</v>
      </c>
      <c r="J45">
        <f t="shared" si="10"/>
        <v>0.14126394052044608</v>
      </c>
      <c r="K45">
        <f t="shared" si="11"/>
        <v>0.19874868427498962</v>
      </c>
      <c r="L45" s="4">
        <f t="shared" si="12"/>
        <v>0</v>
      </c>
      <c r="M45" s="4">
        <f t="shared" si="13"/>
        <v>0</v>
      </c>
      <c r="O45">
        <v>4.3</v>
      </c>
      <c r="P45">
        <v>454</v>
      </c>
      <c r="Q45">
        <v>546</v>
      </c>
      <c r="R45">
        <v>0</v>
      </c>
      <c r="S45">
        <v>1000</v>
      </c>
      <c r="T45">
        <f t="shared" si="14"/>
        <v>0.72699999999999998</v>
      </c>
      <c r="U45">
        <f t="shared" si="15"/>
        <v>1</v>
      </c>
      <c r="V45">
        <f t="shared" si="16"/>
        <v>0.45400000000000001</v>
      </c>
      <c r="W45">
        <f t="shared" si="17"/>
        <v>0.62448418156808805</v>
      </c>
      <c r="X45">
        <f t="shared" si="18"/>
        <v>0.54190502931977835</v>
      </c>
      <c r="Y45" s="4">
        <f t="shared" si="19"/>
        <v>0</v>
      </c>
      <c r="Z45" s="4">
        <f t="shared" si="20"/>
        <v>0</v>
      </c>
      <c r="AB45">
        <v>4.3</v>
      </c>
      <c r="AC45">
        <v>326</v>
      </c>
      <c r="AD45">
        <v>674</v>
      </c>
      <c r="AE45">
        <v>0</v>
      </c>
      <c r="AF45">
        <v>1000</v>
      </c>
      <c r="AG45">
        <f t="shared" si="21"/>
        <v>0.66300000000000003</v>
      </c>
      <c r="AH45">
        <f t="shared" si="22"/>
        <v>1</v>
      </c>
      <c r="AI45">
        <f t="shared" si="23"/>
        <v>0.32600000000000001</v>
      </c>
      <c r="AJ45">
        <f t="shared" si="24"/>
        <v>0.49170437405731521</v>
      </c>
      <c r="AK45">
        <f t="shared" si="25"/>
        <v>0.44129709972647813</v>
      </c>
      <c r="AL45" s="4">
        <f t="shared" si="26"/>
        <v>0</v>
      </c>
      <c r="AM45" s="4">
        <f t="shared" si="27"/>
        <v>0</v>
      </c>
      <c r="AO45">
        <v>4.3</v>
      </c>
      <c r="AP45">
        <v>172</v>
      </c>
      <c r="AQ45">
        <v>828</v>
      </c>
      <c r="AR45">
        <v>0</v>
      </c>
      <c r="AS45">
        <v>1000</v>
      </c>
      <c r="AT45">
        <f t="shared" si="28"/>
        <v>0.58599999999999997</v>
      </c>
      <c r="AU45">
        <f t="shared" si="29"/>
        <v>1</v>
      </c>
      <c r="AV45">
        <f t="shared" si="30"/>
        <v>0.17199999999999999</v>
      </c>
      <c r="AW45">
        <f t="shared" si="31"/>
        <v>0.29351535836177473</v>
      </c>
      <c r="AX45">
        <f t="shared" si="32"/>
        <v>0.30674403616030171</v>
      </c>
      <c r="AY45" s="4">
        <f t="shared" si="33"/>
        <v>0</v>
      </c>
      <c r="AZ45" s="4">
        <f t="shared" si="34"/>
        <v>0</v>
      </c>
      <c r="BB45">
        <f t="shared" si="35"/>
        <v>4.3</v>
      </c>
      <c r="BC45">
        <f t="shared" si="36"/>
        <v>1028</v>
      </c>
      <c r="BD45">
        <f t="shared" si="37"/>
        <v>2972</v>
      </c>
      <c r="BE45">
        <f t="shared" si="38"/>
        <v>0</v>
      </c>
      <c r="BF45">
        <f t="shared" si="39"/>
        <v>4000</v>
      </c>
      <c r="BG45">
        <f t="shared" si="40"/>
        <v>0.62849999999999995</v>
      </c>
      <c r="BH45">
        <f t="shared" si="41"/>
        <v>1</v>
      </c>
      <c r="BI45">
        <f t="shared" si="42"/>
        <v>0.25700000000000001</v>
      </c>
      <c r="BJ45">
        <f t="shared" si="43"/>
        <v>0.40891010342084327</v>
      </c>
      <c r="BK45">
        <f t="shared" si="44"/>
        <v>0.38398819067708412</v>
      </c>
      <c r="BL45" s="4">
        <f t="shared" si="45"/>
        <v>0</v>
      </c>
      <c r="BM45" s="4">
        <f t="shared" si="46"/>
        <v>0</v>
      </c>
      <c r="BO45">
        <f t="shared" si="54"/>
        <v>4.3</v>
      </c>
      <c r="BP45">
        <f t="shared" si="55"/>
        <v>0.53800000000000003</v>
      </c>
      <c r="BQ45">
        <f t="shared" si="56"/>
        <v>0.72699999999999998</v>
      </c>
      <c r="BR45">
        <f t="shared" si="57"/>
        <v>0.66300000000000003</v>
      </c>
      <c r="BS45">
        <f t="shared" si="58"/>
        <v>0.58599999999999997</v>
      </c>
      <c r="BT45">
        <f t="shared" si="47"/>
        <v>0.62849999999999995</v>
      </c>
      <c r="CI45">
        <f t="shared" si="48"/>
        <v>4.3</v>
      </c>
      <c r="CJ45">
        <f t="shared" si="49"/>
        <v>0.14126394052044608</v>
      </c>
      <c r="CK45">
        <f t="shared" si="50"/>
        <v>0.62448418156808805</v>
      </c>
      <c r="CL45">
        <f t="shared" si="51"/>
        <v>0.49170437405731521</v>
      </c>
      <c r="CM45">
        <f t="shared" si="52"/>
        <v>0.29351535836177473</v>
      </c>
      <c r="CN45">
        <f t="shared" si="53"/>
        <v>0.40891010342084327</v>
      </c>
    </row>
    <row r="46" spans="2:92" x14ac:dyDescent="0.25">
      <c r="B46">
        <v>4.4000000000000004</v>
      </c>
      <c r="C46">
        <v>68</v>
      </c>
      <c r="D46">
        <v>932</v>
      </c>
      <c r="E46">
        <v>0</v>
      </c>
      <c r="F46">
        <v>1000</v>
      </c>
      <c r="G46">
        <f t="shared" si="7"/>
        <v>0.53400000000000003</v>
      </c>
      <c r="H46">
        <f t="shared" si="8"/>
        <v>1</v>
      </c>
      <c r="I46">
        <f t="shared" si="9"/>
        <v>6.8000000000000005E-2</v>
      </c>
      <c r="J46">
        <f t="shared" si="10"/>
        <v>0.12734082397003746</v>
      </c>
      <c r="K46">
        <f t="shared" si="11"/>
        <v>0.18760780199821225</v>
      </c>
      <c r="L46" s="4">
        <f t="shared" si="12"/>
        <v>0</v>
      </c>
      <c r="M46" s="4">
        <f t="shared" si="13"/>
        <v>0</v>
      </c>
      <c r="O46">
        <v>4.4000000000000004</v>
      </c>
      <c r="P46">
        <v>441</v>
      </c>
      <c r="Q46">
        <v>559</v>
      </c>
      <c r="R46">
        <v>0</v>
      </c>
      <c r="S46">
        <v>1000</v>
      </c>
      <c r="T46">
        <f t="shared" si="14"/>
        <v>0.72050000000000003</v>
      </c>
      <c r="U46">
        <f t="shared" si="15"/>
        <v>1</v>
      </c>
      <c r="V46">
        <f t="shared" si="16"/>
        <v>0.441</v>
      </c>
      <c r="W46">
        <f t="shared" si="17"/>
        <v>0.61207494795281048</v>
      </c>
      <c r="X46">
        <f t="shared" si="18"/>
        <v>0.53185866256625058</v>
      </c>
      <c r="Y46" s="4">
        <f t="shared" si="19"/>
        <v>0</v>
      </c>
      <c r="Z46" s="4">
        <f t="shared" si="20"/>
        <v>0</v>
      </c>
      <c r="AB46">
        <v>4.4000000000000004</v>
      </c>
      <c r="AC46">
        <v>307</v>
      </c>
      <c r="AD46">
        <v>693</v>
      </c>
      <c r="AE46">
        <v>0</v>
      </c>
      <c r="AF46">
        <v>1000</v>
      </c>
      <c r="AG46">
        <f t="shared" si="21"/>
        <v>0.65349999999999997</v>
      </c>
      <c r="AH46">
        <f t="shared" si="22"/>
        <v>1</v>
      </c>
      <c r="AI46">
        <f t="shared" si="23"/>
        <v>0.307</v>
      </c>
      <c r="AJ46">
        <f t="shared" si="24"/>
        <v>0.46977811782708495</v>
      </c>
      <c r="AK46">
        <f t="shared" si="25"/>
        <v>0.42583436738542435</v>
      </c>
      <c r="AL46" s="4">
        <f t="shared" si="26"/>
        <v>0</v>
      </c>
      <c r="AM46" s="4">
        <f t="shared" si="27"/>
        <v>0</v>
      </c>
      <c r="AO46">
        <v>4.4000000000000004</v>
      </c>
      <c r="AP46">
        <v>141</v>
      </c>
      <c r="AQ46">
        <v>859</v>
      </c>
      <c r="AR46">
        <v>0</v>
      </c>
      <c r="AS46">
        <v>1000</v>
      </c>
      <c r="AT46">
        <f t="shared" si="28"/>
        <v>0.57050000000000001</v>
      </c>
      <c r="AU46">
        <f t="shared" si="29"/>
        <v>1</v>
      </c>
      <c r="AV46">
        <f t="shared" si="30"/>
        <v>0.14099999999999999</v>
      </c>
      <c r="AW46">
        <f t="shared" si="31"/>
        <v>0.24715162138475019</v>
      </c>
      <c r="AX46">
        <f t="shared" si="32"/>
        <v>0.27540375758762542</v>
      </c>
      <c r="AY46" s="4">
        <f t="shared" si="33"/>
        <v>0</v>
      </c>
      <c r="AZ46" s="4">
        <f t="shared" si="34"/>
        <v>0</v>
      </c>
      <c r="BB46">
        <f t="shared" si="35"/>
        <v>4.4000000000000004</v>
      </c>
      <c r="BC46">
        <f t="shared" si="36"/>
        <v>957</v>
      </c>
      <c r="BD46">
        <f t="shared" si="37"/>
        <v>3043</v>
      </c>
      <c r="BE46">
        <f t="shared" si="38"/>
        <v>0</v>
      </c>
      <c r="BF46">
        <f t="shared" si="39"/>
        <v>4000</v>
      </c>
      <c r="BG46">
        <f t="shared" si="40"/>
        <v>0.61962499999999998</v>
      </c>
      <c r="BH46">
        <f t="shared" si="41"/>
        <v>1</v>
      </c>
      <c r="BI46">
        <f t="shared" si="42"/>
        <v>0.23924999999999999</v>
      </c>
      <c r="BJ46">
        <f t="shared" si="43"/>
        <v>0.38612063748234821</v>
      </c>
      <c r="BK46">
        <f t="shared" si="44"/>
        <v>0.36861849758624859</v>
      </c>
      <c r="BL46" s="4">
        <f t="shared" si="45"/>
        <v>0</v>
      </c>
      <c r="BM46" s="4">
        <f t="shared" si="46"/>
        <v>0</v>
      </c>
      <c r="BO46">
        <f t="shared" si="54"/>
        <v>4.4000000000000004</v>
      </c>
      <c r="BP46">
        <f t="shared" si="55"/>
        <v>0.53400000000000003</v>
      </c>
      <c r="BQ46">
        <f t="shared" si="56"/>
        <v>0.72050000000000003</v>
      </c>
      <c r="BR46">
        <f t="shared" si="57"/>
        <v>0.65349999999999997</v>
      </c>
      <c r="BS46">
        <f t="shared" si="58"/>
        <v>0.57050000000000001</v>
      </c>
      <c r="BT46">
        <f t="shared" si="47"/>
        <v>0.61962499999999998</v>
      </c>
      <c r="CI46">
        <f t="shared" si="48"/>
        <v>4.4000000000000004</v>
      </c>
      <c r="CJ46">
        <f t="shared" si="49"/>
        <v>0.12734082397003746</v>
      </c>
      <c r="CK46">
        <f t="shared" si="50"/>
        <v>0.61207494795281048</v>
      </c>
      <c r="CL46">
        <f t="shared" si="51"/>
        <v>0.46977811782708495</v>
      </c>
      <c r="CM46">
        <f t="shared" si="52"/>
        <v>0.24715162138475019</v>
      </c>
      <c r="CN46">
        <f t="shared" si="53"/>
        <v>0.38612063748234821</v>
      </c>
    </row>
    <row r="47" spans="2:92" x14ac:dyDescent="0.25">
      <c r="B47">
        <v>4.5</v>
      </c>
      <c r="C47">
        <v>64</v>
      </c>
      <c r="D47">
        <v>936</v>
      </c>
      <c r="E47">
        <v>0</v>
      </c>
      <c r="F47">
        <v>1000</v>
      </c>
      <c r="G47">
        <f t="shared" si="7"/>
        <v>0.53200000000000003</v>
      </c>
      <c r="H47">
        <f t="shared" si="8"/>
        <v>1</v>
      </c>
      <c r="I47">
        <f t="shared" si="9"/>
        <v>6.4000000000000001E-2</v>
      </c>
      <c r="J47">
        <f t="shared" si="10"/>
        <v>0.12030075187969924</v>
      </c>
      <c r="K47">
        <f t="shared" si="11"/>
        <v>0.18181818181818182</v>
      </c>
      <c r="L47" s="4">
        <f t="shared" si="12"/>
        <v>0</v>
      </c>
      <c r="M47" s="4">
        <f t="shared" si="13"/>
        <v>0</v>
      </c>
      <c r="O47">
        <v>4.5</v>
      </c>
      <c r="P47">
        <v>431</v>
      </c>
      <c r="Q47">
        <v>569</v>
      </c>
      <c r="R47">
        <v>0</v>
      </c>
      <c r="S47">
        <v>1000</v>
      </c>
      <c r="T47">
        <f t="shared" si="14"/>
        <v>0.71550000000000002</v>
      </c>
      <c r="U47">
        <f t="shared" si="15"/>
        <v>1</v>
      </c>
      <c r="V47">
        <f t="shared" si="16"/>
        <v>0.43099999999999999</v>
      </c>
      <c r="W47">
        <f t="shared" si="17"/>
        <v>0.60237596086652689</v>
      </c>
      <c r="X47">
        <f t="shared" si="18"/>
        <v>0.52411569276343206</v>
      </c>
      <c r="Y47" s="4">
        <f t="shared" si="19"/>
        <v>0</v>
      </c>
      <c r="Z47" s="4">
        <f t="shared" si="20"/>
        <v>0</v>
      </c>
      <c r="AB47">
        <v>4.5</v>
      </c>
      <c r="AC47">
        <v>280</v>
      </c>
      <c r="AD47">
        <v>720</v>
      </c>
      <c r="AE47">
        <v>0</v>
      </c>
      <c r="AF47">
        <v>1000</v>
      </c>
      <c r="AG47">
        <f t="shared" si="21"/>
        <v>0.64</v>
      </c>
      <c r="AH47">
        <f t="shared" si="22"/>
        <v>1</v>
      </c>
      <c r="AI47">
        <f t="shared" si="23"/>
        <v>0.28000000000000003</v>
      </c>
      <c r="AJ47">
        <f t="shared" si="24"/>
        <v>0.43750000000000006</v>
      </c>
      <c r="AK47">
        <f t="shared" si="25"/>
        <v>0.40347329239296448</v>
      </c>
      <c r="AL47" s="4">
        <f t="shared" si="26"/>
        <v>0</v>
      </c>
      <c r="AM47" s="4">
        <f t="shared" si="27"/>
        <v>0</v>
      </c>
      <c r="AO47">
        <v>4.5</v>
      </c>
      <c r="AP47">
        <v>124</v>
      </c>
      <c r="AQ47">
        <v>876</v>
      </c>
      <c r="AR47">
        <v>0</v>
      </c>
      <c r="AS47">
        <v>1000</v>
      </c>
      <c r="AT47">
        <f t="shared" si="28"/>
        <v>0.56200000000000006</v>
      </c>
      <c r="AU47">
        <f t="shared" si="29"/>
        <v>1</v>
      </c>
      <c r="AV47">
        <f t="shared" si="30"/>
        <v>0.124</v>
      </c>
      <c r="AW47">
        <f t="shared" si="31"/>
        <v>0.22064056939501778</v>
      </c>
      <c r="AX47">
        <f t="shared" si="32"/>
        <v>0.25709547063971033</v>
      </c>
      <c r="AY47" s="4">
        <f t="shared" si="33"/>
        <v>0</v>
      </c>
      <c r="AZ47" s="4">
        <f t="shared" si="34"/>
        <v>0</v>
      </c>
      <c r="BB47">
        <f t="shared" si="35"/>
        <v>4.5</v>
      </c>
      <c r="BC47">
        <f t="shared" si="36"/>
        <v>899</v>
      </c>
      <c r="BD47">
        <f t="shared" si="37"/>
        <v>3101</v>
      </c>
      <c r="BE47">
        <f t="shared" si="38"/>
        <v>0</v>
      </c>
      <c r="BF47">
        <f t="shared" si="39"/>
        <v>4000</v>
      </c>
      <c r="BG47">
        <f t="shared" si="40"/>
        <v>0.612375</v>
      </c>
      <c r="BH47">
        <f t="shared" si="41"/>
        <v>1</v>
      </c>
      <c r="BI47">
        <f t="shared" si="42"/>
        <v>0.22475000000000001</v>
      </c>
      <c r="BJ47">
        <f t="shared" si="43"/>
        <v>0.36701367626046133</v>
      </c>
      <c r="BK47">
        <f t="shared" si="44"/>
        <v>0.35581158926904111</v>
      </c>
      <c r="BL47" s="4">
        <f t="shared" si="45"/>
        <v>0</v>
      </c>
      <c r="BM47" s="4">
        <f t="shared" si="46"/>
        <v>0</v>
      </c>
      <c r="BO47">
        <f t="shared" si="54"/>
        <v>4.5</v>
      </c>
      <c r="BP47">
        <f t="shared" si="55"/>
        <v>0.53200000000000003</v>
      </c>
      <c r="BQ47">
        <f t="shared" si="56"/>
        <v>0.71550000000000002</v>
      </c>
      <c r="BR47">
        <f t="shared" si="57"/>
        <v>0.64</v>
      </c>
      <c r="BS47">
        <f t="shared" si="58"/>
        <v>0.56200000000000006</v>
      </c>
      <c r="BT47">
        <f t="shared" si="47"/>
        <v>0.612375</v>
      </c>
      <c r="CI47">
        <f t="shared" si="48"/>
        <v>4.5</v>
      </c>
      <c r="CJ47">
        <f t="shared" si="49"/>
        <v>0.12030075187969924</v>
      </c>
      <c r="CK47">
        <f t="shared" si="50"/>
        <v>0.60237596086652689</v>
      </c>
      <c r="CL47">
        <f t="shared" si="51"/>
        <v>0.43750000000000006</v>
      </c>
      <c r="CM47">
        <f t="shared" si="52"/>
        <v>0.22064056939501778</v>
      </c>
      <c r="CN47">
        <f t="shared" si="53"/>
        <v>0.36701367626046133</v>
      </c>
    </row>
    <row r="48" spans="2:92" x14ac:dyDescent="0.25">
      <c r="B48">
        <v>4.5999999999999996</v>
      </c>
      <c r="C48">
        <v>60</v>
      </c>
      <c r="D48">
        <v>940</v>
      </c>
      <c r="E48">
        <v>0</v>
      </c>
      <c r="F48">
        <v>1000</v>
      </c>
      <c r="G48">
        <f t="shared" si="7"/>
        <v>0.53</v>
      </c>
      <c r="H48">
        <f t="shared" si="8"/>
        <v>1</v>
      </c>
      <c r="I48">
        <f t="shared" si="9"/>
        <v>0.06</v>
      </c>
      <c r="J48">
        <f t="shared" si="10"/>
        <v>0.11320754716981131</v>
      </c>
      <c r="K48">
        <f t="shared" si="11"/>
        <v>0.17586311452816475</v>
      </c>
      <c r="L48" s="4">
        <f t="shared" si="12"/>
        <v>0</v>
      </c>
      <c r="M48" s="4">
        <f t="shared" si="13"/>
        <v>0</v>
      </c>
      <c r="O48">
        <v>4.5999999999999996</v>
      </c>
      <c r="P48">
        <v>409</v>
      </c>
      <c r="Q48">
        <v>591</v>
      </c>
      <c r="R48">
        <v>0</v>
      </c>
      <c r="S48">
        <v>1000</v>
      </c>
      <c r="T48">
        <f t="shared" si="14"/>
        <v>0.70450000000000002</v>
      </c>
      <c r="U48">
        <f t="shared" si="15"/>
        <v>1</v>
      </c>
      <c r="V48">
        <f t="shared" si="16"/>
        <v>0.40899999999999997</v>
      </c>
      <c r="W48">
        <f t="shared" si="17"/>
        <v>0.58055358410220015</v>
      </c>
      <c r="X48">
        <f t="shared" si="18"/>
        <v>0.5070217199616649</v>
      </c>
      <c r="Y48" s="4">
        <f t="shared" si="19"/>
        <v>0</v>
      </c>
      <c r="Z48" s="4">
        <f t="shared" si="20"/>
        <v>0</v>
      </c>
      <c r="AB48">
        <v>4.5999999999999996</v>
      </c>
      <c r="AC48">
        <v>254</v>
      </c>
      <c r="AD48">
        <v>746</v>
      </c>
      <c r="AE48">
        <v>0</v>
      </c>
      <c r="AF48">
        <v>1000</v>
      </c>
      <c r="AG48">
        <f t="shared" si="21"/>
        <v>0.627</v>
      </c>
      <c r="AH48">
        <f t="shared" si="22"/>
        <v>1</v>
      </c>
      <c r="AI48">
        <f t="shared" si="23"/>
        <v>0.254</v>
      </c>
      <c r="AJ48">
        <f t="shared" si="24"/>
        <v>0.40510366826156302</v>
      </c>
      <c r="AK48">
        <f t="shared" si="25"/>
        <v>0.38141233891878223</v>
      </c>
      <c r="AL48" s="4">
        <f t="shared" si="26"/>
        <v>0</v>
      </c>
      <c r="AM48" s="4">
        <f t="shared" si="27"/>
        <v>0</v>
      </c>
      <c r="AO48">
        <v>4.5999999999999996</v>
      </c>
      <c r="AP48">
        <v>113</v>
      </c>
      <c r="AQ48">
        <v>887</v>
      </c>
      <c r="AR48">
        <v>0</v>
      </c>
      <c r="AS48">
        <v>1000</v>
      </c>
      <c r="AT48">
        <f t="shared" si="28"/>
        <v>0.55649999999999999</v>
      </c>
      <c r="AU48">
        <f t="shared" si="29"/>
        <v>1</v>
      </c>
      <c r="AV48">
        <f t="shared" si="30"/>
        <v>0.113</v>
      </c>
      <c r="AW48">
        <f t="shared" si="31"/>
        <v>0.20305480682839175</v>
      </c>
      <c r="AX48">
        <f t="shared" si="32"/>
        <v>0.24471087598345378</v>
      </c>
      <c r="AY48" s="4">
        <f t="shared" si="33"/>
        <v>0</v>
      </c>
      <c r="AZ48" s="4">
        <f t="shared" si="34"/>
        <v>0</v>
      </c>
      <c r="BB48">
        <f t="shared" si="35"/>
        <v>4.5999999999999996</v>
      </c>
      <c r="BC48">
        <f t="shared" si="36"/>
        <v>836</v>
      </c>
      <c r="BD48">
        <f t="shared" si="37"/>
        <v>3164</v>
      </c>
      <c r="BE48">
        <f t="shared" si="38"/>
        <v>0</v>
      </c>
      <c r="BF48">
        <f t="shared" si="39"/>
        <v>4000</v>
      </c>
      <c r="BG48">
        <f t="shared" si="40"/>
        <v>0.60450000000000004</v>
      </c>
      <c r="BH48">
        <f t="shared" si="41"/>
        <v>1</v>
      </c>
      <c r="BI48">
        <f t="shared" si="42"/>
        <v>0.20899999999999999</v>
      </c>
      <c r="BJ48">
        <f t="shared" si="43"/>
        <v>0.34574028122415218</v>
      </c>
      <c r="BK48">
        <f t="shared" si="44"/>
        <v>0.34160588992473101</v>
      </c>
      <c r="BL48" s="4">
        <f t="shared" si="45"/>
        <v>0</v>
      </c>
      <c r="BM48" s="4">
        <f t="shared" si="46"/>
        <v>0</v>
      </c>
      <c r="BO48">
        <f t="shared" si="54"/>
        <v>4.5999999999999996</v>
      </c>
      <c r="BP48">
        <f t="shared" si="55"/>
        <v>0.53</v>
      </c>
      <c r="BQ48">
        <f t="shared" si="56"/>
        <v>0.70450000000000002</v>
      </c>
      <c r="BR48">
        <f t="shared" si="57"/>
        <v>0.627</v>
      </c>
      <c r="BS48">
        <f t="shared" si="58"/>
        <v>0.55649999999999999</v>
      </c>
      <c r="BT48">
        <f t="shared" si="47"/>
        <v>0.60450000000000004</v>
      </c>
      <c r="CI48">
        <f t="shared" si="48"/>
        <v>4.5999999999999996</v>
      </c>
      <c r="CJ48">
        <f t="shared" si="49"/>
        <v>0.11320754716981131</v>
      </c>
      <c r="CK48">
        <f t="shared" si="50"/>
        <v>0.58055358410220015</v>
      </c>
      <c r="CL48">
        <f t="shared" si="51"/>
        <v>0.40510366826156302</v>
      </c>
      <c r="CM48">
        <f t="shared" si="52"/>
        <v>0.20305480682839175</v>
      </c>
      <c r="CN48">
        <f t="shared" si="53"/>
        <v>0.34574028122415218</v>
      </c>
    </row>
    <row r="49" spans="2:92" x14ac:dyDescent="0.25">
      <c r="B49">
        <v>4.7</v>
      </c>
      <c r="C49">
        <v>54</v>
      </c>
      <c r="D49">
        <v>946</v>
      </c>
      <c r="E49">
        <v>0</v>
      </c>
      <c r="F49">
        <v>1000</v>
      </c>
      <c r="G49">
        <f t="shared" si="7"/>
        <v>0.52700000000000002</v>
      </c>
      <c r="H49">
        <f t="shared" si="8"/>
        <v>1</v>
      </c>
      <c r="I49">
        <f t="shared" si="9"/>
        <v>5.3999999999999999E-2</v>
      </c>
      <c r="J49">
        <f t="shared" si="10"/>
        <v>0.10246679316888045</v>
      </c>
      <c r="K49">
        <f t="shared" si="11"/>
        <v>0.16658099888065897</v>
      </c>
      <c r="L49" s="4">
        <f t="shared" si="12"/>
        <v>0</v>
      </c>
      <c r="M49" s="4">
        <f t="shared" si="13"/>
        <v>0</v>
      </c>
      <c r="O49">
        <v>4.7</v>
      </c>
      <c r="P49">
        <v>397</v>
      </c>
      <c r="Q49">
        <v>603</v>
      </c>
      <c r="R49">
        <v>0</v>
      </c>
      <c r="S49">
        <v>1000</v>
      </c>
      <c r="T49">
        <f t="shared" si="14"/>
        <v>0.69850000000000001</v>
      </c>
      <c r="U49">
        <f t="shared" si="15"/>
        <v>1</v>
      </c>
      <c r="V49">
        <f t="shared" si="16"/>
        <v>0.39700000000000002</v>
      </c>
      <c r="W49">
        <f t="shared" si="17"/>
        <v>0.56836077308518251</v>
      </c>
      <c r="X49">
        <f t="shared" si="18"/>
        <v>0.49765513792879157</v>
      </c>
      <c r="Y49" s="4">
        <f t="shared" si="19"/>
        <v>0</v>
      </c>
      <c r="Z49" s="4">
        <f t="shared" si="20"/>
        <v>0</v>
      </c>
      <c r="AB49">
        <v>4.7</v>
      </c>
      <c r="AC49">
        <v>233</v>
      </c>
      <c r="AD49">
        <v>767</v>
      </c>
      <c r="AE49">
        <v>0</v>
      </c>
      <c r="AF49">
        <v>1000</v>
      </c>
      <c r="AG49">
        <f t="shared" si="21"/>
        <v>0.61650000000000005</v>
      </c>
      <c r="AH49">
        <f t="shared" si="22"/>
        <v>1</v>
      </c>
      <c r="AI49">
        <f t="shared" si="23"/>
        <v>0.23300000000000001</v>
      </c>
      <c r="AJ49">
        <f t="shared" si="24"/>
        <v>0.3779399837793998</v>
      </c>
      <c r="AK49">
        <f t="shared" si="25"/>
        <v>0.3631279565754098</v>
      </c>
      <c r="AL49" s="4">
        <f t="shared" si="26"/>
        <v>0</v>
      </c>
      <c r="AM49" s="4">
        <f t="shared" si="27"/>
        <v>0</v>
      </c>
      <c r="AO49">
        <v>4.7</v>
      </c>
      <c r="AP49">
        <v>109</v>
      </c>
      <c r="AQ49">
        <v>891</v>
      </c>
      <c r="AR49">
        <v>0</v>
      </c>
      <c r="AS49">
        <v>1000</v>
      </c>
      <c r="AT49">
        <f t="shared" si="28"/>
        <v>0.55449999999999999</v>
      </c>
      <c r="AU49">
        <f t="shared" si="29"/>
        <v>1</v>
      </c>
      <c r="AV49">
        <f t="shared" si="30"/>
        <v>0.109</v>
      </c>
      <c r="AW49">
        <f t="shared" si="31"/>
        <v>0.19657348963029755</v>
      </c>
      <c r="AX49">
        <f t="shared" si="32"/>
        <v>0.24008635851546037</v>
      </c>
      <c r="AY49" s="4">
        <f t="shared" si="33"/>
        <v>0</v>
      </c>
      <c r="AZ49" s="4">
        <f t="shared" si="34"/>
        <v>0</v>
      </c>
      <c r="BB49">
        <f t="shared" si="35"/>
        <v>4.7</v>
      </c>
      <c r="BC49">
        <f t="shared" si="36"/>
        <v>793</v>
      </c>
      <c r="BD49">
        <f t="shared" si="37"/>
        <v>3207</v>
      </c>
      <c r="BE49">
        <f t="shared" si="38"/>
        <v>0</v>
      </c>
      <c r="BF49">
        <f t="shared" si="39"/>
        <v>4000</v>
      </c>
      <c r="BG49">
        <f t="shared" si="40"/>
        <v>0.59912500000000002</v>
      </c>
      <c r="BH49">
        <f t="shared" si="41"/>
        <v>1</v>
      </c>
      <c r="BI49">
        <f t="shared" si="42"/>
        <v>0.19825000000000001</v>
      </c>
      <c r="BJ49">
        <f t="shared" si="43"/>
        <v>0.330899228040893</v>
      </c>
      <c r="BK49">
        <f t="shared" si="44"/>
        <v>0.33171058683362936</v>
      </c>
      <c r="BL49" s="4">
        <f t="shared" si="45"/>
        <v>0</v>
      </c>
      <c r="BM49" s="4">
        <f t="shared" si="46"/>
        <v>0</v>
      </c>
      <c r="BO49">
        <f t="shared" si="54"/>
        <v>4.7</v>
      </c>
      <c r="BP49">
        <f t="shared" si="55"/>
        <v>0.52700000000000002</v>
      </c>
      <c r="BQ49">
        <f t="shared" si="56"/>
        <v>0.69850000000000001</v>
      </c>
      <c r="BR49">
        <f t="shared" si="57"/>
        <v>0.61650000000000005</v>
      </c>
      <c r="BS49">
        <f t="shared" si="58"/>
        <v>0.55449999999999999</v>
      </c>
      <c r="BT49">
        <f t="shared" si="47"/>
        <v>0.59912500000000002</v>
      </c>
      <c r="CI49">
        <f t="shared" si="48"/>
        <v>4.7</v>
      </c>
      <c r="CJ49">
        <f t="shared" si="49"/>
        <v>0.10246679316888045</v>
      </c>
      <c r="CK49">
        <f t="shared" si="50"/>
        <v>0.56836077308518251</v>
      </c>
      <c r="CL49">
        <f t="shared" si="51"/>
        <v>0.3779399837793998</v>
      </c>
      <c r="CM49">
        <f t="shared" si="52"/>
        <v>0.19657348963029755</v>
      </c>
      <c r="CN49">
        <f t="shared" si="53"/>
        <v>0.330899228040893</v>
      </c>
    </row>
    <row r="50" spans="2:92" x14ac:dyDescent="0.25">
      <c r="B50">
        <v>4.8</v>
      </c>
      <c r="C50">
        <v>50</v>
      </c>
      <c r="D50">
        <v>950</v>
      </c>
      <c r="E50">
        <v>0</v>
      </c>
      <c r="F50">
        <v>1000</v>
      </c>
      <c r="G50">
        <f t="shared" si="7"/>
        <v>0.52500000000000002</v>
      </c>
      <c r="H50">
        <f t="shared" si="8"/>
        <v>1</v>
      </c>
      <c r="I50">
        <f t="shared" si="9"/>
        <v>0.05</v>
      </c>
      <c r="J50">
        <f t="shared" si="10"/>
        <v>9.5238095238095233E-2</v>
      </c>
      <c r="K50">
        <f t="shared" si="11"/>
        <v>0.16012815380508713</v>
      </c>
      <c r="L50" s="4">
        <f t="shared" si="12"/>
        <v>0</v>
      </c>
      <c r="M50" s="4">
        <f t="shared" si="13"/>
        <v>0</v>
      </c>
      <c r="O50">
        <v>4.8</v>
      </c>
      <c r="P50">
        <v>380</v>
      </c>
      <c r="Q50">
        <v>620</v>
      </c>
      <c r="R50">
        <v>0</v>
      </c>
      <c r="S50">
        <v>1000</v>
      </c>
      <c r="T50">
        <f t="shared" si="14"/>
        <v>0.69</v>
      </c>
      <c r="U50">
        <f t="shared" si="15"/>
        <v>1</v>
      </c>
      <c r="V50">
        <f t="shared" si="16"/>
        <v>0.38</v>
      </c>
      <c r="W50">
        <f t="shared" si="17"/>
        <v>0.55072463768115942</v>
      </c>
      <c r="X50">
        <f t="shared" si="18"/>
        <v>0.4843221048378526</v>
      </c>
      <c r="Y50" s="4">
        <f t="shared" si="19"/>
        <v>0</v>
      </c>
      <c r="Z50" s="4">
        <f t="shared" si="20"/>
        <v>0</v>
      </c>
      <c r="AB50">
        <v>4.8</v>
      </c>
      <c r="AC50">
        <v>215</v>
      </c>
      <c r="AD50">
        <v>785</v>
      </c>
      <c r="AE50">
        <v>0</v>
      </c>
      <c r="AF50">
        <v>1000</v>
      </c>
      <c r="AG50">
        <f t="shared" si="21"/>
        <v>0.60750000000000004</v>
      </c>
      <c r="AH50">
        <f t="shared" si="22"/>
        <v>1</v>
      </c>
      <c r="AI50">
        <f t="shared" si="23"/>
        <v>0.215</v>
      </c>
      <c r="AJ50">
        <f t="shared" si="24"/>
        <v>0.35390946502057613</v>
      </c>
      <c r="AK50">
        <f t="shared" si="25"/>
        <v>0.34705644969040511</v>
      </c>
      <c r="AL50" s="4">
        <f t="shared" si="26"/>
        <v>0</v>
      </c>
      <c r="AM50" s="4">
        <f t="shared" si="27"/>
        <v>0</v>
      </c>
      <c r="AO50">
        <v>4.8</v>
      </c>
      <c r="AP50">
        <v>103</v>
      </c>
      <c r="AQ50">
        <v>897</v>
      </c>
      <c r="AR50">
        <v>0</v>
      </c>
      <c r="AS50">
        <v>1000</v>
      </c>
      <c r="AT50">
        <f t="shared" si="28"/>
        <v>0.55149999999999999</v>
      </c>
      <c r="AU50">
        <f t="shared" si="29"/>
        <v>1</v>
      </c>
      <c r="AV50">
        <f t="shared" si="30"/>
        <v>0.10299999999999999</v>
      </c>
      <c r="AW50">
        <f t="shared" si="31"/>
        <v>0.18676337262012693</v>
      </c>
      <c r="AX50">
        <f t="shared" si="32"/>
        <v>0.23301557297375378</v>
      </c>
      <c r="AY50" s="4">
        <f t="shared" si="33"/>
        <v>0</v>
      </c>
      <c r="AZ50" s="4">
        <f t="shared" si="34"/>
        <v>0</v>
      </c>
      <c r="BB50">
        <f t="shared" si="35"/>
        <v>4.8</v>
      </c>
      <c r="BC50">
        <f t="shared" si="36"/>
        <v>748</v>
      </c>
      <c r="BD50">
        <f t="shared" si="37"/>
        <v>3252</v>
      </c>
      <c r="BE50">
        <f t="shared" si="38"/>
        <v>0</v>
      </c>
      <c r="BF50">
        <f t="shared" si="39"/>
        <v>4000</v>
      </c>
      <c r="BG50">
        <f t="shared" si="40"/>
        <v>0.59350000000000003</v>
      </c>
      <c r="BH50">
        <f t="shared" si="41"/>
        <v>1</v>
      </c>
      <c r="BI50">
        <f t="shared" si="42"/>
        <v>0.187</v>
      </c>
      <c r="BJ50">
        <f t="shared" si="43"/>
        <v>0.31508003369839932</v>
      </c>
      <c r="BK50">
        <f t="shared" si="44"/>
        <v>0.32116033423637086</v>
      </c>
      <c r="BL50" s="4">
        <f t="shared" si="45"/>
        <v>0</v>
      </c>
      <c r="BM50" s="4">
        <f t="shared" si="46"/>
        <v>0</v>
      </c>
      <c r="BO50">
        <f t="shared" si="54"/>
        <v>4.8</v>
      </c>
      <c r="BP50">
        <f t="shared" si="55"/>
        <v>0.52500000000000002</v>
      </c>
      <c r="BQ50">
        <f t="shared" si="56"/>
        <v>0.69</v>
      </c>
      <c r="BR50">
        <f t="shared" si="57"/>
        <v>0.60750000000000004</v>
      </c>
      <c r="BS50">
        <f t="shared" si="58"/>
        <v>0.55149999999999999</v>
      </c>
      <c r="BT50">
        <f t="shared" si="47"/>
        <v>0.59350000000000003</v>
      </c>
      <c r="CI50">
        <f t="shared" si="48"/>
        <v>4.8</v>
      </c>
      <c r="CJ50">
        <f t="shared" si="49"/>
        <v>9.5238095238095233E-2</v>
      </c>
      <c r="CK50">
        <f t="shared" si="50"/>
        <v>0.55072463768115942</v>
      </c>
      <c r="CL50">
        <f t="shared" si="51"/>
        <v>0.35390946502057613</v>
      </c>
      <c r="CM50">
        <f t="shared" si="52"/>
        <v>0.18676337262012693</v>
      </c>
      <c r="CN50">
        <f t="shared" si="53"/>
        <v>0.31508003369839932</v>
      </c>
    </row>
    <row r="51" spans="2:92" x14ac:dyDescent="0.25">
      <c r="B51">
        <v>4.9000000000000004</v>
      </c>
      <c r="C51">
        <v>43</v>
      </c>
      <c r="D51">
        <v>957</v>
      </c>
      <c r="E51">
        <v>0</v>
      </c>
      <c r="F51">
        <v>1000</v>
      </c>
      <c r="G51">
        <f t="shared" si="7"/>
        <v>0.52149999999999996</v>
      </c>
      <c r="H51">
        <f t="shared" si="8"/>
        <v>1</v>
      </c>
      <c r="I51">
        <f t="shared" si="9"/>
        <v>4.2999999999999997E-2</v>
      </c>
      <c r="J51">
        <f t="shared" si="10"/>
        <v>8.2454458293384464E-2</v>
      </c>
      <c r="K51">
        <f t="shared" si="11"/>
        <v>0.14823092371370383</v>
      </c>
      <c r="L51" s="4">
        <f t="shared" si="12"/>
        <v>0</v>
      </c>
      <c r="M51" s="4">
        <f t="shared" si="13"/>
        <v>0</v>
      </c>
      <c r="O51">
        <v>4.9000000000000004</v>
      </c>
      <c r="P51">
        <v>372</v>
      </c>
      <c r="Q51">
        <v>628</v>
      </c>
      <c r="R51">
        <v>0</v>
      </c>
      <c r="S51">
        <v>1000</v>
      </c>
      <c r="T51">
        <f t="shared" si="14"/>
        <v>0.68600000000000005</v>
      </c>
      <c r="U51">
        <f t="shared" si="15"/>
        <v>1</v>
      </c>
      <c r="V51">
        <f t="shared" si="16"/>
        <v>0.372</v>
      </c>
      <c r="W51">
        <f t="shared" si="17"/>
        <v>0.54227405247813421</v>
      </c>
      <c r="X51">
        <f t="shared" si="18"/>
        <v>0.47801802110509239</v>
      </c>
      <c r="Y51" s="4">
        <f t="shared" si="19"/>
        <v>0</v>
      </c>
      <c r="Z51" s="4">
        <f t="shared" si="20"/>
        <v>0</v>
      </c>
      <c r="AB51">
        <v>4.9000000000000004</v>
      </c>
      <c r="AC51">
        <v>206</v>
      </c>
      <c r="AD51">
        <v>794</v>
      </c>
      <c r="AE51">
        <v>0</v>
      </c>
      <c r="AF51">
        <v>1000</v>
      </c>
      <c r="AG51">
        <f t="shared" si="21"/>
        <v>0.60299999999999998</v>
      </c>
      <c r="AH51">
        <f t="shared" si="22"/>
        <v>1</v>
      </c>
      <c r="AI51">
        <f t="shared" si="23"/>
        <v>0.20599999999999999</v>
      </c>
      <c r="AJ51">
        <f t="shared" si="24"/>
        <v>0.34162520729684909</v>
      </c>
      <c r="AK51">
        <f t="shared" si="25"/>
        <v>0.3388616263074406</v>
      </c>
      <c r="AL51" s="4">
        <f t="shared" si="26"/>
        <v>0</v>
      </c>
      <c r="AM51" s="4">
        <f t="shared" si="27"/>
        <v>0</v>
      </c>
      <c r="AO51">
        <v>4.9000000000000004</v>
      </c>
      <c r="AP51">
        <v>97</v>
      </c>
      <c r="AQ51">
        <v>903</v>
      </c>
      <c r="AR51">
        <v>0</v>
      </c>
      <c r="AS51">
        <v>1000</v>
      </c>
      <c r="AT51">
        <f t="shared" si="28"/>
        <v>0.54849999999999999</v>
      </c>
      <c r="AU51">
        <f t="shared" si="29"/>
        <v>1</v>
      </c>
      <c r="AV51">
        <f t="shared" si="30"/>
        <v>9.7000000000000003E-2</v>
      </c>
      <c r="AW51">
        <f t="shared" si="31"/>
        <v>0.17684594348222427</v>
      </c>
      <c r="AX51">
        <f t="shared" si="32"/>
        <v>0.22577012476863539</v>
      </c>
      <c r="AY51" s="4">
        <f t="shared" si="33"/>
        <v>0</v>
      </c>
      <c r="AZ51" s="4">
        <f t="shared" si="34"/>
        <v>0</v>
      </c>
      <c r="BB51">
        <f t="shared" si="35"/>
        <v>4.9000000000000004</v>
      </c>
      <c r="BC51">
        <f t="shared" si="36"/>
        <v>718</v>
      </c>
      <c r="BD51">
        <f t="shared" si="37"/>
        <v>3282</v>
      </c>
      <c r="BE51">
        <f t="shared" si="38"/>
        <v>0</v>
      </c>
      <c r="BF51">
        <f t="shared" si="39"/>
        <v>4000</v>
      </c>
      <c r="BG51">
        <f t="shared" si="40"/>
        <v>0.58975</v>
      </c>
      <c r="BH51">
        <f t="shared" si="41"/>
        <v>1</v>
      </c>
      <c r="BI51">
        <f t="shared" si="42"/>
        <v>0.17949999999999999</v>
      </c>
      <c r="BJ51">
        <f t="shared" si="43"/>
        <v>0.30436625688851204</v>
      </c>
      <c r="BK51">
        <f t="shared" si="44"/>
        <v>0.31400523229790961</v>
      </c>
      <c r="BL51" s="4">
        <f t="shared" si="45"/>
        <v>0</v>
      </c>
      <c r="BM51" s="4">
        <f t="shared" si="46"/>
        <v>0</v>
      </c>
      <c r="BO51">
        <f t="shared" si="54"/>
        <v>4.9000000000000004</v>
      </c>
      <c r="BP51">
        <f t="shared" si="55"/>
        <v>0.52149999999999996</v>
      </c>
      <c r="BQ51">
        <f t="shared" si="56"/>
        <v>0.68600000000000005</v>
      </c>
      <c r="BR51">
        <f t="shared" si="57"/>
        <v>0.60299999999999998</v>
      </c>
      <c r="BS51">
        <f t="shared" si="58"/>
        <v>0.54849999999999999</v>
      </c>
      <c r="BT51">
        <f t="shared" si="47"/>
        <v>0.58975</v>
      </c>
      <c r="CI51">
        <f t="shared" si="48"/>
        <v>4.9000000000000004</v>
      </c>
      <c r="CJ51">
        <f t="shared" si="49"/>
        <v>8.2454458293384464E-2</v>
      </c>
      <c r="CK51">
        <f t="shared" si="50"/>
        <v>0.54227405247813421</v>
      </c>
      <c r="CL51">
        <f t="shared" si="51"/>
        <v>0.34162520729684909</v>
      </c>
      <c r="CM51">
        <f t="shared" si="52"/>
        <v>0.17684594348222427</v>
      </c>
      <c r="CN51">
        <f t="shared" si="53"/>
        <v>0.30436625688851204</v>
      </c>
    </row>
    <row r="52" spans="2:92" x14ac:dyDescent="0.25">
      <c r="B52">
        <v>5</v>
      </c>
      <c r="C52">
        <v>38</v>
      </c>
      <c r="D52">
        <v>962</v>
      </c>
      <c r="E52">
        <v>0</v>
      </c>
      <c r="F52">
        <v>1000</v>
      </c>
      <c r="G52">
        <f t="shared" si="7"/>
        <v>0.51900000000000002</v>
      </c>
      <c r="H52">
        <f t="shared" si="8"/>
        <v>1</v>
      </c>
      <c r="I52">
        <f t="shared" si="9"/>
        <v>3.7999999999999999E-2</v>
      </c>
      <c r="J52">
        <f t="shared" si="10"/>
        <v>7.3217726396917149E-2</v>
      </c>
      <c r="K52">
        <f t="shared" si="11"/>
        <v>0.1391689327581988</v>
      </c>
      <c r="L52" s="4">
        <f t="shared" si="12"/>
        <v>0</v>
      </c>
      <c r="M52" s="4">
        <f t="shared" si="13"/>
        <v>0</v>
      </c>
      <c r="O52">
        <v>5</v>
      </c>
      <c r="P52">
        <v>359</v>
      </c>
      <c r="Q52">
        <v>641</v>
      </c>
      <c r="R52">
        <v>0</v>
      </c>
      <c r="S52">
        <v>1000</v>
      </c>
      <c r="T52">
        <f t="shared" si="14"/>
        <v>0.67949999999999999</v>
      </c>
      <c r="U52">
        <f t="shared" si="15"/>
        <v>1</v>
      </c>
      <c r="V52">
        <f t="shared" si="16"/>
        <v>0.35899999999999999</v>
      </c>
      <c r="W52">
        <f t="shared" si="17"/>
        <v>0.52832965415746869</v>
      </c>
      <c r="X52">
        <f t="shared" si="18"/>
        <v>0.46772753101170028</v>
      </c>
      <c r="Y52" s="4">
        <f t="shared" si="19"/>
        <v>0</v>
      </c>
      <c r="Z52" s="4">
        <f t="shared" si="20"/>
        <v>0</v>
      </c>
      <c r="AB52">
        <v>5</v>
      </c>
      <c r="AC52">
        <v>189</v>
      </c>
      <c r="AD52">
        <v>811</v>
      </c>
      <c r="AE52">
        <v>0</v>
      </c>
      <c r="AF52">
        <v>1000</v>
      </c>
      <c r="AG52">
        <f t="shared" si="21"/>
        <v>0.59450000000000003</v>
      </c>
      <c r="AH52">
        <f t="shared" si="22"/>
        <v>1</v>
      </c>
      <c r="AI52">
        <f t="shared" si="23"/>
        <v>0.189</v>
      </c>
      <c r="AJ52">
        <f t="shared" si="24"/>
        <v>0.31791421362489486</v>
      </c>
      <c r="AK52">
        <f t="shared" si="25"/>
        <v>0.32305143678941634</v>
      </c>
      <c r="AL52" s="4">
        <f t="shared" si="26"/>
        <v>0</v>
      </c>
      <c r="AM52" s="4">
        <f t="shared" si="27"/>
        <v>0</v>
      </c>
      <c r="AO52">
        <v>5</v>
      </c>
      <c r="AP52">
        <v>90</v>
      </c>
      <c r="AQ52">
        <v>910</v>
      </c>
      <c r="AR52">
        <v>0</v>
      </c>
      <c r="AS52">
        <v>1000</v>
      </c>
      <c r="AT52">
        <f t="shared" si="28"/>
        <v>0.54500000000000004</v>
      </c>
      <c r="AU52">
        <f t="shared" si="29"/>
        <v>1</v>
      </c>
      <c r="AV52">
        <f t="shared" si="30"/>
        <v>0.09</v>
      </c>
      <c r="AW52">
        <f t="shared" si="31"/>
        <v>0.16513761467889906</v>
      </c>
      <c r="AX52">
        <f t="shared" si="32"/>
        <v>0.21707238158772649</v>
      </c>
      <c r="AY52" s="4">
        <f t="shared" si="33"/>
        <v>0</v>
      </c>
      <c r="AZ52" s="4">
        <f t="shared" si="34"/>
        <v>0</v>
      </c>
      <c r="BB52">
        <f t="shared" si="35"/>
        <v>5</v>
      </c>
      <c r="BC52">
        <f t="shared" si="36"/>
        <v>676</v>
      </c>
      <c r="BD52">
        <f t="shared" si="37"/>
        <v>3324</v>
      </c>
      <c r="BE52">
        <f t="shared" si="38"/>
        <v>0</v>
      </c>
      <c r="BF52">
        <f t="shared" si="39"/>
        <v>4000</v>
      </c>
      <c r="BG52">
        <f t="shared" si="40"/>
        <v>0.58450000000000002</v>
      </c>
      <c r="BH52">
        <f t="shared" si="41"/>
        <v>1</v>
      </c>
      <c r="BI52">
        <f t="shared" si="42"/>
        <v>0.16900000000000001</v>
      </c>
      <c r="BJ52">
        <f t="shared" si="43"/>
        <v>0.28913601368691189</v>
      </c>
      <c r="BK52">
        <f t="shared" si="44"/>
        <v>0.3038079821292744</v>
      </c>
      <c r="BL52" s="4">
        <f t="shared" si="45"/>
        <v>0</v>
      </c>
      <c r="BM52" s="4">
        <f t="shared" si="46"/>
        <v>0</v>
      </c>
      <c r="BO52">
        <f t="shared" si="54"/>
        <v>5</v>
      </c>
      <c r="BP52">
        <f t="shared" si="55"/>
        <v>0.51900000000000002</v>
      </c>
      <c r="BQ52">
        <f t="shared" si="56"/>
        <v>0.67949999999999999</v>
      </c>
      <c r="BR52">
        <f t="shared" si="57"/>
        <v>0.59450000000000003</v>
      </c>
      <c r="BS52">
        <f t="shared" si="58"/>
        <v>0.54500000000000004</v>
      </c>
      <c r="BT52">
        <f t="shared" si="47"/>
        <v>0.58450000000000002</v>
      </c>
      <c r="CI52">
        <f t="shared" si="48"/>
        <v>5</v>
      </c>
      <c r="CJ52">
        <f t="shared" si="49"/>
        <v>7.3217726396917149E-2</v>
      </c>
      <c r="CK52">
        <f t="shared" si="50"/>
        <v>0.52832965415746869</v>
      </c>
      <c r="CL52">
        <f t="shared" si="51"/>
        <v>0.31791421362489486</v>
      </c>
      <c r="CM52">
        <f t="shared" si="52"/>
        <v>0.16513761467889906</v>
      </c>
      <c r="CN52">
        <f t="shared" si="53"/>
        <v>0.28913601368691189</v>
      </c>
    </row>
    <row r="53" spans="2:92" x14ac:dyDescent="0.25">
      <c r="B53">
        <v>5.0999999999999996</v>
      </c>
      <c r="C53">
        <v>33</v>
      </c>
      <c r="D53">
        <v>967</v>
      </c>
      <c r="E53">
        <v>0</v>
      </c>
      <c r="F53">
        <v>1000</v>
      </c>
      <c r="G53">
        <f t="shared" si="7"/>
        <v>0.51649999999999996</v>
      </c>
      <c r="H53">
        <f t="shared" si="8"/>
        <v>1</v>
      </c>
      <c r="I53">
        <f t="shared" si="9"/>
        <v>3.3000000000000002E-2</v>
      </c>
      <c r="J53">
        <f t="shared" si="10"/>
        <v>6.3891577928364002E-2</v>
      </c>
      <c r="K53">
        <f t="shared" si="11"/>
        <v>0.12952535461662038</v>
      </c>
      <c r="L53" s="4">
        <f t="shared" si="12"/>
        <v>0</v>
      </c>
      <c r="M53" s="4">
        <f t="shared" si="13"/>
        <v>0</v>
      </c>
      <c r="O53">
        <v>5.0999999999999996</v>
      </c>
      <c r="P53">
        <v>346</v>
      </c>
      <c r="Q53">
        <v>654</v>
      </c>
      <c r="R53">
        <v>0</v>
      </c>
      <c r="S53">
        <v>1000</v>
      </c>
      <c r="T53">
        <f t="shared" si="14"/>
        <v>0.67300000000000004</v>
      </c>
      <c r="U53">
        <f t="shared" si="15"/>
        <v>1</v>
      </c>
      <c r="V53">
        <f t="shared" si="16"/>
        <v>0.34599999999999997</v>
      </c>
      <c r="W53">
        <f t="shared" si="17"/>
        <v>0.51411589895988108</v>
      </c>
      <c r="X53">
        <f t="shared" si="18"/>
        <v>0.45737276132856935</v>
      </c>
      <c r="Y53" s="4">
        <f t="shared" si="19"/>
        <v>0</v>
      </c>
      <c r="Z53" s="4">
        <f t="shared" si="20"/>
        <v>0</v>
      </c>
      <c r="AB53">
        <v>5.0999999999999996</v>
      </c>
      <c r="AC53">
        <v>172</v>
      </c>
      <c r="AD53">
        <v>828</v>
      </c>
      <c r="AE53">
        <v>0</v>
      </c>
      <c r="AF53">
        <v>1000</v>
      </c>
      <c r="AG53">
        <f t="shared" si="21"/>
        <v>0.58599999999999997</v>
      </c>
      <c r="AH53">
        <f t="shared" si="22"/>
        <v>1</v>
      </c>
      <c r="AI53">
        <f t="shared" si="23"/>
        <v>0.17199999999999999</v>
      </c>
      <c r="AJ53">
        <f t="shared" si="24"/>
        <v>0.29351535836177473</v>
      </c>
      <c r="AK53">
        <f t="shared" si="25"/>
        <v>0.30674403616030171</v>
      </c>
      <c r="AL53" s="4">
        <f t="shared" si="26"/>
        <v>0</v>
      </c>
      <c r="AM53" s="4">
        <f t="shared" si="27"/>
        <v>0</v>
      </c>
      <c r="AO53">
        <v>5.0999999999999996</v>
      </c>
      <c r="AP53">
        <v>84</v>
      </c>
      <c r="AQ53">
        <v>916</v>
      </c>
      <c r="AR53">
        <v>0</v>
      </c>
      <c r="AS53">
        <v>1000</v>
      </c>
      <c r="AT53">
        <f t="shared" si="28"/>
        <v>0.54200000000000004</v>
      </c>
      <c r="AU53">
        <f t="shared" si="29"/>
        <v>1</v>
      </c>
      <c r="AV53">
        <f t="shared" si="30"/>
        <v>8.4000000000000005E-2</v>
      </c>
      <c r="AW53">
        <f t="shared" si="31"/>
        <v>0.15498154981549817</v>
      </c>
      <c r="AX53">
        <f t="shared" si="32"/>
        <v>0.2093832278787158</v>
      </c>
      <c r="AY53" s="4">
        <f t="shared" si="33"/>
        <v>0</v>
      </c>
      <c r="AZ53" s="4">
        <f t="shared" si="34"/>
        <v>0</v>
      </c>
      <c r="BB53">
        <f t="shared" si="35"/>
        <v>5.0999999999999996</v>
      </c>
      <c r="BC53">
        <f t="shared" si="36"/>
        <v>635</v>
      </c>
      <c r="BD53">
        <f t="shared" si="37"/>
        <v>3365</v>
      </c>
      <c r="BE53">
        <f t="shared" si="38"/>
        <v>0</v>
      </c>
      <c r="BF53">
        <f t="shared" si="39"/>
        <v>4000</v>
      </c>
      <c r="BG53">
        <f t="shared" si="40"/>
        <v>0.57937499999999997</v>
      </c>
      <c r="BH53">
        <f t="shared" si="41"/>
        <v>1</v>
      </c>
      <c r="BI53">
        <f t="shared" si="42"/>
        <v>0.15875</v>
      </c>
      <c r="BJ53">
        <f t="shared" si="43"/>
        <v>0.27400215749730317</v>
      </c>
      <c r="BK53">
        <f t="shared" si="44"/>
        <v>0.29363004187846747</v>
      </c>
      <c r="BL53" s="4">
        <f t="shared" si="45"/>
        <v>0</v>
      </c>
      <c r="BM53" s="4">
        <f t="shared" si="46"/>
        <v>0</v>
      </c>
      <c r="BO53">
        <f t="shared" si="54"/>
        <v>5.0999999999999996</v>
      </c>
      <c r="BP53">
        <f t="shared" si="55"/>
        <v>0.51649999999999996</v>
      </c>
      <c r="BQ53">
        <f t="shared" si="56"/>
        <v>0.67300000000000004</v>
      </c>
      <c r="BR53">
        <f t="shared" si="57"/>
        <v>0.58599999999999997</v>
      </c>
      <c r="BS53">
        <f t="shared" si="58"/>
        <v>0.54200000000000004</v>
      </c>
      <c r="BT53">
        <f t="shared" si="47"/>
        <v>0.57937499999999997</v>
      </c>
      <c r="CI53">
        <f t="shared" si="48"/>
        <v>5.0999999999999996</v>
      </c>
      <c r="CJ53">
        <f t="shared" si="49"/>
        <v>6.3891577928364002E-2</v>
      </c>
      <c r="CK53">
        <f t="shared" si="50"/>
        <v>0.51411589895988108</v>
      </c>
      <c r="CL53">
        <f t="shared" si="51"/>
        <v>0.29351535836177473</v>
      </c>
      <c r="CM53">
        <f t="shared" si="52"/>
        <v>0.15498154981549817</v>
      </c>
      <c r="CN53">
        <f t="shared" si="53"/>
        <v>0.27400215749730317</v>
      </c>
    </row>
    <row r="54" spans="2:92" x14ac:dyDescent="0.25">
      <c r="B54">
        <v>5.2</v>
      </c>
      <c r="C54">
        <v>29</v>
      </c>
      <c r="D54">
        <v>971</v>
      </c>
      <c r="E54">
        <v>0</v>
      </c>
      <c r="F54">
        <v>1000</v>
      </c>
      <c r="G54">
        <f t="shared" si="7"/>
        <v>0.51449999999999996</v>
      </c>
      <c r="H54">
        <f t="shared" si="8"/>
        <v>1</v>
      </c>
      <c r="I54">
        <f t="shared" si="9"/>
        <v>2.9000000000000001E-2</v>
      </c>
      <c r="J54">
        <f t="shared" si="10"/>
        <v>5.6365403304178822E-2</v>
      </c>
      <c r="K54">
        <f t="shared" si="11"/>
        <v>0.12129857163407477</v>
      </c>
      <c r="L54" s="4">
        <f t="shared" si="12"/>
        <v>0</v>
      </c>
      <c r="M54" s="4">
        <f t="shared" si="13"/>
        <v>0</v>
      </c>
      <c r="O54">
        <v>5.2</v>
      </c>
      <c r="P54">
        <v>331</v>
      </c>
      <c r="Q54">
        <v>669</v>
      </c>
      <c r="R54">
        <v>0</v>
      </c>
      <c r="S54">
        <v>1000</v>
      </c>
      <c r="T54">
        <f t="shared" si="14"/>
        <v>0.66549999999999998</v>
      </c>
      <c r="U54">
        <f t="shared" si="15"/>
        <v>1</v>
      </c>
      <c r="V54">
        <f t="shared" si="16"/>
        <v>0.33100000000000002</v>
      </c>
      <c r="W54">
        <f t="shared" si="17"/>
        <v>0.49737039819684453</v>
      </c>
      <c r="X54">
        <f t="shared" si="18"/>
        <v>0.44533397435161337</v>
      </c>
      <c r="Y54" s="4">
        <f t="shared" si="19"/>
        <v>0</v>
      </c>
      <c r="Z54" s="4">
        <f t="shared" si="20"/>
        <v>0</v>
      </c>
      <c r="AB54">
        <v>5.2</v>
      </c>
      <c r="AC54">
        <v>157</v>
      </c>
      <c r="AD54">
        <v>843</v>
      </c>
      <c r="AE54">
        <v>0</v>
      </c>
      <c r="AF54">
        <v>1000</v>
      </c>
      <c r="AG54">
        <f t="shared" si="21"/>
        <v>0.57850000000000001</v>
      </c>
      <c r="AH54">
        <f t="shared" si="22"/>
        <v>1</v>
      </c>
      <c r="AI54">
        <f t="shared" si="23"/>
        <v>0.157</v>
      </c>
      <c r="AJ54">
        <f t="shared" si="24"/>
        <v>0.27139152981849612</v>
      </c>
      <c r="AK54">
        <f t="shared" si="25"/>
        <v>0.2918684546008723</v>
      </c>
      <c r="AL54" s="4">
        <f t="shared" si="26"/>
        <v>0</v>
      </c>
      <c r="AM54" s="4">
        <f t="shared" si="27"/>
        <v>0</v>
      </c>
      <c r="AO54">
        <v>5.2</v>
      </c>
      <c r="AP54">
        <v>78</v>
      </c>
      <c r="AQ54">
        <v>922</v>
      </c>
      <c r="AR54">
        <v>0</v>
      </c>
      <c r="AS54">
        <v>1000</v>
      </c>
      <c r="AT54">
        <f t="shared" si="28"/>
        <v>0.53900000000000003</v>
      </c>
      <c r="AU54">
        <f t="shared" si="29"/>
        <v>1</v>
      </c>
      <c r="AV54">
        <f t="shared" si="30"/>
        <v>7.8E-2</v>
      </c>
      <c r="AW54">
        <f t="shared" si="31"/>
        <v>0.14471243042671614</v>
      </c>
      <c r="AX54">
        <f t="shared" si="32"/>
        <v>0.20145154833543219</v>
      </c>
      <c r="AY54" s="4">
        <f t="shared" si="33"/>
        <v>0</v>
      </c>
      <c r="AZ54" s="4">
        <f t="shared" si="34"/>
        <v>0</v>
      </c>
      <c r="BB54">
        <f t="shared" si="35"/>
        <v>5.2</v>
      </c>
      <c r="BC54">
        <f t="shared" si="36"/>
        <v>595</v>
      </c>
      <c r="BD54">
        <f t="shared" si="37"/>
        <v>3405</v>
      </c>
      <c r="BE54">
        <f t="shared" si="38"/>
        <v>0</v>
      </c>
      <c r="BF54">
        <f t="shared" si="39"/>
        <v>4000</v>
      </c>
      <c r="BG54">
        <f t="shared" si="40"/>
        <v>0.57437499999999997</v>
      </c>
      <c r="BH54">
        <f t="shared" si="41"/>
        <v>1</v>
      </c>
      <c r="BI54">
        <f t="shared" si="42"/>
        <v>0.14874999999999999</v>
      </c>
      <c r="BJ54">
        <f t="shared" si="43"/>
        <v>0.25897714907508163</v>
      </c>
      <c r="BK54">
        <f t="shared" si="44"/>
        <v>0.28346272085070806</v>
      </c>
      <c r="BL54" s="4">
        <f t="shared" si="45"/>
        <v>0</v>
      </c>
      <c r="BM54" s="4">
        <f t="shared" si="46"/>
        <v>0</v>
      </c>
      <c r="BO54">
        <f t="shared" si="54"/>
        <v>5.2</v>
      </c>
      <c r="BP54">
        <f t="shared" si="55"/>
        <v>0.51449999999999996</v>
      </c>
      <c r="BQ54">
        <f t="shared" si="56"/>
        <v>0.66549999999999998</v>
      </c>
      <c r="BR54">
        <f t="shared" si="57"/>
        <v>0.57850000000000001</v>
      </c>
      <c r="BS54">
        <f t="shared" si="58"/>
        <v>0.53900000000000003</v>
      </c>
      <c r="BT54">
        <f t="shared" si="47"/>
        <v>0.57437499999999997</v>
      </c>
      <c r="CI54">
        <f t="shared" si="48"/>
        <v>5.2</v>
      </c>
      <c r="CJ54">
        <f t="shared" si="49"/>
        <v>5.6365403304178822E-2</v>
      </c>
      <c r="CK54">
        <f t="shared" si="50"/>
        <v>0.49737039819684453</v>
      </c>
      <c r="CL54">
        <f t="shared" si="51"/>
        <v>0.27139152981849612</v>
      </c>
      <c r="CM54">
        <f t="shared" si="52"/>
        <v>0.14471243042671614</v>
      </c>
      <c r="CN54">
        <f t="shared" si="53"/>
        <v>0.25897714907508163</v>
      </c>
    </row>
    <row r="55" spans="2:92" x14ac:dyDescent="0.25">
      <c r="B55">
        <v>5.3</v>
      </c>
      <c r="C55">
        <v>27</v>
      </c>
      <c r="D55">
        <v>973</v>
      </c>
      <c r="E55">
        <v>0</v>
      </c>
      <c r="F55">
        <v>1000</v>
      </c>
      <c r="G55">
        <f t="shared" si="7"/>
        <v>0.51349999999999996</v>
      </c>
      <c r="H55">
        <f t="shared" si="8"/>
        <v>1</v>
      </c>
      <c r="I55">
        <f t="shared" si="9"/>
        <v>2.7E-2</v>
      </c>
      <c r="J55">
        <f t="shared" si="10"/>
        <v>5.2580331061343723E-2</v>
      </c>
      <c r="K55">
        <f t="shared" si="11"/>
        <v>0.11698181074253437</v>
      </c>
      <c r="L55" s="4">
        <f t="shared" si="12"/>
        <v>0</v>
      </c>
      <c r="M55" s="4">
        <f t="shared" si="13"/>
        <v>0</v>
      </c>
      <c r="O55">
        <v>5.3</v>
      </c>
      <c r="P55">
        <v>319</v>
      </c>
      <c r="Q55">
        <v>681</v>
      </c>
      <c r="R55">
        <v>0</v>
      </c>
      <c r="S55">
        <v>1000</v>
      </c>
      <c r="T55">
        <f t="shared" si="14"/>
        <v>0.65949999999999998</v>
      </c>
      <c r="U55">
        <f t="shared" si="15"/>
        <v>1</v>
      </c>
      <c r="V55">
        <f t="shared" si="16"/>
        <v>0.31900000000000001</v>
      </c>
      <c r="W55">
        <f t="shared" si="17"/>
        <v>0.48369977255496593</v>
      </c>
      <c r="X55">
        <f t="shared" si="18"/>
        <v>0.4356236853534573</v>
      </c>
      <c r="Y55" s="4">
        <f t="shared" si="19"/>
        <v>0</v>
      </c>
      <c r="Z55" s="4">
        <f t="shared" si="20"/>
        <v>0</v>
      </c>
      <c r="AB55">
        <v>5.3</v>
      </c>
      <c r="AC55">
        <v>140</v>
      </c>
      <c r="AD55">
        <v>860</v>
      </c>
      <c r="AE55">
        <v>0</v>
      </c>
      <c r="AF55">
        <v>1000</v>
      </c>
      <c r="AG55">
        <f t="shared" si="21"/>
        <v>0.56999999999999995</v>
      </c>
      <c r="AH55">
        <f t="shared" si="22"/>
        <v>1</v>
      </c>
      <c r="AI55">
        <f t="shared" si="23"/>
        <v>0.14000000000000001</v>
      </c>
      <c r="AJ55">
        <f t="shared" si="24"/>
        <v>0.24561403508771928</v>
      </c>
      <c r="AK55">
        <f t="shared" si="25"/>
        <v>0.27435163058436718</v>
      </c>
      <c r="AL55" s="4">
        <f t="shared" si="26"/>
        <v>0</v>
      </c>
      <c r="AM55" s="4">
        <f t="shared" si="27"/>
        <v>0</v>
      </c>
      <c r="AO55">
        <v>5.3</v>
      </c>
      <c r="AP55">
        <v>74</v>
      </c>
      <c r="AQ55">
        <v>926</v>
      </c>
      <c r="AR55">
        <v>0</v>
      </c>
      <c r="AS55">
        <v>1000</v>
      </c>
      <c r="AT55">
        <f t="shared" si="28"/>
        <v>0.53700000000000003</v>
      </c>
      <c r="AU55">
        <f t="shared" si="29"/>
        <v>1</v>
      </c>
      <c r="AV55">
        <f t="shared" si="30"/>
        <v>7.3999999999999996E-2</v>
      </c>
      <c r="AW55">
        <f t="shared" si="31"/>
        <v>0.13780260707635009</v>
      </c>
      <c r="AX55">
        <f t="shared" si="32"/>
        <v>0.19601428307463395</v>
      </c>
      <c r="AY55" s="4">
        <f t="shared" si="33"/>
        <v>0</v>
      </c>
      <c r="AZ55" s="4">
        <f t="shared" si="34"/>
        <v>0</v>
      </c>
      <c r="BB55">
        <f t="shared" si="35"/>
        <v>5.3</v>
      </c>
      <c r="BC55">
        <f t="shared" si="36"/>
        <v>560</v>
      </c>
      <c r="BD55">
        <f t="shared" si="37"/>
        <v>3440</v>
      </c>
      <c r="BE55">
        <f t="shared" si="38"/>
        <v>0</v>
      </c>
      <c r="BF55">
        <f t="shared" si="39"/>
        <v>4000</v>
      </c>
      <c r="BG55">
        <f t="shared" si="40"/>
        <v>0.56999999999999995</v>
      </c>
      <c r="BH55">
        <f t="shared" si="41"/>
        <v>1</v>
      </c>
      <c r="BI55">
        <f t="shared" si="42"/>
        <v>0.14000000000000001</v>
      </c>
      <c r="BJ55">
        <f t="shared" si="43"/>
        <v>0.24561403508771928</v>
      </c>
      <c r="BK55">
        <f t="shared" si="44"/>
        <v>0.27435163058436718</v>
      </c>
      <c r="BL55" s="4">
        <f t="shared" si="45"/>
        <v>0</v>
      </c>
      <c r="BM55" s="4">
        <f t="shared" si="46"/>
        <v>0</v>
      </c>
      <c r="BO55">
        <f t="shared" si="54"/>
        <v>5.3</v>
      </c>
      <c r="BP55">
        <f t="shared" si="55"/>
        <v>0.51349999999999996</v>
      </c>
      <c r="BQ55">
        <f t="shared" si="56"/>
        <v>0.65949999999999998</v>
      </c>
      <c r="BR55">
        <f t="shared" si="57"/>
        <v>0.56999999999999995</v>
      </c>
      <c r="BS55">
        <f t="shared" si="58"/>
        <v>0.53700000000000003</v>
      </c>
      <c r="BT55">
        <f t="shared" si="47"/>
        <v>0.56999999999999995</v>
      </c>
      <c r="CI55">
        <f t="shared" si="48"/>
        <v>5.3</v>
      </c>
      <c r="CJ55">
        <f t="shared" si="49"/>
        <v>5.2580331061343723E-2</v>
      </c>
      <c r="CK55">
        <f t="shared" si="50"/>
        <v>0.48369977255496593</v>
      </c>
      <c r="CL55">
        <f t="shared" si="51"/>
        <v>0.24561403508771928</v>
      </c>
      <c r="CM55">
        <f t="shared" si="52"/>
        <v>0.13780260707635009</v>
      </c>
      <c r="CN55">
        <f t="shared" si="53"/>
        <v>0.24561403508771928</v>
      </c>
    </row>
    <row r="56" spans="2:92" x14ac:dyDescent="0.25">
      <c r="B56">
        <v>5.4</v>
      </c>
      <c r="C56">
        <v>25</v>
      </c>
      <c r="D56">
        <v>975</v>
      </c>
      <c r="E56">
        <v>0</v>
      </c>
      <c r="F56">
        <v>1000</v>
      </c>
      <c r="G56">
        <f t="shared" si="7"/>
        <v>0.51249999999999996</v>
      </c>
      <c r="H56">
        <f t="shared" si="8"/>
        <v>1</v>
      </c>
      <c r="I56">
        <f t="shared" si="9"/>
        <v>2.5000000000000001E-2</v>
      </c>
      <c r="J56">
        <f t="shared" si="10"/>
        <v>4.8780487804878057E-2</v>
      </c>
      <c r="K56">
        <f t="shared" si="11"/>
        <v>0.1125087900926024</v>
      </c>
      <c r="L56" s="4">
        <f t="shared" si="12"/>
        <v>0</v>
      </c>
      <c r="M56" s="4">
        <f t="shared" si="13"/>
        <v>0</v>
      </c>
      <c r="O56">
        <v>5.4</v>
      </c>
      <c r="P56">
        <v>312</v>
      </c>
      <c r="Q56">
        <v>688</v>
      </c>
      <c r="R56">
        <v>0</v>
      </c>
      <c r="S56">
        <v>1000</v>
      </c>
      <c r="T56">
        <f t="shared" si="14"/>
        <v>0.65600000000000003</v>
      </c>
      <c r="U56">
        <f t="shared" si="15"/>
        <v>1</v>
      </c>
      <c r="V56">
        <f t="shared" si="16"/>
        <v>0.312</v>
      </c>
      <c r="W56">
        <f t="shared" si="17"/>
        <v>0.47560975609756095</v>
      </c>
      <c r="X56">
        <f t="shared" si="18"/>
        <v>0.42992339227209864</v>
      </c>
      <c r="Y56" s="4">
        <f t="shared" si="19"/>
        <v>0</v>
      </c>
      <c r="Z56" s="4">
        <f t="shared" si="20"/>
        <v>0</v>
      </c>
      <c r="AB56">
        <v>5.4</v>
      </c>
      <c r="AC56">
        <v>131</v>
      </c>
      <c r="AD56">
        <v>869</v>
      </c>
      <c r="AE56">
        <v>0</v>
      </c>
      <c r="AF56">
        <v>1000</v>
      </c>
      <c r="AG56">
        <f t="shared" si="21"/>
        <v>0.5655</v>
      </c>
      <c r="AH56">
        <f t="shared" si="22"/>
        <v>1</v>
      </c>
      <c r="AI56">
        <f t="shared" si="23"/>
        <v>0.13100000000000001</v>
      </c>
      <c r="AJ56">
        <f t="shared" si="24"/>
        <v>0.23165340406719717</v>
      </c>
      <c r="AK56">
        <f t="shared" si="25"/>
        <v>0.26474696925820923</v>
      </c>
      <c r="AL56" s="4">
        <f t="shared" si="26"/>
        <v>0</v>
      </c>
      <c r="AM56" s="4">
        <f t="shared" si="27"/>
        <v>0</v>
      </c>
      <c r="AO56">
        <v>5.4</v>
      </c>
      <c r="AP56">
        <v>71</v>
      </c>
      <c r="AQ56">
        <v>929</v>
      </c>
      <c r="AR56">
        <v>0</v>
      </c>
      <c r="AS56">
        <v>1000</v>
      </c>
      <c r="AT56">
        <f t="shared" si="28"/>
        <v>0.53549999999999998</v>
      </c>
      <c r="AU56">
        <f t="shared" si="29"/>
        <v>1</v>
      </c>
      <c r="AV56">
        <f t="shared" si="30"/>
        <v>7.0999999999999994E-2</v>
      </c>
      <c r="AW56">
        <f t="shared" si="31"/>
        <v>0.13258636788048553</v>
      </c>
      <c r="AX56">
        <f t="shared" si="32"/>
        <v>0.19185055528318806</v>
      </c>
      <c r="AY56" s="4">
        <f t="shared" si="33"/>
        <v>0</v>
      </c>
      <c r="AZ56" s="4">
        <f t="shared" si="34"/>
        <v>0</v>
      </c>
      <c r="BB56">
        <f t="shared" si="35"/>
        <v>5.4</v>
      </c>
      <c r="BC56">
        <f t="shared" si="36"/>
        <v>539</v>
      </c>
      <c r="BD56">
        <f t="shared" si="37"/>
        <v>3461</v>
      </c>
      <c r="BE56">
        <f t="shared" si="38"/>
        <v>0</v>
      </c>
      <c r="BF56">
        <f t="shared" si="39"/>
        <v>4000</v>
      </c>
      <c r="BG56">
        <f t="shared" si="40"/>
        <v>0.56737499999999996</v>
      </c>
      <c r="BH56">
        <f t="shared" si="41"/>
        <v>1</v>
      </c>
      <c r="BI56">
        <f t="shared" si="42"/>
        <v>0.13475000000000001</v>
      </c>
      <c r="BJ56">
        <f t="shared" si="43"/>
        <v>0.23749724608944706</v>
      </c>
      <c r="BK56">
        <f t="shared" si="44"/>
        <v>0.2687793272665312</v>
      </c>
      <c r="BL56" s="4">
        <f t="shared" si="45"/>
        <v>0</v>
      </c>
      <c r="BM56" s="4">
        <f t="shared" si="46"/>
        <v>0</v>
      </c>
      <c r="BO56">
        <f t="shared" si="54"/>
        <v>5.4</v>
      </c>
      <c r="BP56">
        <f t="shared" si="55"/>
        <v>0.51249999999999996</v>
      </c>
      <c r="BQ56">
        <f t="shared" si="56"/>
        <v>0.65600000000000003</v>
      </c>
      <c r="BR56">
        <f t="shared" si="57"/>
        <v>0.5655</v>
      </c>
      <c r="BS56">
        <f t="shared" si="58"/>
        <v>0.53549999999999998</v>
      </c>
      <c r="BT56">
        <f t="shared" si="47"/>
        <v>0.56737499999999996</v>
      </c>
      <c r="CI56">
        <f t="shared" si="48"/>
        <v>5.4</v>
      </c>
      <c r="CJ56">
        <f t="shared" si="49"/>
        <v>4.8780487804878057E-2</v>
      </c>
      <c r="CK56">
        <f t="shared" si="50"/>
        <v>0.47560975609756095</v>
      </c>
      <c r="CL56">
        <f t="shared" si="51"/>
        <v>0.23165340406719717</v>
      </c>
      <c r="CM56">
        <f t="shared" si="52"/>
        <v>0.13258636788048553</v>
      </c>
      <c r="CN56">
        <f t="shared" si="53"/>
        <v>0.23749724608944706</v>
      </c>
    </row>
    <row r="57" spans="2:92" x14ac:dyDescent="0.25">
      <c r="B57">
        <v>5.5</v>
      </c>
      <c r="C57">
        <v>24</v>
      </c>
      <c r="D57">
        <v>976</v>
      </c>
      <c r="E57">
        <v>0</v>
      </c>
      <c r="F57">
        <v>1000</v>
      </c>
      <c r="G57">
        <f t="shared" si="7"/>
        <v>0.51200000000000001</v>
      </c>
      <c r="H57">
        <f t="shared" si="8"/>
        <v>1</v>
      </c>
      <c r="I57">
        <f t="shared" si="9"/>
        <v>2.4E-2</v>
      </c>
      <c r="J57">
        <f t="shared" si="10"/>
        <v>4.6875E-2</v>
      </c>
      <c r="K57">
        <f t="shared" si="11"/>
        <v>0.11020775375559676</v>
      </c>
      <c r="L57" s="4">
        <f t="shared" si="12"/>
        <v>0</v>
      </c>
      <c r="M57" s="4">
        <f t="shared" si="13"/>
        <v>0</v>
      </c>
      <c r="O57">
        <v>5.5</v>
      </c>
      <c r="P57">
        <v>302</v>
      </c>
      <c r="Q57">
        <v>698</v>
      </c>
      <c r="R57">
        <v>0</v>
      </c>
      <c r="S57">
        <v>1000</v>
      </c>
      <c r="T57">
        <f t="shared" si="14"/>
        <v>0.65100000000000002</v>
      </c>
      <c r="U57">
        <f t="shared" si="15"/>
        <v>1</v>
      </c>
      <c r="V57">
        <f t="shared" si="16"/>
        <v>0.30199999999999999</v>
      </c>
      <c r="W57">
        <f t="shared" si="17"/>
        <v>0.46390168970814127</v>
      </c>
      <c r="X57">
        <f t="shared" si="18"/>
        <v>0.42173012879235128</v>
      </c>
      <c r="Y57" s="4">
        <f t="shared" si="19"/>
        <v>0</v>
      </c>
      <c r="Z57" s="4">
        <f t="shared" si="20"/>
        <v>0</v>
      </c>
      <c r="AB57">
        <v>5.5</v>
      </c>
      <c r="AC57">
        <v>122</v>
      </c>
      <c r="AD57">
        <v>878</v>
      </c>
      <c r="AE57">
        <v>0</v>
      </c>
      <c r="AF57">
        <v>1000</v>
      </c>
      <c r="AG57">
        <f t="shared" si="21"/>
        <v>0.56100000000000005</v>
      </c>
      <c r="AH57">
        <f t="shared" si="22"/>
        <v>1</v>
      </c>
      <c r="AI57">
        <f t="shared" si="23"/>
        <v>0.122</v>
      </c>
      <c r="AJ57">
        <f t="shared" si="24"/>
        <v>0.21746880570409985</v>
      </c>
      <c r="AK57">
        <f t="shared" si="25"/>
        <v>0.25487786546614705</v>
      </c>
      <c r="AL57" s="4">
        <f t="shared" si="26"/>
        <v>0</v>
      </c>
      <c r="AM57" s="4">
        <f t="shared" si="27"/>
        <v>0</v>
      </c>
      <c r="AO57">
        <v>5.5</v>
      </c>
      <c r="AP57">
        <v>69</v>
      </c>
      <c r="AQ57">
        <v>931</v>
      </c>
      <c r="AR57">
        <v>0</v>
      </c>
      <c r="AS57">
        <v>1000</v>
      </c>
      <c r="AT57">
        <f t="shared" si="28"/>
        <v>0.53449999999999998</v>
      </c>
      <c r="AU57">
        <f t="shared" si="29"/>
        <v>1</v>
      </c>
      <c r="AV57">
        <f t="shared" si="30"/>
        <v>6.9000000000000006E-2</v>
      </c>
      <c r="AW57">
        <f t="shared" si="31"/>
        <v>0.12909260991580918</v>
      </c>
      <c r="AX57">
        <f t="shared" si="32"/>
        <v>0.18903116394530514</v>
      </c>
      <c r="AY57" s="4">
        <f t="shared" si="33"/>
        <v>0</v>
      </c>
      <c r="AZ57" s="4">
        <f t="shared" si="34"/>
        <v>0</v>
      </c>
      <c r="BB57">
        <f t="shared" si="35"/>
        <v>5.5</v>
      </c>
      <c r="BC57">
        <f t="shared" si="36"/>
        <v>517</v>
      </c>
      <c r="BD57">
        <f t="shared" si="37"/>
        <v>3483</v>
      </c>
      <c r="BE57">
        <f t="shared" si="38"/>
        <v>0</v>
      </c>
      <c r="BF57">
        <f t="shared" si="39"/>
        <v>4000</v>
      </c>
      <c r="BG57">
        <f t="shared" si="40"/>
        <v>0.56462500000000004</v>
      </c>
      <c r="BH57">
        <f t="shared" si="41"/>
        <v>1</v>
      </c>
      <c r="BI57">
        <f t="shared" si="42"/>
        <v>0.12925</v>
      </c>
      <c r="BJ57">
        <f t="shared" si="43"/>
        <v>0.2289129953508966</v>
      </c>
      <c r="BK57">
        <f t="shared" si="44"/>
        <v>0.26284964750017487</v>
      </c>
      <c r="BL57" s="4">
        <f t="shared" si="45"/>
        <v>0</v>
      </c>
      <c r="BM57" s="4">
        <f t="shared" si="46"/>
        <v>0</v>
      </c>
      <c r="BO57">
        <f t="shared" si="54"/>
        <v>5.5</v>
      </c>
      <c r="BP57">
        <f t="shared" si="55"/>
        <v>0.51200000000000001</v>
      </c>
      <c r="BQ57">
        <f t="shared" si="56"/>
        <v>0.65100000000000002</v>
      </c>
      <c r="BR57">
        <f t="shared" si="57"/>
        <v>0.56100000000000005</v>
      </c>
      <c r="BS57">
        <f t="shared" si="58"/>
        <v>0.53449999999999998</v>
      </c>
      <c r="BT57">
        <f t="shared" si="47"/>
        <v>0.56462500000000004</v>
      </c>
      <c r="CI57">
        <f t="shared" si="48"/>
        <v>5.5</v>
      </c>
      <c r="CJ57">
        <f t="shared" si="49"/>
        <v>4.6875E-2</v>
      </c>
      <c r="CK57">
        <f t="shared" si="50"/>
        <v>0.46390168970814127</v>
      </c>
      <c r="CL57">
        <f t="shared" si="51"/>
        <v>0.21746880570409985</v>
      </c>
      <c r="CM57">
        <f t="shared" si="52"/>
        <v>0.12909260991580918</v>
      </c>
      <c r="CN57">
        <f t="shared" si="53"/>
        <v>0.2289129953508966</v>
      </c>
    </row>
    <row r="58" spans="2:92" x14ac:dyDescent="0.25">
      <c r="B58">
        <v>5.6</v>
      </c>
      <c r="C58">
        <v>22</v>
      </c>
      <c r="D58">
        <v>978</v>
      </c>
      <c r="E58">
        <v>0</v>
      </c>
      <c r="F58">
        <v>1000</v>
      </c>
      <c r="G58">
        <f t="shared" si="7"/>
        <v>0.51100000000000001</v>
      </c>
      <c r="H58">
        <f t="shared" si="8"/>
        <v>1</v>
      </c>
      <c r="I58">
        <f t="shared" si="9"/>
        <v>2.1999999999999999E-2</v>
      </c>
      <c r="J58">
        <f t="shared" si="10"/>
        <v>4.3052837573385516E-2</v>
      </c>
      <c r="K58">
        <f t="shared" si="11"/>
        <v>0.10546253270162946</v>
      </c>
      <c r="L58" s="4">
        <f t="shared" si="12"/>
        <v>0</v>
      </c>
      <c r="M58" s="4">
        <f t="shared" si="13"/>
        <v>0</v>
      </c>
      <c r="O58">
        <v>5.6</v>
      </c>
      <c r="P58">
        <v>291</v>
      </c>
      <c r="Q58">
        <v>709</v>
      </c>
      <c r="R58">
        <v>0</v>
      </c>
      <c r="S58">
        <v>1000</v>
      </c>
      <c r="T58">
        <f t="shared" si="14"/>
        <v>0.64549999999999996</v>
      </c>
      <c r="U58">
        <f t="shared" si="15"/>
        <v>1</v>
      </c>
      <c r="V58">
        <f t="shared" si="16"/>
        <v>0.29099999999999998</v>
      </c>
      <c r="W58">
        <f t="shared" si="17"/>
        <v>0.45081332300542215</v>
      </c>
      <c r="X58">
        <f t="shared" si="18"/>
        <v>0.41264393201456107</v>
      </c>
      <c r="Y58" s="4">
        <f t="shared" si="19"/>
        <v>0</v>
      </c>
      <c r="Z58" s="4">
        <f t="shared" si="20"/>
        <v>0</v>
      </c>
      <c r="AB58">
        <v>5.6</v>
      </c>
      <c r="AC58">
        <v>109</v>
      </c>
      <c r="AD58">
        <v>891</v>
      </c>
      <c r="AE58">
        <v>0</v>
      </c>
      <c r="AF58">
        <v>1000</v>
      </c>
      <c r="AG58">
        <f t="shared" si="21"/>
        <v>0.55449999999999999</v>
      </c>
      <c r="AH58">
        <f t="shared" si="22"/>
        <v>1</v>
      </c>
      <c r="AI58">
        <f t="shared" si="23"/>
        <v>0.109</v>
      </c>
      <c r="AJ58">
        <f t="shared" si="24"/>
        <v>0.19657348963029755</v>
      </c>
      <c r="AK58">
        <f t="shared" si="25"/>
        <v>0.24008635851546037</v>
      </c>
      <c r="AL58" s="4">
        <f t="shared" si="26"/>
        <v>0</v>
      </c>
      <c r="AM58" s="4">
        <f t="shared" si="27"/>
        <v>0</v>
      </c>
      <c r="AO58">
        <v>5.6</v>
      </c>
      <c r="AP58">
        <v>65</v>
      </c>
      <c r="AQ58">
        <v>935</v>
      </c>
      <c r="AR58">
        <v>0</v>
      </c>
      <c r="AS58">
        <v>1000</v>
      </c>
      <c r="AT58">
        <f t="shared" si="28"/>
        <v>0.53249999999999997</v>
      </c>
      <c r="AU58">
        <f t="shared" si="29"/>
        <v>1</v>
      </c>
      <c r="AV58">
        <f t="shared" si="30"/>
        <v>6.5000000000000002E-2</v>
      </c>
      <c r="AW58">
        <f t="shared" si="31"/>
        <v>0.12206572769953053</v>
      </c>
      <c r="AX58">
        <f t="shared" si="32"/>
        <v>0.18328047158971922</v>
      </c>
      <c r="AY58" s="4">
        <f t="shared" si="33"/>
        <v>0</v>
      </c>
      <c r="AZ58" s="4">
        <f t="shared" si="34"/>
        <v>0</v>
      </c>
      <c r="BB58">
        <f t="shared" si="35"/>
        <v>5.6</v>
      </c>
      <c r="BC58">
        <f t="shared" si="36"/>
        <v>487</v>
      </c>
      <c r="BD58">
        <f t="shared" si="37"/>
        <v>3513</v>
      </c>
      <c r="BE58">
        <f t="shared" si="38"/>
        <v>0</v>
      </c>
      <c r="BF58">
        <f t="shared" si="39"/>
        <v>4000</v>
      </c>
      <c r="BG58">
        <f t="shared" si="40"/>
        <v>0.56087500000000001</v>
      </c>
      <c r="BH58">
        <f t="shared" si="41"/>
        <v>1</v>
      </c>
      <c r="BI58">
        <f t="shared" si="42"/>
        <v>0.12175</v>
      </c>
      <c r="BJ58">
        <f t="shared" si="43"/>
        <v>0.2170715400044573</v>
      </c>
      <c r="BK58">
        <f t="shared" si="44"/>
        <v>0.25459964055993162</v>
      </c>
      <c r="BL58" s="4">
        <f t="shared" si="45"/>
        <v>0</v>
      </c>
      <c r="BM58" s="4">
        <f t="shared" si="46"/>
        <v>0</v>
      </c>
      <c r="BO58">
        <f t="shared" si="54"/>
        <v>5.6</v>
      </c>
      <c r="BP58">
        <f t="shared" si="55"/>
        <v>0.51100000000000001</v>
      </c>
      <c r="BQ58">
        <f t="shared" si="56"/>
        <v>0.64549999999999996</v>
      </c>
      <c r="BR58">
        <f t="shared" si="57"/>
        <v>0.55449999999999999</v>
      </c>
      <c r="BS58">
        <f t="shared" si="58"/>
        <v>0.53249999999999997</v>
      </c>
      <c r="BT58">
        <f t="shared" si="47"/>
        <v>0.56087500000000001</v>
      </c>
      <c r="CI58">
        <f t="shared" si="48"/>
        <v>5.6</v>
      </c>
      <c r="CJ58">
        <f t="shared" si="49"/>
        <v>4.3052837573385516E-2</v>
      </c>
      <c r="CK58">
        <f t="shared" si="50"/>
        <v>0.45081332300542215</v>
      </c>
      <c r="CL58">
        <f t="shared" si="51"/>
        <v>0.19657348963029755</v>
      </c>
      <c r="CM58">
        <f t="shared" si="52"/>
        <v>0.12206572769953053</v>
      </c>
      <c r="CN58">
        <f t="shared" si="53"/>
        <v>0.2170715400044573</v>
      </c>
    </row>
    <row r="59" spans="2:92" x14ac:dyDescent="0.25">
      <c r="B59">
        <v>5.7</v>
      </c>
      <c r="C59">
        <v>17</v>
      </c>
      <c r="D59">
        <v>983</v>
      </c>
      <c r="E59">
        <v>0</v>
      </c>
      <c r="F59">
        <v>1000</v>
      </c>
      <c r="G59">
        <f t="shared" si="7"/>
        <v>0.50849999999999995</v>
      </c>
      <c r="H59">
        <f t="shared" si="8"/>
        <v>1</v>
      </c>
      <c r="I59">
        <f t="shared" si="9"/>
        <v>1.7000000000000001E-2</v>
      </c>
      <c r="J59">
        <f t="shared" si="10"/>
        <v>3.3431661750245825E-2</v>
      </c>
      <c r="K59">
        <f t="shared" si="11"/>
        <v>9.2589790958903309E-2</v>
      </c>
      <c r="L59" s="4">
        <f t="shared" si="12"/>
        <v>0</v>
      </c>
      <c r="M59" s="4">
        <f t="shared" si="13"/>
        <v>0</v>
      </c>
      <c r="O59">
        <v>5.7</v>
      </c>
      <c r="P59">
        <v>287</v>
      </c>
      <c r="Q59">
        <v>713</v>
      </c>
      <c r="R59">
        <v>0</v>
      </c>
      <c r="S59">
        <v>1000</v>
      </c>
      <c r="T59">
        <f t="shared" si="14"/>
        <v>0.64349999999999996</v>
      </c>
      <c r="U59">
        <f t="shared" si="15"/>
        <v>1</v>
      </c>
      <c r="V59">
        <f t="shared" si="16"/>
        <v>0.28699999999999998</v>
      </c>
      <c r="W59">
        <f t="shared" si="17"/>
        <v>0.44599844599844601</v>
      </c>
      <c r="X59">
        <f t="shared" si="18"/>
        <v>0.40931934160166877</v>
      </c>
      <c r="Y59" s="4">
        <f t="shared" si="19"/>
        <v>0</v>
      </c>
      <c r="Z59" s="4">
        <f t="shared" si="20"/>
        <v>0</v>
      </c>
      <c r="AB59">
        <v>5.7</v>
      </c>
      <c r="AC59">
        <v>94</v>
      </c>
      <c r="AD59">
        <v>906</v>
      </c>
      <c r="AE59">
        <v>0</v>
      </c>
      <c r="AF59">
        <v>1000</v>
      </c>
      <c r="AG59">
        <f t="shared" si="21"/>
        <v>0.54700000000000004</v>
      </c>
      <c r="AH59">
        <f t="shared" si="22"/>
        <v>1</v>
      </c>
      <c r="AI59">
        <f t="shared" si="23"/>
        <v>9.4E-2</v>
      </c>
      <c r="AJ59">
        <f t="shared" si="24"/>
        <v>0.17184643510054842</v>
      </c>
      <c r="AK59">
        <f t="shared" si="25"/>
        <v>0.22207643579819777</v>
      </c>
      <c r="AL59" s="4">
        <f t="shared" si="26"/>
        <v>0</v>
      </c>
      <c r="AM59" s="4">
        <f t="shared" si="27"/>
        <v>0</v>
      </c>
      <c r="AO59">
        <v>5.7</v>
      </c>
      <c r="AP59">
        <v>62</v>
      </c>
      <c r="AQ59">
        <v>938</v>
      </c>
      <c r="AR59">
        <v>0</v>
      </c>
      <c r="AS59">
        <v>1000</v>
      </c>
      <c r="AT59">
        <f t="shared" si="28"/>
        <v>0.53100000000000003</v>
      </c>
      <c r="AU59">
        <f t="shared" si="29"/>
        <v>1</v>
      </c>
      <c r="AV59">
        <f t="shared" si="30"/>
        <v>6.2E-2</v>
      </c>
      <c r="AW59">
        <f t="shared" si="31"/>
        <v>0.1167608286252354</v>
      </c>
      <c r="AX59">
        <f t="shared" si="32"/>
        <v>0.17886236067447916</v>
      </c>
      <c r="AY59" s="4">
        <f t="shared" si="33"/>
        <v>0</v>
      </c>
      <c r="AZ59" s="4">
        <f t="shared" si="34"/>
        <v>0</v>
      </c>
      <c r="BB59">
        <f t="shared" si="35"/>
        <v>5.7</v>
      </c>
      <c r="BC59">
        <f t="shared" si="36"/>
        <v>460</v>
      </c>
      <c r="BD59">
        <f t="shared" si="37"/>
        <v>3540</v>
      </c>
      <c r="BE59">
        <f t="shared" si="38"/>
        <v>0</v>
      </c>
      <c r="BF59">
        <f t="shared" si="39"/>
        <v>4000</v>
      </c>
      <c r="BG59">
        <f t="shared" si="40"/>
        <v>0.5575</v>
      </c>
      <c r="BH59">
        <f t="shared" si="41"/>
        <v>1</v>
      </c>
      <c r="BI59">
        <f t="shared" si="42"/>
        <v>0.115</v>
      </c>
      <c r="BJ59">
        <f t="shared" si="43"/>
        <v>0.20627802690582961</v>
      </c>
      <c r="BK59">
        <f t="shared" si="44"/>
        <v>0.24699788978791237</v>
      </c>
      <c r="BL59" s="4">
        <f t="shared" si="45"/>
        <v>0</v>
      </c>
      <c r="BM59" s="4">
        <f t="shared" si="46"/>
        <v>0</v>
      </c>
      <c r="BO59">
        <f t="shared" si="54"/>
        <v>5.7</v>
      </c>
      <c r="BP59">
        <f t="shared" si="55"/>
        <v>0.50849999999999995</v>
      </c>
      <c r="BQ59">
        <f t="shared" si="56"/>
        <v>0.64349999999999996</v>
      </c>
      <c r="BR59">
        <f t="shared" si="57"/>
        <v>0.54700000000000004</v>
      </c>
      <c r="BS59">
        <f t="shared" si="58"/>
        <v>0.53100000000000003</v>
      </c>
      <c r="BT59">
        <f t="shared" si="47"/>
        <v>0.5575</v>
      </c>
      <c r="CI59">
        <f t="shared" si="48"/>
        <v>5.7</v>
      </c>
      <c r="CJ59">
        <f t="shared" si="49"/>
        <v>3.3431661750245825E-2</v>
      </c>
      <c r="CK59">
        <f t="shared" si="50"/>
        <v>0.44599844599844601</v>
      </c>
      <c r="CL59">
        <f t="shared" si="51"/>
        <v>0.17184643510054842</v>
      </c>
      <c r="CM59">
        <f t="shared" si="52"/>
        <v>0.1167608286252354</v>
      </c>
      <c r="CN59">
        <f t="shared" si="53"/>
        <v>0.20627802690582961</v>
      </c>
    </row>
    <row r="60" spans="2:92" x14ac:dyDescent="0.25">
      <c r="B60">
        <v>5.8</v>
      </c>
      <c r="C60">
        <v>16</v>
      </c>
      <c r="D60">
        <v>984</v>
      </c>
      <c r="E60">
        <v>0</v>
      </c>
      <c r="F60">
        <v>1000</v>
      </c>
      <c r="G60">
        <f t="shared" si="7"/>
        <v>0.50800000000000001</v>
      </c>
      <c r="H60">
        <f t="shared" si="8"/>
        <v>1</v>
      </c>
      <c r="I60">
        <f t="shared" si="9"/>
        <v>1.6E-2</v>
      </c>
      <c r="J60">
        <f t="shared" si="10"/>
        <v>3.1496062992125984E-2</v>
      </c>
      <c r="K60">
        <f t="shared" si="11"/>
        <v>8.9802651013387455E-2</v>
      </c>
      <c r="L60" s="4">
        <f t="shared" si="12"/>
        <v>0</v>
      </c>
      <c r="M60" s="4">
        <f t="shared" si="13"/>
        <v>0</v>
      </c>
      <c r="O60">
        <v>5.8</v>
      </c>
      <c r="P60">
        <v>276</v>
      </c>
      <c r="Q60">
        <v>724</v>
      </c>
      <c r="R60">
        <v>0</v>
      </c>
      <c r="S60">
        <v>1000</v>
      </c>
      <c r="T60">
        <f t="shared" si="14"/>
        <v>0.63800000000000001</v>
      </c>
      <c r="U60">
        <f t="shared" si="15"/>
        <v>1</v>
      </c>
      <c r="V60">
        <f t="shared" si="16"/>
        <v>0.27600000000000002</v>
      </c>
      <c r="W60">
        <f t="shared" si="17"/>
        <v>0.43260188087774298</v>
      </c>
      <c r="X60">
        <f t="shared" si="18"/>
        <v>0.40011599246292817</v>
      </c>
      <c r="Y60" s="4">
        <f t="shared" si="19"/>
        <v>0</v>
      </c>
      <c r="Z60" s="4">
        <f t="shared" si="20"/>
        <v>0</v>
      </c>
      <c r="AB60">
        <v>5.8</v>
      </c>
      <c r="AC60">
        <v>82</v>
      </c>
      <c r="AD60">
        <v>918</v>
      </c>
      <c r="AE60">
        <v>0</v>
      </c>
      <c r="AF60">
        <v>1000</v>
      </c>
      <c r="AG60">
        <f t="shared" si="21"/>
        <v>0.54100000000000004</v>
      </c>
      <c r="AH60">
        <f t="shared" si="22"/>
        <v>1</v>
      </c>
      <c r="AI60">
        <f t="shared" si="23"/>
        <v>8.2000000000000003E-2</v>
      </c>
      <c r="AJ60">
        <f t="shared" si="24"/>
        <v>0.15157116451016636</v>
      </c>
      <c r="AK60">
        <f t="shared" si="25"/>
        <v>0.20676766567910423</v>
      </c>
      <c r="AL60" s="4">
        <f t="shared" si="26"/>
        <v>0</v>
      </c>
      <c r="AM60" s="4">
        <f t="shared" si="27"/>
        <v>0</v>
      </c>
      <c r="AO60">
        <v>5.8</v>
      </c>
      <c r="AP60">
        <v>58</v>
      </c>
      <c r="AQ60">
        <v>942</v>
      </c>
      <c r="AR60">
        <v>0</v>
      </c>
      <c r="AS60">
        <v>1000</v>
      </c>
      <c r="AT60">
        <f t="shared" si="28"/>
        <v>0.52900000000000003</v>
      </c>
      <c r="AU60">
        <f t="shared" si="29"/>
        <v>1</v>
      </c>
      <c r="AV60">
        <f t="shared" si="30"/>
        <v>5.8000000000000003E-2</v>
      </c>
      <c r="AW60">
        <f t="shared" si="31"/>
        <v>0.10964083175803403</v>
      </c>
      <c r="AX60">
        <f t="shared" si="32"/>
        <v>0.17281816283231746</v>
      </c>
      <c r="AY60" s="4">
        <f t="shared" si="33"/>
        <v>0</v>
      </c>
      <c r="AZ60" s="4">
        <f t="shared" si="34"/>
        <v>0</v>
      </c>
      <c r="BB60">
        <f t="shared" si="35"/>
        <v>5.8</v>
      </c>
      <c r="BC60">
        <f t="shared" si="36"/>
        <v>432</v>
      </c>
      <c r="BD60">
        <f t="shared" si="37"/>
        <v>3568</v>
      </c>
      <c r="BE60">
        <f t="shared" si="38"/>
        <v>0</v>
      </c>
      <c r="BF60">
        <f t="shared" si="39"/>
        <v>4000</v>
      </c>
      <c r="BG60">
        <f t="shared" si="40"/>
        <v>0.55400000000000005</v>
      </c>
      <c r="BH60">
        <f t="shared" si="41"/>
        <v>1</v>
      </c>
      <c r="BI60">
        <f t="shared" si="42"/>
        <v>0.108</v>
      </c>
      <c r="BJ60">
        <f t="shared" si="43"/>
        <v>0.19494584837545126</v>
      </c>
      <c r="BK60">
        <f t="shared" si="44"/>
        <v>0.23891934294085448</v>
      </c>
      <c r="BL60" s="4">
        <f t="shared" si="45"/>
        <v>0</v>
      </c>
      <c r="BM60" s="4">
        <f t="shared" si="46"/>
        <v>0</v>
      </c>
      <c r="BO60">
        <f t="shared" si="54"/>
        <v>5.8</v>
      </c>
      <c r="BP60">
        <f t="shared" si="55"/>
        <v>0.50800000000000001</v>
      </c>
      <c r="BQ60">
        <f t="shared" si="56"/>
        <v>0.63800000000000001</v>
      </c>
      <c r="BR60">
        <f t="shared" si="57"/>
        <v>0.54100000000000004</v>
      </c>
      <c r="BS60">
        <f t="shared" si="58"/>
        <v>0.52900000000000003</v>
      </c>
      <c r="BT60">
        <f t="shared" si="47"/>
        <v>0.55400000000000005</v>
      </c>
      <c r="CI60">
        <f t="shared" si="48"/>
        <v>5.8</v>
      </c>
      <c r="CJ60">
        <f t="shared" si="49"/>
        <v>3.1496062992125984E-2</v>
      </c>
      <c r="CK60">
        <f t="shared" si="50"/>
        <v>0.43260188087774298</v>
      </c>
      <c r="CL60">
        <f t="shared" si="51"/>
        <v>0.15157116451016636</v>
      </c>
      <c r="CM60">
        <f t="shared" si="52"/>
        <v>0.10964083175803403</v>
      </c>
      <c r="CN60">
        <f t="shared" si="53"/>
        <v>0.19494584837545126</v>
      </c>
    </row>
    <row r="61" spans="2:92" x14ac:dyDescent="0.25">
      <c r="B61">
        <v>5.9</v>
      </c>
      <c r="C61">
        <v>14</v>
      </c>
      <c r="D61">
        <v>986</v>
      </c>
      <c r="E61">
        <v>0</v>
      </c>
      <c r="F61">
        <v>1000</v>
      </c>
      <c r="G61">
        <f t="shared" si="7"/>
        <v>0.50700000000000001</v>
      </c>
      <c r="H61">
        <f t="shared" si="8"/>
        <v>1</v>
      </c>
      <c r="I61">
        <f t="shared" si="9"/>
        <v>1.4E-2</v>
      </c>
      <c r="J61">
        <f t="shared" si="10"/>
        <v>2.7613412228796843E-2</v>
      </c>
      <c r="K61">
        <f t="shared" si="11"/>
        <v>8.3960380048719876E-2</v>
      </c>
      <c r="L61" s="4">
        <f t="shared" si="12"/>
        <v>0</v>
      </c>
      <c r="M61" s="4">
        <f t="shared" si="13"/>
        <v>0</v>
      </c>
      <c r="O61">
        <v>5.9</v>
      </c>
      <c r="P61">
        <v>264</v>
      </c>
      <c r="Q61">
        <v>736</v>
      </c>
      <c r="R61">
        <v>0</v>
      </c>
      <c r="S61">
        <v>1000</v>
      </c>
      <c r="T61">
        <f t="shared" si="14"/>
        <v>0.63200000000000001</v>
      </c>
      <c r="U61">
        <f t="shared" si="15"/>
        <v>1</v>
      </c>
      <c r="V61">
        <f t="shared" si="16"/>
        <v>0.26400000000000001</v>
      </c>
      <c r="W61">
        <f t="shared" si="17"/>
        <v>0.41772151898734178</v>
      </c>
      <c r="X61">
        <f t="shared" si="18"/>
        <v>0.38996632254451663</v>
      </c>
      <c r="Y61" s="4">
        <f t="shared" si="19"/>
        <v>0</v>
      </c>
      <c r="Z61" s="4">
        <f t="shared" si="20"/>
        <v>0</v>
      </c>
      <c r="AB61">
        <v>5.9</v>
      </c>
      <c r="AC61">
        <v>68</v>
      </c>
      <c r="AD61">
        <v>932</v>
      </c>
      <c r="AE61">
        <v>0</v>
      </c>
      <c r="AF61">
        <v>1000</v>
      </c>
      <c r="AG61">
        <f t="shared" si="21"/>
        <v>0.53400000000000003</v>
      </c>
      <c r="AH61">
        <f t="shared" si="22"/>
        <v>1</v>
      </c>
      <c r="AI61">
        <f t="shared" si="23"/>
        <v>6.8000000000000005E-2</v>
      </c>
      <c r="AJ61">
        <f t="shared" si="24"/>
        <v>0.12734082397003746</v>
      </c>
      <c r="AK61">
        <f t="shared" si="25"/>
        <v>0.18760780199821225</v>
      </c>
      <c r="AL61" s="4">
        <f t="shared" si="26"/>
        <v>0</v>
      </c>
      <c r="AM61" s="4">
        <f t="shared" si="27"/>
        <v>0</v>
      </c>
      <c r="AO61">
        <v>5.9</v>
      </c>
      <c r="AP61">
        <v>54</v>
      </c>
      <c r="AQ61">
        <v>946</v>
      </c>
      <c r="AR61">
        <v>0</v>
      </c>
      <c r="AS61">
        <v>1000</v>
      </c>
      <c r="AT61">
        <f t="shared" si="28"/>
        <v>0.52700000000000002</v>
      </c>
      <c r="AU61">
        <f t="shared" si="29"/>
        <v>1</v>
      </c>
      <c r="AV61">
        <f t="shared" si="30"/>
        <v>5.3999999999999999E-2</v>
      </c>
      <c r="AW61">
        <f t="shared" si="31"/>
        <v>0.10246679316888045</v>
      </c>
      <c r="AX61">
        <f t="shared" si="32"/>
        <v>0.16658099888065897</v>
      </c>
      <c r="AY61" s="4">
        <f t="shared" si="33"/>
        <v>0</v>
      </c>
      <c r="AZ61" s="4">
        <f t="shared" si="34"/>
        <v>0</v>
      </c>
      <c r="BB61">
        <f t="shared" si="35"/>
        <v>5.9</v>
      </c>
      <c r="BC61">
        <f t="shared" si="36"/>
        <v>400</v>
      </c>
      <c r="BD61">
        <f t="shared" si="37"/>
        <v>3600</v>
      </c>
      <c r="BE61">
        <f t="shared" si="38"/>
        <v>0</v>
      </c>
      <c r="BF61">
        <f t="shared" si="39"/>
        <v>4000</v>
      </c>
      <c r="BG61">
        <f t="shared" si="40"/>
        <v>0.55000000000000004</v>
      </c>
      <c r="BH61">
        <f t="shared" si="41"/>
        <v>1</v>
      </c>
      <c r="BI61">
        <f t="shared" si="42"/>
        <v>0.1</v>
      </c>
      <c r="BJ61">
        <f t="shared" si="43"/>
        <v>0.18181818181818182</v>
      </c>
      <c r="BK61">
        <f t="shared" si="44"/>
        <v>0.22941573387056177</v>
      </c>
      <c r="BL61" s="4">
        <f t="shared" si="45"/>
        <v>0</v>
      </c>
      <c r="BM61" s="4">
        <f t="shared" si="46"/>
        <v>0</v>
      </c>
      <c r="BO61">
        <f t="shared" si="54"/>
        <v>5.9</v>
      </c>
      <c r="BP61">
        <f t="shared" si="55"/>
        <v>0.50700000000000001</v>
      </c>
      <c r="BQ61">
        <f t="shared" si="56"/>
        <v>0.63200000000000001</v>
      </c>
      <c r="BR61">
        <f t="shared" si="57"/>
        <v>0.53400000000000003</v>
      </c>
      <c r="BS61">
        <f t="shared" si="58"/>
        <v>0.52700000000000002</v>
      </c>
      <c r="BT61">
        <f t="shared" si="47"/>
        <v>0.55000000000000004</v>
      </c>
      <c r="CI61">
        <f t="shared" si="48"/>
        <v>5.9</v>
      </c>
      <c r="CJ61">
        <f t="shared" si="49"/>
        <v>2.7613412228796843E-2</v>
      </c>
      <c r="CK61">
        <f t="shared" si="50"/>
        <v>0.41772151898734178</v>
      </c>
      <c r="CL61">
        <f t="shared" si="51"/>
        <v>0.12734082397003746</v>
      </c>
      <c r="CM61">
        <f t="shared" si="52"/>
        <v>0.10246679316888045</v>
      </c>
      <c r="CN61">
        <f t="shared" si="53"/>
        <v>0.18181818181818182</v>
      </c>
    </row>
    <row r="62" spans="2:92" x14ac:dyDescent="0.25">
      <c r="B62">
        <v>6</v>
      </c>
      <c r="C62">
        <v>13</v>
      </c>
      <c r="D62">
        <v>987</v>
      </c>
      <c r="E62">
        <v>0</v>
      </c>
      <c r="F62">
        <v>1000</v>
      </c>
      <c r="G62">
        <f t="shared" si="7"/>
        <v>0.50649999999999995</v>
      </c>
      <c r="H62">
        <f t="shared" si="8"/>
        <v>1</v>
      </c>
      <c r="I62">
        <f t="shared" si="9"/>
        <v>1.2999999999999999E-2</v>
      </c>
      <c r="J62">
        <f t="shared" si="10"/>
        <v>2.5666337611056269E-2</v>
      </c>
      <c r="K62">
        <f t="shared" si="11"/>
        <v>8.0885885182405706E-2</v>
      </c>
      <c r="L62" s="4">
        <f t="shared" si="12"/>
        <v>0</v>
      </c>
      <c r="M62" s="4">
        <f t="shared" si="13"/>
        <v>0</v>
      </c>
      <c r="O62">
        <v>6</v>
      </c>
      <c r="P62">
        <v>250</v>
      </c>
      <c r="Q62">
        <v>750</v>
      </c>
      <c r="R62">
        <v>0</v>
      </c>
      <c r="S62">
        <v>1000</v>
      </c>
      <c r="T62">
        <f t="shared" si="14"/>
        <v>0.625</v>
      </c>
      <c r="U62">
        <f t="shared" si="15"/>
        <v>1</v>
      </c>
      <c r="V62">
        <f t="shared" si="16"/>
        <v>0.25</v>
      </c>
      <c r="W62">
        <f t="shared" si="17"/>
        <v>0.4</v>
      </c>
      <c r="X62">
        <f t="shared" si="18"/>
        <v>0.3779644730092272</v>
      </c>
      <c r="Y62" s="4">
        <f t="shared" si="19"/>
        <v>0</v>
      </c>
      <c r="Z62" s="4">
        <f t="shared" si="20"/>
        <v>0</v>
      </c>
      <c r="AB62">
        <v>6</v>
      </c>
      <c r="AC62">
        <v>60</v>
      </c>
      <c r="AD62">
        <v>940</v>
      </c>
      <c r="AE62">
        <v>0</v>
      </c>
      <c r="AF62">
        <v>1000</v>
      </c>
      <c r="AG62">
        <f t="shared" si="21"/>
        <v>0.53</v>
      </c>
      <c r="AH62">
        <f t="shared" si="22"/>
        <v>1</v>
      </c>
      <c r="AI62">
        <f t="shared" si="23"/>
        <v>0.06</v>
      </c>
      <c r="AJ62">
        <f t="shared" si="24"/>
        <v>0.11320754716981131</v>
      </c>
      <c r="AK62">
        <f t="shared" si="25"/>
        <v>0.17586311452816475</v>
      </c>
      <c r="AL62" s="4">
        <f t="shared" si="26"/>
        <v>0</v>
      </c>
      <c r="AM62" s="4">
        <f t="shared" si="27"/>
        <v>0</v>
      </c>
      <c r="AO62">
        <v>6</v>
      </c>
      <c r="AP62">
        <v>51</v>
      </c>
      <c r="AQ62">
        <v>949</v>
      </c>
      <c r="AR62">
        <v>0</v>
      </c>
      <c r="AS62">
        <v>1000</v>
      </c>
      <c r="AT62">
        <f t="shared" si="28"/>
        <v>0.52549999999999997</v>
      </c>
      <c r="AU62">
        <f t="shared" si="29"/>
        <v>1</v>
      </c>
      <c r="AV62">
        <f t="shared" si="30"/>
        <v>5.0999999999999997E-2</v>
      </c>
      <c r="AW62">
        <f t="shared" si="31"/>
        <v>9.7050428163653668E-2</v>
      </c>
      <c r="AX62">
        <f t="shared" si="32"/>
        <v>0.16176299102155001</v>
      </c>
      <c r="AY62" s="4">
        <f t="shared" si="33"/>
        <v>0</v>
      </c>
      <c r="AZ62" s="4">
        <f t="shared" si="34"/>
        <v>0</v>
      </c>
      <c r="BB62">
        <f t="shared" si="35"/>
        <v>6</v>
      </c>
      <c r="BC62">
        <f t="shared" si="36"/>
        <v>374</v>
      </c>
      <c r="BD62">
        <f t="shared" si="37"/>
        <v>3626</v>
      </c>
      <c r="BE62">
        <f t="shared" si="38"/>
        <v>0</v>
      </c>
      <c r="BF62">
        <f t="shared" si="39"/>
        <v>4000</v>
      </c>
      <c r="BG62">
        <f t="shared" si="40"/>
        <v>0.54674999999999996</v>
      </c>
      <c r="BH62">
        <f t="shared" si="41"/>
        <v>1</v>
      </c>
      <c r="BI62">
        <f t="shared" si="42"/>
        <v>9.35E-2</v>
      </c>
      <c r="BJ62">
        <f t="shared" si="43"/>
        <v>0.17101051668952905</v>
      </c>
      <c r="BK62">
        <f t="shared" si="44"/>
        <v>0.22145597416191112</v>
      </c>
      <c r="BL62" s="4">
        <f t="shared" si="45"/>
        <v>0</v>
      </c>
      <c r="BM62" s="4">
        <f t="shared" si="46"/>
        <v>0</v>
      </c>
      <c r="BO62">
        <f t="shared" si="54"/>
        <v>6</v>
      </c>
      <c r="BP62">
        <f t="shared" si="55"/>
        <v>0.50649999999999995</v>
      </c>
      <c r="BQ62">
        <f t="shared" si="56"/>
        <v>0.625</v>
      </c>
      <c r="BR62">
        <f t="shared" si="57"/>
        <v>0.53</v>
      </c>
      <c r="BS62">
        <f t="shared" si="58"/>
        <v>0.52549999999999997</v>
      </c>
      <c r="BT62">
        <f t="shared" si="47"/>
        <v>0.54674999999999996</v>
      </c>
      <c r="CI62">
        <f t="shared" si="48"/>
        <v>6</v>
      </c>
      <c r="CJ62">
        <f t="shared" si="49"/>
        <v>2.5666337611056269E-2</v>
      </c>
      <c r="CK62">
        <f t="shared" si="50"/>
        <v>0.4</v>
      </c>
      <c r="CL62">
        <f t="shared" si="51"/>
        <v>0.11320754716981131</v>
      </c>
      <c r="CM62">
        <f t="shared" si="52"/>
        <v>9.7050428163653668E-2</v>
      </c>
      <c r="CN62">
        <f t="shared" si="53"/>
        <v>0.17101051668952905</v>
      </c>
    </row>
    <row r="63" spans="2:92" x14ac:dyDescent="0.25">
      <c r="B63">
        <v>6.1</v>
      </c>
      <c r="C63">
        <v>13</v>
      </c>
      <c r="D63">
        <v>987</v>
      </c>
      <c r="E63">
        <v>0</v>
      </c>
      <c r="F63">
        <v>1000</v>
      </c>
      <c r="G63">
        <f t="shared" si="7"/>
        <v>0.50649999999999995</v>
      </c>
      <c r="H63">
        <f t="shared" si="8"/>
        <v>1</v>
      </c>
      <c r="I63">
        <f t="shared" si="9"/>
        <v>1.2999999999999999E-2</v>
      </c>
      <c r="J63">
        <f t="shared" si="10"/>
        <v>2.5666337611056269E-2</v>
      </c>
      <c r="K63">
        <f t="shared" si="11"/>
        <v>8.0885885182405706E-2</v>
      </c>
      <c r="L63" s="4">
        <f t="shared" si="12"/>
        <v>0</v>
      </c>
      <c r="M63" s="4">
        <f t="shared" si="13"/>
        <v>0</v>
      </c>
      <c r="O63">
        <v>6.1</v>
      </c>
      <c r="P63">
        <v>232</v>
      </c>
      <c r="Q63">
        <v>768</v>
      </c>
      <c r="R63">
        <v>0</v>
      </c>
      <c r="S63">
        <v>1000</v>
      </c>
      <c r="T63">
        <f t="shared" si="14"/>
        <v>0.61599999999999999</v>
      </c>
      <c r="U63">
        <f t="shared" si="15"/>
        <v>1</v>
      </c>
      <c r="V63">
        <f t="shared" si="16"/>
        <v>0.23200000000000001</v>
      </c>
      <c r="W63">
        <f t="shared" si="17"/>
        <v>0.37662337662337664</v>
      </c>
      <c r="X63">
        <f t="shared" si="18"/>
        <v>0.36224538569457798</v>
      </c>
      <c r="Y63" s="4">
        <f t="shared" si="19"/>
        <v>0</v>
      </c>
      <c r="Z63" s="4">
        <f t="shared" si="20"/>
        <v>0</v>
      </c>
      <c r="AB63">
        <v>6.1</v>
      </c>
      <c r="AC63">
        <v>55</v>
      </c>
      <c r="AD63">
        <v>945</v>
      </c>
      <c r="AE63">
        <v>0</v>
      </c>
      <c r="AF63">
        <v>1000</v>
      </c>
      <c r="AG63">
        <f t="shared" si="21"/>
        <v>0.52749999999999997</v>
      </c>
      <c r="AH63">
        <f t="shared" si="22"/>
        <v>1</v>
      </c>
      <c r="AI63">
        <f t="shared" si="23"/>
        <v>5.5E-2</v>
      </c>
      <c r="AJ63">
        <f t="shared" si="24"/>
        <v>0.1042654028436019</v>
      </c>
      <c r="AK63">
        <f t="shared" si="25"/>
        <v>0.16815955209692846</v>
      </c>
      <c r="AL63" s="4">
        <f t="shared" si="26"/>
        <v>0</v>
      </c>
      <c r="AM63" s="4">
        <f t="shared" si="27"/>
        <v>0</v>
      </c>
      <c r="AO63">
        <v>6.1</v>
      </c>
      <c r="AP63">
        <v>47</v>
      </c>
      <c r="AQ63">
        <v>953</v>
      </c>
      <c r="AR63">
        <v>0</v>
      </c>
      <c r="AS63">
        <v>1000</v>
      </c>
      <c r="AT63">
        <f t="shared" si="28"/>
        <v>0.52349999999999997</v>
      </c>
      <c r="AU63">
        <f t="shared" si="29"/>
        <v>1</v>
      </c>
      <c r="AV63">
        <f t="shared" si="30"/>
        <v>4.7E-2</v>
      </c>
      <c r="AW63">
        <f t="shared" si="31"/>
        <v>8.9780324737344805E-2</v>
      </c>
      <c r="AX63">
        <f t="shared" si="32"/>
        <v>0.1551307196997824</v>
      </c>
      <c r="AY63" s="4">
        <f t="shared" si="33"/>
        <v>0</v>
      </c>
      <c r="AZ63" s="4">
        <f t="shared" si="34"/>
        <v>0</v>
      </c>
      <c r="BB63">
        <f t="shared" si="35"/>
        <v>6.1</v>
      </c>
      <c r="BC63">
        <f t="shared" si="36"/>
        <v>347</v>
      </c>
      <c r="BD63">
        <f t="shared" si="37"/>
        <v>3653</v>
      </c>
      <c r="BE63">
        <f t="shared" si="38"/>
        <v>0</v>
      </c>
      <c r="BF63">
        <f t="shared" si="39"/>
        <v>4000</v>
      </c>
      <c r="BG63">
        <f t="shared" si="40"/>
        <v>0.54337500000000005</v>
      </c>
      <c r="BH63">
        <f t="shared" si="41"/>
        <v>1</v>
      </c>
      <c r="BI63">
        <f t="shared" si="42"/>
        <v>8.6749999999999994E-2</v>
      </c>
      <c r="BJ63">
        <f t="shared" si="43"/>
        <v>0.15965033356337704</v>
      </c>
      <c r="BK63">
        <f t="shared" si="44"/>
        <v>0.21293589661422019</v>
      </c>
      <c r="BL63" s="4">
        <f t="shared" si="45"/>
        <v>0</v>
      </c>
      <c r="BM63" s="4">
        <f t="shared" si="46"/>
        <v>0</v>
      </c>
      <c r="BO63">
        <f t="shared" si="54"/>
        <v>6.1</v>
      </c>
      <c r="BP63">
        <f t="shared" si="55"/>
        <v>0.50649999999999995</v>
      </c>
      <c r="BQ63">
        <f t="shared" si="56"/>
        <v>0.61599999999999999</v>
      </c>
      <c r="BR63">
        <f t="shared" si="57"/>
        <v>0.52749999999999997</v>
      </c>
      <c r="BS63">
        <f t="shared" si="58"/>
        <v>0.52349999999999997</v>
      </c>
      <c r="BT63">
        <f t="shared" si="47"/>
        <v>0.54337500000000005</v>
      </c>
      <c r="CI63">
        <f t="shared" si="48"/>
        <v>6.1</v>
      </c>
      <c r="CJ63">
        <f t="shared" si="49"/>
        <v>2.5666337611056269E-2</v>
      </c>
      <c r="CK63">
        <f t="shared" si="50"/>
        <v>0.37662337662337664</v>
      </c>
      <c r="CL63">
        <f t="shared" si="51"/>
        <v>0.1042654028436019</v>
      </c>
      <c r="CM63">
        <f t="shared" si="52"/>
        <v>8.9780324737344805E-2</v>
      </c>
      <c r="CN63">
        <f t="shared" si="53"/>
        <v>0.15965033356337704</v>
      </c>
    </row>
    <row r="64" spans="2:92" x14ac:dyDescent="0.25">
      <c r="B64">
        <v>6.2</v>
      </c>
      <c r="C64">
        <v>12</v>
      </c>
      <c r="D64">
        <v>988</v>
      </c>
      <c r="E64">
        <v>0</v>
      </c>
      <c r="F64">
        <v>1000</v>
      </c>
      <c r="G64">
        <f t="shared" si="7"/>
        <v>0.50600000000000001</v>
      </c>
      <c r="H64">
        <f t="shared" si="8"/>
        <v>1</v>
      </c>
      <c r="I64">
        <f t="shared" si="9"/>
        <v>1.2E-2</v>
      </c>
      <c r="J64">
        <f t="shared" si="10"/>
        <v>2.3715415019762848E-2</v>
      </c>
      <c r="K64">
        <f t="shared" si="11"/>
        <v>7.76930968865506E-2</v>
      </c>
      <c r="L64" s="4">
        <f t="shared" si="12"/>
        <v>0</v>
      </c>
      <c r="M64" s="4">
        <f t="shared" si="13"/>
        <v>0</v>
      </c>
      <c r="O64">
        <v>6.2</v>
      </c>
      <c r="P64">
        <v>220</v>
      </c>
      <c r="Q64">
        <v>780</v>
      </c>
      <c r="R64">
        <v>0</v>
      </c>
      <c r="S64">
        <v>1000</v>
      </c>
      <c r="T64">
        <f t="shared" si="14"/>
        <v>0.61</v>
      </c>
      <c r="U64">
        <f t="shared" si="15"/>
        <v>1</v>
      </c>
      <c r="V64">
        <f t="shared" si="16"/>
        <v>0.22</v>
      </c>
      <c r="W64">
        <f t="shared" si="17"/>
        <v>0.36065573770491804</v>
      </c>
      <c r="X64">
        <f t="shared" si="18"/>
        <v>0.3515615246553262</v>
      </c>
      <c r="Y64" s="4">
        <f t="shared" si="19"/>
        <v>0</v>
      </c>
      <c r="Z64" s="4">
        <f t="shared" si="20"/>
        <v>0</v>
      </c>
      <c r="AB64">
        <v>6.2</v>
      </c>
      <c r="AC64">
        <v>50</v>
      </c>
      <c r="AD64">
        <v>950</v>
      </c>
      <c r="AE64">
        <v>0</v>
      </c>
      <c r="AF64">
        <v>1000</v>
      </c>
      <c r="AG64">
        <f t="shared" si="21"/>
        <v>0.52500000000000002</v>
      </c>
      <c r="AH64">
        <f t="shared" si="22"/>
        <v>1</v>
      </c>
      <c r="AI64">
        <f t="shared" si="23"/>
        <v>0.05</v>
      </c>
      <c r="AJ64">
        <f t="shared" si="24"/>
        <v>9.5238095238095233E-2</v>
      </c>
      <c r="AK64">
        <f t="shared" si="25"/>
        <v>0.16012815380508713</v>
      </c>
      <c r="AL64" s="4">
        <f t="shared" si="26"/>
        <v>0</v>
      </c>
      <c r="AM64" s="4">
        <f t="shared" si="27"/>
        <v>0</v>
      </c>
      <c r="AO64">
        <v>6.2</v>
      </c>
      <c r="AP64">
        <v>44</v>
      </c>
      <c r="AQ64">
        <v>956</v>
      </c>
      <c r="AR64">
        <v>0</v>
      </c>
      <c r="AS64">
        <v>1000</v>
      </c>
      <c r="AT64">
        <f t="shared" si="28"/>
        <v>0.52200000000000002</v>
      </c>
      <c r="AU64">
        <f t="shared" si="29"/>
        <v>1</v>
      </c>
      <c r="AV64">
        <f t="shared" si="30"/>
        <v>4.3999999999999997E-2</v>
      </c>
      <c r="AW64">
        <f t="shared" si="31"/>
        <v>8.4291187739463591E-2</v>
      </c>
      <c r="AX64">
        <f t="shared" si="32"/>
        <v>0.14998295745037957</v>
      </c>
      <c r="AY64" s="4">
        <f t="shared" si="33"/>
        <v>0</v>
      </c>
      <c r="AZ64" s="4">
        <f t="shared" si="34"/>
        <v>0</v>
      </c>
      <c r="BB64">
        <f t="shared" si="35"/>
        <v>6.2</v>
      </c>
      <c r="BC64">
        <f t="shared" si="36"/>
        <v>326</v>
      </c>
      <c r="BD64">
        <f t="shared" si="37"/>
        <v>3674</v>
      </c>
      <c r="BE64">
        <f t="shared" si="38"/>
        <v>0</v>
      </c>
      <c r="BF64">
        <f t="shared" si="39"/>
        <v>4000</v>
      </c>
      <c r="BG64">
        <f t="shared" si="40"/>
        <v>0.54074999999999995</v>
      </c>
      <c r="BH64">
        <f t="shared" si="41"/>
        <v>1</v>
      </c>
      <c r="BI64">
        <f t="shared" si="42"/>
        <v>8.1500000000000003E-2</v>
      </c>
      <c r="BJ64">
        <f t="shared" si="43"/>
        <v>0.15071659731853909</v>
      </c>
      <c r="BK64">
        <f t="shared" si="44"/>
        <v>0.20610944915255905</v>
      </c>
      <c r="BL64" s="4">
        <f t="shared" si="45"/>
        <v>0</v>
      </c>
      <c r="BM64" s="4">
        <f t="shared" si="46"/>
        <v>0</v>
      </c>
      <c r="BO64">
        <f t="shared" si="54"/>
        <v>6.2</v>
      </c>
      <c r="BP64">
        <f t="shared" si="55"/>
        <v>0.50600000000000001</v>
      </c>
      <c r="BQ64">
        <f t="shared" si="56"/>
        <v>0.61</v>
      </c>
      <c r="BR64">
        <f t="shared" si="57"/>
        <v>0.52500000000000002</v>
      </c>
      <c r="BS64">
        <f t="shared" si="58"/>
        <v>0.52200000000000002</v>
      </c>
      <c r="BT64">
        <f t="shared" si="47"/>
        <v>0.54074999999999995</v>
      </c>
      <c r="CI64">
        <f t="shared" si="48"/>
        <v>6.2</v>
      </c>
      <c r="CJ64">
        <f t="shared" si="49"/>
        <v>2.3715415019762848E-2</v>
      </c>
      <c r="CK64">
        <f t="shared" si="50"/>
        <v>0.36065573770491804</v>
      </c>
      <c r="CL64">
        <f t="shared" si="51"/>
        <v>9.5238095238095233E-2</v>
      </c>
      <c r="CM64">
        <f t="shared" si="52"/>
        <v>8.4291187739463591E-2</v>
      </c>
      <c r="CN64">
        <f t="shared" si="53"/>
        <v>0.15071659731853909</v>
      </c>
    </row>
    <row r="65" spans="2:92" x14ac:dyDescent="0.25">
      <c r="B65">
        <v>6.3</v>
      </c>
      <c r="C65">
        <v>10</v>
      </c>
      <c r="D65">
        <v>990</v>
      </c>
      <c r="E65">
        <v>0</v>
      </c>
      <c r="F65">
        <v>1000</v>
      </c>
      <c r="G65">
        <f t="shared" si="7"/>
        <v>0.505</v>
      </c>
      <c r="H65">
        <f t="shared" si="8"/>
        <v>1</v>
      </c>
      <c r="I65">
        <f t="shared" si="9"/>
        <v>0.01</v>
      </c>
      <c r="J65">
        <f t="shared" si="10"/>
        <v>1.9801980198019802E-2</v>
      </c>
      <c r="K65">
        <f t="shared" si="11"/>
        <v>7.0888120500833582E-2</v>
      </c>
      <c r="L65" s="4">
        <f t="shared" si="12"/>
        <v>0</v>
      </c>
      <c r="M65" s="4">
        <f t="shared" si="13"/>
        <v>0</v>
      </c>
      <c r="O65">
        <v>6.3</v>
      </c>
      <c r="P65">
        <v>202</v>
      </c>
      <c r="Q65">
        <v>798</v>
      </c>
      <c r="R65">
        <v>0</v>
      </c>
      <c r="S65">
        <v>1000</v>
      </c>
      <c r="T65">
        <f t="shared" si="14"/>
        <v>0.60099999999999998</v>
      </c>
      <c r="U65">
        <f t="shared" si="15"/>
        <v>1</v>
      </c>
      <c r="V65">
        <f t="shared" si="16"/>
        <v>0.20200000000000001</v>
      </c>
      <c r="W65">
        <f t="shared" si="17"/>
        <v>0.33610648918469221</v>
      </c>
      <c r="X65">
        <f t="shared" si="18"/>
        <v>0.33518211807957693</v>
      </c>
      <c r="Y65" s="4">
        <f t="shared" si="19"/>
        <v>0</v>
      </c>
      <c r="Z65" s="4">
        <f t="shared" si="20"/>
        <v>0</v>
      </c>
      <c r="AB65">
        <v>6.3</v>
      </c>
      <c r="AC65">
        <v>47</v>
      </c>
      <c r="AD65">
        <v>953</v>
      </c>
      <c r="AE65">
        <v>0</v>
      </c>
      <c r="AF65">
        <v>1000</v>
      </c>
      <c r="AG65">
        <f t="shared" si="21"/>
        <v>0.52349999999999997</v>
      </c>
      <c r="AH65">
        <f t="shared" si="22"/>
        <v>1</v>
      </c>
      <c r="AI65">
        <f t="shared" si="23"/>
        <v>4.7E-2</v>
      </c>
      <c r="AJ65">
        <f t="shared" si="24"/>
        <v>8.9780324737344805E-2</v>
      </c>
      <c r="AK65">
        <f t="shared" si="25"/>
        <v>0.1551307196997824</v>
      </c>
      <c r="AL65" s="4">
        <f t="shared" si="26"/>
        <v>0</v>
      </c>
      <c r="AM65" s="4">
        <f t="shared" si="27"/>
        <v>0</v>
      </c>
      <c r="AO65">
        <v>6.3</v>
      </c>
      <c r="AP65">
        <v>42</v>
      </c>
      <c r="AQ65">
        <v>958</v>
      </c>
      <c r="AR65">
        <v>0</v>
      </c>
      <c r="AS65">
        <v>1000</v>
      </c>
      <c r="AT65">
        <f t="shared" si="28"/>
        <v>0.52100000000000002</v>
      </c>
      <c r="AU65">
        <f t="shared" si="29"/>
        <v>1</v>
      </c>
      <c r="AV65">
        <f t="shared" si="30"/>
        <v>4.2000000000000003E-2</v>
      </c>
      <c r="AW65">
        <f t="shared" si="31"/>
        <v>8.0614203454894437E-2</v>
      </c>
      <c r="AX65">
        <f t="shared" si="32"/>
        <v>0.14645975437882874</v>
      </c>
      <c r="AY65" s="4">
        <f t="shared" si="33"/>
        <v>0</v>
      </c>
      <c r="AZ65" s="4">
        <f t="shared" si="34"/>
        <v>0</v>
      </c>
      <c r="BB65">
        <f t="shared" si="35"/>
        <v>6.3</v>
      </c>
      <c r="BC65">
        <f t="shared" si="36"/>
        <v>301</v>
      </c>
      <c r="BD65">
        <f t="shared" si="37"/>
        <v>3699</v>
      </c>
      <c r="BE65">
        <f t="shared" si="38"/>
        <v>0</v>
      </c>
      <c r="BF65">
        <f t="shared" si="39"/>
        <v>4000</v>
      </c>
      <c r="BG65">
        <f t="shared" si="40"/>
        <v>0.53762500000000002</v>
      </c>
      <c r="BH65">
        <f t="shared" si="41"/>
        <v>1</v>
      </c>
      <c r="BI65">
        <f t="shared" si="42"/>
        <v>7.5249999999999997E-2</v>
      </c>
      <c r="BJ65">
        <f t="shared" si="43"/>
        <v>0.13996744943036502</v>
      </c>
      <c r="BK65">
        <f t="shared" si="44"/>
        <v>0.19772705048058592</v>
      </c>
      <c r="BL65" s="4">
        <f t="shared" si="45"/>
        <v>0</v>
      </c>
      <c r="BM65" s="4">
        <f t="shared" si="46"/>
        <v>0</v>
      </c>
      <c r="BO65">
        <f t="shared" ref="BO65:BO96" si="59">AO65</f>
        <v>6.3</v>
      </c>
      <c r="BP65">
        <f t="shared" si="55"/>
        <v>0.505</v>
      </c>
      <c r="BQ65">
        <f t="shared" si="56"/>
        <v>0.60099999999999998</v>
      </c>
      <c r="BR65">
        <f t="shared" si="57"/>
        <v>0.52349999999999997</v>
      </c>
      <c r="BS65">
        <f t="shared" si="58"/>
        <v>0.52100000000000002</v>
      </c>
      <c r="BT65">
        <f t="shared" si="47"/>
        <v>0.53762500000000002</v>
      </c>
      <c r="CI65">
        <f t="shared" si="48"/>
        <v>6.3</v>
      </c>
      <c r="CJ65">
        <f t="shared" si="49"/>
        <v>1.9801980198019802E-2</v>
      </c>
      <c r="CK65">
        <f t="shared" si="50"/>
        <v>0.33610648918469221</v>
      </c>
      <c r="CL65">
        <f t="shared" si="51"/>
        <v>8.9780324737344805E-2</v>
      </c>
      <c r="CM65">
        <f t="shared" si="52"/>
        <v>8.0614203454894437E-2</v>
      </c>
      <c r="CN65">
        <f t="shared" si="53"/>
        <v>0.13996744943036502</v>
      </c>
    </row>
    <row r="66" spans="2:92" x14ac:dyDescent="0.25">
      <c r="B66">
        <v>6.4</v>
      </c>
      <c r="C66">
        <v>10</v>
      </c>
      <c r="D66">
        <v>990</v>
      </c>
      <c r="E66">
        <v>0</v>
      </c>
      <c r="F66">
        <v>1000</v>
      </c>
      <c r="G66">
        <f t="shared" si="7"/>
        <v>0.505</v>
      </c>
      <c r="H66">
        <f t="shared" si="8"/>
        <v>1</v>
      </c>
      <c r="I66">
        <f t="shared" si="9"/>
        <v>0.01</v>
      </c>
      <c r="J66">
        <f t="shared" si="10"/>
        <v>1.9801980198019802E-2</v>
      </c>
      <c r="K66">
        <f t="shared" si="11"/>
        <v>7.0888120500833582E-2</v>
      </c>
      <c r="L66" s="4">
        <f t="shared" si="12"/>
        <v>0</v>
      </c>
      <c r="M66" s="4">
        <f t="shared" si="13"/>
        <v>0</v>
      </c>
      <c r="O66">
        <v>6.4</v>
      </c>
      <c r="P66">
        <v>193</v>
      </c>
      <c r="Q66">
        <v>807</v>
      </c>
      <c r="R66">
        <v>0</v>
      </c>
      <c r="S66">
        <v>1000</v>
      </c>
      <c r="T66">
        <f t="shared" si="14"/>
        <v>0.59650000000000003</v>
      </c>
      <c r="U66">
        <f t="shared" si="15"/>
        <v>1</v>
      </c>
      <c r="V66">
        <f t="shared" si="16"/>
        <v>0.193</v>
      </c>
      <c r="W66">
        <f t="shared" si="17"/>
        <v>0.32355406538139142</v>
      </c>
      <c r="X66">
        <f t="shared" si="18"/>
        <v>0.32681319159811412</v>
      </c>
      <c r="Y66" s="4">
        <f t="shared" si="19"/>
        <v>0</v>
      </c>
      <c r="Z66" s="4">
        <f t="shared" si="20"/>
        <v>0</v>
      </c>
      <c r="AB66">
        <v>6.4</v>
      </c>
      <c r="AC66">
        <v>46</v>
      </c>
      <c r="AD66">
        <v>954</v>
      </c>
      <c r="AE66">
        <v>0</v>
      </c>
      <c r="AF66">
        <v>1000</v>
      </c>
      <c r="AG66">
        <f t="shared" si="21"/>
        <v>0.52300000000000002</v>
      </c>
      <c r="AH66">
        <f t="shared" si="22"/>
        <v>1</v>
      </c>
      <c r="AI66">
        <f t="shared" si="23"/>
        <v>4.5999999999999999E-2</v>
      </c>
      <c r="AJ66">
        <f t="shared" si="24"/>
        <v>8.7954110898661564E-2</v>
      </c>
      <c r="AK66">
        <f t="shared" si="25"/>
        <v>0.15343224377184825</v>
      </c>
      <c r="AL66" s="4">
        <f t="shared" si="26"/>
        <v>0</v>
      </c>
      <c r="AM66" s="4">
        <f t="shared" si="27"/>
        <v>0</v>
      </c>
      <c r="AO66">
        <v>6.4</v>
      </c>
      <c r="AP66">
        <v>41</v>
      </c>
      <c r="AQ66">
        <v>959</v>
      </c>
      <c r="AR66">
        <v>0</v>
      </c>
      <c r="AS66">
        <v>1000</v>
      </c>
      <c r="AT66">
        <f t="shared" si="28"/>
        <v>0.52049999999999996</v>
      </c>
      <c r="AU66">
        <f t="shared" si="29"/>
        <v>1</v>
      </c>
      <c r="AV66">
        <f t="shared" si="30"/>
        <v>4.1000000000000002E-2</v>
      </c>
      <c r="AW66">
        <f t="shared" si="31"/>
        <v>7.8770413064361194E-2</v>
      </c>
      <c r="AX66">
        <f t="shared" si="32"/>
        <v>0.14466874379541186</v>
      </c>
      <c r="AY66" s="4">
        <f t="shared" si="33"/>
        <v>0</v>
      </c>
      <c r="AZ66" s="4">
        <f t="shared" si="34"/>
        <v>0</v>
      </c>
      <c r="BB66">
        <f t="shared" si="35"/>
        <v>6.4</v>
      </c>
      <c r="BC66">
        <f t="shared" si="36"/>
        <v>290</v>
      </c>
      <c r="BD66">
        <f t="shared" si="37"/>
        <v>3710</v>
      </c>
      <c r="BE66">
        <f t="shared" si="38"/>
        <v>0</v>
      </c>
      <c r="BF66">
        <f t="shared" si="39"/>
        <v>4000</v>
      </c>
      <c r="BG66">
        <f t="shared" si="40"/>
        <v>0.53625</v>
      </c>
      <c r="BH66">
        <f t="shared" si="41"/>
        <v>1</v>
      </c>
      <c r="BI66">
        <f t="shared" si="42"/>
        <v>7.2499999999999995E-2</v>
      </c>
      <c r="BJ66">
        <f t="shared" si="43"/>
        <v>0.1351981351981352</v>
      </c>
      <c r="BK66">
        <f t="shared" si="44"/>
        <v>0.19394197321713699</v>
      </c>
      <c r="BL66" s="4">
        <f t="shared" si="45"/>
        <v>0</v>
      </c>
      <c r="BM66" s="4">
        <f t="shared" si="46"/>
        <v>0</v>
      </c>
      <c r="BO66">
        <f t="shared" si="59"/>
        <v>6.4</v>
      </c>
      <c r="BP66">
        <f t="shared" ref="BP66:BP102" si="60">G66</f>
        <v>0.505</v>
      </c>
      <c r="BQ66">
        <f t="shared" ref="BQ66:BQ102" si="61">T66</f>
        <v>0.59650000000000003</v>
      </c>
      <c r="BR66">
        <f t="shared" ref="BR66:BR102" si="62">AG66</f>
        <v>0.52300000000000002</v>
      </c>
      <c r="BS66">
        <f t="shared" ref="BS66:BS102" si="63">AT66</f>
        <v>0.52049999999999996</v>
      </c>
      <c r="BT66">
        <f t="shared" si="47"/>
        <v>0.53625</v>
      </c>
      <c r="CI66">
        <f t="shared" si="48"/>
        <v>6.4</v>
      </c>
      <c r="CJ66">
        <f t="shared" si="49"/>
        <v>1.9801980198019802E-2</v>
      </c>
      <c r="CK66">
        <f t="shared" si="50"/>
        <v>0.32355406538139142</v>
      </c>
      <c r="CL66">
        <f t="shared" si="51"/>
        <v>8.7954110898661564E-2</v>
      </c>
      <c r="CM66">
        <f t="shared" si="52"/>
        <v>7.8770413064361194E-2</v>
      </c>
      <c r="CN66">
        <f t="shared" si="53"/>
        <v>0.1351981351981352</v>
      </c>
    </row>
    <row r="67" spans="2:92" x14ac:dyDescent="0.25">
      <c r="B67">
        <v>6.5</v>
      </c>
      <c r="C67">
        <v>9</v>
      </c>
      <c r="D67">
        <v>991</v>
      </c>
      <c r="E67">
        <v>0</v>
      </c>
      <c r="F67">
        <v>1000</v>
      </c>
      <c r="G67">
        <f t="shared" ref="G67:G102" si="64">(C67+F67)/SUM(C67:F67)</f>
        <v>0.50449999999999995</v>
      </c>
      <c r="H67">
        <f t="shared" ref="H67:H102" si="65">C67/(C67+E67)</f>
        <v>1</v>
      </c>
      <c r="I67">
        <f t="shared" ref="I67:I102" si="66">C67/(C67+D67)</f>
        <v>8.9999999999999993E-3</v>
      </c>
      <c r="J67">
        <f t="shared" ref="J67:J102" si="67">2*H67*I67/(H67+I67)</f>
        <v>1.7839444995044598E-2</v>
      </c>
      <c r="K67">
        <f t="shared" ref="K67:K102" si="68">(C67*F67-E67*D67) / SQRT((C67+E67)*(C67+D67)*(F67+E67)*(F67+D67))</f>
        <v>6.7233485235529203E-2</v>
      </c>
      <c r="L67" s="4">
        <f t="shared" ref="L67:L102" si="69">IF(G67=MAX(G:G),999,0)</f>
        <v>0</v>
      </c>
      <c r="M67" s="4">
        <f t="shared" ref="M67:M102" si="70">IF(J67=MAX(J:J),999,0)</f>
        <v>0</v>
      </c>
      <c r="O67">
        <v>6.5</v>
      </c>
      <c r="P67">
        <v>185</v>
      </c>
      <c r="Q67">
        <v>815</v>
      </c>
      <c r="R67">
        <v>0</v>
      </c>
      <c r="S67">
        <v>1000</v>
      </c>
      <c r="T67">
        <f t="shared" ref="T67:T102" si="71">(P67+S67)/SUM(P67:S67)</f>
        <v>0.59250000000000003</v>
      </c>
      <c r="U67">
        <f t="shared" ref="U67:U102" si="72">P67/(P67+R67)</f>
        <v>1</v>
      </c>
      <c r="V67">
        <f t="shared" ref="V67:V102" si="73">P67/(P67+Q67)</f>
        <v>0.185</v>
      </c>
      <c r="W67">
        <f t="shared" ref="W67:W102" si="74">2*U67*V67/(U67+V67)</f>
        <v>0.31223628691983119</v>
      </c>
      <c r="X67">
        <f t="shared" ref="X67:X102" si="75">(P67*S67-R67*Q67) / SQRT((P67+R67)*(P67+Q67)*(S67+R67)*(S67+Q67))</f>
        <v>0.31926223493493144</v>
      </c>
      <c r="Y67" s="4">
        <f t="shared" ref="Y67:Y102" si="76">IF(T67=MAX(T:T),999,0)</f>
        <v>0</v>
      </c>
      <c r="Z67" s="4">
        <f t="shared" ref="Z67:Z102" si="77">IF(W67=MAX(W:W),999,0)</f>
        <v>0</v>
      </c>
      <c r="AB67">
        <v>6.5</v>
      </c>
      <c r="AC67">
        <v>46</v>
      </c>
      <c r="AD67">
        <v>954</v>
      </c>
      <c r="AE67">
        <v>0</v>
      </c>
      <c r="AF67">
        <v>1000</v>
      </c>
      <c r="AG67">
        <f t="shared" ref="AG67:AG102" si="78">(AC67+AF67)/SUM(AC67:AF67)</f>
        <v>0.52300000000000002</v>
      </c>
      <c r="AH67">
        <f t="shared" ref="AH67:AH102" si="79">AC67/(AC67+AE67)</f>
        <v>1</v>
      </c>
      <c r="AI67">
        <f t="shared" ref="AI67:AI102" si="80">AC67/(AC67+AD67)</f>
        <v>4.5999999999999999E-2</v>
      </c>
      <c r="AJ67">
        <f t="shared" ref="AJ67:AJ102" si="81">2*AH67*AI67/(AH67+AI67)</f>
        <v>8.7954110898661564E-2</v>
      </c>
      <c r="AK67">
        <f t="shared" ref="AK67:AK102" si="82">(AC67*AF67-AE67*AD67) / SQRT((AC67+AE67)*(AC67+AD67)*(AF67+AE67)*(AF67+AD67))</f>
        <v>0.15343224377184825</v>
      </c>
      <c r="AL67" s="4">
        <f t="shared" ref="AL67:AL102" si="83">IF(AG67=MAX(AG:AG),999,0)</f>
        <v>0</v>
      </c>
      <c r="AM67" s="4">
        <f t="shared" ref="AM67:AM102" si="84">IF(AJ67=MAX(AJ:AJ),999,0)</f>
        <v>0</v>
      </c>
      <c r="AO67">
        <v>6.5</v>
      </c>
      <c r="AP67">
        <v>41</v>
      </c>
      <c r="AQ67">
        <v>959</v>
      </c>
      <c r="AR67">
        <v>0</v>
      </c>
      <c r="AS67">
        <v>1000</v>
      </c>
      <c r="AT67">
        <f t="shared" ref="AT67:AT102" si="85">(AP67+AS67)/SUM(AP67:AS67)</f>
        <v>0.52049999999999996</v>
      </c>
      <c r="AU67">
        <f t="shared" ref="AU67:AU102" si="86">AP67/(AP67+AR67)</f>
        <v>1</v>
      </c>
      <c r="AV67">
        <f t="shared" ref="AV67:AV102" si="87">AP67/(AP67+AQ67)</f>
        <v>4.1000000000000002E-2</v>
      </c>
      <c r="AW67">
        <f t="shared" ref="AW67:AW102" si="88">2*AU67*AV67/(AU67+AV67)</f>
        <v>7.8770413064361194E-2</v>
      </c>
      <c r="AX67">
        <f t="shared" ref="AX67:AX102" si="89">(AP67*AS67-AR67*AQ67) / SQRT((AP67+AR67)*(AP67+AQ67)*(AS67+AR67)*(AS67+AQ67))</f>
        <v>0.14466874379541186</v>
      </c>
      <c r="AY67" s="4">
        <f t="shared" ref="AY67:AY102" si="90">IF(AT67=MAX(AT:AT),999,0)</f>
        <v>0</v>
      </c>
      <c r="AZ67" s="4">
        <f t="shared" ref="AZ67:AZ102" si="91">IF(AW67=MAX(AW:AW),999,0)</f>
        <v>0</v>
      </c>
      <c r="BB67">
        <f t="shared" ref="BB67:BB102" si="92">AO67</f>
        <v>6.5</v>
      </c>
      <c r="BC67">
        <f t="shared" ref="BC67:BC102" si="93">C67+P67+AC67+AP67</f>
        <v>281</v>
      </c>
      <c r="BD67">
        <f t="shared" ref="BD67:BD102" si="94">D67+Q67+AD67+AQ67</f>
        <v>3719</v>
      </c>
      <c r="BE67">
        <f t="shared" ref="BE67:BE102" si="95">E67+R67+AE67+AR67</f>
        <v>0</v>
      </c>
      <c r="BF67">
        <f t="shared" ref="BF67:BF102" si="96">F67+S67+AF67+AS67</f>
        <v>4000</v>
      </c>
      <c r="BG67">
        <f t="shared" ref="BG67:BG102" si="97">(BC67+BF67)/SUM(BC67:BF67)</f>
        <v>0.53512499999999996</v>
      </c>
      <c r="BH67">
        <f t="shared" ref="BH67:BH102" si="98">BC67/(BC67+BE67)</f>
        <v>1</v>
      </c>
      <c r="BI67">
        <f t="shared" ref="BI67:BI102" si="99">BC67/(BC67+BD67)</f>
        <v>7.0250000000000007E-2</v>
      </c>
      <c r="BJ67">
        <f t="shared" ref="BJ67:BJ102" si="100">2*BH67*BI67/(BH67+BI67)</f>
        <v>0.13127773884606403</v>
      </c>
      <c r="BK67">
        <f t="shared" ref="BK67:BK102" si="101">(BC67*BF67-BE67*BD67) / SQRT((BC67+BE67)*(BC67+BD67)*(BF67+BE67)*(BF67+BD67))</f>
        <v>0.19079748225032025</v>
      </c>
      <c r="BL67" s="4">
        <f t="shared" ref="BL67:BL102" si="102">IF(BG67=MAX(BG:BG),999,0)</f>
        <v>0</v>
      </c>
      <c r="BM67" s="4">
        <f t="shared" ref="BM67:BM102" si="103">IF(BJ67=MAX(BJ:BJ),999,0)</f>
        <v>0</v>
      </c>
      <c r="BO67">
        <f t="shared" si="59"/>
        <v>6.5</v>
      </c>
      <c r="BP67">
        <f t="shared" si="60"/>
        <v>0.50449999999999995</v>
      </c>
      <c r="BQ67">
        <f t="shared" si="61"/>
        <v>0.59250000000000003</v>
      </c>
      <c r="BR67">
        <f t="shared" si="62"/>
        <v>0.52300000000000002</v>
      </c>
      <c r="BS67">
        <f t="shared" si="63"/>
        <v>0.52049999999999996</v>
      </c>
      <c r="BT67">
        <f t="shared" ref="BT67:BT102" si="104">BG67</f>
        <v>0.53512499999999996</v>
      </c>
      <c r="CI67">
        <f t="shared" ref="CI67:CI102" si="105">BO67</f>
        <v>6.5</v>
      </c>
      <c r="CJ67">
        <f t="shared" ref="CJ67:CJ102" si="106">J67</f>
        <v>1.7839444995044598E-2</v>
      </c>
      <c r="CK67">
        <f t="shared" ref="CK67:CK102" si="107">W67</f>
        <v>0.31223628691983119</v>
      </c>
      <c r="CL67">
        <f t="shared" ref="CL67:CL102" si="108">AJ67</f>
        <v>8.7954110898661564E-2</v>
      </c>
      <c r="CM67">
        <f t="shared" ref="CM67:CM102" si="109">AW67</f>
        <v>7.8770413064361194E-2</v>
      </c>
      <c r="CN67">
        <f t="shared" ref="CN67:CN102" si="110">BJ67</f>
        <v>0.13127773884606403</v>
      </c>
    </row>
    <row r="68" spans="2:92" x14ac:dyDescent="0.25">
      <c r="B68">
        <v>6.6</v>
      </c>
      <c r="C68">
        <v>8</v>
      </c>
      <c r="D68">
        <v>992</v>
      </c>
      <c r="E68">
        <v>0</v>
      </c>
      <c r="F68">
        <v>1000</v>
      </c>
      <c r="G68">
        <f t="shared" si="64"/>
        <v>0.504</v>
      </c>
      <c r="H68">
        <f t="shared" si="65"/>
        <v>1</v>
      </c>
      <c r="I68">
        <f t="shared" si="66"/>
        <v>8.0000000000000002E-3</v>
      </c>
      <c r="J68">
        <f t="shared" si="67"/>
        <v>1.5873015873015872E-2</v>
      </c>
      <c r="K68">
        <f t="shared" si="68"/>
        <v>6.3372425052447792E-2</v>
      </c>
      <c r="L68" s="4">
        <f t="shared" si="69"/>
        <v>0</v>
      </c>
      <c r="M68" s="4">
        <f t="shared" si="70"/>
        <v>0</v>
      </c>
      <c r="O68">
        <v>6.6</v>
      </c>
      <c r="P68">
        <v>172</v>
      </c>
      <c r="Q68">
        <v>828</v>
      </c>
      <c r="R68">
        <v>0</v>
      </c>
      <c r="S68">
        <v>1000</v>
      </c>
      <c r="T68">
        <f t="shared" si="71"/>
        <v>0.58599999999999997</v>
      </c>
      <c r="U68">
        <f t="shared" si="72"/>
        <v>1</v>
      </c>
      <c r="V68">
        <f t="shared" si="73"/>
        <v>0.17199999999999999</v>
      </c>
      <c r="W68">
        <f t="shared" si="74"/>
        <v>0.29351535836177473</v>
      </c>
      <c r="X68">
        <f t="shared" si="75"/>
        <v>0.30674403616030171</v>
      </c>
      <c r="Y68" s="4">
        <f t="shared" si="76"/>
        <v>0</v>
      </c>
      <c r="Z68" s="4">
        <f t="shared" si="77"/>
        <v>0</v>
      </c>
      <c r="AB68">
        <v>6.6</v>
      </c>
      <c r="AC68">
        <v>41</v>
      </c>
      <c r="AD68">
        <v>959</v>
      </c>
      <c r="AE68">
        <v>0</v>
      </c>
      <c r="AF68">
        <v>1000</v>
      </c>
      <c r="AG68">
        <f t="shared" si="78"/>
        <v>0.52049999999999996</v>
      </c>
      <c r="AH68">
        <f t="shared" si="79"/>
        <v>1</v>
      </c>
      <c r="AI68">
        <f t="shared" si="80"/>
        <v>4.1000000000000002E-2</v>
      </c>
      <c r="AJ68">
        <f t="shared" si="81"/>
        <v>7.8770413064361194E-2</v>
      </c>
      <c r="AK68">
        <f t="shared" si="82"/>
        <v>0.14466874379541186</v>
      </c>
      <c r="AL68" s="4">
        <f t="shared" si="83"/>
        <v>0</v>
      </c>
      <c r="AM68" s="4">
        <f t="shared" si="84"/>
        <v>0</v>
      </c>
      <c r="AO68">
        <v>6.6</v>
      </c>
      <c r="AP68">
        <v>36</v>
      </c>
      <c r="AQ68">
        <v>964</v>
      </c>
      <c r="AR68">
        <v>0</v>
      </c>
      <c r="AS68">
        <v>1000</v>
      </c>
      <c r="AT68">
        <f t="shared" si="85"/>
        <v>0.51800000000000002</v>
      </c>
      <c r="AU68">
        <f t="shared" si="86"/>
        <v>1</v>
      </c>
      <c r="AV68">
        <f t="shared" si="87"/>
        <v>3.5999999999999997E-2</v>
      </c>
      <c r="AW68">
        <f t="shared" si="88"/>
        <v>6.9498069498069484E-2</v>
      </c>
      <c r="AX68">
        <f t="shared" si="89"/>
        <v>0.13538810472195725</v>
      </c>
      <c r="AY68" s="4">
        <f t="shared" si="90"/>
        <v>0</v>
      </c>
      <c r="AZ68" s="4">
        <f t="shared" si="91"/>
        <v>0</v>
      </c>
      <c r="BB68">
        <f t="shared" si="92"/>
        <v>6.6</v>
      </c>
      <c r="BC68">
        <f t="shared" si="93"/>
        <v>257</v>
      </c>
      <c r="BD68">
        <f t="shared" si="94"/>
        <v>3743</v>
      </c>
      <c r="BE68">
        <f t="shared" si="95"/>
        <v>0</v>
      </c>
      <c r="BF68">
        <f t="shared" si="96"/>
        <v>4000</v>
      </c>
      <c r="BG68">
        <f t="shared" si="97"/>
        <v>0.53212499999999996</v>
      </c>
      <c r="BH68">
        <f t="shared" si="98"/>
        <v>1</v>
      </c>
      <c r="BI68">
        <f t="shared" si="99"/>
        <v>6.4250000000000002E-2</v>
      </c>
      <c r="BJ68">
        <f t="shared" si="100"/>
        <v>0.12074230678881843</v>
      </c>
      <c r="BK68">
        <f t="shared" si="101"/>
        <v>0.18218471267856817</v>
      </c>
      <c r="BL68" s="4">
        <f t="shared" si="102"/>
        <v>0</v>
      </c>
      <c r="BM68" s="4">
        <f t="shared" si="103"/>
        <v>0</v>
      </c>
      <c r="BO68">
        <f t="shared" si="59"/>
        <v>6.6</v>
      </c>
      <c r="BP68">
        <f t="shared" si="60"/>
        <v>0.504</v>
      </c>
      <c r="BQ68">
        <f t="shared" si="61"/>
        <v>0.58599999999999997</v>
      </c>
      <c r="BR68">
        <f t="shared" si="62"/>
        <v>0.52049999999999996</v>
      </c>
      <c r="BS68">
        <f t="shared" si="63"/>
        <v>0.51800000000000002</v>
      </c>
      <c r="BT68">
        <f t="shared" si="104"/>
        <v>0.53212499999999996</v>
      </c>
      <c r="CI68">
        <f t="shared" si="105"/>
        <v>6.6</v>
      </c>
      <c r="CJ68">
        <f t="shared" si="106"/>
        <v>1.5873015873015872E-2</v>
      </c>
      <c r="CK68">
        <f t="shared" si="107"/>
        <v>0.29351535836177473</v>
      </c>
      <c r="CL68">
        <f t="shared" si="108"/>
        <v>7.8770413064361194E-2</v>
      </c>
      <c r="CM68">
        <f t="shared" si="109"/>
        <v>6.9498069498069484E-2</v>
      </c>
      <c r="CN68">
        <f t="shared" si="110"/>
        <v>0.12074230678881843</v>
      </c>
    </row>
    <row r="69" spans="2:92" x14ac:dyDescent="0.25">
      <c r="B69">
        <v>6.7</v>
      </c>
      <c r="C69">
        <v>8</v>
      </c>
      <c r="D69">
        <v>992</v>
      </c>
      <c r="E69">
        <v>0</v>
      </c>
      <c r="F69">
        <v>1000</v>
      </c>
      <c r="G69">
        <f t="shared" si="64"/>
        <v>0.504</v>
      </c>
      <c r="H69">
        <f t="shared" si="65"/>
        <v>1</v>
      </c>
      <c r="I69">
        <f t="shared" si="66"/>
        <v>8.0000000000000002E-3</v>
      </c>
      <c r="J69">
        <f t="shared" si="67"/>
        <v>1.5873015873015872E-2</v>
      </c>
      <c r="K69">
        <f t="shared" si="68"/>
        <v>6.3372425052447792E-2</v>
      </c>
      <c r="L69" s="4">
        <f t="shared" si="69"/>
        <v>0</v>
      </c>
      <c r="M69" s="4">
        <f t="shared" si="70"/>
        <v>0</v>
      </c>
      <c r="O69">
        <v>6.7</v>
      </c>
      <c r="P69">
        <v>167</v>
      </c>
      <c r="Q69">
        <v>833</v>
      </c>
      <c r="R69">
        <v>0</v>
      </c>
      <c r="S69">
        <v>1000</v>
      </c>
      <c r="T69">
        <f t="shared" si="71"/>
        <v>0.58350000000000002</v>
      </c>
      <c r="U69">
        <f t="shared" si="72"/>
        <v>1</v>
      </c>
      <c r="V69">
        <f t="shared" si="73"/>
        <v>0.16700000000000001</v>
      </c>
      <c r="W69">
        <f t="shared" si="74"/>
        <v>0.28620394173093405</v>
      </c>
      <c r="X69">
        <f t="shared" si="75"/>
        <v>0.30184014657794855</v>
      </c>
      <c r="Y69" s="4">
        <f t="shared" si="76"/>
        <v>0</v>
      </c>
      <c r="Z69" s="4">
        <f t="shared" si="77"/>
        <v>0</v>
      </c>
      <c r="AB69">
        <v>6.7</v>
      </c>
      <c r="AC69">
        <v>38</v>
      </c>
      <c r="AD69">
        <v>962</v>
      </c>
      <c r="AE69">
        <v>0</v>
      </c>
      <c r="AF69">
        <v>1000</v>
      </c>
      <c r="AG69">
        <f t="shared" si="78"/>
        <v>0.51900000000000002</v>
      </c>
      <c r="AH69">
        <f t="shared" si="79"/>
        <v>1</v>
      </c>
      <c r="AI69">
        <f t="shared" si="80"/>
        <v>3.7999999999999999E-2</v>
      </c>
      <c r="AJ69">
        <f t="shared" si="81"/>
        <v>7.3217726396917149E-2</v>
      </c>
      <c r="AK69">
        <f t="shared" si="82"/>
        <v>0.1391689327581988</v>
      </c>
      <c r="AL69" s="4">
        <f t="shared" si="83"/>
        <v>0</v>
      </c>
      <c r="AM69" s="4">
        <f t="shared" si="84"/>
        <v>0</v>
      </c>
      <c r="AO69">
        <v>6.7</v>
      </c>
      <c r="AP69">
        <v>33</v>
      </c>
      <c r="AQ69">
        <v>967</v>
      </c>
      <c r="AR69">
        <v>0</v>
      </c>
      <c r="AS69">
        <v>1000</v>
      </c>
      <c r="AT69">
        <f t="shared" si="85"/>
        <v>0.51649999999999996</v>
      </c>
      <c r="AU69">
        <f t="shared" si="86"/>
        <v>1</v>
      </c>
      <c r="AV69">
        <f t="shared" si="87"/>
        <v>3.3000000000000002E-2</v>
      </c>
      <c r="AW69">
        <f t="shared" si="88"/>
        <v>6.3891577928364002E-2</v>
      </c>
      <c r="AX69">
        <f t="shared" si="89"/>
        <v>0.12952535461662038</v>
      </c>
      <c r="AY69" s="4">
        <f t="shared" si="90"/>
        <v>0</v>
      </c>
      <c r="AZ69" s="4">
        <f t="shared" si="91"/>
        <v>0</v>
      </c>
      <c r="BB69">
        <f t="shared" si="92"/>
        <v>6.7</v>
      </c>
      <c r="BC69">
        <f t="shared" si="93"/>
        <v>246</v>
      </c>
      <c r="BD69">
        <f t="shared" si="94"/>
        <v>3754</v>
      </c>
      <c r="BE69">
        <f t="shared" si="95"/>
        <v>0</v>
      </c>
      <c r="BF69">
        <f t="shared" si="96"/>
        <v>4000</v>
      </c>
      <c r="BG69">
        <f t="shared" si="97"/>
        <v>0.53075000000000006</v>
      </c>
      <c r="BH69">
        <f t="shared" si="98"/>
        <v>1</v>
      </c>
      <c r="BI69">
        <f t="shared" si="99"/>
        <v>6.1499999999999999E-2</v>
      </c>
      <c r="BJ69">
        <f t="shared" si="100"/>
        <v>0.11587376354215731</v>
      </c>
      <c r="BK69">
        <f t="shared" si="101"/>
        <v>0.17811670612487138</v>
      </c>
      <c r="BL69" s="4">
        <f t="shared" si="102"/>
        <v>0</v>
      </c>
      <c r="BM69" s="4">
        <f t="shared" si="103"/>
        <v>0</v>
      </c>
      <c r="BO69">
        <f t="shared" si="59"/>
        <v>6.7</v>
      </c>
      <c r="BP69">
        <f t="shared" si="60"/>
        <v>0.504</v>
      </c>
      <c r="BQ69">
        <f t="shared" si="61"/>
        <v>0.58350000000000002</v>
      </c>
      <c r="BR69">
        <f t="shared" si="62"/>
        <v>0.51900000000000002</v>
      </c>
      <c r="BS69">
        <f t="shared" si="63"/>
        <v>0.51649999999999996</v>
      </c>
      <c r="BT69">
        <f t="shared" si="104"/>
        <v>0.53075000000000006</v>
      </c>
      <c r="CI69">
        <f t="shared" si="105"/>
        <v>6.7</v>
      </c>
      <c r="CJ69">
        <f t="shared" si="106"/>
        <v>1.5873015873015872E-2</v>
      </c>
      <c r="CK69">
        <f t="shared" si="107"/>
        <v>0.28620394173093405</v>
      </c>
      <c r="CL69">
        <f t="shared" si="108"/>
        <v>7.3217726396917149E-2</v>
      </c>
      <c r="CM69">
        <f t="shared" si="109"/>
        <v>6.3891577928364002E-2</v>
      </c>
      <c r="CN69">
        <f t="shared" si="110"/>
        <v>0.11587376354215731</v>
      </c>
    </row>
    <row r="70" spans="2:92" x14ac:dyDescent="0.25">
      <c r="B70">
        <v>6.8</v>
      </c>
      <c r="C70">
        <v>8</v>
      </c>
      <c r="D70">
        <v>992</v>
      </c>
      <c r="E70">
        <v>0</v>
      </c>
      <c r="F70">
        <v>1000</v>
      </c>
      <c r="G70">
        <f t="shared" si="64"/>
        <v>0.504</v>
      </c>
      <c r="H70">
        <f t="shared" si="65"/>
        <v>1</v>
      </c>
      <c r="I70">
        <f t="shared" si="66"/>
        <v>8.0000000000000002E-3</v>
      </c>
      <c r="J70">
        <f t="shared" si="67"/>
        <v>1.5873015873015872E-2</v>
      </c>
      <c r="K70">
        <f t="shared" si="68"/>
        <v>6.3372425052447792E-2</v>
      </c>
      <c r="L70" s="4">
        <f t="shared" si="69"/>
        <v>0</v>
      </c>
      <c r="M70" s="4">
        <f t="shared" si="70"/>
        <v>0</v>
      </c>
      <c r="O70">
        <v>6.8</v>
      </c>
      <c r="P70">
        <v>161</v>
      </c>
      <c r="Q70">
        <v>839</v>
      </c>
      <c r="R70">
        <v>0</v>
      </c>
      <c r="S70">
        <v>1000</v>
      </c>
      <c r="T70">
        <f t="shared" si="71"/>
        <v>0.58050000000000002</v>
      </c>
      <c r="U70">
        <f t="shared" si="72"/>
        <v>1</v>
      </c>
      <c r="V70">
        <f t="shared" si="73"/>
        <v>0.161</v>
      </c>
      <c r="W70">
        <f t="shared" si="74"/>
        <v>0.27734711455641686</v>
      </c>
      <c r="X70">
        <f t="shared" si="75"/>
        <v>0.29588440345282485</v>
      </c>
      <c r="Y70" s="4">
        <f t="shared" si="76"/>
        <v>0</v>
      </c>
      <c r="Z70" s="4">
        <f t="shared" si="77"/>
        <v>0</v>
      </c>
      <c r="AB70">
        <v>6.8</v>
      </c>
      <c r="AC70">
        <v>35</v>
      </c>
      <c r="AD70">
        <v>965</v>
      </c>
      <c r="AE70">
        <v>0</v>
      </c>
      <c r="AF70">
        <v>1000</v>
      </c>
      <c r="AG70">
        <f t="shared" si="78"/>
        <v>0.51749999999999996</v>
      </c>
      <c r="AH70">
        <f t="shared" si="79"/>
        <v>1</v>
      </c>
      <c r="AI70">
        <f t="shared" si="80"/>
        <v>3.5000000000000003E-2</v>
      </c>
      <c r="AJ70">
        <f t="shared" si="81"/>
        <v>6.7632850241545903E-2</v>
      </c>
      <c r="AK70">
        <f t="shared" si="82"/>
        <v>0.13346049915463976</v>
      </c>
      <c r="AL70" s="4">
        <f t="shared" si="83"/>
        <v>0</v>
      </c>
      <c r="AM70" s="4">
        <f t="shared" si="84"/>
        <v>0</v>
      </c>
      <c r="AO70">
        <v>6.8</v>
      </c>
      <c r="AP70">
        <v>31</v>
      </c>
      <c r="AQ70">
        <v>969</v>
      </c>
      <c r="AR70">
        <v>0</v>
      </c>
      <c r="AS70">
        <v>1000</v>
      </c>
      <c r="AT70">
        <f t="shared" si="85"/>
        <v>0.51549999999999996</v>
      </c>
      <c r="AU70">
        <f t="shared" si="86"/>
        <v>1</v>
      </c>
      <c r="AV70">
        <f t="shared" si="87"/>
        <v>3.1E-2</v>
      </c>
      <c r="AW70">
        <f t="shared" si="88"/>
        <v>6.013579049466538E-2</v>
      </c>
      <c r="AX70">
        <f t="shared" si="89"/>
        <v>0.12547522665374644</v>
      </c>
      <c r="AY70" s="4">
        <f t="shared" si="90"/>
        <v>0</v>
      </c>
      <c r="AZ70" s="4">
        <f t="shared" si="91"/>
        <v>0</v>
      </c>
      <c r="BB70">
        <f t="shared" si="92"/>
        <v>6.8</v>
      </c>
      <c r="BC70">
        <f t="shared" si="93"/>
        <v>235</v>
      </c>
      <c r="BD70">
        <f t="shared" si="94"/>
        <v>3765</v>
      </c>
      <c r="BE70">
        <f t="shared" si="95"/>
        <v>0</v>
      </c>
      <c r="BF70">
        <f t="shared" si="96"/>
        <v>4000</v>
      </c>
      <c r="BG70">
        <f t="shared" si="97"/>
        <v>0.52937500000000004</v>
      </c>
      <c r="BH70">
        <f t="shared" si="98"/>
        <v>1</v>
      </c>
      <c r="BI70">
        <f t="shared" si="99"/>
        <v>5.8749999999999997E-2</v>
      </c>
      <c r="BJ70">
        <f t="shared" si="100"/>
        <v>0.11097992916174733</v>
      </c>
      <c r="BK70">
        <f t="shared" si="101"/>
        <v>0.17396552862943859</v>
      </c>
      <c r="BL70" s="4">
        <f t="shared" si="102"/>
        <v>0</v>
      </c>
      <c r="BM70" s="4">
        <f t="shared" si="103"/>
        <v>0</v>
      </c>
      <c r="BO70">
        <f t="shared" si="59"/>
        <v>6.8</v>
      </c>
      <c r="BP70">
        <f t="shared" si="60"/>
        <v>0.504</v>
      </c>
      <c r="BQ70">
        <f t="shared" si="61"/>
        <v>0.58050000000000002</v>
      </c>
      <c r="BR70">
        <f t="shared" si="62"/>
        <v>0.51749999999999996</v>
      </c>
      <c r="BS70">
        <f t="shared" si="63"/>
        <v>0.51549999999999996</v>
      </c>
      <c r="BT70">
        <f t="shared" si="104"/>
        <v>0.52937500000000004</v>
      </c>
      <c r="CI70">
        <f t="shared" si="105"/>
        <v>6.8</v>
      </c>
      <c r="CJ70">
        <f t="shared" si="106"/>
        <v>1.5873015873015872E-2</v>
      </c>
      <c r="CK70">
        <f t="shared" si="107"/>
        <v>0.27734711455641686</v>
      </c>
      <c r="CL70">
        <f t="shared" si="108"/>
        <v>6.7632850241545903E-2</v>
      </c>
      <c r="CM70">
        <f t="shared" si="109"/>
        <v>6.013579049466538E-2</v>
      </c>
      <c r="CN70">
        <f t="shared" si="110"/>
        <v>0.11097992916174733</v>
      </c>
    </row>
    <row r="71" spans="2:92" x14ac:dyDescent="0.25">
      <c r="B71">
        <v>6.9</v>
      </c>
      <c r="C71">
        <v>7</v>
      </c>
      <c r="D71">
        <v>993</v>
      </c>
      <c r="E71">
        <v>0</v>
      </c>
      <c r="F71">
        <v>1000</v>
      </c>
      <c r="G71">
        <f t="shared" si="64"/>
        <v>0.50349999999999995</v>
      </c>
      <c r="H71">
        <f t="shared" si="65"/>
        <v>1</v>
      </c>
      <c r="I71">
        <f t="shared" si="66"/>
        <v>7.0000000000000001E-3</v>
      </c>
      <c r="J71">
        <f t="shared" si="67"/>
        <v>1.3902681231380339E-2</v>
      </c>
      <c r="K71">
        <f t="shared" si="68"/>
        <v>5.9264601792212893E-2</v>
      </c>
      <c r="L71" s="4">
        <f t="shared" si="69"/>
        <v>0</v>
      </c>
      <c r="M71" s="4">
        <f t="shared" si="70"/>
        <v>0</v>
      </c>
      <c r="O71">
        <v>6.9</v>
      </c>
      <c r="P71">
        <v>157</v>
      </c>
      <c r="Q71">
        <v>843</v>
      </c>
      <c r="R71">
        <v>0</v>
      </c>
      <c r="S71">
        <v>1000</v>
      </c>
      <c r="T71">
        <f t="shared" si="71"/>
        <v>0.57850000000000001</v>
      </c>
      <c r="U71">
        <f t="shared" si="72"/>
        <v>1</v>
      </c>
      <c r="V71">
        <f t="shared" si="73"/>
        <v>0.157</v>
      </c>
      <c r="W71">
        <f t="shared" si="74"/>
        <v>0.27139152981849612</v>
      </c>
      <c r="X71">
        <f t="shared" si="75"/>
        <v>0.2918684546008723</v>
      </c>
      <c r="Y71" s="4">
        <f t="shared" si="76"/>
        <v>0</v>
      </c>
      <c r="Z71" s="4">
        <f t="shared" si="77"/>
        <v>0</v>
      </c>
      <c r="AB71">
        <v>6.9</v>
      </c>
      <c r="AC71">
        <v>35</v>
      </c>
      <c r="AD71">
        <v>965</v>
      </c>
      <c r="AE71">
        <v>0</v>
      </c>
      <c r="AF71">
        <v>1000</v>
      </c>
      <c r="AG71">
        <f t="shared" si="78"/>
        <v>0.51749999999999996</v>
      </c>
      <c r="AH71">
        <f t="shared" si="79"/>
        <v>1</v>
      </c>
      <c r="AI71">
        <f t="shared" si="80"/>
        <v>3.5000000000000003E-2</v>
      </c>
      <c r="AJ71">
        <f t="shared" si="81"/>
        <v>6.7632850241545903E-2</v>
      </c>
      <c r="AK71">
        <f t="shared" si="82"/>
        <v>0.13346049915463976</v>
      </c>
      <c r="AL71" s="4">
        <f t="shared" si="83"/>
        <v>0</v>
      </c>
      <c r="AM71" s="4">
        <f t="shared" si="84"/>
        <v>0</v>
      </c>
      <c r="AO71">
        <v>6.9</v>
      </c>
      <c r="AP71">
        <v>31</v>
      </c>
      <c r="AQ71">
        <v>969</v>
      </c>
      <c r="AR71">
        <v>0</v>
      </c>
      <c r="AS71">
        <v>1000</v>
      </c>
      <c r="AT71">
        <f t="shared" si="85"/>
        <v>0.51549999999999996</v>
      </c>
      <c r="AU71">
        <f t="shared" si="86"/>
        <v>1</v>
      </c>
      <c r="AV71">
        <f t="shared" si="87"/>
        <v>3.1E-2</v>
      </c>
      <c r="AW71">
        <f t="shared" si="88"/>
        <v>6.013579049466538E-2</v>
      </c>
      <c r="AX71">
        <f t="shared" si="89"/>
        <v>0.12547522665374644</v>
      </c>
      <c r="AY71" s="4">
        <f t="shared" si="90"/>
        <v>0</v>
      </c>
      <c r="AZ71" s="4">
        <f t="shared" si="91"/>
        <v>0</v>
      </c>
      <c r="BB71">
        <f t="shared" si="92"/>
        <v>6.9</v>
      </c>
      <c r="BC71">
        <f t="shared" si="93"/>
        <v>230</v>
      </c>
      <c r="BD71">
        <f t="shared" si="94"/>
        <v>3770</v>
      </c>
      <c r="BE71">
        <f t="shared" si="95"/>
        <v>0</v>
      </c>
      <c r="BF71">
        <f t="shared" si="96"/>
        <v>4000</v>
      </c>
      <c r="BG71">
        <f t="shared" si="97"/>
        <v>0.52875000000000005</v>
      </c>
      <c r="BH71">
        <f t="shared" si="98"/>
        <v>1</v>
      </c>
      <c r="BI71">
        <f t="shared" si="99"/>
        <v>5.7500000000000002E-2</v>
      </c>
      <c r="BJ71">
        <f t="shared" si="100"/>
        <v>0.10874704491725767</v>
      </c>
      <c r="BK71">
        <f t="shared" si="101"/>
        <v>0.17204949753204626</v>
      </c>
      <c r="BL71" s="4">
        <f t="shared" si="102"/>
        <v>0</v>
      </c>
      <c r="BM71" s="4">
        <f t="shared" si="103"/>
        <v>0</v>
      </c>
      <c r="BO71">
        <f t="shared" si="59"/>
        <v>6.9</v>
      </c>
      <c r="BP71">
        <f t="shared" si="60"/>
        <v>0.50349999999999995</v>
      </c>
      <c r="BQ71">
        <f t="shared" si="61"/>
        <v>0.57850000000000001</v>
      </c>
      <c r="BR71">
        <f t="shared" si="62"/>
        <v>0.51749999999999996</v>
      </c>
      <c r="BS71">
        <f t="shared" si="63"/>
        <v>0.51549999999999996</v>
      </c>
      <c r="BT71">
        <f t="shared" si="104"/>
        <v>0.52875000000000005</v>
      </c>
      <c r="CI71">
        <f t="shared" si="105"/>
        <v>6.9</v>
      </c>
      <c r="CJ71">
        <f t="shared" si="106"/>
        <v>1.3902681231380339E-2</v>
      </c>
      <c r="CK71">
        <f t="shared" si="107"/>
        <v>0.27139152981849612</v>
      </c>
      <c r="CL71">
        <f t="shared" si="108"/>
        <v>6.7632850241545903E-2</v>
      </c>
      <c r="CM71">
        <f t="shared" si="109"/>
        <v>6.013579049466538E-2</v>
      </c>
      <c r="CN71">
        <f t="shared" si="110"/>
        <v>0.10874704491725767</v>
      </c>
    </row>
    <row r="72" spans="2:92" x14ac:dyDescent="0.25">
      <c r="B72">
        <v>7</v>
      </c>
      <c r="C72">
        <v>7</v>
      </c>
      <c r="D72">
        <v>993</v>
      </c>
      <c r="E72">
        <v>0</v>
      </c>
      <c r="F72">
        <v>1000</v>
      </c>
      <c r="G72">
        <f t="shared" si="64"/>
        <v>0.50349999999999995</v>
      </c>
      <c r="H72">
        <f t="shared" si="65"/>
        <v>1</v>
      </c>
      <c r="I72">
        <f t="shared" si="66"/>
        <v>7.0000000000000001E-3</v>
      </c>
      <c r="J72">
        <f t="shared" si="67"/>
        <v>1.3902681231380339E-2</v>
      </c>
      <c r="K72">
        <f t="shared" si="68"/>
        <v>5.9264601792212893E-2</v>
      </c>
      <c r="L72" s="4">
        <f t="shared" si="69"/>
        <v>0</v>
      </c>
      <c r="M72" s="4">
        <f t="shared" si="70"/>
        <v>0</v>
      </c>
      <c r="O72">
        <v>7</v>
      </c>
      <c r="P72">
        <v>152</v>
      </c>
      <c r="Q72">
        <v>848</v>
      </c>
      <c r="R72">
        <v>0</v>
      </c>
      <c r="S72">
        <v>1000</v>
      </c>
      <c r="T72">
        <f t="shared" si="71"/>
        <v>0.57599999999999996</v>
      </c>
      <c r="U72">
        <f t="shared" si="72"/>
        <v>1</v>
      </c>
      <c r="V72">
        <f t="shared" si="73"/>
        <v>0.152</v>
      </c>
      <c r="W72">
        <f t="shared" si="74"/>
        <v>0.2638888888888889</v>
      </c>
      <c r="X72">
        <f t="shared" si="75"/>
        <v>0.28679449480609326</v>
      </c>
      <c r="Y72" s="4">
        <f t="shared" si="76"/>
        <v>0</v>
      </c>
      <c r="Z72" s="4">
        <f t="shared" si="77"/>
        <v>0</v>
      </c>
      <c r="AB72">
        <v>7</v>
      </c>
      <c r="AC72">
        <v>33</v>
      </c>
      <c r="AD72">
        <v>967</v>
      </c>
      <c r="AE72">
        <v>0</v>
      </c>
      <c r="AF72">
        <v>1000</v>
      </c>
      <c r="AG72">
        <f t="shared" si="78"/>
        <v>0.51649999999999996</v>
      </c>
      <c r="AH72">
        <f t="shared" si="79"/>
        <v>1</v>
      </c>
      <c r="AI72">
        <f t="shared" si="80"/>
        <v>3.3000000000000002E-2</v>
      </c>
      <c r="AJ72">
        <f t="shared" si="81"/>
        <v>6.3891577928364002E-2</v>
      </c>
      <c r="AK72">
        <f t="shared" si="82"/>
        <v>0.12952535461662038</v>
      </c>
      <c r="AL72" s="4">
        <f t="shared" si="83"/>
        <v>0</v>
      </c>
      <c r="AM72" s="4">
        <f t="shared" si="84"/>
        <v>0</v>
      </c>
      <c r="AO72">
        <v>7</v>
      </c>
      <c r="AP72">
        <v>30</v>
      </c>
      <c r="AQ72">
        <v>970</v>
      </c>
      <c r="AR72">
        <v>0</v>
      </c>
      <c r="AS72">
        <v>1000</v>
      </c>
      <c r="AT72">
        <f t="shared" si="85"/>
        <v>0.51500000000000001</v>
      </c>
      <c r="AU72">
        <f t="shared" si="86"/>
        <v>1</v>
      </c>
      <c r="AV72">
        <f t="shared" si="87"/>
        <v>0.03</v>
      </c>
      <c r="AW72">
        <f t="shared" si="88"/>
        <v>5.8252427184466014E-2</v>
      </c>
      <c r="AX72">
        <f t="shared" si="89"/>
        <v>0.12340351046845907</v>
      </c>
      <c r="AY72" s="4">
        <f t="shared" si="90"/>
        <v>0</v>
      </c>
      <c r="AZ72" s="4">
        <f t="shared" si="91"/>
        <v>0</v>
      </c>
      <c r="BB72">
        <f t="shared" si="92"/>
        <v>7</v>
      </c>
      <c r="BC72">
        <f t="shared" si="93"/>
        <v>222</v>
      </c>
      <c r="BD72">
        <f t="shared" si="94"/>
        <v>3778</v>
      </c>
      <c r="BE72">
        <f t="shared" si="95"/>
        <v>0</v>
      </c>
      <c r="BF72">
        <f t="shared" si="96"/>
        <v>4000</v>
      </c>
      <c r="BG72">
        <f t="shared" si="97"/>
        <v>0.52775000000000005</v>
      </c>
      <c r="BH72">
        <f t="shared" si="98"/>
        <v>1</v>
      </c>
      <c r="BI72">
        <f t="shared" si="99"/>
        <v>5.5500000000000001E-2</v>
      </c>
      <c r="BJ72">
        <f t="shared" si="100"/>
        <v>0.10516342965419231</v>
      </c>
      <c r="BK72">
        <f t="shared" si="101"/>
        <v>0.1689439009137432</v>
      </c>
      <c r="BL72" s="4">
        <f t="shared" si="102"/>
        <v>0</v>
      </c>
      <c r="BM72" s="4">
        <f t="shared" si="103"/>
        <v>0</v>
      </c>
      <c r="BO72">
        <f t="shared" si="59"/>
        <v>7</v>
      </c>
      <c r="BP72">
        <f t="shared" si="60"/>
        <v>0.50349999999999995</v>
      </c>
      <c r="BQ72">
        <f t="shared" si="61"/>
        <v>0.57599999999999996</v>
      </c>
      <c r="BR72">
        <f t="shared" si="62"/>
        <v>0.51649999999999996</v>
      </c>
      <c r="BS72">
        <f t="shared" si="63"/>
        <v>0.51500000000000001</v>
      </c>
      <c r="BT72">
        <f t="shared" si="104"/>
        <v>0.52775000000000005</v>
      </c>
      <c r="CI72">
        <f t="shared" si="105"/>
        <v>7</v>
      </c>
      <c r="CJ72">
        <f t="shared" si="106"/>
        <v>1.3902681231380339E-2</v>
      </c>
      <c r="CK72">
        <f t="shared" si="107"/>
        <v>0.2638888888888889</v>
      </c>
      <c r="CL72">
        <f t="shared" si="108"/>
        <v>6.3891577928364002E-2</v>
      </c>
      <c r="CM72">
        <f t="shared" si="109"/>
        <v>5.8252427184466014E-2</v>
      </c>
      <c r="CN72">
        <f t="shared" si="110"/>
        <v>0.10516342965419231</v>
      </c>
    </row>
    <row r="73" spans="2:92" x14ac:dyDescent="0.25">
      <c r="B73">
        <v>7.1</v>
      </c>
      <c r="C73">
        <v>6</v>
      </c>
      <c r="D73">
        <v>994</v>
      </c>
      <c r="E73">
        <v>0</v>
      </c>
      <c r="F73">
        <v>1000</v>
      </c>
      <c r="G73">
        <f t="shared" si="64"/>
        <v>0.503</v>
      </c>
      <c r="H73">
        <f t="shared" si="65"/>
        <v>1</v>
      </c>
      <c r="I73">
        <f t="shared" si="66"/>
        <v>6.0000000000000001E-3</v>
      </c>
      <c r="J73">
        <f t="shared" si="67"/>
        <v>1.1928429423459244E-2</v>
      </c>
      <c r="K73">
        <f t="shared" si="68"/>
        <v>5.4854599453862854E-2</v>
      </c>
      <c r="L73" s="4">
        <f t="shared" si="69"/>
        <v>0</v>
      </c>
      <c r="M73" s="4">
        <f t="shared" si="70"/>
        <v>0</v>
      </c>
      <c r="O73">
        <v>7.1</v>
      </c>
      <c r="P73">
        <v>140</v>
      </c>
      <c r="Q73">
        <v>860</v>
      </c>
      <c r="R73">
        <v>0</v>
      </c>
      <c r="S73">
        <v>1000</v>
      </c>
      <c r="T73">
        <f t="shared" si="71"/>
        <v>0.56999999999999995</v>
      </c>
      <c r="U73">
        <f t="shared" si="72"/>
        <v>1</v>
      </c>
      <c r="V73">
        <f t="shared" si="73"/>
        <v>0.14000000000000001</v>
      </c>
      <c r="W73">
        <f t="shared" si="74"/>
        <v>0.24561403508771928</v>
      </c>
      <c r="X73">
        <f t="shared" si="75"/>
        <v>0.27435163058436718</v>
      </c>
      <c r="Y73" s="4">
        <f t="shared" si="76"/>
        <v>0</v>
      </c>
      <c r="Z73" s="4">
        <f t="shared" si="77"/>
        <v>0</v>
      </c>
      <c r="AB73">
        <v>7.1</v>
      </c>
      <c r="AC73">
        <v>30</v>
      </c>
      <c r="AD73">
        <v>970</v>
      </c>
      <c r="AE73">
        <v>0</v>
      </c>
      <c r="AF73">
        <v>1000</v>
      </c>
      <c r="AG73">
        <f t="shared" si="78"/>
        <v>0.51500000000000001</v>
      </c>
      <c r="AH73">
        <f t="shared" si="79"/>
        <v>1</v>
      </c>
      <c r="AI73">
        <f t="shared" si="80"/>
        <v>0.03</v>
      </c>
      <c r="AJ73">
        <f t="shared" si="81"/>
        <v>5.8252427184466014E-2</v>
      </c>
      <c r="AK73">
        <f t="shared" si="82"/>
        <v>0.12340351046845907</v>
      </c>
      <c r="AL73" s="4">
        <f t="shared" si="83"/>
        <v>0</v>
      </c>
      <c r="AM73" s="4">
        <f t="shared" si="84"/>
        <v>0</v>
      </c>
      <c r="AO73">
        <v>7.1</v>
      </c>
      <c r="AP73">
        <v>27</v>
      </c>
      <c r="AQ73">
        <v>973</v>
      </c>
      <c r="AR73">
        <v>0</v>
      </c>
      <c r="AS73">
        <v>1000</v>
      </c>
      <c r="AT73">
        <f t="shared" si="85"/>
        <v>0.51349999999999996</v>
      </c>
      <c r="AU73">
        <f t="shared" si="86"/>
        <v>1</v>
      </c>
      <c r="AV73">
        <f t="shared" si="87"/>
        <v>2.7E-2</v>
      </c>
      <c r="AW73">
        <f t="shared" si="88"/>
        <v>5.2580331061343723E-2</v>
      </c>
      <c r="AX73">
        <f t="shared" si="89"/>
        <v>0.11698181074253437</v>
      </c>
      <c r="AY73" s="4">
        <f t="shared" si="90"/>
        <v>0</v>
      </c>
      <c r="AZ73" s="4">
        <f t="shared" si="91"/>
        <v>0</v>
      </c>
      <c r="BB73">
        <f t="shared" si="92"/>
        <v>7.1</v>
      </c>
      <c r="BC73">
        <f t="shared" si="93"/>
        <v>203</v>
      </c>
      <c r="BD73">
        <f t="shared" si="94"/>
        <v>3797</v>
      </c>
      <c r="BE73">
        <f t="shared" si="95"/>
        <v>0</v>
      </c>
      <c r="BF73">
        <f t="shared" si="96"/>
        <v>4000</v>
      </c>
      <c r="BG73">
        <f t="shared" si="97"/>
        <v>0.52537500000000004</v>
      </c>
      <c r="BH73">
        <f t="shared" si="98"/>
        <v>1</v>
      </c>
      <c r="BI73">
        <f t="shared" si="99"/>
        <v>5.0750000000000003E-2</v>
      </c>
      <c r="BJ73">
        <f t="shared" si="100"/>
        <v>9.6597668332143713E-2</v>
      </c>
      <c r="BK73">
        <f t="shared" si="101"/>
        <v>0.16135567774020901</v>
      </c>
      <c r="BL73" s="4">
        <f t="shared" si="102"/>
        <v>0</v>
      </c>
      <c r="BM73" s="4">
        <f t="shared" si="103"/>
        <v>0</v>
      </c>
      <c r="BO73">
        <f t="shared" si="59"/>
        <v>7.1</v>
      </c>
      <c r="BP73">
        <f t="shared" si="60"/>
        <v>0.503</v>
      </c>
      <c r="BQ73">
        <f t="shared" si="61"/>
        <v>0.56999999999999995</v>
      </c>
      <c r="BR73">
        <f t="shared" si="62"/>
        <v>0.51500000000000001</v>
      </c>
      <c r="BS73">
        <f t="shared" si="63"/>
        <v>0.51349999999999996</v>
      </c>
      <c r="BT73">
        <f t="shared" si="104"/>
        <v>0.52537500000000004</v>
      </c>
      <c r="CI73">
        <f t="shared" si="105"/>
        <v>7.1</v>
      </c>
      <c r="CJ73">
        <f t="shared" si="106"/>
        <v>1.1928429423459244E-2</v>
      </c>
      <c r="CK73">
        <f t="shared" si="107"/>
        <v>0.24561403508771928</v>
      </c>
      <c r="CL73">
        <f t="shared" si="108"/>
        <v>5.8252427184466014E-2</v>
      </c>
      <c r="CM73">
        <f t="shared" si="109"/>
        <v>5.2580331061343723E-2</v>
      </c>
      <c r="CN73">
        <f t="shared" si="110"/>
        <v>9.6597668332143713E-2</v>
      </c>
    </row>
    <row r="74" spans="2:92" x14ac:dyDescent="0.25">
      <c r="B74">
        <v>7.2</v>
      </c>
      <c r="C74">
        <v>5</v>
      </c>
      <c r="D74">
        <v>995</v>
      </c>
      <c r="E74">
        <v>0</v>
      </c>
      <c r="F74">
        <v>1000</v>
      </c>
      <c r="G74">
        <f t="shared" si="64"/>
        <v>0.50249999999999995</v>
      </c>
      <c r="H74">
        <f t="shared" si="65"/>
        <v>1</v>
      </c>
      <c r="I74">
        <f t="shared" si="66"/>
        <v>5.0000000000000001E-3</v>
      </c>
      <c r="J74">
        <f t="shared" si="67"/>
        <v>9.950248756218907E-3</v>
      </c>
      <c r="K74">
        <f t="shared" si="68"/>
        <v>5.0062617432175889E-2</v>
      </c>
      <c r="L74" s="4">
        <f t="shared" si="69"/>
        <v>0</v>
      </c>
      <c r="M74" s="4">
        <f t="shared" si="70"/>
        <v>0</v>
      </c>
      <c r="O74">
        <v>7.2</v>
      </c>
      <c r="P74">
        <v>133</v>
      </c>
      <c r="Q74">
        <v>867</v>
      </c>
      <c r="R74">
        <v>0</v>
      </c>
      <c r="S74">
        <v>1000</v>
      </c>
      <c r="T74">
        <f t="shared" si="71"/>
        <v>0.5665</v>
      </c>
      <c r="U74">
        <f t="shared" si="72"/>
        <v>1</v>
      </c>
      <c r="V74">
        <f t="shared" si="73"/>
        <v>0.13300000000000001</v>
      </c>
      <c r="W74">
        <f t="shared" si="74"/>
        <v>0.23477493380406003</v>
      </c>
      <c r="X74">
        <f t="shared" si="75"/>
        <v>0.26690312672824051</v>
      </c>
      <c r="Y74" s="4">
        <f t="shared" si="76"/>
        <v>0</v>
      </c>
      <c r="Z74" s="4">
        <f t="shared" si="77"/>
        <v>0</v>
      </c>
      <c r="AB74">
        <v>7.2</v>
      </c>
      <c r="AC74">
        <v>30</v>
      </c>
      <c r="AD74">
        <v>970</v>
      </c>
      <c r="AE74">
        <v>0</v>
      </c>
      <c r="AF74">
        <v>1000</v>
      </c>
      <c r="AG74">
        <f t="shared" si="78"/>
        <v>0.51500000000000001</v>
      </c>
      <c r="AH74">
        <f t="shared" si="79"/>
        <v>1</v>
      </c>
      <c r="AI74">
        <f t="shared" si="80"/>
        <v>0.03</v>
      </c>
      <c r="AJ74">
        <f t="shared" si="81"/>
        <v>5.8252427184466014E-2</v>
      </c>
      <c r="AK74">
        <f t="shared" si="82"/>
        <v>0.12340351046845907</v>
      </c>
      <c r="AL74" s="4">
        <f t="shared" si="83"/>
        <v>0</v>
      </c>
      <c r="AM74" s="4">
        <f t="shared" si="84"/>
        <v>0</v>
      </c>
      <c r="AO74">
        <v>7.2</v>
      </c>
      <c r="AP74">
        <v>27</v>
      </c>
      <c r="AQ74">
        <v>973</v>
      </c>
      <c r="AR74">
        <v>0</v>
      </c>
      <c r="AS74">
        <v>1000</v>
      </c>
      <c r="AT74">
        <f t="shared" si="85"/>
        <v>0.51349999999999996</v>
      </c>
      <c r="AU74">
        <f t="shared" si="86"/>
        <v>1</v>
      </c>
      <c r="AV74">
        <f t="shared" si="87"/>
        <v>2.7E-2</v>
      </c>
      <c r="AW74">
        <f t="shared" si="88"/>
        <v>5.2580331061343723E-2</v>
      </c>
      <c r="AX74">
        <f t="shared" si="89"/>
        <v>0.11698181074253437</v>
      </c>
      <c r="AY74" s="4">
        <f t="shared" si="90"/>
        <v>0</v>
      </c>
      <c r="AZ74" s="4">
        <f t="shared" si="91"/>
        <v>0</v>
      </c>
      <c r="BB74">
        <f t="shared" si="92"/>
        <v>7.2</v>
      </c>
      <c r="BC74">
        <f t="shared" si="93"/>
        <v>195</v>
      </c>
      <c r="BD74">
        <f t="shared" si="94"/>
        <v>3805</v>
      </c>
      <c r="BE74">
        <f t="shared" si="95"/>
        <v>0</v>
      </c>
      <c r="BF74">
        <f t="shared" si="96"/>
        <v>4000</v>
      </c>
      <c r="BG74">
        <f t="shared" si="97"/>
        <v>0.52437500000000004</v>
      </c>
      <c r="BH74">
        <f t="shared" si="98"/>
        <v>1</v>
      </c>
      <c r="BI74">
        <f t="shared" si="99"/>
        <v>4.8750000000000002E-2</v>
      </c>
      <c r="BJ74">
        <f t="shared" si="100"/>
        <v>9.2967818831942786E-2</v>
      </c>
      <c r="BK74">
        <f t="shared" si="101"/>
        <v>0.15806322983300142</v>
      </c>
      <c r="BL74" s="4">
        <f t="shared" si="102"/>
        <v>0</v>
      </c>
      <c r="BM74" s="4">
        <f t="shared" si="103"/>
        <v>0</v>
      </c>
      <c r="BO74">
        <f t="shared" si="59"/>
        <v>7.2</v>
      </c>
      <c r="BP74">
        <f t="shared" si="60"/>
        <v>0.50249999999999995</v>
      </c>
      <c r="BQ74">
        <f t="shared" si="61"/>
        <v>0.5665</v>
      </c>
      <c r="BR74">
        <f t="shared" si="62"/>
        <v>0.51500000000000001</v>
      </c>
      <c r="BS74">
        <f t="shared" si="63"/>
        <v>0.51349999999999996</v>
      </c>
      <c r="BT74">
        <f t="shared" si="104"/>
        <v>0.52437500000000004</v>
      </c>
      <c r="CI74">
        <f t="shared" si="105"/>
        <v>7.2</v>
      </c>
      <c r="CJ74">
        <f t="shared" si="106"/>
        <v>9.950248756218907E-3</v>
      </c>
      <c r="CK74">
        <f t="shared" si="107"/>
        <v>0.23477493380406003</v>
      </c>
      <c r="CL74">
        <f t="shared" si="108"/>
        <v>5.8252427184466014E-2</v>
      </c>
      <c r="CM74">
        <f t="shared" si="109"/>
        <v>5.2580331061343723E-2</v>
      </c>
      <c r="CN74">
        <f t="shared" si="110"/>
        <v>9.2967818831942786E-2</v>
      </c>
    </row>
    <row r="75" spans="2:92" x14ac:dyDescent="0.25">
      <c r="B75">
        <v>7.3</v>
      </c>
      <c r="C75">
        <v>5</v>
      </c>
      <c r="D75">
        <v>995</v>
      </c>
      <c r="E75">
        <v>0</v>
      </c>
      <c r="F75">
        <v>1000</v>
      </c>
      <c r="G75">
        <f t="shared" si="64"/>
        <v>0.50249999999999995</v>
      </c>
      <c r="H75">
        <f t="shared" si="65"/>
        <v>1</v>
      </c>
      <c r="I75">
        <f t="shared" si="66"/>
        <v>5.0000000000000001E-3</v>
      </c>
      <c r="J75">
        <f t="shared" si="67"/>
        <v>9.950248756218907E-3</v>
      </c>
      <c r="K75">
        <f t="shared" si="68"/>
        <v>5.0062617432175889E-2</v>
      </c>
      <c r="L75" s="4">
        <f t="shared" si="69"/>
        <v>0</v>
      </c>
      <c r="M75" s="4">
        <f t="shared" si="70"/>
        <v>0</v>
      </c>
      <c r="O75">
        <v>7.3</v>
      </c>
      <c r="P75">
        <v>130</v>
      </c>
      <c r="Q75">
        <v>870</v>
      </c>
      <c r="R75">
        <v>0</v>
      </c>
      <c r="S75">
        <v>1000</v>
      </c>
      <c r="T75">
        <f t="shared" si="71"/>
        <v>0.56499999999999995</v>
      </c>
      <c r="U75">
        <f t="shared" si="72"/>
        <v>1</v>
      </c>
      <c r="V75">
        <f t="shared" si="73"/>
        <v>0.13</v>
      </c>
      <c r="W75">
        <f t="shared" si="74"/>
        <v>0.23008849557522126</v>
      </c>
      <c r="X75">
        <f t="shared" si="75"/>
        <v>0.26366402215232193</v>
      </c>
      <c r="Y75" s="4">
        <f t="shared" si="76"/>
        <v>0</v>
      </c>
      <c r="Z75" s="4">
        <f t="shared" si="77"/>
        <v>0</v>
      </c>
      <c r="AB75">
        <v>7.3</v>
      </c>
      <c r="AC75">
        <v>29</v>
      </c>
      <c r="AD75">
        <v>971</v>
      </c>
      <c r="AE75">
        <v>0</v>
      </c>
      <c r="AF75">
        <v>1000</v>
      </c>
      <c r="AG75">
        <f t="shared" si="78"/>
        <v>0.51449999999999996</v>
      </c>
      <c r="AH75">
        <f t="shared" si="79"/>
        <v>1</v>
      </c>
      <c r="AI75">
        <f t="shared" si="80"/>
        <v>2.9000000000000001E-2</v>
      </c>
      <c r="AJ75">
        <f t="shared" si="81"/>
        <v>5.6365403304178822E-2</v>
      </c>
      <c r="AK75">
        <f t="shared" si="82"/>
        <v>0.12129857163407477</v>
      </c>
      <c r="AL75" s="4">
        <f t="shared" si="83"/>
        <v>0</v>
      </c>
      <c r="AM75" s="4">
        <f t="shared" si="84"/>
        <v>0</v>
      </c>
      <c r="AO75">
        <v>7.3</v>
      </c>
      <c r="AP75">
        <v>26</v>
      </c>
      <c r="AQ75">
        <v>974</v>
      </c>
      <c r="AR75">
        <v>0</v>
      </c>
      <c r="AS75">
        <v>1000</v>
      </c>
      <c r="AT75">
        <f t="shared" si="85"/>
        <v>0.51300000000000001</v>
      </c>
      <c r="AU75">
        <f t="shared" si="86"/>
        <v>1</v>
      </c>
      <c r="AV75">
        <f t="shared" si="87"/>
        <v>2.5999999999999999E-2</v>
      </c>
      <c r="AW75">
        <f t="shared" si="88"/>
        <v>5.0682261208576995E-2</v>
      </c>
      <c r="AX75">
        <f t="shared" si="89"/>
        <v>0.11476596157913455</v>
      </c>
      <c r="AY75" s="4">
        <f t="shared" si="90"/>
        <v>0</v>
      </c>
      <c r="AZ75" s="4">
        <f t="shared" si="91"/>
        <v>0</v>
      </c>
      <c r="BB75">
        <f t="shared" si="92"/>
        <v>7.3</v>
      </c>
      <c r="BC75">
        <f t="shared" si="93"/>
        <v>190</v>
      </c>
      <c r="BD75">
        <f t="shared" si="94"/>
        <v>3810</v>
      </c>
      <c r="BE75">
        <f t="shared" si="95"/>
        <v>0</v>
      </c>
      <c r="BF75">
        <f t="shared" si="96"/>
        <v>4000</v>
      </c>
      <c r="BG75">
        <f t="shared" si="97"/>
        <v>0.52375000000000005</v>
      </c>
      <c r="BH75">
        <f t="shared" si="98"/>
        <v>1</v>
      </c>
      <c r="BI75">
        <f t="shared" si="99"/>
        <v>4.7500000000000001E-2</v>
      </c>
      <c r="BJ75">
        <f t="shared" si="100"/>
        <v>9.0692124105011929E-2</v>
      </c>
      <c r="BK75">
        <f t="shared" si="101"/>
        <v>0.15597366730049395</v>
      </c>
      <c r="BL75" s="4">
        <f t="shared" si="102"/>
        <v>0</v>
      </c>
      <c r="BM75" s="4">
        <f t="shared" si="103"/>
        <v>0</v>
      </c>
      <c r="BO75">
        <f t="shared" si="59"/>
        <v>7.3</v>
      </c>
      <c r="BP75">
        <f t="shared" si="60"/>
        <v>0.50249999999999995</v>
      </c>
      <c r="BQ75">
        <f t="shared" si="61"/>
        <v>0.56499999999999995</v>
      </c>
      <c r="BR75">
        <f t="shared" si="62"/>
        <v>0.51449999999999996</v>
      </c>
      <c r="BS75">
        <f t="shared" si="63"/>
        <v>0.51300000000000001</v>
      </c>
      <c r="BT75">
        <f t="shared" si="104"/>
        <v>0.52375000000000005</v>
      </c>
      <c r="CI75">
        <f t="shared" si="105"/>
        <v>7.3</v>
      </c>
      <c r="CJ75">
        <f t="shared" si="106"/>
        <v>9.950248756218907E-3</v>
      </c>
      <c r="CK75">
        <f t="shared" si="107"/>
        <v>0.23008849557522126</v>
      </c>
      <c r="CL75">
        <f t="shared" si="108"/>
        <v>5.6365403304178822E-2</v>
      </c>
      <c r="CM75">
        <f t="shared" si="109"/>
        <v>5.0682261208576995E-2</v>
      </c>
      <c r="CN75">
        <f t="shared" si="110"/>
        <v>9.0692124105011929E-2</v>
      </c>
    </row>
    <row r="76" spans="2:92" x14ac:dyDescent="0.25">
      <c r="B76">
        <v>7.4</v>
      </c>
      <c r="C76">
        <v>4</v>
      </c>
      <c r="D76">
        <v>996</v>
      </c>
      <c r="E76">
        <v>0</v>
      </c>
      <c r="F76">
        <v>1000</v>
      </c>
      <c r="G76">
        <f t="shared" si="64"/>
        <v>0.502</v>
      </c>
      <c r="H76">
        <f t="shared" si="65"/>
        <v>1</v>
      </c>
      <c r="I76">
        <f t="shared" si="66"/>
        <v>4.0000000000000001E-3</v>
      </c>
      <c r="J76">
        <f t="shared" si="67"/>
        <v>7.9681274900398405E-3</v>
      </c>
      <c r="K76">
        <f t="shared" si="68"/>
        <v>4.4766148103584522E-2</v>
      </c>
      <c r="L76" s="4">
        <f t="shared" si="69"/>
        <v>0</v>
      </c>
      <c r="M76" s="4">
        <f t="shared" si="70"/>
        <v>0</v>
      </c>
      <c r="O76">
        <v>7.4</v>
      </c>
      <c r="P76">
        <v>125</v>
      </c>
      <c r="Q76">
        <v>875</v>
      </c>
      <c r="R76">
        <v>0</v>
      </c>
      <c r="S76">
        <v>1000</v>
      </c>
      <c r="T76">
        <f t="shared" si="71"/>
        <v>0.5625</v>
      </c>
      <c r="U76">
        <f t="shared" si="72"/>
        <v>1</v>
      </c>
      <c r="V76">
        <f t="shared" si="73"/>
        <v>0.125</v>
      </c>
      <c r="W76">
        <f t="shared" si="74"/>
        <v>0.22222222222222221</v>
      </c>
      <c r="X76">
        <f t="shared" si="75"/>
        <v>0.2581988897471611</v>
      </c>
      <c r="Y76" s="4">
        <f t="shared" si="76"/>
        <v>0</v>
      </c>
      <c r="Z76" s="4">
        <f t="shared" si="77"/>
        <v>0</v>
      </c>
      <c r="AB76">
        <v>7.4</v>
      </c>
      <c r="AC76">
        <v>26</v>
      </c>
      <c r="AD76">
        <v>974</v>
      </c>
      <c r="AE76">
        <v>0</v>
      </c>
      <c r="AF76">
        <v>1000</v>
      </c>
      <c r="AG76">
        <f t="shared" si="78"/>
        <v>0.51300000000000001</v>
      </c>
      <c r="AH76">
        <f t="shared" si="79"/>
        <v>1</v>
      </c>
      <c r="AI76">
        <f t="shared" si="80"/>
        <v>2.5999999999999999E-2</v>
      </c>
      <c r="AJ76">
        <f t="shared" si="81"/>
        <v>5.0682261208576995E-2</v>
      </c>
      <c r="AK76">
        <f t="shared" si="82"/>
        <v>0.11476596157913455</v>
      </c>
      <c r="AL76" s="4">
        <f t="shared" si="83"/>
        <v>0</v>
      </c>
      <c r="AM76" s="4">
        <f t="shared" si="84"/>
        <v>0</v>
      </c>
      <c r="AO76">
        <v>7.4</v>
      </c>
      <c r="AP76">
        <v>23</v>
      </c>
      <c r="AQ76">
        <v>977</v>
      </c>
      <c r="AR76">
        <v>0</v>
      </c>
      <c r="AS76">
        <v>1000</v>
      </c>
      <c r="AT76">
        <f t="shared" si="85"/>
        <v>0.51149999999999995</v>
      </c>
      <c r="AU76">
        <f t="shared" si="86"/>
        <v>1</v>
      </c>
      <c r="AV76">
        <f t="shared" si="87"/>
        <v>2.3E-2</v>
      </c>
      <c r="AW76">
        <f t="shared" si="88"/>
        <v>4.4965786901270774E-2</v>
      </c>
      <c r="AX76">
        <f t="shared" si="89"/>
        <v>0.10786004157489551</v>
      </c>
      <c r="AY76" s="4">
        <f t="shared" si="90"/>
        <v>0</v>
      </c>
      <c r="AZ76" s="4">
        <f t="shared" si="91"/>
        <v>0</v>
      </c>
      <c r="BB76">
        <f t="shared" si="92"/>
        <v>7.4</v>
      </c>
      <c r="BC76">
        <f t="shared" si="93"/>
        <v>178</v>
      </c>
      <c r="BD76">
        <f t="shared" si="94"/>
        <v>3822</v>
      </c>
      <c r="BE76">
        <f t="shared" si="95"/>
        <v>0</v>
      </c>
      <c r="BF76">
        <f t="shared" si="96"/>
        <v>4000</v>
      </c>
      <c r="BG76">
        <f t="shared" si="97"/>
        <v>0.52224999999999999</v>
      </c>
      <c r="BH76">
        <f t="shared" si="98"/>
        <v>1</v>
      </c>
      <c r="BI76">
        <f t="shared" si="99"/>
        <v>4.4499999999999998E-2</v>
      </c>
      <c r="BJ76">
        <f t="shared" si="100"/>
        <v>8.5208233604595493E-2</v>
      </c>
      <c r="BK76">
        <f t="shared" si="101"/>
        <v>0.15085200795740636</v>
      </c>
      <c r="BL76" s="4">
        <f t="shared" si="102"/>
        <v>0</v>
      </c>
      <c r="BM76" s="4">
        <f t="shared" si="103"/>
        <v>0</v>
      </c>
      <c r="BO76">
        <f t="shared" si="59"/>
        <v>7.4</v>
      </c>
      <c r="BP76">
        <f t="shared" si="60"/>
        <v>0.502</v>
      </c>
      <c r="BQ76">
        <f t="shared" si="61"/>
        <v>0.5625</v>
      </c>
      <c r="BR76">
        <f t="shared" si="62"/>
        <v>0.51300000000000001</v>
      </c>
      <c r="BS76">
        <f t="shared" si="63"/>
        <v>0.51149999999999995</v>
      </c>
      <c r="BT76">
        <f t="shared" si="104"/>
        <v>0.52224999999999999</v>
      </c>
      <c r="CI76">
        <f t="shared" si="105"/>
        <v>7.4</v>
      </c>
      <c r="CJ76">
        <f t="shared" si="106"/>
        <v>7.9681274900398405E-3</v>
      </c>
      <c r="CK76">
        <f t="shared" si="107"/>
        <v>0.22222222222222221</v>
      </c>
      <c r="CL76">
        <f t="shared" si="108"/>
        <v>5.0682261208576995E-2</v>
      </c>
      <c r="CM76">
        <f t="shared" si="109"/>
        <v>4.4965786901270774E-2</v>
      </c>
      <c r="CN76">
        <f t="shared" si="110"/>
        <v>8.5208233604595493E-2</v>
      </c>
    </row>
    <row r="77" spans="2:92" x14ac:dyDescent="0.25">
      <c r="B77">
        <v>7.5</v>
      </c>
      <c r="C77">
        <v>3</v>
      </c>
      <c r="D77">
        <v>997</v>
      </c>
      <c r="E77">
        <v>0</v>
      </c>
      <c r="F77">
        <v>1000</v>
      </c>
      <c r="G77">
        <f t="shared" si="64"/>
        <v>0.50149999999999995</v>
      </c>
      <c r="H77">
        <f t="shared" si="65"/>
        <v>1</v>
      </c>
      <c r="I77">
        <f t="shared" si="66"/>
        <v>3.0000000000000001E-3</v>
      </c>
      <c r="J77">
        <f t="shared" si="67"/>
        <v>5.9820538384845467E-3</v>
      </c>
      <c r="K77">
        <f t="shared" si="68"/>
        <v>3.8758913556369262E-2</v>
      </c>
      <c r="L77" s="4">
        <f t="shared" si="69"/>
        <v>0</v>
      </c>
      <c r="M77" s="4">
        <f t="shared" si="70"/>
        <v>0</v>
      </c>
      <c r="O77">
        <v>7.5</v>
      </c>
      <c r="P77">
        <v>118</v>
      </c>
      <c r="Q77">
        <v>882</v>
      </c>
      <c r="R77">
        <v>0</v>
      </c>
      <c r="S77">
        <v>1000</v>
      </c>
      <c r="T77">
        <f t="shared" si="71"/>
        <v>0.55900000000000005</v>
      </c>
      <c r="U77">
        <f t="shared" si="72"/>
        <v>1</v>
      </c>
      <c r="V77">
        <f t="shared" si="73"/>
        <v>0.11799999999999999</v>
      </c>
      <c r="W77">
        <f t="shared" si="74"/>
        <v>0.21109123434704832</v>
      </c>
      <c r="X77">
        <f t="shared" si="75"/>
        <v>0.25039819510236233</v>
      </c>
      <c r="Y77" s="4">
        <f t="shared" si="76"/>
        <v>0</v>
      </c>
      <c r="Z77" s="4">
        <f t="shared" si="77"/>
        <v>0</v>
      </c>
      <c r="AB77">
        <v>7.5</v>
      </c>
      <c r="AC77">
        <v>25</v>
      </c>
      <c r="AD77">
        <v>975</v>
      </c>
      <c r="AE77">
        <v>0</v>
      </c>
      <c r="AF77">
        <v>1000</v>
      </c>
      <c r="AG77">
        <f t="shared" si="78"/>
        <v>0.51249999999999996</v>
      </c>
      <c r="AH77">
        <f t="shared" si="79"/>
        <v>1</v>
      </c>
      <c r="AI77">
        <f t="shared" si="80"/>
        <v>2.5000000000000001E-2</v>
      </c>
      <c r="AJ77">
        <f t="shared" si="81"/>
        <v>4.8780487804878057E-2</v>
      </c>
      <c r="AK77">
        <f t="shared" si="82"/>
        <v>0.1125087900926024</v>
      </c>
      <c r="AL77" s="4">
        <f t="shared" si="83"/>
        <v>0</v>
      </c>
      <c r="AM77" s="4">
        <f t="shared" si="84"/>
        <v>0</v>
      </c>
      <c r="AO77">
        <v>7.5</v>
      </c>
      <c r="AP77">
        <v>23</v>
      </c>
      <c r="AQ77">
        <v>977</v>
      </c>
      <c r="AR77">
        <v>0</v>
      </c>
      <c r="AS77">
        <v>1000</v>
      </c>
      <c r="AT77">
        <f t="shared" si="85"/>
        <v>0.51149999999999995</v>
      </c>
      <c r="AU77">
        <f t="shared" si="86"/>
        <v>1</v>
      </c>
      <c r="AV77">
        <f t="shared" si="87"/>
        <v>2.3E-2</v>
      </c>
      <c r="AW77">
        <f t="shared" si="88"/>
        <v>4.4965786901270774E-2</v>
      </c>
      <c r="AX77">
        <f t="shared" si="89"/>
        <v>0.10786004157489551</v>
      </c>
      <c r="AY77" s="4">
        <f t="shared" si="90"/>
        <v>0</v>
      </c>
      <c r="AZ77" s="4">
        <f t="shared" si="91"/>
        <v>0</v>
      </c>
      <c r="BB77">
        <f t="shared" si="92"/>
        <v>7.5</v>
      </c>
      <c r="BC77">
        <f t="shared" si="93"/>
        <v>169</v>
      </c>
      <c r="BD77">
        <f t="shared" si="94"/>
        <v>3831</v>
      </c>
      <c r="BE77">
        <f t="shared" si="95"/>
        <v>0</v>
      </c>
      <c r="BF77">
        <f t="shared" si="96"/>
        <v>4000</v>
      </c>
      <c r="BG77">
        <f t="shared" si="97"/>
        <v>0.52112499999999995</v>
      </c>
      <c r="BH77">
        <f t="shared" si="98"/>
        <v>1</v>
      </c>
      <c r="BI77">
        <f t="shared" si="99"/>
        <v>4.2250000000000003E-2</v>
      </c>
      <c r="BJ77">
        <f t="shared" si="100"/>
        <v>8.1074598224994021E-2</v>
      </c>
      <c r="BK77">
        <f t="shared" si="101"/>
        <v>0.14690437855025501</v>
      </c>
      <c r="BL77" s="4">
        <f t="shared" si="102"/>
        <v>0</v>
      </c>
      <c r="BM77" s="4">
        <f t="shared" si="103"/>
        <v>0</v>
      </c>
      <c r="BO77">
        <f t="shared" si="59"/>
        <v>7.5</v>
      </c>
      <c r="BP77">
        <f t="shared" si="60"/>
        <v>0.50149999999999995</v>
      </c>
      <c r="BQ77">
        <f t="shared" si="61"/>
        <v>0.55900000000000005</v>
      </c>
      <c r="BR77">
        <f t="shared" si="62"/>
        <v>0.51249999999999996</v>
      </c>
      <c r="BS77">
        <f t="shared" si="63"/>
        <v>0.51149999999999995</v>
      </c>
      <c r="BT77">
        <f t="shared" si="104"/>
        <v>0.52112499999999995</v>
      </c>
      <c r="CI77">
        <f t="shared" si="105"/>
        <v>7.5</v>
      </c>
      <c r="CJ77">
        <f t="shared" si="106"/>
        <v>5.9820538384845467E-3</v>
      </c>
      <c r="CK77">
        <f t="shared" si="107"/>
        <v>0.21109123434704832</v>
      </c>
      <c r="CL77">
        <f t="shared" si="108"/>
        <v>4.8780487804878057E-2</v>
      </c>
      <c r="CM77">
        <f t="shared" si="109"/>
        <v>4.4965786901270774E-2</v>
      </c>
      <c r="CN77">
        <f t="shared" si="110"/>
        <v>8.1074598224994021E-2</v>
      </c>
    </row>
    <row r="78" spans="2:92" x14ac:dyDescent="0.25">
      <c r="B78">
        <v>7.6</v>
      </c>
      <c r="C78">
        <v>3</v>
      </c>
      <c r="D78">
        <v>997</v>
      </c>
      <c r="E78">
        <v>0</v>
      </c>
      <c r="F78">
        <v>1000</v>
      </c>
      <c r="G78">
        <f t="shared" si="64"/>
        <v>0.50149999999999995</v>
      </c>
      <c r="H78">
        <f t="shared" si="65"/>
        <v>1</v>
      </c>
      <c r="I78">
        <f t="shared" si="66"/>
        <v>3.0000000000000001E-3</v>
      </c>
      <c r="J78">
        <f t="shared" si="67"/>
        <v>5.9820538384845467E-3</v>
      </c>
      <c r="K78">
        <f t="shared" si="68"/>
        <v>3.8758913556369262E-2</v>
      </c>
      <c r="L78" s="4">
        <f t="shared" si="69"/>
        <v>0</v>
      </c>
      <c r="M78" s="4">
        <f t="shared" si="70"/>
        <v>0</v>
      </c>
      <c r="O78">
        <v>7.6</v>
      </c>
      <c r="P78">
        <v>115</v>
      </c>
      <c r="Q78">
        <v>885</v>
      </c>
      <c r="R78">
        <v>0</v>
      </c>
      <c r="S78">
        <v>1000</v>
      </c>
      <c r="T78">
        <f t="shared" si="71"/>
        <v>0.5575</v>
      </c>
      <c r="U78">
        <f t="shared" si="72"/>
        <v>1</v>
      </c>
      <c r="V78">
        <f t="shared" si="73"/>
        <v>0.115</v>
      </c>
      <c r="W78">
        <f t="shared" si="74"/>
        <v>0.20627802690582961</v>
      </c>
      <c r="X78">
        <f t="shared" si="75"/>
        <v>0.24699788978791237</v>
      </c>
      <c r="Y78" s="4">
        <f t="shared" si="76"/>
        <v>0</v>
      </c>
      <c r="Z78" s="4">
        <f t="shared" si="77"/>
        <v>0</v>
      </c>
      <c r="AB78">
        <v>7.6</v>
      </c>
      <c r="AC78">
        <v>24</v>
      </c>
      <c r="AD78">
        <v>976</v>
      </c>
      <c r="AE78">
        <v>0</v>
      </c>
      <c r="AF78">
        <v>1000</v>
      </c>
      <c r="AG78">
        <f t="shared" si="78"/>
        <v>0.51200000000000001</v>
      </c>
      <c r="AH78">
        <f t="shared" si="79"/>
        <v>1</v>
      </c>
      <c r="AI78">
        <f t="shared" si="80"/>
        <v>2.4E-2</v>
      </c>
      <c r="AJ78">
        <f t="shared" si="81"/>
        <v>4.6875E-2</v>
      </c>
      <c r="AK78">
        <f t="shared" si="82"/>
        <v>0.11020775375559676</v>
      </c>
      <c r="AL78" s="4">
        <f t="shared" si="83"/>
        <v>0</v>
      </c>
      <c r="AM78" s="4">
        <f t="shared" si="84"/>
        <v>0</v>
      </c>
      <c r="AO78">
        <v>7.6</v>
      </c>
      <c r="AP78">
        <v>21</v>
      </c>
      <c r="AQ78">
        <v>979</v>
      </c>
      <c r="AR78">
        <v>0</v>
      </c>
      <c r="AS78">
        <v>1000</v>
      </c>
      <c r="AT78">
        <f t="shared" si="85"/>
        <v>0.51049999999999995</v>
      </c>
      <c r="AU78">
        <f t="shared" si="86"/>
        <v>1</v>
      </c>
      <c r="AV78">
        <f t="shared" si="87"/>
        <v>2.1000000000000001E-2</v>
      </c>
      <c r="AW78">
        <f t="shared" si="88"/>
        <v>4.1136141038197849E-2</v>
      </c>
      <c r="AX78">
        <f t="shared" si="89"/>
        <v>0.10301174646148357</v>
      </c>
      <c r="AY78" s="4">
        <f t="shared" si="90"/>
        <v>0</v>
      </c>
      <c r="AZ78" s="4">
        <f t="shared" si="91"/>
        <v>0</v>
      </c>
      <c r="BB78">
        <f t="shared" si="92"/>
        <v>7.6</v>
      </c>
      <c r="BC78">
        <f t="shared" si="93"/>
        <v>163</v>
      </c>
      <c r="BD78">
        <f t="shared" si="94"/>
        <v>3837</v>
      </c>
      <c r="BE78">
        <f t="shared" si="95"/>
        <v>0</v>
      </c>
      <c r="BF78">
        <f t="shared" si="96"/>
        <v>4000</v>
      </c>
      <c r="BG78">
        <f t="shared" si="97"/>
        <v>0.52037500000000003</v>
      </c>
      <c r="BH78">
        <f t="shared" si="98"/>
        <v>1</v>
      </c>
      <c r="BI78">
        <f t="shared" si="99"/>
        <v>4.0750000000000001E-2</v>
      </c>
      <c r="BJ78">
        <f t="shared" si="100"/>
        <v>7.8308911842421322E-2</v>
      </c>
      <c r="BK78">
        <f t="shared" si="101"/>
        <v>0.14421780417642599</v>
      </c>
      <c r="BL78" s="4">
        <f t="shared" si="102"/>
        <v>0</v>
      </c>
      <c r="BM78" s="4">
        <f t="shared" si="103"/>
        <v>0</v>
      </c>
      <c r="BO78">
        <f t="shared" si="59"/>
        <v>7.6</v>
      </c>
      <c r="BP78">
        <f t="shared" si="60"/>
        <v>0.50149999999999995</v>
      </c>
      <c r="BQ78">
        <f t="shared" si="61"/>
        <v>0.5575</v>
      </c>
      <c r="BR78">
        <f t="shared" si="62"/>
        <v>0.51200000000000001</v>
      </c>
      <c r="BS78">
        <f t="shared" si="63"/>
        <v>0.51049999999999995</v>
      </c>
      <c r="BT78">
        <f t="shared" si="104"/>
        <v>0.52037500000000003</v>
      </c>
      <c r="CI78">
        <f t="shared" si="105"/>
        <v>7.6</v>
      </c>
      <c r="CJ78">
        <f t="shared" si="106"/>
        <v>5.9820538384845467E-3</v>
      </c>
      <c r="CK78">
        <f t="shared" si="107"/>
        <v>0.20627802690582961</v>
      </c>
      <c r="CL78">
        <f t="shared" si="108"/>
        <v>4.6875E-2</v>
      </c>
      <c r="CM78">
        <f t="shared" si="109"/>
        <v>4.1136141038197849E-2</v>
      </c>
      <c r="CN78">
        <f t="shared" si="110"/>
        <v>7.8308911842421322E-2</v>
      </c>
    </row>
    <row r="79" spans="2:92" x14ac:dyDescent="0.25">
      <c r="B79">
        <v>7.7</v>
      </c>
      <c r="C79">
        <v>3</v>
      </c>
      <c r="D79">
        <v>997</v>
      </c>
      <c r="E79">
        <v>0</v>
      </c>
      <c r="F79">
        <v>1000</v>
      </c>
      <c r="G79">
        <f t="shared" si="64"/>
        <v>0.50149999999999995</v>
      </c>
      <c r="H79">
        <f t="shared" si="65"/>
        <v>1</v>
      </c>
      <c r="I79">
        <f t="shared" si="66"/>
        <v>3.0000000000000001E-3</v>
      </c>
      <c r="J79">
        <f t="shared" si="67"/>
        <v>5.9820538384845467E-3</v>
      </c>
      <c r="K79">
        <f t="shared" si="68"/>
        <v>3.8758913556369262E-2</v>
      </c>
      <c r="L79" s="4">
        <f t="shared" si="69"/>
        <v>0</v>
      </c>
      <c r="M79" s="4">
        <f t="shared" si="70"/>
        <v>0</v>
      </c>
      <c r="O79">
        <v>7.7</v>
      </c>
      <c r="P79">
        <v>111</v>
      </c>
      <c r="Q79">
        <v>889</v>
      </c>
      <c r="R79">
        <v>0</v>
      </c>
      <c r="S79">
        <v>1000</v>
      </c>
      <c r="T79">
        <f t="shared" si="71"/>
        <v>0.55549999999999999</v>
      </c>
      <c r="U79">
        <f t="shared" si="72"/>
        <v>1</v>
      </c>
      <c r="V79">
        <f t="shared" si="73"/>
        <v>0.111</v>
      </c>
      <c r="W79">
        <f t="shared" si="74"/>
        <v>0.19981998199819984</v>
      </c>
      <c r="X79">
        <f t="shared" si="75"/>
        <v>0.24240719737308589</v>
      </c>
      <c r="Y79" s="4">
        <f t="shared" si="76"/>
        <v>0</v>
      </c>
      <c r="Z79" s="4">
        <f t="shared" si="77"/>
        <v>0</v>
      </c>
      <c r="AB79">
        <v>7.7</v>
      </c>
      <c r="AC79">
        <v>24</v>
      </c>
      <c r="AD79">
        <v>976</v>
      </c>
      <c r="AE79">
        <v>0</v>
      </c>
      <c r="AF79">
        <v>1000</v>
      </c>
      <c r="AG79">
        <f t="shared" si="78"/>
        <v>0.51200000000000001</v>
      </c>
      <c r="AH79">
        <f t="shared" si="79"/>
        <v>1</v>
      </c>
      <c r="AI79">
        <f t="shared" si="80"/>
        <v>2.4E-2</v>
      </c>
      <c r="AJ79">
        <f t="shared" si="81"/>
        <v>4.6875E-2</v>
      </c>
      <c r="AK79">
        <f t="shared" si="82"/>
        <v>0.11020775375559676</v>
      </c>
      <c r="AL79" s="4">
        <f t="shared" si="83"/>
        <v>0</v>
      </c>
      <c r="AM79" s="4">
        <f t="shared" si="84"/>
        <v>0</v>
      </c>
      <c r="AO79">
        <v>7.7</v>
      </c>
      <c r="AP79">
        <v>21</v>
      </c>
      <c r="AQ79">
        <v>979</v>
      </c>
      <c r="AR79">
        <v>0</v>
      </c>
      <c r="AS79">
        <v>1000</v>
      </c>
      <c r="AT79">
        <f t="shared" si="85"/>
        <v>0.51049999999999995</v>
      </c>
      <c r="AU79">
        <f t="shared" si="86"/>
        <v>1</v>
      </c>
      <c r="AV79">
        <f t="shared" si="87"/>
        <v>2.1000000000000001E-2</v>
      </c>
      <c r="AW79">
        <f t="shared" si="88"/>
        <v>4.1136141038197849E-2</v>
      </c>
      <c r="AX79">
        <f t="shared" si="89"/>
        <v>0.10301174646148357</v>
      </c>
      <c r="AY79" s="4">
        <f t="shared" si="90"/>
        <v>0</v>
      </c>
      <c r="AZ79" s="4">
        <f t="shared" si="91"/>
        <v>0</v>
      </c>
      <c r="BB79">
        <f t="shared" si="92"/>
        <v>7.7</v>
      </c>
      <c r="BC79">
        <f t="shared" si="93"/>
        <v>159</v>
      </c>
      <c r="BD79">
        <f t="shared" si="94"/>
        <v>3841</v>
      </c>
      <c r="BE79">
        <f t="shared" si="95"/>
        <v>0</v>
      </c>
      <c r="BF79">
        <f t="shared" si="96"/>
        <v>4000</v>
      </c>
      <c r="BG79">
        <f t="shared" si="97"/>
        <v>0.51987499999999998</v>
      </c>
      <c r="BH79">
        <f t="shared" si="98"/>
        <v>1</v>
      </c>
      <c r="BI79">
        <f t="shared" si="99"/>
        <v>3.9750000000000001E-2</v>
      </c>
      <c r="BJ79">
        <f t="shared" si="100"/>
        <v>7.6460687665304158E-2</v>
      </c>
      <c r="BK79">
        <f t="shared" si="101"/>
        <v>0.14240093315010319</v>
      </c>
      <c r="BL79" s="4">
        <f t="shared" si="102"/>
        <v>0</v>
      </c>
      <c r="BM79" s="4">
        <f t="shared" si="103"/>
        <v>0</v>
      </c>
      <c r="BO79">
        <f t="shared" si="59"/>
        <v>7.7</v>
      </c>
      <c r="BP79">
        <f t="shared" si="60"/>
        <v>0.50149999999999995</v>
      </c>
      <c r="BQ79">
        <f t="shared" si="61"/>
        <v>0.55549999999999999</v>
      </c>
      <c r="BR79">
        <f t="shared" si="62"/>
        <v>0.51200000000000001</v>
      </c>
      <c r="BS79">
        <f t="shared" si="63"/>
        <v>0.51049999999999995</v>
      </c>
      <c r="BT79">
        <f t="shared" si="104"/>
        <v>0.51987499999999998</v>
      </c>
      <c r="CI79">
        <f t="shared" si="105"/>
        <v>7.7</v>
      </c>
      <c r="CJ79">
        <f t="shared" si="106"/>
        <v>5.9820538384845467E-3</v>
      </c>
      <c r="CK79">
        <f t="shared" si="107"/>
        <v>0.19981998199819984</v>
      </c>
      <c r="CL79">
        <f t="shared" si="108"/>
        <v>4.6875E-2</v>
      </c>
      <c r="CM79">
        <f t="shared" si="109"/>
        <v>4.1136141038197849E-2</v>
      </c>
      <c r="CN79">
        <f t="shared" si="110"/>
        <v>7.6460687665304158E-2</v>
      </c>
    </row>
    <row r="80" spans="2:92" x14ac:dyDescent="0.25">
      <c r="B80">
        <v>7.8</v>
      </c>
      <c r="C80">
        <v>3</v>
      </c>
      <c r="D80">
        <v>997</v>
      </c>
      <c r="E80">
        <v>0</v>
      </c>
      <c r="F80">
        <v>1000</v>
      </c>
      <c r="G80">
        <f t="shared" si="64"/>
        <v>0.50149999999999995</v>
      </c>
      <c r="H80">
        <f t="shared" si="65"/>
        <v>1</v>
      </c>
      <c r="I80">
        <f t="shared" si="66"/>
        <v>3.0000000000000001E-3</v>
      </c>
      <c r="J80">
        <f t="shared" si="67"/>
        <v>5.9820538384845467E-3</v>
      </c>
      <c r="K80">
        <f t="shared" si="68"/>
        <v>3.8758913556369262E-2</v>
      </c>
      <c r="L80" s="4">
        <f t="shared" si="69"/>
        <v>0</v>
      </c>
      <c r="M80" s="4">
        <f t="shared" si="70"/>
        <v>0</v>
      </c>
      <c r="O80">
        <v>7.8</v>
      </c>
      <c r="P80">
        <v>106</v>
      </c>
      <c r="Q80">
        <v>894</v>
      </c>
      <c r="R80">
        <v>0</v>
      </c>
      <c r="S80">
        <v>1000</v>
      </c>
      <c r="T80">
        <f t="shared" si="71"/>
        <v>0.55300000000000005</v>
      </c>
      <c r="U80">
        <f t="shared" si="72"/>
        <v>1</v>
      </c>
      <c r="V80">
        <f t="shared" si="73"/>
        <v>0.106</v>
      </c>
      <c r="W80">
        <f t="shared" si="74"/>
        <v>0.19168173598553342</v>
      </c>
      <c r="X80">
        <f t="shared" si="75"/>
        <v>0.23657178420367336</v>
      </c>
      <c r="Y80" s="4">
        <f t="shared" si="76"/>
        <v>0</v>
      </c>
      <c r="Z80" s="4">
        <f t="shared" si="77"/>
        <v>0</v>
      </c>
      <c r="AB80">
        <v>7.8</v>
      </c>
      <c r="AC80">
        <v>24</v>
      </c>
      <c r="AD80">
        <v>976</v>
      </c>
      <c r="AE80">
        <v>0</v>
      </c>
      <c r="AF80">
        <v>1000</v>
      </c>
      <c r="AG80">
        <f t="shared" si="78"/>
        <v>0.51200000000000001</v>
      </c>
      <c r="AH80">
        <f t="shared" si="79"/>
        <v>1</v>
      </c>
      <c r="AI80">
        <f t="shared" si="80"/>
        <v>2.4E-2</v>
      </c>
      <c r="AJ80">
        <f t="shared" si="81"/>
        <v>4.6875E-2</v>
      </c>
      <c r="AK80">
        <f t="shared" si="82"/>
        <v>0.11020775375559676</v>
      </c>
      <c r="AL80" s="4">
        <f t="shared" si="83"/>
        <v>0</v>
      </c>
      <c r="AM80" s="4">
        <f t="shared" si="84"/>
        <v>0</v>
      </c>
      <c r="AO80">
        <v>7.8</v>
      </c>
      <c r="AP80">
        <v>21</v>
      </c>
      <c r="AQ80">
        <v>979</v>
      </c>
      <c r="AR80">
        <v>0</v>
      </c>
      <c r="AS80">
        <v>1000</v>
      </c>
      <c r="AT80">
        <f t="shared" si="85"/>
        <v>0.51049999999999995</v>
      </c>
      <c r="AU80">
        <f t="shared" si="86"/>
        <v>1</v>
      </c>
      <c r="AV80">
        <f t="shared" si="87"/>
        <v>2.1000000000000001E-2</v>
      </c>
      <c r="AW80">
        <f t="shared" si="88"/>
        <v>4.1136141038197849E-2</v>
      </c>
      <c r="AX80">
        <f t="shared" si="89"/>
        <v>0.10301174646148357</v>
      </c>
      <c r="AY80" s="4">
        <f t="shared" si="90"/>
        <v>0</v>
      </c>
      <c r="AZ80" s="4">
        <f t="shared" si="91"/>
        <v>0</v>
      </c>
      <c r="BB80">
        <f t="shared" si="92"/>
        <v>7.8</v>
      </c>
      <c r="BC80">
        <f t="shared" si="93"/>
        <v>154</v>
      </c>
      <c r="BD80">
        <f t="shared" si="94"/>
        <v>3846</v>
      </c>
      <c r="BE80">
        <f t="shared" si="95"/>
        <v>0</v>
      </c>
      <c r="BF80">
        <f t="shared" si="96"/>
        <v>4000</v>
      </c>
      <c r="BG80">
        <f t="shared" si="97"/>
        <v>0.51924999999999999</v>
      </c>
      <c r="BH80">
        <f t="shared" si="98"/>
        <v>1</v>
      </c>
      <c r="BI80">
        <f t="shared" si="99"/>
        <v>3.85E-2</v>
      </c>
      <c r="BJ80">
        <f t="shared" si="100"/>
        <v>7.4145402022147325E-2</v>
      </c>
      <c r="BK80">
        <f t="shared" si="101"/>
        <v>0.14009937844229872</v>
      </c>
      <c r="BL80" s="4">
        <f t="shared" si="102"/>
        <v>0</v>
      </c>
      <c r="BM80" s="4">
        <f t="shared" si="103"/>
        <v>0</v>
      </c>
      <c r="BO80">
        <f t="shared" si="59"/>
        <v>7.8</v>
      </c>
      <c r="BP80">
        <f t="shared" si="60"/>
        <v>0.50149999999999995</v>
      </c>
      <c r="BQ80">
        <f t="shared" si="61"/>
        <v>0.55300000000000005</v>
      </c>
      <c r="BR80">
        <f t="shared" si="62"/>
        <v>0.51200000000000001</v>
      </c>
      <c r="BS80">
        <f t="shared" si="63"/>
        <v>0.51049999999999995</v>
      </c>
      <c r="BT80">
        <f t="shared" si="104"/>
        <v>0.51924999999999999</v>
      </c>
      <c r="CI80">
        <f t="shared" si="105"/>
        <v>7.8</v>
      </c>
      <c r="CJ80">
        <f t="shared" si="106"/>
        <v>5.9820538384845467E-3</v>
      </c>
      <c r="CK80">
        <f t="shared" si="107"/>
        <v>0.19168173598553342</v>
      </c>
      <c r="CL80">
        <f t="shared" si="108"/>
        <v>4.6875E-2</v>
      </c>
      <c r="CM80">
        <f t="shared" si="109"/>
        <v>4.1136141038197849E-2</v>
      </c>
      <c r="CN80">
        <f t="shared" si="110"/>
        <v>7.4145402022147325E-2</v>
      </c>
    </row>
    <row r="81" spans="2:92" x14ac:dyDescent="0.25">
      <c r="B81">
        <v>7.9</v>
      </c>
      <c r="C81">
        <v>3</v>
      </c>
      <c r="D81">
        <v>997</v>
      </c>
      <c r="E81">
        <v>0</v>
      </c>
      <c r="F81">
        <v>1000</v>
      </c>
      <c r="G81">
        <f t="shared" si="64"/>
        <v>0.50149999999999995</v>
      </c>
      <c r="H81">
        <f t="shared" si="65"/>
        <v>1</v>
      </c>
      <c r="I81">
        <f t="shared" si="66"/>
        <v>3.0000000000000001E-3</v>
      </c>
      <c r="J81">
        <f t="shared" si="67"/>
        <v>5.9820538384845467E-3</v>
      </c>
      <c r="K81">
        <f t="shared" si="68"/>
        <v>3.8758913556369262E-2</v>
      </c>
      <c r="L81" s="4">
        <f t="shared" si="69"/>
        <v>0</v>
      </c>
      <c r="M81" s="4">
        <f t="shared" si="70"/>
        <v>0</v>
      </c>
      <c r="O81">
        <v>7.9</v>
      </c>
      <c r="P81">
        <v>101</v>
      </c>
      <c r="Q81">
        <v>899</v>
      </c>
      <c r="R81">
        <v>0</v>
      </c>
      <c r="S81">
        <v>1000</v>
      </c>
      <c r="T81">
        <f t="shared" si="71"/>
        <v>0.55049999999999999</v>
      </c>
      <c r="U81">
        <f t="shared" si="72"/>
        <v>1</v>
      </c>
      <c r="V81">
        <f t="shared" si="73"/>
        <v>0.10100000000000001</v>
      </c>
      <c r="W81">
        <f t="shared" si="74"/>
        <v>0.1834695731153497</v>
      </c>
      <c r="X81">
        <f t="shared" si="75"/>
        <v>0.23062065672682067</v>
      </c>
      <c r="Y81" s="4">
        <f t="shared" si="76"/>
        <v>0</v>
      </c>
      <c r="Z81" s="4">
        <f t="shared" si="77"/>
        <v>0</v>
      </c>
      <c r="AB81">
        <v>7.9</v>
      </c>
      <c r="AC81">
        <v>24</v>
      </c>
      <c r="AD81">
        <v>976</v>
      </c>
      <c r="AE81">
        <v>0</v>
      </c>
      <c r="AF81">
        <v>1000</v>
      </c>
      <c r="AG81">
        <f t="shared" si="78"/>
        <v>0.51200000000000001</v>
      </c>
      <c r="AH81">
        <f t="shared" si="79"/>
        <v>1</v>
      </c>
      <c r="AI81">
        <f t="shared" si="80"/>
        <v>2.4E-2</v>
      </c>
      <c r="AJ81">
        <f t="shared" si="81"/>
        <v>4.6875E-2</v>
      </c>
      <c r="AK81">
        <f t="shared" si="82"/>
        <v>0.11020775375559676</v>
      </c>
      <c r="AL81" s="4">
        <f t="shared" si="83"/>
        <v>0</v>
      </c>
      <c r="AM81" s="4">
        <f t="shared" si="84"/>
        <v>0</v>
      </c>
      <c r="AO81">
        <v>7.9</v>
      </c>
      <c r="AP81">
        <v>21</v>
      </c>
      <c r="AQ81">
        <v>979</v>
      </c>
      <c r="AR81">
        <v>0</v>
      </c>
      <c r="AS81">
        <v>1000</v>
      </c>
      <c r="AT81">
        <f t="shared" si="85"/>
        <v>0.51049999999999995</v>
      </c>
      <c r="AU81">
        <f t="shared" si="86"/>
        <v>1</v>
      </c>
      <c r="AV81">
        <f t="shared" si="87"/>
        <v>2.1000000000000001E-2</v>
      </c>
      <c r="AW81">
        <f t="shared" si="88"/>
        <v>4.1136141038197849E-2</v>
      </c>
      <c r="AX81">
        <f t="shared" si="89"/>
        <v>0.10301174646148357</v>
      </c>
      <c r="AY81" s="4">
        <f t="shared" si="90"/>
        <v>0</v>
      </c>
      <c r="AZ81" s="4">
        <f t="shared" si="91"/>
        <v>0</v>
      </c>
      <c r="BB81">
        <f t="shared" si="92"/>
        <v>7.9</v>
      </c>
      <c r="BC81">
        <f t="shared" si="93"/>
        <v>149</v>
      </c>
      <c r="BD81">
        <f t="shared" si="94"/>
        <v>3851</v>
      </c>
      <c r="BE81">
        <f t="shared" si="95"/>
        <v>0</v>
      </c>
      <c r="BF81">
        <f t="shared" si="96"/>
        <v>4000</v>
      </c>
      <c r="BG81">
        <f t="shared" si="97"/>
        <v>0.518625</v>
      </c>
      <c r="BH81">
        <f t="shared" si="98"/>
        <v>1</v>
      </c>
      <c r="BI81">
        <f t="shared" si="99"/>
        <v>3.7249999999999998E-2</v>
      </c>
      <c r="BJ81">
        <f t="shared" si="100"/>
        <v>7.1824536032778982E-2</v>
      </c>
      <c r="BK81">
        <f t="shared" si="101"/>
        <v>0.1377623826729745</v>
      </c>
      <c r="BL81" s="4">
        <f t="shared" si="102"/>
        <v>0</v>
      </c>
      <c r="BM81" s="4">
        <f t="shared" si="103"/>
        <v>0</v>
      </c>
      <c r="BO81">
        <f t="shared" si="59"/>
        <v>7.9</v>
      </c>
      <c r="BP81">
        <f t="shared" si="60"/>
        <v>0.50149999999999995</v>
      </c>
      <c r="BQ81">
        <f t="shared" si="61"/>
        <v>0.55049999999999999</v>
      </c>
      <c r="BR81">
        <f t="shared" si="62"/>
        <v>0.51200000000000001</v>
      </c>
      <c r="BS81">
        <f t="shared" si="63"/>
        <v>0.51049999999999995</v>
      </c>
      <c r="BT81">
        <f t="shared" si="104"/>
        <v>0.518625</v>
      </c>
      <c r="CI81">
        <f t="shared" si="105"/>
        <v>7.9</v>
      </c>
      <c r="CJ81">
        <f t="shared" si="106"/>
        <v>5.9820538384845467E-3</v>
      </c>
      <c r="CK81">
        <f t="shared" si="107"/>
        <v>0.1834695731153497</v>
      </c>
      <c r="CL81">
        <f t="shared" si="108"/>
        <v>4.6875E-2</v>
      </c>
      <c r="CM81">
        <f t="shared" si="109"/>
        <v>4.1136141038197849E-2</v>
      </c>
      <c r="CN81">
        <f t="shared" si="110"/>
        <v>7.1824536032778982E-2</v>
      </c>
    </row>
    <row r="82" spans="2:92" x14ac:dyDescent="0.25">
      <c r="B82">
        <v>8</v>
      </c>
      <c r="C82">
        <v>3</v>
      </c>
      <c r="D82">
        <v>997</v>
      </c>
      <c r="E82">
        <v>0</v>
      </c>
      <c r="F82">
        <v>1000</v>
      </c>
      <c r="G82">
        <f t="shared" si="64"/>
        <v>0.50149999999999995</v>
      </c>
      <c r="H82">
        <f t="shared" si="65"/>
        <v>1</v>
      </c>
      <c r="I82">
        <f t="shared" si="66"/>
        <v>3.0000000000000001E-3</v>
      </c>
      <c r="J82">
        <f t="shared" si="67"/>
        <v>5.9820538384845467E-3</v>
      </c>
      <c r="K82">
        <f t="shared" si="68"/>
        <v>3.8758913556369262E-2</v>
      </c>
      <c r="L82" s="4">
        <f t="shared" si="69"/>
        <v>0</v>
      </c>
      <c r="M82" s="4">
        <f t="shared" si="70"/>
        <v>0</v>
      </c>
      <c r="O82">
        <v>8</v>
      </c>
      <c r="P82">
        <v>100</v>
      </c>
      <c r="Q82">
        <v>900</v>
      </c>
      <c r="R82">
        <v>0</v>
      </c>
      <c r="S82">
        <v>1000</v>
      </c>
      <c r="T82">
        <f t="shared" si="71"/>
        <v>0.55000000000000004</v>
      </c>
      <c r="U82">
        <f t="shared" si="72"/>
        <v>1</v>
      </c>
      <c r="V82">
        <f t="shared" si="73"/>
        <v>0.1</v>
      </c>
      <c r="W82">
        <f t="shared" si="74"/>
        <v>0.18181818181818182</v>
      </c>
      <c r="X82">
        <f t="shared" si="75"/>
        <v>0.22941573387056177</v>
      </c>
      <c r="Y82" s="4">
        <f t="shared" si="76"/>
        <v>0</v>
      </c>
      <c r="Z82" s="4">
        <f t="shared" si="77"/>
        <v>0</v>
      </c>
      <c r="AB82">
        <v>8</v>
      </c>
      <c r="AC82">
        <v>24</v>
      </c>
      <c r="AD82">
        <v>976</v>
      </c>
      <c r="AE82">
        <v>0</v>
      </c>
      <c r="AF82">
        <v>1000</v>
      </c>
      <c r="AG82">
        <f t="shared" si="78"/>
        <v>0.51200000000000001</v>
      </c>
      <c r="AH82">
        <f t="shared" si="79"/>
        <v>1</v>
      </c>
      <c r="AI82">
        <f t="shared" si="80"/>
        <v>2.4E-2</v>
      </c>
      <c r="AJ82">
        <f t="shared" si="81"/>
        <v>4.6875E-2</v>
      </c>
      <c r="AK82">
        <f t="shared" si="82"/>
        <v>0.11020775375559676</v>
      </c>
      <c r="AL82" s="4">
        <f t="shared" si="83"/>
        <v>0</v>
      </c>
      <c r="AM82" s="4">
        <f t="shared" si="84"/>
        <v>0</v>
      </c>
      <c r="AO82">
        <v>8</v>
      </c>
      <c r="AP82">
        <v>21</v>
      </c>
      <c r="AQ82">
        <v>979</v>
      </c>
      <c r="AR82">
        <v>0</v>
      </c>
      <c r="AS82">
        <v>1000</v>
      </c>
      <c r="AT82">
        <f t="shared" si="85"/>
        <v>0.51049999999999995</v>
      </c>
      <c r="AU82">
        <f t="shared" si="86"/>
        <v>1</v>
      </c>
      <c r="AV82">
        <f t="shared" si="87"/>
        <v>2.1000000000000001E-2</v>
      </c>
      <c r="AW82">
        <f t="shared" si="88"/>
        <v>4.1136141038197849E-2</v>
      </c>
      <c r="AX82">
        <f t="shared" si="89"/>
        <v>0.10301174646148357</v>
      </c>
      <c r="AY82" s="4">
        <f t="shared" si="90"/>
        <v>0</v>
      </c>
      <c r="AZ82" s="4">
        <f t="shared" si="91"/>
        <v>0</v>
      </c>
      <c r="BB82">
        <f t="shared" si="92"/>
        <v>8</v>
      </c>
      <c r="BC82">
        <f t="shared" si="93"/>
        <v>148</v>
      </c>
      <c r="BD82">
        <f t="shared" si="94"/>
        <v>3852</v>
      </c>
      <c r="BE82">
        <f t="shared" si="95"/>
        <v>0</v>
      </c>
      <c r="BF82">
        <f t="shared" si="96"/>
        <v>4000</v>
      </c>
      <c r="BG82">
        <f t="shared" si="97"/>
        <v>0.51849999999999996</v>
      </c>
      <c r="BH82">
        <f t="shared" si="98"/>
        <v>1</v>
      </c>
      <c r="BI82">
        <f t="shared" si="99"/>
        <v>3.6999999999999998E-2</v>
      </c>
      <c r="BJ82">
        <f t="shared" si="100"/>
        <v>7.1359691417550622E-2</v>
      </c>
      <c r="BK82">
        <f t="shared" si="101"/>
        <v>0.13729057130009428</v>
      </c>
      <c r="BL82" s="4">
        <f t="shared" si="102"/>
        <v>0</v>
      </c>
      <c r="BM82" s="4">
        <f t="shared" si="103"/>
        <v>0</v>
      </c>
      <c r="BO82">
        <f t="shared" si="59"/>
        <v>8</v>
      </c>
      <c r="BP82">
        <f t="shared" si="60"/>
        <v>0.50149999999999995</v>
      </c>
      <c r="BQ82">
        <f t="shared" si="61"/>
        <v>0.55000000000000004</v>
      </c>
      <c r="BR82">
        <f t="shared" si="62"/>
        <v>0.51200000000000001</v>
      </c>
      <c r="BS82">
        <f t="shared" si="63"/>
        <v>0.51049999999999995</v>
      </c>
      <c r="BT82">
        <f t="shared" si="104"/>
        <v>0.51849999999999996</v>
      </c>
      <c r="CI82">
        <f t="shared" si="105"/>
        <v>8</v>
      </c>
      <c r="CJ82">
        <f t="shared" si="106"/>
        <v>5.9820538384845467E-3</v>
      </c>
      <c r="CK82">
        <f t="shared" si="107"/>
        <v>0.18181818181818182</v>
      </c>
      <c r="CL82">
        <f t="shared" si="108"/>
        <v>4.6875E-2</v>
      </c>
      <c r="CM82">
        <f t="shared" si="109"/>
        <v>4.1136141038197849E-2</v>
      </c>
      <c r="CN82">
        <f t="shared" si="110"/>
        <v>7.1359691417550622E-2</v>
      </c>
    </row>
    <row r="83" spans="2:92" x14ac:dyDescent="0.25">
      <c r="B83">
        <v>8.1</v>
      </c>
      <c r="C83">
        <v>3</v>
      </c>
      <c r="D83">
        <v>997</v>
      </c>
      <c r="E83">
        <v>0</v>
      </c>
      <c r="F83">
        <v>1000</v>
      </c>
      <c r="G83">
        <f t="shared" si="64"/>
        <v>0.50149999999999995</v>
      </c>
      <c r="H83">
        <f t="shared" si="65"/>
        <v>1</v>
      </c>
      <c r="I83">
        <f t="shared" si="66"/>
        <v>3.0000000000000001E-3</v>
      </c>
      <c r="J83">
        <f t="shared" si="67"/>
        <v>5.9820538384845467E-3</v>
      </c>
      <c r="K83">
        <f t="shared" si="68"/>
        <v>3.8758913556369262E-2</v>
      </c>
      <c r="L83" s="4">
        <f t="shared" si="69"/>
        <v>0</v>
      </c>
      <c r="M83" s="4">
        <f t="shared" si="70"/>
        <v>0</v>
      </c>
      <c r="O83">
        <v>8.1</v>
      </c>
      <c r="P83">
        <v>96</v>
      </c>
      <c r="Q83">
        <v>904</v>
      </c>
      <c r="R83">
        <v>0</v>
      </c>
      <c r="S83">
        <v>1000</v>
      </c>
      <c r="T83">
        <f t="shared" si="71"/>
        <v>0.54800000000000004</v>
      </c>
      <c r="U83">
        <f t="shared" si="72"/>
        <v>1</v>
      </c>
      <c r="V83">
        <f t="shared" si="73"/>
        <v>9.6000000000000002E-2</v>
      </c>
      <c r="W83">
        <f t="shared" si="74"/>
        <v>0.1751824817518248</v>
      </c>
      <c r="X83">
        <f t="shared" si="75"/>
        <v>0.22454435656953592</v>
      </c>
      <c r="Y83" s="4">
        <f t="shared" si="76"/>
        <v>0</v>
      </c>
      <c r="Z83" s="4">
        <f t="shared" si="77"/>
        <v>0</v>
      </c>
      <c r="AB83">
        <v>8.1</v>
      </c>
      <c r="AC83">
        <v>24</v>
      </c>
      <c r="AD83">
        <v>976</v>
      </c>
      <c r="AE83">
        <v>0</v>
      </c>
      <c r="AF83">
        <v>1000</v>
      </c>
      <c r="AG83">
        <f t="shared" si="78"/>
        <v>0.51200000000000001</v>
      </c>
      <c r="AH83">
        <f t="shared" si="79"/>
        <v>1</v>
      </c>
      <c r="AI83">
        <f t="shared" si="80"/>
        <v>2.4E-2</v>
      </c>
      <c r="AJ83">
        <f t="shared" si="81"/>
        <v>4.6875E-2</v>
      </c>
      <c r="AK83">
        <f t="shared" si="82"/>
        <v>0.11020775375559676</v>
      </c>
      <c r="AL83" s="4">
        <f t="shared" si="83"/>
        <v>0</v>
      </c>
      <c r="AM83" s="4">
        <f t="shared" si="84"/>
        <v>0</v>
      </c>
      <c r="AO83">
        <v>8.1</v>
      </c>
      <c r="AP83">
        <v>21</v>
      </c>
      <c r="AQ83">
        <v>979</v>
      </c>
      <c r="AR83">
        <v>0</v>
      </c>
      <c r="AS83">
        <v>1000</v>
      </c>
      <c r="AT83">
        <f t="shared" si="85"/>
        <v>0.51049999999999995</v>
      </c>
      <c r="AU83">
        <f t="shared" si="86"/>
        <v>1</v>
      </c>
      <c r="AV83">
        <f t="shared" si="87"/>
        <v>2.1000000000000001E-2</v>
      </c>
      <c r="AW83">
        <f t="shared" si="88"/>
        <v>4.1136141038197849E-2</v>
      </c>
      <c r="AX83">
        <f t="shared" si="89"/>
        <v>0.10301174646148357</v>
      </c>
      <c r="AY83" s="4">
        <f t="shared" si="90"/>
        <v>0</v>
      </c>
      <c r="AZ83" s="4">
        <f t="shared" si="91"/>
        <v>0</v>
      </c>
      <c r="BB83">
        <f t="shared" si="92"/>
        <v>8.1</v>
      </c>
      <c r="BC83">
        <f t="shared" si="93"/>
        <v>144</v>
      </c>
      <c r="BD83">
        <f t="shared" si="94"/>
        <v>3856</v>
      </c>
      <c r="BE83">
        <f t="shared" si="95"/>
        <v>0</v>
      </c>
      <c r="BF83">
        <f t="shared" si="96"/>
        <v>4000</v>
      </c>
      <c r="BG83">
        <f t="shared" si="97"/>
        <v>0.51800000000000002</v>
      </c>
      <c r="BH83">
        <f t="shared" si="98"/>
        <v>1</v>
      </c>
      <c r="BI83">
        <f t="shared" si="99"/>
        <v>3.5999999999999997E-2</v>
      </c>
      <c r="BJ83">
        <f t="shared" si="100"/>
        <v>6.9498069498069484E-2</v>
      </c>
      <c r="BK83">
        <f t="shared" si="101"/>
        <v>0.13538810472195725</v>
      </c>
      <c r="BL83" s="4">
        <f t="shared" si="102"/>
        <v>0</v>
      </c>
      <c r="BM83" s="4">
        <f t="shared" si="103"/>
        <v>0</v>
      </c>
      <c r="BO83">
        <f t="shared" si="59"/>
        <v>8.1</v>
      </c>
      <c r="BP83">
        <f t="shared" si="60"/>
        <v>0.50149999999999995</v>
      </c>
      <c r="BQ83">
        <f t="shared" si="61"/>
        <v>0.54800000000000004</v>
      </c>
      <c r="BR83">
        <f t="shared" si="62"/>
        <v>0.51200000000000001</v>
      </c>
      <c r="BS83">
        <f t="shared" si="63"/>
        <v>0.51049999999999995</v>
      </c>
      <c r="BT83">
        <f t="shared" si="104"/>
        <v>0.51800000000000002</v>
      </c>
      <c r="CI83">
        <f t="shared" si="105"/>
        <v>8.1</v>
      </c>
      <c r="CJ83">
        <f t="shared" si="106"/>
        <v>5.9820538384845467E-3</v>
      </c>
      <c r="CK83">
        <f t="shared" si="107"/>
        <v>0.1751824817518248</v>
      </c>
      <c r="CL83">
        <f t="shared" si="108"/>
        <v>4.6875E-2</v>
      </c>
      <c r="CM83">
        <f t="shared" si="109"/>
        <v>4.1136141038197849E-2</v>
      </c>
      <c r="CN83">
        <f t="shared" si="110"/>
        <v>6.9498069498069484E-2</v>
      </c>
    </row>
    <row r="84" spans="2:92" x14ac:dyDescent="0.25">
      <c r="B84">
        <v>8.1999999999999993</v>
      </c>
      <c r="C84">
        <v>3</v>
      </c>
      <c r="D84">
        <v>997</v>
      </c>
      <c r="E84">
        <v>0</v>
      </c>
      <c r="F84">
        <v>1000</v>
      </c>
      <c r="G84">
        <f t="shared" si="64"/>
        <v>0.50149999999999995</v>
      </c>
      <c r="H84">
        <f t="shared" si="65"/>
        <v>1</v>
      </c>
      <c r="I84">
        <f t="shared" si="66"/>
        <v>3.0000000000000001E-3</v>
      </c>
      <c r="J84">
        <f t="shared" si="67"/>
        <v>5.9820538384845467E-3</v>
      </c>
      <c r="K84">
        <f t="shared" si="68"/>
        <v>3.8758913556369262E-2</v>
      </c>
      <c r="L84" s="4">
        <f t="shared" si="69"/>
        <v>0</v>
      </c>
      <c r="M84" s="4">
        <f t="shared" si="70"/>
        <v>0</v>
      </c>
      <c r="O84">
        <v>8.1999999999999993</v>
      </c>
      <c r="P84">
        <v>92</v>
      </c>
      <c r="Q84">
        <v>908</v>
      </c>
      <c r="R84">
        <v>0</v>
      </c>
      <c r="S84">
        <v>1000</v>
      </c>
      <c r="T84">
        <f t="shared" si="71"/>
        <v>0.54600000000000004</v>
      </c>
      <c r="U84">
        <f t="shared" si="72"/>
        <v>1</v>
      </c>
      <c r="V84">
        <f t="shared" si="73"/>
        <v>9.1999999999999998E-2</v>
      </c>
      <c r="W84">
        <f t="shared" si="74"/>
        <v>0.16849816849816848</v>
      </c>
      <c r="X84">
        <f t="shared" si="75"/>
        <v>0.21958604088171185</v>
      </c>
      <c r="Y84" s="4">
        <f t="shared" si="76"/>
        <v>0</v>
      </c>
      <c r="Z84" s="4">
        <f t="shared" si="77"/>
        <v>0</v>
      </c>
      <c r="AB84">
        <v>8.1999999999999993</v>
      </c>
      <c r="AC84">
        <v>23</v>
      </c>
      <c r="AD84">
        <v>977</v>
      </c>
      <c r="AE84">
        <v>0</v>
      </c>
      <c r="AF84">
        <v>1000</v>
      </c>
      <c r="AG84">
        <f t="shared" si="78"/>
        <v>0.51149999999999995</v>
      </c>
      <c r="AH84">
        <f t="shared" si="79"/>
        <v>1</v>
      </c>
      <c r="AI84">
        <f t="shared" si="80"/>
        <v>2.3E-2</v>
      </c>
      <c r="AJ84">
        <f t="shared" si="81"/>
        <v>4.4965786901270774E-2</v>
      </c>
      <c r="AK84">
        <f t="shared" si="82"/>
        <v>0.10786004157489551</v>
      </c>
      <c r="AL84" s="4">
        <f t="shared" si="83"/>
        <v>0</v>
      </c>
      <c r="AM84" s="4">
        <f t="shared" si="84"/>
        <v>0</v>
      </c>
      <c r="AO84">
        <v>8.1999999999999993</v>
      </c>
      <c r="AP84">
        <v>20</v>
      </c>
      <c r="AQ84">
        <v>980</v>
      </c>
      <c r="AR84">
        <v>0</v>
      </c>
      <c r="AS84">
        <v>1000</v>
      </c>
      <c r="AT84">
        <f t="shared" si="85"/>
        <v>0.51</v>
      </c>
      <c r="AU84">
        <f t="shared" si="86"/>
        <v>1</v>
      </c>
      <c r="AV84">
        <f t="shared" si="87"/>
        <v>0.02</v>
      </c>
      <c r="AW84">
        <f t="shared" si="88"/>
        <v>3.9215686274509803E-2</v>
      </c>
      <c r="AX84">
        <f t="shared" si="89"/>
        <v>0.10050378152592121</v>
      </c>
      <c r="AY84" s="4">
        <f t="shared" si="90"/>
        <v>0</v>
      </c>
      <c r="AZ84" s="4">
        <f t="shared" si="91"/>
        <v>0</v>
      </c>
      <c r="BB84">
        <f t="shared" si="92"/>
        <v>8.1999999999999993</v>
      </c>
      <c r="BC84">
        <f t="shared" si="93"/>
        <v>138</v>
      </c>
      <c r="BD84">
        <f t="shared" si="94"/>
        <v>3862</v>
      </c>
      <c r="BE84">
        <f t="shared" si="95"/>
        <v>0</v>
      </c>
      <c r="BF84">
        <f t="shared" si="96"/>
        <v>4000</v>
      </c>
      <c r="BG84">
        <f t="shared" si="97"/>
        <v>0.51724999999999999</v>
      </c>
      <c r="BH84">
        <f t="shared" si="98"/>
        <v>1</v>
      </c>
      <c r="BI84">
        <f t="shared" si="99"/>
        <v>3.4500000000000003E-2</v>
      </c>
      <c r="BJ84">
        <f t="shared" si="100"/>
        <v>6.6698888351860816E-2</v>
      </c>
      <c r="BK84">
        <f t="shared" si="101"/>
        <v>0.13248692596158476</v>
      </c>
      <c r="BL84" s="4">
        <f t="shared" si="102"/>
        <v>0</v>
      </c>
      <c r="BM84" s="4">
        <f t="shared" si="103"/>
        <v>0</v>
      </c>
      <c r="BO84">
        <f t="shared" si="59"/>
        <v>8.1999999999999993</v>
      </c>
      <c r="BP84">
        <f t="shared" si="60"/>
        <v>0.50149999999999995</v>
      </c>
      <c r="BQ84">
        <f t="shared" si="61"/>
        <v>0.54600000000000004</v>
      </c>
      <c r="BR84">
        <f t="shared" si="62"/>
        <v>0.51149999999999995</v>
      </c>
      <c r="BS84">
        <f t="shared" si="63"/>
        <v>0.51</v>
      </c>
      <c r="BT84">
        <f t="shared" si="104"/>
        <v>0.51724999999999999</v>
      </c>
      <c r="CI84">
        <f t="shared" si="105"/>
        <v>8.1999999999999993</v>
      </c>
      <c r="CJ84">
        <f t="shared" si="106"/>
        <v>5.9820538384845467E-3</v>
      </c>
      <c r="CK84">
        <f t="shared" si="107"/>
        <v>0.16849816849816848</v>
      </c>
      <c r="CL84">
        <f t="shared" si="108"/>
        <v>4.4965786901270774E-2</v>
      </c>
      <c r="CM84">
        <f t="shared" si="109"/>
        <v>3.9215686274509803E-2</v>
      </c>
      <c r="CN84">
        <f t="shared" si="110"/>
        <v>6.6698888351860816E-2</v>
      </c>
    </row>
    <row r="85" spans="2:92" x14ac:dyDescent="0.25">
      <c r="B85">
        <v>8.3000000000000007</v>
      </c>
      <c r="C85">
        <v>3</v>
      </c>
      <c r="D85">
        <v>997</v>
      </c>
      <c r="E85">
        <v>0</v>
      </c>
      <c r="F85">
        <v>1000</v>
      </c>
      <c r="G85">
        <f t="shared" si="64"/>
        <v>0.50149999999999995</v>
      </c>
      <c r="H85">
        <f t="shared" si="65"/>
        <v>1</v>
      </c>
      <c r="I85">
        <f t="shared" si="66"/>
        <v>3.0000000000000001E-3</v>
      </c>
      <c r="J85">
        <f t="shared" si="67"/>
        <v>5.9820538384845467E-3</v>
      </c>
      <c r="K85">
        <f t="shared" si="68"/>
        <v>3.8758913556369262E-2</v>
      </c>
      <c r="L85" s="4">
        <f t="shared" si="69"/>
        <v>0</v>
      </c>
      <c r="M85" s="4">
        <f t="shared" si="70"/>
        <v>0</v>
      </c>
      <c r="O85">
        <v>8.3000000000000007</v>
      </c>
      <c r="P85">
        <v>89</v>
      </c>
      <c r="Q85">
        <v>911</v>
      </c>
      <c r="R85">
        <v>0</v>
      </c>
      <c r="S85">
        <v>1000</v>
      </c>
      <c r="T85">
        <f t="shared" si="71"/>
        <v>0.54449999999999998</v>
      </c>
      <c r="U85">
        <f t="shared" si="72"/>
        <v>1</v>
      </c>
      <c r="V85">
        <f t="shared" si="73"/>
        <v>8.8999999999999996E-2</v>
      </c>
      <c r="W85">
        <f t="shared" si="74"/>
        <v>0.16345270890725436</v>
      </c>
      <c r="X85">
        <f t="shared" si="75"/>
        <v>0.21580656881546428</v>
      </c>
      <c r="Y85" s="4">
        <f t="shared" si="76"/>
        <v>0</v>
      </c>
      <c r="Z85" s="4">
        <f t="shared" si="77"/>
        <v>0</v>
      </c>
      <c r="AB85">
        <v>8.3000000000000007</v>
      </c>
      <c r="AC85">
        <v>22</v>
      </c>
      <c r="AD85">
        <v>978</v>
      </c>
      <c r="AE85">
        <v>0</v>
      </c>
      <c r="AF85">
        <v>1000</v>
      </c>
      <c r="AG85">
        <f t="shared" si="78"/>
        <v>0.51100000000000001</v>
      </c>
      <c r="AH85">
        <f t="shared" si="79"/>
        <v>1</v>
      </c>
      <c r="AI85">
        <f t="shared" si="80"/>
        <v>2.1999999999999999E-2</v>
      </c>
      <c r="AJ85">
        <f t="shared" si="81"/>
        <v>4.3052837573385516E-2</v>
      </c>
      <c r="AK85">
        <f t="shared" si="82"/>
        <v>0.10546253270162946</v>
      </c>
      <c r="AL85" s="4">
        <f t="shared" si="83"/>
        <v>0</v>
      </c>
      <c r="AM85" s="4">
        <f t="shared" si="84"/>
        <v>0</v>
      </c>
      <c r="AO85">
        <v>8.3000000000000007</v>
      </c>
      <c r="AP85">
        <v>19</v>
      </c>
      <c r="AQ85">
        <v>981</v>
      </c>
      <c r="AR85">
        <v>0</v>
      </c>
      <c r="AS85">
        <v>1000</v>
      </c>
      <c r="AT85">
        <f t="shared" si="85"/>
        <v>0.50949999999999995</v>
      </c>
      <c r="AU85">
        <f t="shared" si="86"/>
        <v>1</v>
      </c>
      <c r="AV85">
        <f t="shared" si="87"/>
        <v>1.9E-2</v>
      </c>
      <c r="AW85">
        <f t="shared" si="88"/>
        <v>3.7291462217860651E-2</v>
      </c>
      <c r="AX85">
        <f t="shared" si="89"/>
        <v>9.7934241193684338E-2</v>
      </c>
      <c r="AY85" s="4">
        <f t="shared" si="90"/>
        <v>0</v>
      </c>
      <c r="AZ85" s="4">
        <f t="shared" si="91"/>
        <v>0</v>
      </c>
      <c r="BB85">
        <f t="shared" si="92"/>
        <v>8.3000000000000007</v>
      </c>
      <c r="BC85">
        <f t="shared" si="93"/>
        <v>133</v>
      </c>
      <c r="BD85">
        <f t="shared" si="94"/>
        <v>3867</v>
      </c>
      <c r="BE85">
        <f t="shared" si="95"/>
        <v>0</v>
      </c>
      <c r="BF85">
        <f t="shared" si="96"/>
        <v>4000</v>
      </c>
      <c r="BG85">
        <f t="shared" si="97"/>
        <v>0.516625</v>
      </c>
      <c r="BH85">
        <f t="shared" si="98"/>
        <v>1</v>
      </c>
      <c r="BI85">
        <f t="shared" si="99"/>
        <v>3.3250000000000002E-2</v>
      </c>
      <c r="BJ85">
        <f t="shared" si="100"/>
        <v>6.4360029034599572E-2</v>
      </c>
      <c r="BK85">
        <f t="shared" si="101"/>
        <v>0.13002331830253541</v>
      </c>
      <c r="BL85" s="4">
        <f t="shared" si="102"/>
        <v>0</v>
      </c>
      <c r="BM85" s="4">
        <f t="shared" si="103"/>
        <v>0</v>
      </c>
      <c r="BO85">
        <f t="shared" si="59"/>
        <v>8.3000000000000007</v>
      </c>
      <c r="BP85">
        <f t="shared" si="60"/>
        <v>0.50149999999999995</v>
      </c>
      <c r="BQ85">
        <f t="shared" si="61"/>
        <v>0.54449999999999998</v>
      </c>
      <c r="BR85">
        <f t="shared" si="62"/>
        <v>0.51100000000000001</v>
      </c>
      <c r="BS85">
        <f t="shared" si="63"/>
        <v>0.50949999999999995</v>
      </c>
      <c r="BT85">
        <f t="shared" si="104"/>
        <v>0.516625</v>
      </c>
      <c r="CI85">
        <f t="shared" si="105"/>
        <v>8.3000000000000007</v>
      </c>
      <c r="CJ85">
        <f t="shared" si="106"/>
        <v>5.9820538384845467E-3</v>
      </c>
      <c r="CK85">
        <f t="shared" si="107"/>
        <v>0.16345270890725436</v>
      </c>
      <c r="CL85">
        <f t="shared" si="108"/>
        <v>4.3052837573385516E-2</v>
      </c>
      <c r="CM85">
        <f t="shared" si="109"/>
        <v>3.7291462217860651E-2</v>
      </c>
      <c r="CN85">
        <f t="shared" si="110"/>
        <v>6.4360029034599572E-2</v>
      </c>
    </row>
    <row r="86" spans="2:92" x14ac:dyDescent="0.25">
      <c r="B86">
        <v>8.4</v>
      </c>
      <c r="C86">
        <v>3</v>
      </c>
      <c r="D86">
        <v>997</v>
      </c>
      <c r="E86">
        <v>0</v>
      </c>
      <c r="F86">
        <v>1000</v>
      </c>
      <c r="G86">
        <f t="shared" si="64"/>
        <v>0.50149999999999995</v>
      </c>
      <c r="H86">
        <f t="shared" si="65"/>
        <v>1</v>
      </c>
      <c r="I86">
        <f t="shared" si="66"/>
        <v>3.0000000000000001E-3</v>
      </c>
      <c r="J86">
        <f t="shared" si="67"/>
        <v>5.9820538384845467E-3</v>
      </c>
      <c r="K86">
        <f t="shared" si="68"/>
        <v>3.8758913556369262E-2</v>
      </c>
      <c r="L86" s="4">
        <f t="shared" si="69"/>
        <v>0</v>
      </c>
      <c r="M86" s="4">
        <f t="shared" si="70"/>
        <v>0</v>
      </c>
      <c r="O86">
        <v>8.4</v>
      </c>
      <c r="P86">
        <v>84</v>
      </c>
      <c r="Q86">
        <v>916</v>
      </c>
      <c r="R86">
        <v>0</v>
      </c>
      <c r="S86">
        <v>1000</v>
      </c>
      <c r="T86">
        <f t="shared" si="71"/>
        <v>0.54200000000000004</v>
      </c>
      <c r="U86">
        <f t="shared" si="72"/>
        <v>1</v>
      </c>
      <c r="V86">
        <f t="shared" si="73"/>
        <v>8.4000000000000005E-2</v>
      </c>
      <c r="W86">
        <f t="shared" si="74"/>
        <v>0.15498154981549817</v>
      </c>
      <c r="X86">
        <f t="shared" si="75"/>
        <v>0.2093832278787158</v>
      </c>
      <c r="Y86" s="4">
        <f t="shared" si="76"/>
        <v>0</v>
      </c>
      <c r="Z86" s="4">
        <f t="shared" si="77"/>
        <v>0</v>
      </c>
      <c r="AB86">
        <v>8.4</v>
      </c>
      <c r="AC86">
        <v>22</v>
      </c>
      <c r="AD86">
        <v>978</v>
      </c>
      <c r="AE86">
        <v>0</v>
      </c>
      <c r="AF86">
        <v>1000</v>
      </c>
      <c r="AG86">
        <f t="shared" si="78"/>
        <v>0.51100000000000001</v>
      </c>
      <c r="AH86">
        <f t="shared" si="79"/>
        <v>1</v>
      </c>
      <c r="AI86">
        <f t="shared" si="80"/>
        <v>2.1999999999999999E-2</v>
      </c>
      <c r="AJ86">
        <f t="shared" si="81"/>
        <v>4.3052837573385516E-2</v>
      </c>
      <c r="AK86">
        <f t="shared" si="82"/>
        <v>0.10546253270162946</v>
      </c>
      <c r="AL86" s="4">
        <f t="shared" si="83"/>
        <v>0</v>
      </c>
      <c r="AM86" s="4">
        <f t="shared" si="84"/>
        <v>0</v>
      </c>
      <c r="AO86">
        <v>8.4</v>
      </c>
      <c r="AP86">
        <v>19</v>
      </c>
      <c r="AQ86">
        <v>981</v>
      </c>
      <c r="AR86">
        <v>0</v>
      </c>
      <c r="AS86">
        <v>1000</v>
      </c>
      <c r="AT86">
        <f t="shared" si="85"/>
        <v>0.50949999999999995</v>
      </c>
      <c r="AU86">
        <f t="shared" si="86"/>
        <v>1</v>
      </c>
      <c r="AV86">
        <f t="shared" si="87"/>
        <v>1.9E-2</v>
      </c>
      <c r="AW86">
        <f t="shared" si="88"/>
        <v>3.7291462217860651E-2</v>
      </c>
      <c r="AX86">
        <f t="shared" si="89"/>
        <v>9.7934241193684338E-2</v>
      </c>
      <c r="AY86" s="4">
        <f t="shared" si="90"/>
        <v>0</v>
      </c>
      <c r="AZ86" s="4">
        <f t="shared" si="91"/>
        <v>0</v>
      </c>
      <c r="BB86">
        <f t="shared" si="92"/>
        <v>8.4</v>
      </c>
      <c r="BC86">
        <f t="shared" si="93"/>
        <v>128</v>
      </c>
      <c r="BD86">
        <f t="shared" si="94"/>
        <v>3872</v>
      </c>
      <c r="BE86">
        <f t="shared" si="95"/>
        <v>0</v>
      </c>
      <c r="BF86">
        <f t="shared" si="96"/>
        <v>4000</v>
      </c>
      <c r="BG86">
        <f t="shared" si="97"/>
        <v>0.51600000000000001</v>
      </c>
      <c r="BH86">
        <f t="shared" si="98"/>
        <v>1</v>
      </c>
      <c r="BI86">
        <f t="shared" si="99"/>
        <v>3.2000000000000001E-2</v>
      </c>
      <c r="BJ86">
        <f t="shared" si="100"/>
        <v>6.2015503875968991E-2</v>
      </c>
      <c r="BK86">
        <f t="shared" si="101"/>
        <v>0.12751534261266767</v>
      </c>
      <c r="BL86" s="4">
        <f t="shared" si="102"/>
        <v>0</v>
      </c>
      <c r="BM86" s="4">
        <f t="shared" si="103"/>
        <v>0</v>
      </c>
      <c r="BO86">
        <f t="shared" si="59"/>
        <v>8.4</v>
      </c>
      <c r="BP86">
        <f t="shared" si="60"/>
        <v>0.50149999999999995</v>
      </c>
      <c r="BQ86">
        <f t="shared" si="61"/>
        <v>0.54200000000000004</v>
      </c>
      <c r="BR86">
        <f t="shared" si="62"/>
        <v>0.51100000000000001</v>
      </c>
      <c r="BS86">
        <f t="shared" si="63"/>
        <v>0.50949999999999995</v>
      </c>
      <c r="BT86">
        <f t="shared" si="104"/>
        <v>0.51600000000000001</v>
      </c>
      <c r="CI86">
        <f t="shared" si="105"/>
        <v>8.4</v>
      </c>
      <c r="CJ86">
        <f t="shared" si="106"/>
        <v>5.9820538384845467E-3</v>
      </c>
      <c r="CK86">
        <f t="shared" si="107"/>
        <v>0.15498154981549817</v>
      </c>
      <c r="CL86">
        <f t="shared" si="108"/>
        <v>4.3052837573385516E-2</v>
      </c>
      <c r="CM86">
        <f t="shared" si="109"/>
        <v>3.7291462217860651E-2</v>
      </c>
      <c r="CN86">
        <f t="shared" si="110"/>
        <v>6.2015503875968991E-2</v>
      </c>
    </row>
    <row r="87" spans="2:92" x14ac:dyDescent="0.25">
      <c r="B87">
        <v>8.5</v>
      </c>
      <c r="C87">
        <v>3</v>
      </c>
      <c r="D87">
        <v>997</v>
      </c>
      <c r="E87">
        <v>0</v>
      </c>
      <c r="F87">
        <v>1000</v>
      </c>
      <c r="G87">
        <f t="shared" si="64"/>
        <v>0.50149999999999995</v>
      </c>
      <c r="H87">
        <f t="shared" si="65"/>
        <v>1</v>
      </c>
      <c r="I87">
        <f t="shared" si="66"/>
        <v>3.0000000000000001E-3</v>
      </c>
      <c r="J87">
        <f t="shared" si="67"/>
        <v>5.9820538384845467E-3</v>
      </c>
      <c r="K87">
        <f t="shared" si="68"/>
        <v>3.8758913556369262E-2</v>
      </c>
      <c r="L87" s="4">
        <f t="shared" si="69"/>
        <v>0</v>
      </c>
      <c r="M87" s="4">
        <f t="shared" si="70"/>
        <v>0</v>
      </c>
      <c r="O87">
        <v>8.5</v>
      </c>
      <c r="P87">
        <v>77</v>
      </c>
      <c r="Q87">
        <v>923</v>
      </c>
      <c r="R87">
        <v>0</v>
      </c>
      <c r="S87">
        <v>1000</v>
      </c>
      <c r="T87">
        <f t="shared" si="71"/>
        <v>0.53849999999999998</v>
      </c>
      <c r="U87">
        <f t="shared" si="72"/>
        <v>1</v>
      </c>
      <c r="V87">
        <f t="shared" si="73"/>
        <v>7.6999999999999999E-2</v>
      </c>
      <c r="W87">
        <f t="shared" si="74"/>
        <v>0.14298978644382546</v>
      </c>
      <c r="X87">
        <f t="shared" si="75"/>
        <v>0.20010397713205644</v>
      </c>
      <c r="Y87" s="4">
        <f t="shared" si="76"/>
        <v>0</v>
      </c>
      <c r="Z87" s="4">
        <f t="shared" si="77"/>
        <v>0</v>
      </c>
      <c r="AB87">
        <v>8.5</v>
      </c>
      <c r="AC87">
        <v>21</v>
      </c>
      <c r="AD87">
        <v>979</v>
      </c>
      <c r="AE87">
        <v>0</v>
      </c>
      <c r="AF87">
        <v>1000</v>
      </c>
      <c r="AG87">
        <f t="shared" si="78"/>
        <v>0.51049999999999995</v>
      </c>
      <c r="AH87">
        <f t="shared" si="79"/>
        <v>1</v>
      </c>
      <c r="AI87">
        <f t="shared" si="80"/>
        <v>2.1000000000000001E-2</v>
      </c>
      <c r="AJ87">
        <f t="shared" si="81"/>
        <v>4.1136141038197849E-2</v>
      </c>
      <c r="AK87">
        <f t="shared" si="82"/>
        <v>0.10301174646148357</v>
      </c>
      <c r="AL87" s="4">
        <f t="shared" si="83"/>
        <v>0</v>
      </c>
      <c r="AM87" s="4">
        <f t="shared" si="84"/>
        <v>0</v>
      </c>
      <c r="AO87">
        <v>8.5</v>
      </c>
      <c r="AP87">
        <v>18</v>
      </c>
      <c r="AQ87">
        <v>982</v>
      </c>
      <c r="AR87">
        <v>0</v>
      </c>
      <c r="AS87">
        <v>1000</v>
      </c>
      <c r="AT87">
        <f t="shared" si="85"/>
        <v>0.50900000000000001</v>
      </c>
      <c r="AU87">
        <f t="shared" si="86"/>
        <v>1</v>
      </c>
      <c r="AV87">
        <f t="shared" si="87"/>
        <v>1.7999999999999999E-2</v>
      </c>
      <c r="AW87">
        <f t="shared" si="88"/>
        <v>3.536345776031434E-2</v>
      </c>
      <c r="AX87">
        <f t="shared" si="89"/>
        <v>9.5298140698469383E-2</v>
      </c>
      <c r="AY87" s="4">
        <f t="shared" si="90"/>
        <v>0</v>
      </c>
      <c r="AZ87" s="4">
        <f t="shared" si="91"/>
        <v>0</v>
      </c>
      <c r="BB87">
        <f t="shared" si="92"/>
        <v>8.5</v>
      </c>
      <c r="BC87">
        <f t="shared" si="93"/>
        <v>119</v>
      </c>
      <c r="BD87">
        <f t="shared" si="94"/>
        <v>3881</v>
      </c>
      <c r="BE87">
        <f t="shared" si="95"/>
        <v>0</v>
      </c>
      <c r="BF87">
        <f t="shared" si="96"/>
        <v>4000</v>
      </c>
      <c r="BG87">
        <f t="shared" si="97"/>
        <v>0.51487499999999997</v>
      </c>
      <c r="BH87">
        <f t="shared" si="98"/>
        <v>1</v>
      </c>
      <c r="BI87">
        <f t="shared" si="99"/>
        <v>2.9749999999999999E-2</v>
      </c>
      <c r="BJ87">
        <f t="shared" si="100"/>
        <v>5.7781014809419766E-2</v>
      </c>
      <c r="BK87">
        <f t="shared" si="101"/>
        <v>0.12288045674110437</v>
      </c>
      <c r="BL87" s="4">
        <f t="shared" si="102"/>
        <v>0</v>
      </c>
      <c r="BM87" s="4">
        <f t="shared" si="103"/>
        <v>0</v>
      </c>
      <c r="BO87">
        <f t="shared" si="59"/>
        <v>8.5</v>
      </c>
      <c r="BP87">
        <f t="shared" si="60"/>
        <v>0.50149999999999995</v>
      </c>
      <c r="BQ87">
        <f t="shared" si="61"/>
        <v>0.53849999999999998</v>
      </c>
      <c r="BR87">
        <f t="shared" si="62"/>
        <v>0.51049999999999995</v>
      </c>
      <c r="BS87">
        <f t="shared" si="63"/>
        <v>0.50900000000000001</v>
      </c>
      <c r="BT87">
        <f t="shared" si="104"/>
        <v>0.51487499999999997</v>
      </c>
      <c r="CI87">
        <f t="shared" si="105"/>
        <v>8.5</v>
      </c>
      <c r="CJ87">
        <f t="shared" si="106"/>
        <v>5.9820538384845467E-3</v>
      </c>
      <c r="CK87">
        <f t="shared" si="107"/>
        <v>0.14298978644382546</v>
      </c>
      <c r="CL87">
        <f t="shared" si="108"/>
        <v>4.1136141038197849E-2</v>
      </c>
      <c r="CM87">
        <f t="shared" si="109"/>
        <v>3.536345776031434E-2</v>
      </c>
      <c r="CN87">
        <f t="shared" si="110"/>
        <v>5.7781014809419766E-2</v>
      </c>
    </row>
    <row r="88" spans="2:92" x14ac:dyDescent="0.25">
      <c r="B88">
        <v>8.6</v>
      </c>
      <c r="C88">
        <v>3</v>
      </c>
      <c r="D88">
        <v>997</v>
      </c>
      <c r="E88">
        <v>0</v>
      </c>
      <c r="F88">
        <v>1000</v>
      </c>
      <c r="G88">
        <f t="shared" si="64"/>
        <v>0.50149999999999995</v>
      </c>
      <c r="H88">
        <f t="shared" si="65"/>
        <v>1</v>
      </c>
      <c r="I88">
        <f t="shared" si="66"/>
        <v>3.0000000000000001E-3</v>
      </c>
      <c r="J88">
        <f t="shared" si="67"/>
        <v>5.9820538384845467E-3</v>
      </c>
      <c r="K88">
        <f t="shared" si="68"/>
        <v>3.8758913556369262E-2</v>
      </c>
      <c r="L88" s="4">
        <f t="shared" si="69"/>
        <v>0</v>
      </c>
      <c r="M88" s="4">
        <f t="shared" si="70"/>
        <v>0</v>
      </c>
      <c r="O88">
        <v>8.6</v>
      </c>
      <c r="P88">
        <v>73</v>
      </c>
      <c r="Q88">
        <v>927</v>
      </c>
      <c r="R88">
        <v>0</v>
      </c>
      <c r="S88">
        <v>1000</v>
      </c>
      <c r="T88">
        <f t="shared" si="71"/>
        <v>0.53649999999999998</v>
      </c>
      <c r="U88">
        <f t="shared" si="72"/>
        <v>1</v>
      </c>
      <c r="V88">
        <f t="shared" si="73"/>
        <v>7.2999999999999995E-2</v>
      </c>
      <c r="W88">
        <f t="shared" si="74"/>
        <v>0.13606710158434296</v>
      </c>
      <c r="X88">
        <f t="shared" si="75"/>
        <v>0.19463483566084577</v>
      </c>
      <c r="Y88" s="4">
        <f t="shared" si="76"/>
        <v>0</v>
      </c>
      <c r="Z88" s="4">
        <f t="shared" si="77"/>
        <v>0</v>
      </c>
      <c r="AB88">
        <v>8.6</v>
      </c>
      <c r="AC88">
        <v>21</v>
      </c>
      <c r="AD88">
        <v>979</v>
      </c>
      <c r="AE88">
        <v>0</v>
      </c>
      <c r="AF88">
        <v>1000</v>
      </c>
      <c r="AG88">
        <f t="shared" si="78"/>
        <v>0.51049999999999995</v>
      </c>
      <c r="AH88">
        <f t="shared" si="79"/>
        <v>1</v>
      </c>
      <c r="AI88">
        <f t="shared" si="80"/>
        <v>2.1000000000000001E-2</v>
      </c>
      <c r="AJ88">
        <f t="shared" si="81"/>
        <v>4.1136141038197849E-2</v>
      </c>
      <c r="AK88">
        <f t="shared" si="82"/>
        <v>0.10301174646148357</v>
      </c>
      <c r="AL88" s="4">
        <f t="shared" si="83"/>
        <v>0</v>
      </c>
      <c r="AM88" s="4">
        <f t="shared" si="84"/>
        <v>0</v>
      </c>
      <c r="AO88">
        <v>8.6</v>
      </c>
      <c r="AP88">
        <v>18</v>
      </c>
      <c r="AQ88">
        <v>982</v>
      </c>
      <c r="AR88">
        <v>0</v>
      </c>
      <c r="AS88">
        <v>1000</v>
      </c>
      <c r="AT88">
        <f t="shared" si="85"/>
        <v>0.50900000000000001</v>
      </c>
      <c r="AU88">
        <f t="shared" si="86"/>
        <v>1</v>
      </c>
      <c r="AV88">
        <f t="shared" si="87"/>
        <v>1.7999999999999999E-2</v>
      </c>
      <c r="AW88">
        <f t="shared" si="88"/>
        <v>3.536345776031434E-2</v>
      </c>
      <c r="AX88">
        <f t="shared" si="89"/>
        <v>9.5298140698469383E-2</v>
      </c>
      <c r="AY88" s="4">
        <f t="shared" si="90"/>
        <v>0</v>
      </c>
      <c r="AZ88" s="4">
        <f t="shared" si="91"/>
        <v>0</v>
      </c>
      <c r="BB88">
        <f t="shared" si="92"/>
        <v>8.6</v>
      </c>
      <c r="BC88">
        <f t="shared" si="93"/>
        <v>115</v>
      </c>
      <c r="BD88">
        <f t="shared" si="94"/>
        <v>3885</v>
      </c>
      <c r="BE88">
        <f t="shared" si="95"/>
        <v>0</v>
      </c>
      <c r="BF88">
        <f t="shared" si="96"/>
        <v>4000</v>
      </c>
      <c r="BG88">
        <f t="shared" si="97"/>
        <v>0.51437500000000003</v>
      </c>
      <c r="BH88">
        <f t="shared" si="98"/>
        <v>1</v>
      </c>
      <c r="BI88">
        <f t="shared" si="99"/>
        <v>2.8750000000000001E-2</v>
      </c>
      <c r="BJ88">
        <f t="shared" si="100"/>
        <v>5.5893074119076548E-2</v>
      </c>
      <c r="BK88">
        <f t="shared" si="101"/>
        <v>0.12076694252609897</v>
      </c>
      <c r="BL88" s="4">
        <f t="shared" si="102"/>
        <v>0</v>
      </c>
      <c r="BM88" s="4">
        <f t="shared" si="103"/>
        <v>0</v>
      </c>
      <c r="BO88">
        <f t="shared" si="59"/>
        <v>8.6</v>
      </c>
      <c r="BP88">
        <f t="shared" si="60"/>
        <v>0.50149999999999995</v>
      </c>
      <c r="BQ88">
        <f t="shared" si="61"/>
        <v>0.53649999999999998</v>
      </c>
      <c r="BR88">
        <f t="shared" si="62"/>
        <v>0.51049999999999995</v>
      </c>
      <c r="BS88">
        <f t="shared" si="63"/>
        <v>0.50900000000000001</v>
      </c>
      <c r="BT88">
        <f t="shared" si="104"/>
        <v>0.51437500000000003</v>
      </c>
      <c r="CI88">
        <f t="shared" si="105"/>
        <v>8.6</v>
      </c>
      <c r="CJ88">
        <f t="shared" si="106"/>
        <v>5.9820538384845467E-3</v>
      </c>
      <c r="CK88">
        <f t="shared" si="107"/>
        <v>0.13606710158434296</v>
      </c>
      <c r="CL88">
        <f t="shared" si="108"/>
        <v>4.1136141038197849E-2</v>
      </c>
      <c r="CM88">
        <f t="shared" si="109"/>
        <v>3.536345776031434E-2</v>
      </c>
      <c r="CN88">
        <f t="shared" si="110"/>
        <v>5.5893074119076548E-2</v>
      </c>
    </row>
    <row r="89" spans="2:92" x14ac:dyDescent="0.25">
      <c r="B89">
        <v>8.6999999999999993</v>
      </c>
      <c r="C89">
        <v>3</v>
      </c>
      <c r="D89">
        <v>997</v>
      </c>
      <c r="E89">
        <v>0</v>
      </c>
      <c r="F89">
        <v>1000</v>
      </c>
      <c r="G89">
        <f t="shared" si="64"/>
        <v>0.50149999999999995</v>
      </c>
      <c r="H89">
        <f t="shared" si="65"/>
        <v>1</v>
      </c>
      <c r="I89">
        <f t="shared" si="66"/>
        <v>3.0000000000000001E-3</v>
      </c>
      <c r="J89">
        <f t="shared" si="67"/>
        <v>5.9820538384845467E-3</v>
      </c>
      <c r="K89">
        <f t="shared" si="68"/>
        <v>3.8758913556369262E-2</v>
      </c>
      <c r="L89" s="4">
        <f t="shared" si="69"/>
        <v>0</v>
      </c>
      <c r="M89" s="4">
        <f t="shared" si="70"/>
        <v>0</v>
      </c>
      <c r="O89">
        <v>8.6999999999999993</v>
      </c>
      <c r="P89">
        <v>70</v>
      </c>
      <c r="Q89">
        <v>930</v>
      </c>
      <c r="R89">
        <v>0</v>
      </c>
      <c r="S89">
        <v>1000</v>
      </c>
      <c r="T89">
        <f t="shared" si="71"/>
        <v>0.53500000000000003</v>
      </c>
      <c r="U89">
        <f t="shared" si="72"/>
        <v>1</v>
      </c>
      <c r="V89">
        <f t="shared" si="73"/>
        <v>7.0000000000000007E-2</v>
      </c>
      <c r="W89">
        <f t="shared" si="74"/>
        <v>0.13084112149532712</v>
      </c>
      <c r="X89">
        <f t="shared" si="75"/>
        <v>0.1904453466268301</v>
      </c>
      <c r="Y89" s="4">
        <f t="shared" si="76"/>
        <v>0</v>
      </c>
      <c r="Z89" s="4">
        <f t="shared" si="77"/>
        <v>0</v>
      </c>
      <c r="AB89">
        <v>8.6999999999999993</v>
      </c>
      <c r="AC89">
        <v>20</v>
      </c>
      <c r="AD89">
        <v>980</v>
      </c>
      <c r="AE89">
        <v>0</v>
      </c>
      <c r="AF89">
        <v>1000</v>
      </c>
      <c r="AG89">
        <f t="shared" si="78"/>
        <v>0.51</v>
      </c>
      <c r="AH89">
        <f t="shared" si="79"/>
        <v>1</v>
      </c>
      <c r="AI89">
        <f t="shared" si="80"/>
        <v>0.02</v>
      </c>
      <c r="AJ89">
        <f t="shared" si="81"/>
        <v>3.9215686274509803E-2</v>
      </c>
      <c r="AK89">
        <f t="shared" si="82"/>
        <v>0.10050378152592121</v>
      </c>
      <c r="AL89" s="4">
        <f t="shared" si="83"/>
        <v>0</v>
      </c>
      <c r="AM89" s="4">
        <f t="shared" si="84"/>
        <v>0</v>
      </c>
      <c r="AO89">
        <v>8.6999999999999993</v>
      </c>
      <c r="AP89">
        <v>18</v>
      </c>
      <c r="AQ89">
        <v>982</v>
      </c>
      <c r="AR89">
        <v>0</v>
      </c>
      <c r="AS89">
        <v>1000</v>
      </c>
      <c r="AT89">
        <f t="shared" si="85"/>
        <v>0.50900000000000001</v>
      </c>
      <c r="AU89">
        <f t="shared" si="86"/>
        <v>1</v>
      </c>
      <c r="AV89">
        <f t="shared" si="87"/>
        <v>1.7999999999999999E-2</v>
      </c>
      <c r="AW89">
        <f t="shared" si="88"/>
        <v>3.536345776031434E-2</v>
      </c>
      <c r="AX89">
        <f t="shared" si="89"/>
        <v>9.5298140698469383E-2</v>
      </c>
      <c r="AY89" s="4">
        <f t="shared" si="90"/>
        <v>0</v>
      </c>
      <c r="AZ89" s="4">
        <f t="shared" si="91"/>
        <v>0</v>
      </c>
      <c r="BB89">
        <f t="shared" si="92"/>
        <v>8.6999999999999993</v>
      </c>
      <c r="BC89">
        <f t="shared" si="93"/>
        <v>111</v>
      </c>
      <c r="BD89">
        <f t="shared" si="94"/>
        <v>3889</v>
      </c>
      <c r="BE89">
        <f t="shared" si="95"/>
        <v>0</v>
      </c>
      <c r="BF89">
        <f t="shared" si="96"/>
        <v>4000</v>
      </c>
      <c r="BG89">
        <f t="shared" si="97"/>
        <v>0.51387499999999997</v>
      </c>
      <c r="BH89">
        <f t="shared" si="98"/>
        <v>1</v>
      </c>
      <c r="BI89">
        <f t="shared" si="99"/>
        <v>2.775E-2</v>
      </c>
      <c r="BJ89">
        <f t="shared" si="100"/>
        <v>5.4001459498905377E-2</v>
      </c>
      <c r="BK89">
        <f t="shared" si="101"/>
        <v>0.11861797655936111</v>
      </c>
      <c r="BL89" s="4">
        <f t="shared" si="102"/>
        <v>0</v>
      </c>
      <c r="BM89" s="4">
        <f t="shared" si="103"/>
        <v>0</v>
      </c>
      <c r="BO89">
        <f t="shared" si="59"/>
        <v>8.6999999999999993</v>
      </c>
      <c r="BP89">
        <f t="shared" si="60"/>
        <v>0.50149999999999995</v>
      </c>
      <c r="BQ89">
        <f t="shared" si="61"/>
        <v>0.53500000000000003</v>
      </c>
      <c r="BR89">
        <f t="shared" si="62"/>
        <v>0.51</v>
      </c>
      <c r="BS89">
        <f t="shared" si="63"/>
        <v>0.50900000000000001</v>
      </c>
      <c r="BT89">
        <f t="shared" si="104"/>
        <v>0.51387499999999997</v>
      </c>
      <c r="CI89">
        <f t="shared" si="105"/>
        <v>8.6999999999999993</v>
      </c>
      <c r="CJ89">
        <f t="shared" si="106"/>
        <v>5.9820538384845467E-3</v>
      </c>
      <c r="CK89">
        <f t="shared" si="107"/>
        <v>0.13084112149532712</v>
      </c>
      <c r="CL89">
        <f t="shared" si="108"/>
        <v>3.9215686274509803E-2</v>
      </c>
      <c r="CM89">
        <f t="shared" si="109"/>
        <v>3.536345776031434E-2</v>
      </c>
      <c r="CN89">
        <f t="shared" si="110"/>
        <v>5.4001459498905377E-2</v>
      </c>
    </row>
    <row r="90" spans="2:92" x14ac:dyDescent="0.25">
      <c r="B90">
        <v>8.8000000000000007</v>
      </c>
      <c r="C90">
        <v>2</v>
      </c>
      <c r="D90">
        <v>998</v>
      </c>
      <c r="E90">
        <v>0</v>
      </c>
      <c r="F90">
        <v>1000</v>
      </c>
      <c r="G90">
        <f t="shared" si="64"/>
        <v>0.501</v>
      </c>
      <c r="H90">
        <f t="shared" si="65"/>
        <v>1</v>
      </c>
      <c r="I90">
        <f t="shared" si="66"/>
        <v>2E-3</v>
      </c>
      <c r="J90">
        <f t="shared" si="67"/>
        <v>3.9920159680638719E-3</v>
      </c>
      <c r="K90">
        <f t="shared" si="68"/>
        <v>3.1638599858416633E-2</v>
      </c>
      <c r="L90" s="4">
        <f t="shared" si="69"/>
        <v>0</v>
      </c>
      <c r="M90" s="4">
        <f t="shared" si="70"/>
        <v>0</v>
      </c>
      <c r="O90">
        <v>8.8000000000000007</v>
      </c>
      <c r="P90">
        <v>68</v>
      </c>
      <c r="Q90">
        <v>932</v>
      </c>
      <c r="R90">
        <v>0</v>
      </c>
      <c r="S90">
        <v>1000</v>
      </c>
      <c r="T90">
        <f t="shared" si="71"/>
        <v>0.53400000000000003</v>
      </c>
      <c r="U90">
        <f t="shared" si="72"/>
        <v>1</v>
      </c>
      <c r="V90">
        <f t="shared" si="73"/>
        <v>6.8000000000000005E-2</v>
      </c>
      <c r="W90">
        <f t="shared" si="74"/>
        <v>0.12734082397003746</v>
      </c>
      <c r="X90">
        <f t="shared" si="75"/>
        <v>0.18760780199821225</v>
      </c>
      <c r="Y90" s="4">
        <f t="shared" si="76"/>
        <v>0</v>
      </c>
      <c r="Z90" s="4">
        <f t="shared" si="77"/>
        <v>0</v>
      </c>
      <c r="AB90">
        <v>8.8000000000000007</v>
      </c>
      <c r="AC90">
        <v>20</v>
      </c>
      <c r="AD90">
        <v>980</v>
      </c>
      <c r="AE90">
        <v>0</v>
      </c>
      <c r="AF90">
        <v>1000</v>
      </c>
      <c r="AG90">
        <f t="shared" si="78"/>
        <v>0.51</v>
      </c>
      <c r="AH90">
        <f t="shared" si="79"/>
        <v>1</v>
      </c>
      <c r="AI90">
        <f t="shared" si="80"/>
        <v>0.02</v>
      </c>
      <c r="AJ90">
        <f t="shared" si="81"/>
        <v>3.9215686274509803E-2</v>
      </c>
      <c r="AK90">
        <f t="shared" si="82"/>
        <v>0.10050378152592121</v>
      </c>
      <c r="AL90" s="4">
        <f t="shared" si="83"/>
        <v>0</v>
      </c>
      <c r="AM90" s="4">
        <f t="shared" si="84"/>
        <v>0</v>
      </c>
      <c r="AO90">
        <v>8.8000000000000007</v>
      </c>
      <c r="AP90">
        <v>18</v>
      </c>
      <c r="AQ90">
        <v>982</v>
      </c>
      <c r="AR90">
        <v>0</v>
      </c>
      <c r="AS90">
        <v>1000</v>
      </c>
      <c r="AT90">
        <f t="shared" si="85"/>
        <v>0.50900000000000001</v>
      </c>
      <c r="AU90">
        <f t="shared" si="86"/>
        <v>1</v>
      </c>
      <c r="AV90">
        <f t="shared" si="87"/>
        <v>1.7999999999999999E-2</v>
      </c>
      <c r="AW90">
        <f t="shared" si="88"/>
        <v>3.536345776031434E-2</v>
      </c>
      <c r="AX90">
        <f t="shared" si="89"/>
        <v>9.5298140698469383E-2</v>
      </c>
      <c r="AY90" s="4">
        <f t="shared" si="90"/>
        <v>0</v>
      </c>
      <c r="AZ90" s="4">
        <f t="shared" si="91"/>
        <v>0</v>
      </c>
      <c r="BB90">
        <f t="shared" si="92"/>
        <v>8.8000000000000007</v>
      </c>
      <c r="BC90">
        <f t="shared" si="93"/>
        <v>108</v>
      </c>
      <c r="BD90">
        <f t="shared" si="94"/>
        <v>3892</v>
      </c>
      <c r="BE90">
        <f t="shared" si="95"/>
        <v>0</v>
      </c>
      <c r="BF90">
        <f t="shared" si="96"/>
        <v>4000</v>
      </c>
      <c r="BG90">
        <f t="shared" si="97"/>
        <v>0.51349999999999996</v>
      </c>
      <c r="BH90">
        <f t="shared" si="98"/>
        <v>1</v>
      </c>
      <c r="BI90">
        <f t="shared" si="99"/>
        <v>2.7E-2</v>
      </c>
      <c r="BJ90">
        <f t="shared" si="100"/>
        <v>5.2580331061343723E-2</v>
      </c>
      <c r="BK90">
        <f t="shared" si="101"/>
        <v>0.11698181074253437</v>
      </c>
      <c r="BL90" s="4">
        <f t="shared" si="102"/>
        <v>0</v>
      </c>
      <c r="BM90" s="4">
        <f t="shared" si="103"/>
        <v>0</v>
      </c>
      <c r="BO90">
        <f t="shared" si="59"/>
        <v>8.8000000000000007</v>
      </c>
      <c r="BP90">
        <f t="shared" si="60"/>
        <v>0.501</v>
      </c>
      <c r="BQ90">
        <f t="shared" si="61"/>
        <v>0.53400000000000003</v>
      </c>
      <c r="BR90">
        <f t="shared" si="62"/>
        <v>0.51</v>
      </c>
      <c r="BS90">
        <f t="shared" si="63"/>
        <v>0.50900000000000001</v>
      </c>
      <c r="BT90">
        <f t="shared" si="104"/>
        <v>0.51349999999999996</v>
      </c>
      <c r="CI90">
        <f t="shared" si="105"/>
        <v>8.8000000000000007</v>
      </c>
      <c r="CJ90">
        <f t="shared" si="106"/>
        <v>3.9920159680638719E-3</v>
      </c>
      <c r="CK90">
        <f t="shared" si="107"/>
        <v>0.12734082397003746</v>
      </c>
      <c r="CL90">
        <f t="shared" si="108"/>
        <v>3.9215686274509803E-2</v>
      </c>
      <c r="CM90">
        <f t="shared" si="109"/>
        <v>3.536345776031434E-2</v>
      </c>
      <c r="CN90">
        <f t="shared" si="110"/>
        <v>5.2580331061343723E-2</v>
      </c>
    </row>
    <row r="91" spans="2:92" x14ac:dyDescent="0.25">
      <c r="B91">
        <v>8.9</v>
      </c>
      <c r="C91">
        <v>2</v>
      </c>
      <c r="D91">
        <v>998</v>
      </c>
      <c r="E91">
        <v>0</v>
      </c>
      <c r="F91">
        <v>1000</v>
      </c>
      <c r="G91">
        <f t="shared" si="64"/>
        <v>0.501</v>
      </c>
      <c r="H91">
        <f t="shared" si="65"/>
        <v>1</v>
      </c>
      <c r="I91">
        <f t="shared" si="66"/>
        <v>2E-3</v>
      </c>
      <c r="J91">
        <f t="shared" si="67"/>
        <v>3.9920159680638719E-3</v>
      </c>
      <c r="K91">
        <f t="shared" si="68"/>
        <v>3.1638599858416633E-2</v>
      </c>
      <c r="L91" s="4">
        <f t="shared" si="69"/>
        <v>0</v>
      </c>
      <c r="M91" s="4">
        <f t="shared" si="70"/>
        <v>0</v>
      </c>
      <c r="O91">
        <v>8.9</v>
      </c>
      <c r="P91">
        <v>66</v>
      </c>
      <c r="Q91">
        <v>934</v>
      </c>
      <c r="R91">
        <v>0</v>
      </c>
      <c r="S91">
        <v>1000</v>
      </c>
      <c r="T91">
        <f t="shared" si="71"/>
        <v>0.53300000000000003</v>
      </c>
      <c r="U91">
        <f t="shared" si="72"/>
        <v>1</v>
      </c>
      <c r="V91">
        <f t="shared" si="73"/>
        <v>6.6000000000000003E-2</v>
      </c>
      <c r="W91">
        <f t="shared" si="74"/>
        <v>0.12382739212007504</v>
      </c>
      <c r="X91">
        <f t="shared" si="75"/>
        <v>0.18473268089846426</v>
      </c>
      <c r="Y91" s="4">
        <f t="shared" si="76"/>
        <v>0</v>
      </c>
      <c r="Z91" s="4">
        <f t="shared" si="77"/>
        <v>0</v>
      </c>
      <c r="AB91">
        <v>8.9</v>
      </c>
      <c r="AC91">
        <v>20</v>
      </c>
      <c r="AD91">
        <v>980</v>
      </c>
      <c r="AE91">
        <v>0</v>
      </c>
      <c r="AF91">
        <v>1000</v>
      </c>
      <c r="AG91">
        <f t="shared" si="78"/>
        <v>0.51</v>
      </c>
      <c r="AH91">
        <f t="shared" si="79"/>
        <v>1</v>
      </c>
      <c r="AI91">
        <f t="shared" si="80"/>
        <v>0.02</v>
      </c>
      <c r="AJ91">
        <f t="shared" si="81"/>
        <v>3.9215686274509803E-2</v>
      </c>
      <c r="AK91">
        <f t="shared" si="82"/>
        <v>0.10050378152592121</v>
      </c>
      <c r="AL91" s="4">
        <f t="shared" si="83"/>
        <v>0</v>
      </c>
      <c r="AM91" s="4">
        <f t="shared" si="84"/>
        <v>0</v>
      </c>
      <c r="AO91">
        <v>8.9</v>
      </c>
      <c r="AP91">
        <v>18</v>
      </c>
      <c r="AQ91">
        <v>982</v>
      </c>
      <c r="AR91">
        <v>0</v>
      </c>
      <c r="AS91">
        <v>1000</v>
      </c>
      <c r="AT91">
        <f t="shared" si="85"/>
        <v>0.50900000000000001</v>
      </c>
      <c r="AU91">
        <f t="shared" si="86"/>
        <v>1</v>
      </c>
      <c r="AV91">
        <f t="shared" si="87"/>
        <v>1.7999999999999999E-2</v>
      </c>
      <c r="AW91">
        <f t="shared" si="88"/>
        <v>3.536345776031434E-2</v>
      </c>
      <c r="AX91">
        <f t="shared" si="89"/>
        <v>9.5298140698469383E-2</v>
      </c>
      <c r="AY91" s="4">
        <f t="shared" si="90"/>
        <v>0</v>
      </c>
      <c r="AZ91" s="4">
        <f t="shared" si="91"/>
        <v>0</v>
      </c>
      <c r="BB91">
        <f t="shared" si="92"/>
        <v>8.9</v>
      </c>
      <c r="BC91">
        <f t="shared" si="93"/>
        <v>106</v>
      </c>
      <c r="BD91">
        <f t="shared" si="94"/>
        <v>3894</v>
      </c>
      <c r="BE91">
        <f t="shared" si="95"/>
        <v>0</v>
      </c>
      <c r="BF91">
        <f t="shared" si="96"/>
        <v>4000</v>
      </c>
      <c r="BG91">
        <f t="shared" si="97"/>
        <v>0.51324999999999998</v>
      </c>
      <c r="BH91">
        <f t="shared" si="98"/>
        <v>1</v>
      </c>
      <c r="BI91">
        <f t="shared" si="99"/>
        <v>2.6499999999999999E-2</v>
      </c>
      <c r="BJ91">
        <f t="shared" si="100"/>
        <v>5.1631758402338045E-2</v>
      </c>
      <c r="BK91">
        <f t="shared" si="101"/>
        <v>0.11587890204517096</v>
      </c>
      <c r="BL91" s="4">
        <f t="shared" si="102"/>
        <v>0</v>
      </c>
      <c r="BM91" s="4">
        <f t="shared" si="103"/>
        <v>0</v>
      </c>
      <c r="BO91">
        <f t="shared" si="59"/>
        <v>8.9</v>
      </c>
      <c r="BP91">
        <f t="shared" si="60"/>
        <v>0.501</v>
      </c>
      <c r="BQ91">
        <f t="shared" si="61"/>
        <v>0.53300000000000003</v>
      </c>
      <c r="BR91">
        <f t="shared" si="62"/>
        <v>0.51</v>
      </c>
      <c r="BS91">
        <f t="shared" si="63"/>
        <v>0.50900000000000001</v>
      </c>
      <c r="BT91">
        <f t="shared" si="104"/>
        <v>0.51324999999999998</v>
      </c>
      <c r="CI91">
        <f t="shared" si="105"/>
        <v>8.9</v>
      </c>
      <c r="CJ91">
        <f t="shared" si="106"/>
        <v>3.9920159680638719E-3</v>
      </c>
      <c r="CK91">
        <f t="shared" si="107"/>
        <v>0.12382739212007504</v>
      </c>
      <c r="CL91">
        <f t="shared" si="108"/>
        <v>3.9215686274509803E-2</v>
      </c>
      <c r="CM91">
        <f t="shared" si="109"/>
        <v>3.536345776031434E-2</v>
      </c>
      <c r="CN91">
        <f t="shared" si="110"/>
        <v>5.1631758402338045E-2</v>
      </c>
    </row>
    <row r="92" spans="2:92" x14ac:dyDescent="0.25">
      <c r="B92">
        <v>9</v>
      </c>
      <c r="C92">
        <v>2</v>
      </c>
      <c r="D92">
        <v>998</v>
      </c>
      <c r="E92">
        <v>0</v>
      </c>
      <c r="F92">
        <v>1000</v>
      </c>
      <c r="G92">
        <f t="shared" si="64"/>
        <v>0.501</v>
      </c>
      <c r="H92">
        <f t="shared" si="65"/>
        <v>1</v>
      </c>
      <c r="I92">
        <f t="shared" si="66"/>
        <v>2E-3</v>
      </c>
      <c r="J92">
        <f t="shared" si="67"/>
        <v>3.9920159680638719E-3</v>
      </c>
      <c r="K92">
        <f t="shared" si="68"/>
        <v>3.1638599858416633E-2</v>
      </c>
      <c r="L92" s="4">
        <f t="shared" si="69"/>
        <v>0</v>
      </c>
      <c r="M92" s="4">
        <f t="shared" si="70"/>
        <v>0</v>
      </c>
      <c r="O92">
        <v>9</v>
      </c>
      <c r="P92">
        <v>64</v>
      </c>
      <c r="Q92">
        <v>936</v>
      </c>
      <c r="R92">
        <v>0</v>
      </c>
      <c r="S92">
        <v>1000</v>
      </c>
      <c r="T92">
        <f t="shared" si="71"/>
        <v>0.53200000000000003</v>
      </c>
      <c r="U92">
        <f t="shared" si="72"/>
        <v>1</v>
      </c>
      <c r="V92">
        <f t="shared" si="73"/>
        <v>6.4000000000000001E-2</v>
      </c>
      <c r="W92">
        <f t="shared" si="74"/>
        <v>0.12030075187969924</v>
      </c>
      <c r="X92">
        <f t="shared" si="75"/>
        <v>0.18181818181818182</v>
      </c>
      <c r="Y92" s="4">
        <f t="shared" si="76"/>
        <v>0</v>
      </c>
      <c r="Z92" s="4">
        <f t="shared" si="77"/>
        <v>0</v>
      </c>
      <c r="AB92">
        <v>9</v>
      </c>
      <c r="AC92">
        <v>20</v>
      </c>
      <c r="AD92">
        <v>980</v>
      </c>
      <c r="AE92">
        <v>0</v>
      </c>
      <c r="AF92">
        <v>1000</v>
      </c>
      <c r="AG92">
        <f t="shared" si="78"/>
        <v>0.51</v>
      </c>
      <c r="AH92">
        <f t="shared" si="79"/>
        <v>1</v>
      </c>
      <c r="AI92">
        <f t="shared" si="80"/>
        <v>0.02</v>
      </c>
      <c r="AJ92">
        <f t="shared" si="81"/>
        <v>3.9215686274509803E-2</v>
      </c>
      <c r="AK92">
        <f t="shared" si="82"/>
        <v>0.10050378152592121</v>
      </c>
      <c r="AL92" s="4">
        <f t="shared" si="83"/>
        <v>0</v>
      </c>
      <c r="AM92" s="4">
        <f t="shared" si="84"/>
        <v>0</v>
      </c>
      <c r="AO92">
        <v>9</v>
      </c>
      <c r="AP92">
        <v>18</v>
      </c>
      <c r="AQ92">
        <v>982</v>
      </c>
      <c r="AR92">
        <v>0</v>
      </c>
      <c r="AS92">
        <v>1000</v>
      </c>
      <c r="AT92">
        <f t="shared" si="85"/>
        <v>0.50900000000000001</v>
      </c>
      <c r="AU92">
        <f t="shared" si="86"/>
        <v>1</v>
      </c>
      <c r="AV92">
        <f t="shared" si="87"/>
        <v>1.7999999999999999E-2</v>
      </c>
      <c r="AW92">
        <f t="shared" si="88"/>
        <v>3.536345776031434E-2</v>
      </c>
      <c r="AX92">
        <f t="shared" si="89"/>
        <v>9.5298140698469383E-2</v>
      </c>
      <c r="AY92" s="4">
        <f t="shared" si="90"/>
        <v>0</v>
      </c>
      <c r="AZ92" s="4">
        <f t="shared" si="91"/>
        <v>0</v>
      </c>
      <c r="BB92">
        <f t="shared" si="92"/>
        <v>9</v>
      </c>
      <c r="BC92">
        <f t="shared" si="93"/>
        <v>104</v>
      </c>
      <c r="BD92">
        <f t="shared" si="94"/>
        <v>3896</v>
      </c>
      <c r="BE92">
        <f t="shared" si="95"/>
        <v>0</v>
      </c>
      <c r="BF92">
        <f t="shared" si="96"/>
        <v>4000</v>
      </c>
      <c r="BG92">
        <f t="shared" si="97"/>
        <v>0.51300000000000001</v>
      </c>
      <c r="BH92">
        <f t="shared" si="98"/>
        <v>1</v>
      </c>
      <c r="BI92">
        <f t="shared" si="99"/>
        <v>2.5999999999999999E-2</v>
      </c>
      <c r="BJ92">
        <f t="shared" si="100"/>
        <v>5.0682261208576995E-2</v>
      </c>
      <c r="BK92">
        <f t="shared" si="101"/>
        <v>0.11476596157913455</v>
      </c>
      <c r="BL92" s="4">
        <f t="shared" si="102"/>
        <v>0</v>
      </c>
      <c r="BM92" s="4">
        <f t="shared" si="103"/>
        <v>0</v>
      </c>
      <c r="BO92">
        <f t="shared" si="59"/>
        <v>9</v>
      </c>
      <c r="BP92">
        <f t="shared" si="60"/>
        <v>0.501</v>
      </c>
      <c r="BQ92">
        <f t="shared" si="61"/>
        <v>0.53200000000000003</v>
      </c>
      <c r="BR92">
        <f t="shared" si="62"/>
        <v>0.51</v>
      </c>
      <c r="BS92">
        <f t="shared" si="63"/>
        <v>0.50900000000000001</v>
      </c>
      <c r="BT92">
        <f t="shared" si="104"/>
        <v>0.51300000000000001</v>
      </c>
      <c r="CI92">
        <f t="shared" si="105"/>
        <v>9</v>
      </c>
      <c r="CJ92">
        <f t="shared" si="106"/>
        <v>3.9920159680638719E-3</v>
      </c>
      <c r="CK92">
        <f t="shared" si="107"/>
        <v>0.12030075187969924</v>
      </c>
      <c r="CL92">
        <f t="shared" si="108"/>
        <v>3.9215686274509803E-2</v>
      </c>
      <c r="CM92">
        <f t="shared" si="109"/>
        <v>3.536345776031434E-2</v>
      </c>
      <c r="CN92">
        <f t="shared" si="110"/>
        <v>5.0682261208576995E-2</v>
      </c>
    </row>
    <row r="93" spans="2:92" x14ac:dyDescent="0.25">
      <c r="B93">
        <v>9.1</v>
      </c>
      <c r="C93">
        <v>2</v>
      </c>
      <c r="D93">
        <v>998</v>
      </c>
      <c r="E93">
        <v>0</v>
      </c>
      <c r="F93">
        <v>1000</v>
      </c>
      <c r="G93">
        <f t="shared" si="64"/>
        <v>0.501</v>
      </c>
      <c r="H93">
        <f t="shared" si="65"/>
        <v>1</v>
      </c>
      <c r="I93">
        <f t="shared" si="66"/>
        <v>2E-3</v>
      </c>
      <c r="J93">
        <f t="shared" si="67"/>
        <v>3.9920159680638719E-3</v>
      </c>
      <c r="K93">
        <f t="shared" si="68"/>
        <v>3.1638599858416633E-2</v>
      </c>
      <c r="L93" s="4">
        <f t="shared" si="69"/>
        <v>0</v>
      </c>
      <c r="M93" s="4">
        <f t="shared" si="70"/>
        <v>0</v>
      </c>
      <c r="O93">
        <v>9.1</v>
      </c>
      <c r="P93">
        <v>56</v>
      </c>
      <c r="Q93">
        <v>944</v>
      </c>
      <c r="R93">
        <v>0</v>
      </c>
      <c r="S93">
        <v>1000</v>
      </c>
      <c r="T93">
        <f t="shared" si="71"/>
        <v>0.52800000000000002</v>
      </c>
      <c r="U93">
        <f t="shared" si="72"/>
        <v>1</v>
      </c>
      <c r="V93">
        <f t="shared" si="73"/>
        <v>5.6000000000000001E-2</v>
      </c>
      <c r="W93">
        <f t="shared" si="74"/>
        <v>0.10606060606060606</v>
      </c>
      <c r="X93">
        <f t="shared" si="75"/>
        <v>0.16972502573910517</v>
      </c>
      <c r="Y93" s="4">
        <f t="shared" si="76"/>
        <v>0</v>
      </c>
      <c r="Z93" s="4">
        <f t="shared" si="77"/>
        <v>0</v>
      </c>
      <c r="AB93">
        <v>9.1</v>
      </c>
      <c r="AC93">
        <v>19</v>
      </c>
      <c r="AD93">
        <v>981</v>
      </c>
      <c r="AE93">
        <v>0</v>
      </c>
      <c r="AF93">
        <v>1000</v>
      </c>
      <c r="AG93">
        <f t="shared" si="78"/>
        <v>0.50949999999999995</v>
      </c>
      <c r="AH93">
        <f t="shared" si="79"/>
        <v>1</v>
      </c>
      <c r="AI93">
        <f t="shared" si="80"/>
        <v>1.9E-2</v>
      </c>
      <c r="AJ93">
        <f t="shared" si="81"/>
        <v>3.7291462217860651E-2</v>
      </c>
      <c r="AK93">
        <f t="shared" si="82"/>
        <v>9.7934241193684338E-2</v>
      </c>
      <c r="AL93" s="4">
        <f t="shared" si="83"/>
        <v>0</v>
      </c>
      <c r="AM93" s="4">
        <f t="shared" si="84"/>
        <v>0</v>
      </c>
      <c r="AO93">
        <v>9.1</v>
      </c>
      <c r="AP93">
        <v>18</v>
      </c>
      <c r="AQ93">
        <v>982</v>
      </c>
      <c r="AR93">
        <v>0</v>
      </c>
      <c r="AS93">
        <v>1000</v>
      </c>
      <c r="AT93">
        <f t="shared" si="85"/>
        <v>0.50900000000000001</v>
      </c>
      <c r="AU93">
        <f t="shared" si="86"/>
        <v>1</v>
      </c>
      <c r="AV93">
        <f t="shared" si="87"/>
        <v>1.7999999999999999E-2</v>
      </c>
      <c r="AW93">
        <f t="shared" si="88"/>
        <v>3.536345776031434E-2</v>
      </c>
      <c r="AX93">
        <f t="shared" si="89"/>
        <v>9.5298140698469383E-2</v>
      </c>
      <c r="AY93" s="4">
        <f t="shared" si="90"/>
        <v>0</v>
      </c>
      <c r="AZ93" s="4">
        <f t="shared" si="91"/>
        <v>0</v>
      </c>
      <c r="BB93">
        <f t="shared" si="92"/>
        <v>9.1</v>
      </c>
      <c r="BC93">
        <f t="shared" si="93"/>
        <v>95</v>
      </c>
      <c r="BD93">
        <f t="shared" si="94"/>
        <v>3905</v>
      </c>
      <c r="BE93">
        <f t="shared" si="95"/>
        <v>0</v>
      </c>
      <c r="BF93">
        <f t="shared" si="96"/>
        <v>4000</v>
      </c>
      <c r="BG93">
        <f t="shared" si="97"/>
        <v>0.51187499999999997</v>
      </c>
      <c r="BH93">
        <f t="shared" si="98"/>
        <v>1</v>
      </c>
      <c r="BI93">
        <f t="shared" si="99"/>
        <v>2.375E-2</v>
      </c>
      <c r="BJ93">
        <f t="shared" si="100"/>
        <v>4.63980463980464E-2</v>
      </c>
      <c r="BK93">
        <f t="shared" si="101"/>
        <v>0.1096253178327453</v>
      </c>
      <c r="BL93" s="4">
        <f t="shared" si="102"/>
        <v>0</v>
      </c>
      <c r="BM93" s="4">
        <f t="shared" si="103"/>
        <v>0</v>
      </c>
      <c r="BO93">
        <f t="shared" si="59"/>
        <v>9.1</v>
      </c>
      <c r="BP93">
        <f t="shared" si="60"/>
        <v>0.501</v>
      </c>
      <c r="BQ93">
        <f t="shared" si="61"/>
        <v>0.52800000000000002</v>
      </c>
      <c r="BR93">
        <f t="shared" si="62"/>
        <v>0.50949999999999995</v>
      </c>
      <c r="BS93">
        <f t="shared" si="63"/>
        <v>0.50900000000000001</v>
      </c>
      <c r="BT93">
        <f t="shared" si="104"/>
        <v>0.51187499999999997</v>
      </c>
      <c r="CI93">
        <f t="shared" si="105"/>
        <v>9.1</v>
      </c>
      <c r="CJ93">
        <f t="shared" si="106"/>
        <v>3.9920159680638719E-3</v>
      </c>
      <c r="CK93">
        <f t="shared" si="107"/>
        <v>0.10606060606060606</v>
      </c>
      <c r="CL93">
        <f t="shared" si="108"/>
        <v>3.7291462217860651E-2</v>
      </c>
      <c r="CM93">
        <f t="shared" si="109"/>
        <v>3.536345776031434E-2</v>
      </c>
      <c r="CN93">
        <f t="shared" si="110"/>
        <v>4.63980463980464E-2</v>
      </c>
    </row>
    <row r="94" spans="2:92" x14ac:dyDescent="0.25">
      <c r="B94">
        <v>9.1999999999999993</v>
      </c>
      <c r="C94">
        <v>2</v>
      </c>
      <c r="D94">
        <v>998</v>
      </c>
      <c r="E94">
        <v>0</v>
      </c>
      <c r="F94">
        <v>1000</v>
      </c>
      <c r="G94">
        <f t="shared" si="64"/>
        <v>0.501</v>
      </c>
      <c r="H94">
        <f t="shared" si="65"/>
        <v>1</v>
      </c>
      <c r="I94">
        <f t="shared" si="66"/>
        <v>2E-3</v>
      </c>
      <c r="J94">
        <f t="shared" si="67"/>
        <v>3.9920159680638719E-3</v>
      </c>
      <c r="K94">
        <f t="shared" si="68"/>
        <v>3.1638599858416633E-2</v>
      </c>
      <c r="L94" s="4">
        <f t="shared" si="69"/>
        <v>0</v>
      </c>
      <c r="M94" s="4">
        <f t="shared" si="70"/>
        <v>0</v>
      </c>
      <c r="O94">
        <v>9.1999999999999993</v>
      </c>
      <c r="P94">
        <v>55</v>
      </c>
      <c r="Q94">
        <v>945</v>
      </c>
      <c r="R94">
        <v>0</v>
      </c>
      <c r="S94">
        <v>1000</v>
      </c>
      <c r="T94">
        <f t="shared" si="71"/>
        <v>0.52749999999999997</v>
      </c>
      <c r="U94">
        <f t="shared" si="72"/>
        <v>1</v>
      </c>
      <c r="V94">
        <f t="shared" si="73"/>
        <v>5.5E-2</v>
      </c>
      <c r="W94">
        <f t="shared" si="74"/>
        <v>0.1042654028436019</v>
      </c>
      <c r="X94">
        <f t="shared" si="75"/>
        <v>0.16815955209692846</v>
      </c>
      <c r="Y94" s="4">
        <f t="shared" si="76"/>
        <v>0</v>
      </c>
      <c r="Z94" s="4">
        <f t="shared" si="77"/>
        <v>0</v>
      </c>
      <c r="AB94">
        <v>9.1999999999999993</v>
      </c>
      <c r="AC94">
        <v>18</v>
      </c>
      <c r="AD94">
        <v>982</v>
      </c>
      <c r="AE94">
        <v>0</v>
      </c>
      <c r="AF94">
        <v>1000</v>
      </c>
      <c r="AG94">
        <f t="shared" si="78"/>
        <v>0.50900000000000001</v>
      </c>
      <c r="AH94">
        <f t="shared" si="79"/>
        <v>1</v>
      </c>
      <c r="AI94">
        <f t="shared" si="80"/>
        <v>1.7999999999999999E-2</v>
      </c>
      <c r="AJ94">
        <f t="shared" si="81"/>
        <v>3.536345776031434E-2</v>
      </c>
      <c r="AK94">
        <f t="shared" si="82"/>
        <v>9.5298140698469383E-2</v>
      </c>
      <c r="AL94" s="4">
        <f t="shared" si="83"/>
        <v>0</v>
      </c>
      <c r="AM94" s="4">
        <f t="shared" si="84"/>
        <v>0</v>
      </c>
      <c r="AO94">
        <v>9.1999999999999993</v>
      </c>
      <c r="AP94">
        <v>17</v>
      </c>
      <c r="AQ94">
        <v>983</v>
      </c>
      <c r="AR94">
        <v>0</v>
      </c>
      <c r="AS94">
        <v>1000</v>
      </c>
      <c r="AT94">
        <f t="shared" si="85"/>
        <v>0.50849999999999995</v>
      </c>
      <c r="AU94">
        <f t="shared" si="86"/>
        <v>1</v>
      </c>
      <c r="AV94">
        <f t="shared" si="87"/>
        <v>1.7000000000000001E-2</v>
      </c>
      <c r="AW94">
        <f t="shared" si="88"/>
        <v>3.3431661750245825E-2</v>
      </c>
      <c r="AX94">
        <f t="shared" si="89"/>
        <v>9.2589790958903309E-2</v>
      </c>
      <c r="AY94" s="4">
        <f t="shared" si="90"/>
        <v>0</v>
      </c>
      <c r="AZ94" s="4">
        <f t="shared" si="91"/>
        <v>0</v>
      </c>
      <c r="BB94">
        <f t="shared" si="92"/>
        <v>9.1999999999999993</v>
      </c>
      <c r="BC94">
        <f t="shared" si="93"/>
        <v>92</v>
      </c>
      <c r="BD94">
        <f t="shared" si="94"/>
        <v>3908</v>
      </c>
      <c r="BE94">
        <f t="shared" si="95"/>
        <v>0</v>
      </c>
      <c r="BF94">
        <f t="shared" si="96"/>
        <v>4000</v>
      </c>
      <c r="BG94">
        <f t="shared" si="97"/>
        <v>0.51149999999999995</v>
      </c>
      <c r="BH94">
        <f t="shared" si="98"/>
        <v>1</v>
      </c>
      <c r="BI94">
        <f t="shared" si="99"/>
        <v>2.3E-2</v>
      </c>
      <c r="BJ94">
        <f t="shared" si="100"/>
        <v>4.4965786901270774E-2</v>
      </c>
      <c r="BK94">
        <f t="shared" si="101"/>
        <v>0.10786004157489551</v>
      </c>
      <c r="BL94" s="4">
        <f t="shared" si="102"/>
        <v>0</v>
      </c>
      <c r="BM94" s="4">
        <f t="shared" si="103"/>
        <v>0</v>
      </c>
      <c r="BO94">
        <f t="shared" si="59"/>
        <v>9.1999999999999993</v>
      </c>
      <c r="BP94">
        <f t="shared" si="60"/>
        <v>0.501</v>
      </c>
      <c r="BQ94">
        <f t="shared" si="61"/>
        <v>0.52749999999999997</v>
      </c>
      <c r="BR94">
        <f t="shared" si="62"/>
        <v>0.50900000000000001</v>
      </c>
      <c r="BS94">
        <f t="shared" si="63"/>
        <v>0.50849999999999995</v>
      </c>
      <c r="BT94">
        <f t="shared" si="104"/>
        <v>0.51149999999999995</v>
      </c>
      <c r="CI94">
        <f t="shared" si="105"/>
        <v>9.1999999999999993</v>
      </c>
      <c r="CJ94">
        <f t="shared" si="106"/>
        <v>3.9920159680638719E-3</v>
      </c>
      <c r="CK94">
        <f t="shared" si="107"/>
        <v>0.1042654028436019</v>
      </c>
      <c r="CL94">
        <f t="shared" si="108"/>
        <v>3.536345776031434E-2</v>
      </c>
      <c r="CM94">
        <f t="shared" si="109"/>
        <v>3.3431661750245825E-2</v>
      </c>
      <c r="CN94">
        <f t="shared" si="110"/>
        <v>4.4965786901270774E-2</v>
      </c>
    </row>
    <row r="95" spans="2:92" x14ac:dyDescent="0.25">
      <c r="B95">
        <v>9.3000000000000007</v>
      </c>
      <c r="C95">
        <v>2</v>
      </c>
      <c r="D95">
        <v>998</v>
      </c>
      <c r="E95">
        <v>0</v>
      </c>
      <c r="F95">
        <v>1000</v>
      </c>
      <c r="G95">
        <f t="shared" si="64"/>
        <v>0.501</v>
      </c>
      <c r="H95">
        <f t="shared" si="65"/>
        <v>1</v>
      </c>
      <c r="I95">
        <f t="shared" si="66"/>
        <v>2E-3</v>
      </c>
      <c r="J95">
        <f t="shared" si="67"/>
        <v>3.9920159680638719E-3</v>
      </c>
      <c r="K95">
        <f t="shared" si="68"/>
        <v>3.1638599858416633E-2</v>
      </c>
      <c r="L95" s="4">
        <f t="shared" si="69"/>
        <v>0</v>
      </c>
      <c r="M95" s="4">
        <f t="shared" si="70"/>
        <v>0</v>
      </c>
      <c r="O95">
        <v>9.3000000000000007</v>
      </c>
      <c r="P95">
        <v>53</v>
      </c>
      <c r="Q95">
        <v>947</v>
      </c>
      <c r="R95">
        <v>0</v>
      </c>
      <c r="S95">
        <v>1000</v>
      </c>
      <c r="T95">
        <f t="shared" si="71"/>
        <v>0.52649999999999997</v>
      </c>
      <c r="U95">
        <f t="shared" si="72"/>
        <v>1</v>
      </c>
      <c r="V95">
        <f t="shared" si="73"/>
        <v>5.2999999999999999E-2</v>
      </c>
      <c r="W95">
        <f t="shared" si="74"/>
        <v>0.10066476733143401</v>
      </c>
      <c r="X95">
        <f t="shared" si="75"/>
        <v>0.16498898813077512</v>
      </c>
      <c r="Y95" s="4">
        <f t="shared" si="76"/>
        <v>0</v>
      </c>
      <c r="Z95" s="4">
        <f t="shared" si="77"/>
        <v>0</v>
      </c>
      <c r="AB95">
        <v>9.3000000000000007</v>
      </c>
      <c r="AC95">
        <v>17</v>
      </c>
      <c r="AD95">
        <v>983</v>
      </c>
      <c r="AE95">
        <v>0</v>
      </c>
      <c r="AF95">
        <v>1000</v>
      </c>
      <c r="AG95">
        <f t="shared" si="78"/>
        <v>0.50849999999999995</v>
      </c>
      <c r="AH95">
        <f t="shared" si="79"/>
        <v>1</v>
      </c>
      <c r="AI95">
        <f t="shared" si="80"/>
        <v>1.7000000000000001E-2</v>
      </c>
      <c r="AJ95">
        <f t="shared" si="81"/>
        <v>3.3431661750245825E-2</v>
      </c>
      <c r="AK95">
        <f t="shared" si="82"/>
        <v>9.2589790958903309E-2</v>
      </c>
      <c r="AL95" s="4">
        <f t="shared" si="83"/>
        <v>0</v>
      </c>
      <c r="AM95" s="4">
        <f t="shared" si="84"/>
        <v>0</v>
      </c>
      <c r="AO95">
        <v>9.3000000000000007</v>
      </c>
      <c r="AP95">
        <v>16</v>
      </c>
      <c r="AQ95">
        <v>984</v>
      </c>
      <c r="AR95">
        <v>0</v>
      </c>
      <c r="AS95">
        <v>1000</v>
      </c>
      <c r="AT95">
        <f t="shared" si="85"/>
        <v>0.50800000000000001</v>
      </c>
      <c r="AU95">
        <f t="shared" si="86"/>
        <v>1</v>
      </c>
      <c r="AV95">
        <f t="shared" si="87"/>
        <v>1.6E-2</v>
      </c>
      <c r="AW95">
        <f t="shared" si="88"/>
        <v>3.1496062992125984E-2</v>
      </c>
      <c r="AX95">
        <f t="shared" si="89"/>
        <v>8.9802651013387455E-2</v>
      </c>
      <c r="AY95" s="4">
        <f t="shared" si="90"/>
        <v>0</v>
      </c>
      <c r="AZ95" s="4">
        <f t="shared" si="91"/>
        <v>0</v>
      </c>
      <c r="BB95">
        <f t="shared" si="92"/>
        <v>9.3000000000000007</v>
      </c>
      <c r="BC95">
        <f t="shared" si="93"/>
        <v>88</v>
      </c>
      <c r="BD95">
        <f t="shared" si="94"/>
        <v>3912</v>
      </c>
      <c r="BE95">
        <f t="shared" si="95"/>
        <v>0</v>
      </c>
      <c r="BF95">
        <f t="shared" si="96"/>
        <v>4000</v>
      </c>
      <c r="BG95">
        <f t="shared" si="97"/>
        <v>0.51100000000000001</v>
      </c>
      <c r="BH95">
        <f t="shared" si="98"/>
        <v>1</v>
      </c>
      <c r="BI95">
        <f t="shared" si="99"/>
        <v>2.1999999999999999E-2</v>
      </c>
      <c r="BJ95">
        <f t="shared" si="100"/>
        <v>4.3052837573385516E-2</v>
      </c>
      <c r="BK95">
        <f t="shared" si="101"/>
        <v>0.10546253270162946</v>
      </c>
      <c r="BL95" s="4">
        <f t="shared" si="102"/>
        <v>0</v>
      </c>
      <c r="BM95" s="4">
        <f t="shared" si="103"/>
        <v>0</v>
      </c>
      <c r="BO95">
        <f t="shared" si="59"/>
        <v>9.3000000000000007</v>
      </c>
      <c r="BP95">
        <f t="shared" si="60"/>
        <v>0.501</v>
      </c>
      <c r="BQ95">
        <f t="shared" si="61"/>
        <v>0.52649999999999997</v>
      </c>
      <c r="BR95">
        <f t="shared" si="62"/>
        <v>0.50849999999999995</v>
      </c>
      <c r="BS95">
        <f t="shared" si="63"/>
        <v>0.50800000000000001</v>
      </c>
      <c r="BT95">
        <f t="shared" si="104"/>
        <v>0.51100000000000001</v>
      </c>
      <c r="CI95">
        <f t="shared" si="105"/>
        <v>9.3000000000000007</v>
      </c>
      <c r="CJ95">
        <f t="shared" si="106"/>
        <v>3.9920159680638719E-3</v>
      </c>
      <c r="CK95">
        <f t="shared" si="107"/>
        <v>0.10066476733143401</v>
      </c>
      <c r="CL95">
        <f t="shared" si="108"/>
        <v>3.3431661750245825E-2</v>
      </c>
      <c r="CM95">
        <f t="shared" si="109"/>
        <v>3.1496062992125984E-2</v>
      </c>
      <c r="CN95">
        <f t="shared" si="110"/>
        <v>4.3052837573385516E-2</v>
      </c>
    </row>
    <row r="96" spans="2:92" x14ac:dyDescent="0.25">
      <c r="B96">
        <v>9.4</v>
      </c>
      <c r="C96">
        <v>2</v>
      </c>
      <c r="D96">
        <v>998</v>
      </c>
      <c r="E96">
        <v>0</v>
      </c>
      <c r="F96">
        <v>1000</v>
      </c>
      <c r="G96">
        <f t="shared" si="64"/>
        <v>0.501</v>
      </c>
      <c r="H96">
        <f t="shared" si="65"/>
        <v>1</v>
      </c>
      <c r="I96">
        <f t="shared" si="66"/>
        <v>2E-3</v>
      </c>
      <c r="J96">
        <f t="shared" si="67"/>
        <v>3.9920159680638719E-3</v>
      </c>
      <c r="K96">
        <f t="shared" si="68"/>
        <v>3.1638599858416633E-2</v>
      </c>
      <c r="L96" s="4">
        <f t="shared" si="69"/>
        <v>0</v>
      </c>
      <c r="M96" s="4">
        <f t="shared" si="70"/>
        <v>0</v>
      </c>
      <c r="O96">
        <v>9.4</v>
      </c>
      <c r="P96">
        <v>52</v>
      </c>
      <c r="Q96">
        <v>948</v>
      </c>
      <c r="R96">
        <v>0</v>
      </c>
      <c r="S96">
        <v>1000</v>
      </c>
      <c r="T96">
        <f t="shared" si="71"/>
        <v>0.52600000000000002</v>
      </c>
      <c r="U96">
        <f t="shared" si="72"/>
        <v>1</v>
      </c>
      <c r="V96">
        <f t="shared" si="73"/>
        <v>5.1999999999999998E-2</v>
      </c>
      <c r="W96">
        <f t="shared" si="74"/>
        <v>9.8859315589353597E-2</v>
      </c>
      <c r="X96">
        <f t="shared" si="75"/>
        <v>0.1633831238975984</v>
      </c>
      <c r="Y96" s="4">
        <f t="shared" si="76"/>
        <v>0</v>
      </c>
      <c r="Z96" s="4">
        <f t="shared" si="77"/>
        <v>0</v>
      </c>
      <c r="AB96">
        <v>9.4</v>
      </c>
      <c r="AC96">
        <v>16</v>
      </c>
      <c r="AD96">
        <v>984</v>
      </c>
      <c r="AE96">
        <v>0</v>
      </c>
      <c r="AF96">
        <v>1000</v>
      </c>
      <c r="AG96">
        <f t="shared" si="78"/>
        <v>0.50800000000000001</v>
      </c>
      <c r="AH96">
        <f t="shared" si="79"/>
        <v>1</v>
      </c>
      <c r="AI96">
        <f t="shared" si="80"/>
        <v>1.6E-2</v>
      </c>
      <c r="AJ96">
        <f t="shared" si="81"/>
        <v>3.1496062992125984E-2</v>
      </c>
      <c r="AK96">
        <f t="shared" si="82"/>
        <v>8.9802651013387455E-2</v>
      </c>
      <c r="AL96" s="4">
        <f t="shared" si="83"/>
        <v>0</v>
      </c>
      <c r="AM96" s="4">
        <f t="shared" si="84"/>
        <v>0</v>
      </c>
      <c r="AO96">
        <v>9.4</v>
      </c>
      <c r="AP96">
        <v>15</v>
      </c>
      <c r="AQ96">
        <v>985</v>
      </c>
      <c r="AR96">
        <v>0</v>
      </c>
      <c r="AS96">
        <v>1000</v>
      </c>
      <c r="AT96">
        <f t="shared" si="85"/>
        <v>0.50749999999999995</v>
      </c>
      <c r="AU96">
        <f t="shared" si="86"/>
        <v>1</v>
      </c>
      <c r="AV96">
        <f t="shared" si="87"/>
        <v>1.4999999999999999E-2</v>
      </c>
      <c r="AW96">
        <f t="shared" si="88"/>
        <v>2.9556650246305421E-2</v>
      </c>
      <c r="AX96">
        <f t="shared" si="89"/>
        <v>8.6929138169961701E-2</v>
      </c>
      <c r="AY96" s="4">
        <f t="shared" si="90"/>
        <v>0</v>
      </c>
      <c r="AZ96" s="4">
        <f t="shared" si="91"/>
        <v>0</v>
      </c>
      <c r="BB96">
        <f t="shared" si="92"/>
        <v>9.4</v>
      </c>
      <c r="BC96">
        <f t="shared" si="93"/>
        <v>85</v>
      </c>
      <c r="BD96">
        <f t="shared" si="94"/>
        <v>3915</v>
      </c>
      <c r="BE96">
        <f t="shared" si="95"/>
        <v>0</v>
      </c>
      <c r="BF96">
        <f t="shared" si="96"/>
        <v>4000</v>
      </c>
      <c r="BG96">
        <f t="shared" si="97"/>
        <v>0.510625</v>
      </c>
      <c r="BH96">
        <f t="shared" si="98"/>
        <v>1</v>
      </c>
      <c r="BI96">
        <f t="shared" si="99"/>
        <v>2.1250000000000002E-2</v>
      </c>
      <c r="BJ96">
        <f t="shared" si="100"/>
        <v>4.1615667074663409E-2</v>
      </c>
      <c r="BK96">
        <f t="shared" si="101"/>
        <v>0.10362964329305642</v>
      </c>
      <c r="BL96" s="4">
        <f t="shared" si="102"/>
        <v>0</v>
      </c>
      <c r="BM96" s="4">
        <f t="shared" si="103"/>
        <v>0</v>
      </c>
      <c r="BO96">
        <f t="shared" si="59"/>
        <v>9.4</v>
      </c>
      <c r="BP96">
        <f t="shared" si="60"/>
        <v>0.501</v>
      </c>
      <c r="BQ96">
        <f t="shared" si="61"/>
        <v>0.52600000000000002</v>
      </c>
      <c r="BR96">
        <f t="shared" si="62"/>
        <v>0.50800000000000001</v>
      </c>
      <c r="BS96">
        <f t="shared" si="63"/>
        <v>0.50749999999999995</v>
      </c>
      <c r="BT96">
        <f t="shared" si="104"/>
        <v>0.510625</v>
      </c>
      <c r="CI96">
        <f t="shared" si="105"/>
        <v>9.4</v>
      </c>
      <c r="CJ96">
        <f t="shared" si="106"/>
        <v>3.9920159680638719E-3</v>
      </c>
      <c r="CK96">
        <f t="shared" si="107"/>
        <v>9.8859315589353597E-2</v>
      </c>
      <c r="CL96">
        <f t="shared" si="108"/>
        <v>3.1496062992125984E-2</v>
      </c>
      <c r="CM96">
        <f t="shared" si="109"/>
        <v>2.9556650246305421E-2</v>
      </c>
      <c r="CN96">
        <f t="shared" si="110"/>
        <v>4.1615667074663409E-2</v>
      </c>
    </row>
    <row r="97" spans="2:92" x14ac:dyDescent="0.25">
      <c r="B97">
        <v>9.5</v>
      </c>
      <c r="C97">
        <v>2</v>
      </c>
      <c r="D97">
        <v>998</v>
      </c>
      <c r="E97">
        <v>0</v>
      </c>
      <c r="F97">
        <v>1000</v>
      </c>
      <c r="G97">
        <f t="shared" si="64"/>
        <v>0.501</v>
      </c>
      <c r="H97">
        <f t="shared" si="65"/>
        <v>1</v>
      </c>
      <c r="I97">
        <f t="shared" si="66"/>
        <v>2E-3</v>
      </c>
      <c r="J97">
        <f t="shared" si="67"/>
        <v>3.9920159680638719E-3</v>
      </c>
      <c r="K97">
        <f t="shared" si="68"/>
        <v>3.1638599858416633E-2</v>
      </c>
      <c r="L97" s="4">
        <f t="shared" si="69"/>
        <v>0</v>
      </c>
      <c r="M97" s="4">
        <f t="shared" si="70"/>
        <v>0</v>
      </c>
      <c r="O97">
        <v>9.5</v>
      </c>
      <c r="P97">
        <v>48</v>
      </c>
      <c r="Q97">
        <v>952</v>
      </c>
      <c r="R97">
        <v>0</v>
      </c>
      <c r="S97">
        <v>1000</v>
      </c>
      <c r="T97">
        <f t="shared" si="71"/>
        <v>0.52400000000000002</v>
      </c>
      <c r="U97">
        <f t="shared" si="72"/>
        <v>1</v>
      </c>
      <c r="V97">
        <f t="shared" si="73"/>
        <v>4.8000000000000001E-2</v>
      </c>
      <c r="W97">
        <f t="shared" si="74"/>
        <v>9.1603053435114504E-2</v>
      </c>
      <c r="X97">
        <f t="shared" si="75"/>
        <v>0.15681251204679503</v>
      </c>
      <c r="Y97" s="4">
        <f t="shared" si="76"/>
        <v>0</v>
      </c>
      <c r="Z97" s="4">
        <f t="shared" si="77"/>
        <v>0</v>
      </c>
      <c r="AB97">
        <v>9.5</v>
      </c>
      <c r="AC97">
        <v>16</v>
      </c>
      <c r="AD97">
        <v>984</v>
      </c>
      <c r="AE97">
        <v>0</v>
      </c>
      <c r="AF97">
        <v>1000</v>
      </c>
      <c r="AG97">
        <f t="shared" si="78"/>
        <v>0.50800000000000001</v>
      </c>
      <c r="AH97">
        <f t="shared" si="79"/>
        <v>1</v>
      </c>
      <c r="AI97">
        <f t="shared" si="80"/>
        <v>1.6E-2</v>
      </c>
      <c r="AJ97">
        <f t="shared" si="81"/>
        <v>3.1496062992125984E-2</v>
      </c>
      <c r="AK97">
        <f t="shared" si="82"/>
        <v>8.9802651013387455E-2</v>
      </c>
      <c r="AL97" s="4">
        <f t="shared" si="83"/>
        <v>0</v>
      </c>
      <c r="AM97" s="4">
        <f t="shared" si="84"/>
        <v>0</v>
      </c>
      <c r="AO97">
        <v>9.5</v>
      </c>
      <c r="AP97">
        <v>15</v>
      </c>
      <c r="AQ97">
        <v>985</v>
      </c>
      <c r="AR97">
        <v>0</v>
      </c>
      <c r="AS97">
        <v>1000</v>
      </c>
      <c r="AT97">
        <f t="shared" si="85"/>
        <v>0.50749999999999995</v>
      </c>
      <c r="AU97">
        <f t="shared" si="86"/>
        <v>1</v>
      </c>
      <c r="AV97">
        <f t="shared" si="87"/>
        <v>1.4999999999999999E-2</v>
      </c>
      <c r="AW97">
        <f t="shared" si="88"/>
        <v>2.9556650246305421E-2</v>
      </c>
      <c r="AX97">
        <f t="shared" si="89"/>
        <v>8.6929138169961701E-2</v>
      </c>
      <c r="AY97" s="4">
        <f t="shared" si="90"/>
        <v>0</v>
      </c>
      <c r="AZ97" s="4">
        <f t="shared" si="91"/>
        <v>0</v>
      </c>
      <c r="BB97">
        <f t="shared" si="92"/>
        <v>9.5</v>
      </c>
      <c r="BC97">
        <f t="shared" si="93"/>
        <v>81</v>
      </c>
      <c r="BD97">
        <f t="shared" si="94"/>
        <v>3919</v>
      </c>
      <c r="BE97">
        <f t="shared" si="95"/>
        <v>0</v>
      </c>
      <c r="BF97">
        <f t="shared" si="96"/>
        <v>4000</v>
      </c>
      <c r="BG97">
        <f t="shared" si="97"/>
        <v>0.51012500000000005</v>
      </c>
      <c r="BH97">
        <f t="shared" si="98"/>
        <v>1</v>
      </c>
      <c r="BI97">
        <f t="shared" si="99"/>
        <v>2.0250000000000001E-2</v>
      </c>
      <c r="BJ97">
        <f t="shared" si="100"/>
        <v>3.9696152903700072E-2</v>
      </c>
      <c r="BK97">
        <f t="shared" si="101"/>
        <v>0.10113636444253428</v>
      </c>
      <c r="BL97" s="4">
        <f t="shared" si="102"/>
        <v>0</v>
      </c>
      <c r="BM97" s="4">
        <f t="shared" si="103"/>
        <v>0</v>
      </c>
      <c r="BO97">
        <f t="shared" ref="BO97:BO102" si="111">AO97</f>
        <v>9.5</v>
      </c>
      <c r="BP97">
        <f t="shared" si="60"/>
        <v>0.501</v>
      </c>
      <c r="BQ97">
        <f t="shared" si="61"/>
        <v>0.52400000000000002</v>
      </c>
      <c r="BR97">
        <f t="shared" si="62"/>
        <v>0.50800000000000001</v>
      </c>
      <c r="BS97">
        <f t="shared" si="63"/>
        <v>0.50749999999999995</v>
      </c>
      <c r="BT97">
        <f t="shared" si="104"/>
        <v>0.51012500000000005</v>
      </c>
      <c r="CI97">
        <f t="shared" si="105"/>
        <v>9.5</v>
      </c>
      <c r="CJ97">
        <f t="shared" si="106"/>
        <v>3.9920159680638719E-3</v>
      </c>
      <c r="CK97">
        <f t="shared" si="107"/>
        <v>9.1603053435114504E-2</v>
      </c>
      <c r="CL97">
        <f t="shared" si="108"/>
        <v>3.1496062992125984E-2</v>
      </c>
      <c r="CM97">
        <f t="shared" si="109"/>
        <v>2.9556650246305421E-2</v>
      </c>
      <c r="CN97">
        <f t="shared" si="110"/>
        <v>3.9696152903700072E-2</v>
      </c>
    </row>
    <row r="98" spans="2:92" x14ac:dyDescent="0.25">
      <c r="B98">
        <v>9.6</v>
      </c>
      <c r="C98">
        <v>2</v>
      </c>
      <c r="D98">
        <v>998</v>
      </c>
      <c r="E98">
        <v>0</v>
      </c>
      <c r="F98">
        <v>1000</v>
      </c>
      <c r="G98">
        <f t="shared" si="64"/>
        <v>0.501</v>
      </c>
      <c r="H98">
        <f t="shared" si="65"/>
        <v>1</v>
      </c>
      <c r="I98">
        <f t="shared" si="66"/>
        <v>2E-3</v>
      </c>
      <c r="J98">
        <f t="shared" si="67"/>
        <v>3.9920159680638719E-3</v>
      </c>
      <c r="K98">
        <f t="shared" si="68"/>
        <v>3.1638599858416633E-2</v>
      </c>
      <c r="L98" s="4">
        <f t="shared" si="69"/>
        <v>0</v>
      </c>
      <c r="M98" s="4">
        <f t="shared" si="70"/>
        <v>0</v>
      </c>
      <c r="O98">
        <v>9.6</v>
      </c>
      <c r="P98">
        <v>44</v>
      </c>
      <c r="Q98">
        <v>956</v>
      </c>
      <c r="R98">
        <v>0</v>
      </c>
      <c r="S98">
        <v>1000</v>
      </c>
      <c r="T98">
        <f t="shared" si="71"/>
        <v>0.52200000000000002</v>
      </c>
      <c r="U98">
        <f t="shared" si="72"/>
        <v>1</v>
      </c>
      <c r="V98">
        <f t="shared" si="73"/>
        <v>4.3999999999999997E-2</v>
      </c>
      <c r="W98">
        <f t="shared" si="74"/>
        <v>8.4291187739463591E-2</v>
      </c>
      <c r="X98">
        <f t="shared" si="75"/>
        <v>0.14998295745037957</v>
      </c>
      <c r="Y98" s="4">
        <f t="shared" si="76"/>
        <v>0</v>
      </c>
      <c r="Z98" s="4">
        <f t="shared" si="77"/>
        <v>0</v>
      </c>
      <c r="AB98">
        <v>9.6</v>
      </c>
      <c r="AC98">
        <v>16</v>
      </c>
      <c r="AD98">
        <v>984</v>
      </c>
      <c r="AE98">
        <v>0</v>
      </c>
      <c r="AF98">
        <v>1000</v>
      </c>
      <c r="AG98">
        <f t="shared" si="78"/>
        <v>0.50800000000000001</v>
      </c>
      <c r="AH98">
        <f t="shared" si="79"/>
        <v>1</v>
      </c>
      <c r="AI98">
        <f t="shared" si="80"/>
        <v>1.6E-2</v>
      </c>
      <c r="AJ98">
        <f t="shared" si="81"/>
        <v>3.1496062992125984E-2</v>
      </c>
      <c r="AK98">
        <f t="shared" si="82"/>
        <v>8.9802651013387455E-2</v>
      </c>
      <c r="AL98" s="4">
        <f t="shared" si="83"/>
        <v>0</v>
      </c>
      <c r="AM98" s="4">
        <f t="shared" si="84"/>
        <v>0</v>
      </c>
      <c r="AO98">
        <v>9.6</v>
      </c>
      <c r="AP98">
        <v>15</v>
      </c>
      <c r="AQ98">
        <v>985</v>
      </c>
      <c r="AR98">
        <v>0</v>
      </c>
      <c r="AS98">
        <v>1000</v>
      </c>
      <c r="AT98">
        <f t="shared" si="85"/>
        <v>0.50749999999999995</v>
      </c>
      <c r="AU98">
        <f t="shared" si="86"/>
        <v>1</v>
      </c>
      <c r="AV98">
        <f t="shared" si="87"/>
        <v>1.4999999999999999E-2</v>
      </c>
      <c r="AW98">
        <f t="shared" si="88"/>
        <v>2.9556650246305421E-2</v>
      </c>
      <c r="AX98">
        <f t="shared" si="89"/>
        <v>8.6929138169961701E-2</v>
      </c>
      <c r="AY98" s="4">
        <f t="shared" si="90"/>
        <v>0</v>
      </c>
      <c r="AZ98" s="4">
        <f t="shared" si="91"/>
        <v>0</v>
      </c>
      <c r="BB98">
        <f t="shared" si="92"/>
        <v>9.6</v>
      </c>
      <c r="BC98">
        <f t="shared" si="93"/>
        <v>77</v>
      </c>
      <c r="BD98">
        <f t="shared" si="94"/>
        <v>3923</v>
      </c>
      <c r="BE98">
        <f t="shared" si="95"/>
        <v>0</v>
      </c>
      <c r="BF98">
        <f t="shared" si="96"/>
        <v>4000</v>
      </c>
      <c r="BG98">
        <f t="shared" si="97"/>
        <v>0.50962499999999999</v>
      </c>
      <c r="BH98">
        <f t="shared" si="98"/>
        <v>1</v>
      </c>
      <c r="BI98">
        <f t="shared" si="99"/>
        <v>1.925E-2</v>
      </c>
      <c r="BJ98">
        <f t="shared" si="100"/>
        <v>3.77728722099583E-2</v>
      </c>
      <c r="BK98">
        <f t="shared" si="101"/>
        <v>9.8582660527642071E-2</v>
      </c>
      <c r="BL98" s="4">
        <f t="shared" si="102"/>
        <v>0</v>
      </c>
      <c r="BM98" s="4">
        <f t="shared" si="103"/>
        <v>0</v>
      </c>
      <c r="BO98">
        <f t="shared" si="111"/>
        <v>9.6</v>
      </c>
      <c r="BP98">
        <f t="shared" si="60"/>
        <v>0.501</v>
      </c>
      <c r="BQ98">
        <f t="shared" si="61"/>
        <v>0.52200000000000002</v>
      </c>
      <c r="BR98">
        <f t="shared" si="62"/>
        <v>0.50800000000000001</v>
      </c>
      <c r="BS98">
        <f t="shared" si="63"/>
        <v>0.50749999999999995</v>
      </c>
      <c r="BT98">
        <f t="shared" si="104"/>
        <v>0.50962499999999999</v>
      </c>
      <c r="CI98">
        <f t="shared" si="105"/>
        <v>9.6</v>
      </c>
      <c r="CJ98">
        <f t="shared" si="106"/>
        <v>3.9920159680638719E-3</v>
      </c>
      <c r="CK98">
        <f t="shared" si="107"/>
        <v>8.4291187739463591E-2</v>
      </c>
      <c r="CL98">
        <f t="shared" si="108"/>
        <v>3.1496062992125984E-2</v>
      </c>
      <c r="CM98">
        <f t="shared" si="109"/>
        <v>2.9556650246305421E-2</v>
      </c>
      <c r="CN98">
        <f t="shared" si="110"/>
        <v>3.77728722099583E-2</v>
      </c>
    </row>
    <row r="99" spans="2:92" x14ac:dyDescent="0.25">
      <c r="B99">
        <v>9.6999999999999993</v>
      </c>
      <c r="C99">
        <v>2</v>
      </c>
      <c r="D99">
        <v>998</v>
      </c>
      <c r="E99">
        <v>0</v>
      </c>
      <c r="F99">
        <v>1000</v>
      </c>
      <c r="G99">
        <f t="shared" si="64"/>
        <v>0.501</v>
      </c>
      <c r="H99">
        <f t="shared" si="65"/>
        <v>1</v>
      </c>
      <c r="I99">
        <f t="shared" si="66"/>
        <v>2E-3</v>
      </c>
      <c r="J99">
        <f t="shared" si="67"/>
        <v>3.9920159680638719E-3</v>
      </c>
      <c r="K99">
        <f t="shared" si="68"/>
        <v>3.1638599858416633E-2</v>
      </c>
      <c r="L99" s="4">
        <f t="shared" si="69"/>
        <v>0</v>
      </c>
      <c r="M99" s="4">
        <f t="shared" si="70"/>
        <v>0</v>
      </c>
      <c r="O99">
        <v>9.6999999999999993</v>
      </c>
      <c r="P99">
        <v>43</v>
      </c>
      <c r="Q99">
        <v>957</v>
      </c>
      <c r="R99">
        <v>0</v>
      </c>
      <c r="S99">
        <v>1000</v>
      </c>
      <c r="T99">
        <f t="shared" si="71"/>
        <v>0.52149999999999996</v>
      </c>
      <c r="U99">
        <f t="shared" si="72"/>
        <v>1</v>
      </c>
      <c r="V99">
        <f t="shared" si="73"/>
        <v>4.2999999999999997E-2</v>
      </c>
      <c r="W99">
        <f t="shared" si="74"/>
        <v>8.2454458293384464E-2</v>
      </c>
      <c r="X99">
        <f t="shared" si="75"/>
        <v>0.14823092371370383</v>
      </c>
      <c r="Y99" s="4">
        <f t="shared" si="76"/>
        <v>0</v>
      </c>
      <c r="Z99" s="4">
        <f t="shared" si="77"/>
        <v>0</v>
      </c>
      <c r="AB99">
        <v>9.6999999999999993</v>
      </c>
      <c r="AC99">
        <v>16</v>
      </c>
      <c r="AD99">
        <v>984</v>
      </c>
      <c r="AE99">
        <v>0</v>
      </c>
      <c r="AF99">
        <v>1000</v>
      </c>
      <c r="AG99">
        <f t="shared" si="78"/>
        <v>0.50800000000000001</v>
      </c>
      <c r="AH99">
        <f t="shared" si="79"/>
        <v>1</v>
      </c>
      <c r="AI99">
        <f t="shared" si="80"/>
        <v>1.6E-2</v>
      </c>
      <c r="AJ99">
        <f t="shared" si="81"/>
        <v>3.1496062992125984E-2</v>
      </c>
      <c r="AK99">
        <f t="shared" si="82"/>
        <v>8.9802651013387455E-2</v>
      </c>
      <c r="AL99" s="4">
        <f t="shared" si="83"/>
        <v>0</v>
      </c>
      <c r="AM99" s="4">
        <f t="shared" si="84"/>
        <v>0</v>
      </c>
      <c r="AO99">
        <v>9.6999999999999993</v>
      </c>
      <c r="AP99">
        <v>15</v>
      </c>
      <c r="AQ99">
        <v>985</v>
      </c>
      <c r="AR99">
        <v>0</v>
      </c>
      <c r="AS99">
        <v>1000</v>
      </c>
      <c r="AT99">
        <f t="shared" si="85"/>
        <v>0.50749999999999995</v>
      </c>
      <c r="AU99">
        <f t="shared" si="86"/>
        <v>1</v>
      </c>
      <c r="AV99">
        <f t="shared" si="87"/>
        <v>1.4999999999999999E-2</v>
      </c>
      <c r="AW99">
        <f t="shared" si="88"/>
        <v>2.9556650246305421E-2</v>
      </c>
      <c r="AX99">
        <f t="shared" si="89"/>
        <v>8.6929138169961701E-2</v>
      </c>
      <c r="AY99" s="4">
        <f t="shared" si="90"/>
        <v>0</v>
      </c>
      <c r="AZ99" s="4">
        <f t="shared" si="91"/>
        <v>0</v>
      </c>
      <c r="BB99">
        <f t="shared" si="92"/>
        <v>9.6999999999999993</v>
      </c>
      <c r="BC99">
        <f t="shared" si="93"/>
        <v>76</v>
      </c>
      <c r="BD99">
        <f t="shared" si="94"/>
        <v>3924</v>
      </c>
      <c r="BE99">
        <f t="shared" si="95"/>
        <v>0</v>
      </c>
      <c r="BF99">
        <f t="shared" si="96"/>
        <v>4000</v>
      </c>
      <c r="BG99">
        <f t="shared" si="97"/>
        <v>0.50949999999999995</v>
      </c>
      <c r="BH99">
        <f t="shared" si="98"/>
        <v>1</v>
      </c>
      <c r="BI99">
        <f t="shared" si="99"/>
        <v>1.9E-2</v>
      </c>
      <c r="BJ99">
        <f t="shared" si="100"/>
        <v>3.7291462217860651E-2</v>
      </c>
      <c r="BK99">
        <f t="shared" si="101"/>
        <v>9.7934241193684338E-2</v>
      </c>
      <c r="BL99" s="4">
        <f t="shared" si="102"/>
        <v>0</v>
      </c>
      <c r="BM99" s="4">
        <f t="shared" si="103"/>
        <v>0</v>
      </c>
      <c r="BO99">
        <f t="shared" si="111"/>
        <v>9.6999999999999993</v>
      </c>
      <c r="BP99">
        <f t="shared" si="60"/>
        <v>0.501</v>
      </c>
      <c r="BQ99">
        <f t="shared" si="61"/>
        <v>0.52149999999999996</v>
      </c>
      <c r="BR99">
        <f t="shared" si="62"/>
        <v>0.50800000000000001</v>
      </c>
      <c r="BS99">
        <f t="shared" si="63"/>
        <v>0.50749999999999995</v>
      </c>
      <c r="BT99">
        <f t="shared" si="104"/>
        <v>0.50949999999999995</v>
      </c>
      <c r="CI99">
        <f t="shared" si="105"/>
        <v>9.6999999999999993</v>
      </c>
      <c r="CJ99">
        <f t="shared" si="106"/>
        <v>3.9920159680638719E-3</v>
      </c>
      <c r="CK99">
        <f t="shared" si="107"/>
        <v>8.2454458293384464E-2</v>
      </c>
      <c r="CL99">
        <f t="shared" si="108"/>
        <v>3.1496062992125984E-2</v>
      </c>
      <c r="CM99">
        <f t="shared" si="109"/>
        <v>2.9556650246305421E-2</v>
      </c>
      <c r="CN99">
        <f t="shared" si="110"/>
        <v>3.7291462217860651E-2</v>
      </c>
    </row>
    <row r="100" spans="2:92" x14ac:dyDescent="0.25">
      <c r="B100">
        <v>9.8000000000000007</v>
      </c>
      <c r="C100">
        <v>2</v>
      </c>
      <c r="D100">
        <v>998</v>
      </c>
      <c r="E100">
        <v>0</v>
      </c>
      <c r="F100">
        <v>1000</v>
      </c>
      <c r="G100">
        <f t="shared" si="64"/>
        <v>0.501</v>
      </c>
      <c r="H100">
        <f t="shared" si="65"/>
        <v>1</v>
      </c>
      <c r="I100">
        <f t="shared" si="66"/>
        <v>2E-3</v>
      </c>
      <c r="J100">
        <f t="shared" si="67"/>
        <v>3.9920159680638719E-3</v>
      </c>
      <c r="K100">
        <f t="shared" si="68"/>
        <v>3.1638599858416633E-2</v>
      </c>
      <c r="L100" s="4">
        <f t="shared" si="69"/>
        <v>0</v>
      </c>
      <c r="M100" s="4">
        <f t="shared" si="70"/>
        <v>0</v>
      </c>
      <c r="O100">
        <v>9.8000000000000007</v>
      </c>
      <c r="P100">
        <v>40</v>
      </c>
      <c r="Q100">
        <v>960</v>
      </c>
      <c r="R100">
        <v>0</v>
      </c>
      <c r="S100">
        <v>1000</v>
      </c>
      <c r="T100">
        <f t="shared" si="71"/>
        <v>0.52</v>
      </c>
      <c r="U100">
        <f t="shared" si="72"/>
        <v>1</v>
      </c>
      <c r="V100">
        <f t="shared" si="73"/>
        <v>0.04</v>
      </c>
      <c r="W100">
        <f t="shared" si="74"/>
        <v>7.6923076923076927E-2</v>
      </c>
      <c r="X100">
        <f t="shared" si="75"/>
        <v>0.14285714285714285</v>
      </c>
      <c r="Y100" s="4">
        <f t="shared" si="76"/>
        <v>0</v>
      </c>
      <c r="Z100" s="4">
        <f t="shared" si="77"/>
        <v>0</v>
      </c>
      <c r="AB100">
        <v>9.8000000000000007</v>
      </c>
      <c r="AC100">
        <v>16</v>
      </c>
      <c r="AD100">
        <v>984</v>
      </c>
      <c r="AE100">
        <v>0</v>
      </c>
      <c r="AF100">
        <v>1000</v>
      </c>
      <c r="AG100">
        <f t="shared" si="78"/>
        <v>0.50800000000000001</v>
      </c>
      <c r="AH100">
        <f t="shared" si="79"/>
        <v>1</v>
      </c>
      <c r="AI100">
        <f t="shared" si="80"/>
        <v>1.6E-2</v>
      </c>
      <c r="AJ100">
        <f t="shared" si="81"/>
        <v>3.1496062992125984E-2</v>
      </c>
      <c r="AK100">
        <f t="shared" si="82"/>
        <v>8.9802651013387455E-2</v>
      </c>
      <c r="AL100" s="4">
        <f t="shared" si="83"/>
        <v>0</v>
      </c>
      <c r="AM100" s="4">
        <f t="shared" si="84"/>
        <v>0</v>
      </c>
      <c r="AO100">
        <v>9.8000000000000007</v>
      </c>
      <c r="AP100">
        <v>15</v>
      </c>
      <c r="AQ100">
        <v>985</v>
      </c>
      <c r="AR100">
        <v>0</v>
      </c>
      <c r="AS100">
        <v>1000</v>
      </c>
      <c r="AT100">
        <f t="shared" si="85"/>
        <v>0.50749999999999995</v>
      </c>
      <c r="AU100">
        <f t="shared" si="86"/>
        <v>1</v>
      </c>
      <c r="AV100">
        <f t="shared" si="87"/>
        <v>1.4999999999999999E-2</v>
      </c>
      <c r="AW100">
        <f t="shared" si="88"/>
        <v>2.9556650246305421E-2</v>
      </c>
      <c r="AX100">
        <f t="shared" si="89"/>
        <v>8.6929138169961701E-2</v>
      </c>
      <c r="AY100" s="4">
        <f t="shared" si="90"/>
        <v>0</v>
      </c>
      <c r="AZ100" s="4">
        <f t="shared" si="91"/>
        <v>0</v>
      </c>
      <c r="BB100">
        <f t="shared" si="92"/>
        <v>9.8000000000000007</v>
      </c>
      <c r="BC100">
        <f t="shared" si="93"/>
        <v>73</v>
      </c>
      <c r="BD100">
        <f t="shared" si="94"/>
        <v>3927</v>
      </c>
      <c r="BE100">
        <f t="shared" si="95"/>
        <v>0</v>
      </c>
      <c r="BF100">
        <f t="shared" si="96"/>
        <v>4000</v>
      </c>
      <c r="BG100">
        <f t="shared" si="97"/>
        <v>0.50912500000000005</v>
      </c>
      <c r="BH100">
        <f t="shared" si="98"/>
        <v>1</v>
      </c>
      <c r="BI100">
        <f t="shared" si="99"/>
        <v>1.8249999999999999E-2</v>
      </c>
      <c r="BJ100">
        <f t="shared" si="100"/>
        <v>3.5845813896390862E-2</v>
      </c>
      <c r="BK100">
        <f t="shared" si="101"/>
        <v>9.596370366362568E-2</v>
      </c>
      <c r="BL100" s="4">
        <f t="shared" si="102"/>
        <v>0</v>
      </c>
      <c r="BM100" s="4">
        <f t="shared" si="103"/>
        <v>0</v>
      </c>
      <c r="BO100">
        <f t="shared" si="111"/>
        <v>9.8000000000000007</v>
      </c>
      <c r="BP100">
        <f t="shared" si="60"/>
        <v>0.501</v>
      </c>
      <c r="BQ100">
        <f t="shared" si="61"/>
        <v>0.52</v>
      </c>
      <c r="BR100">
        <f t="shared" si="62"/>
        <v>0.50800000000000001</v>
      </c>
      <c r="BS100">
        <f t="shared" si="63"/>
        <v>0.50749999999999995</v>
      </c>
      <c r="BT100">
        <f t="shared" si="104"/>
        <v>0.50912500000000005</v>
      </c>
      <c r="CI100">
        <f t="shared" si="105"/>
        <v>9.8000000000000007</v>
      </c>
      <c r="CJ100">
        <f t="shared" si="106"/>
        <v>3.9920159680638719E-3</v>
      </c>
      <c r="CK100">
        <f t="shared" si="107"/>
        <v>7.6923076923076927E-2</v>
      </c>
      <c r="CL100">
        <f t="shared" si="108"/>
        <v>3.1496062992125984E-2</v>
      </c>
      <c r="CM100">
        <f t="shared" si="109"/>
        <v>2.9556650246305421E-2</v>
      </c>
      <c r="CN100">
        <f t="shared" si="110"/>
        <v>3.5845813896390862E-2</v>
      </c>
    </row>
    <row r="101" spans="2:92" x14ac:dyDescent="0.25">
      <c r="B101">
        <v>9.9</v>
      </c>
      <c r="C101">
        <v>2</v>
      </c>
      <c r="D101">
        <v>998</v>
      </c>
      <c r="E101">
        <v>0</v>
      </c>
      <c r="F101">
        <v>1000</v>
      </c>
      <c r="G101">
        <f t="shared" si="64"/>
        <v>0.501</v>
      </c>
      <c r="H101">
        <f t="shared" si="65"/>
        <v>1</v>
      </c>
      <c r="I101">
        <f t="shared" si="66"/>
        <v>2E-3</v>
      </c>
      <c r="J101">
        <f t="shared" si="67"/>
        <v>3.9920159680638719E-3</v>
      </c>
      <c r="K101">
        <f t="shared" si="68"/>
        <v>3.1638599858416633E-2</v>
      </c>
      <c r="L101" s="4">
        <f t="shared" si="69"/>
        <v>0</v>
      </c>
      <c r="M101" s="4">
        <f t="shared" si="70"/>
        <v>0</v>
      </c>
      <c r="O101">
        <v>9.9</v>
      </c>
      <c r="P101">
        <v>38</v>
      </c>
      <c r="Q101">
        <v>962</v>
      </c>
      <c r="R101">
        <v>0</v>
      </c>
      <c r="S101">
        <v>1000</v>
      </c>
      <c r="T101">
        <f t="shared" si="71"/>
        <v>0.51900000000000002</v>
      </c>
      <c r="U101">
        <f t="shared" si="72"/>
        <v>1</v>
      </c>
      <c r="V101">
        <f t="shared" si="73"/>
        <v>3.7999999999999999E-2</v>
      </c>
      <c r="W101">
        <f t="shared" si="74"/>
        <v>7.3217726396917149E-2</v>
      </c>
      <c r="X101">
        <f t="shared" si="75"/>
        <v>0.1391689327581988</v>
      </c>
      <c r="Y101" s="4">
        <f t="shared" si="76"/>
        <v>0</v>
      </c>
      <c r="Z101" s="4">
        <f t="shared" si="77"/>
        <v>0</v>
      </c>
      <c r="AB101">
        <v>9.9</v>
      </c>
      <c r="AC101">
        <v>16</v>
      </c>
      <c r="AD101">
        <v>984</v>
      </c>
      <c r="AE101">
        <v>0</v>
      </c>
      <c r="AF101">
        <v>1000</v>
      </c>
      <c r="AG101">
        <f t="shared" si="78"/>
        <v>0.50800000000000001</v>
      </c>
      <c r="AH101">
        <f t="shared" si="79"/>
        <v>1</v>
      </c>
      <c r="AI101">
        <f t="shared" si="80"/>
        <v>1.6E-2</v>
      </c>
      <c r="AJ101">
        <f t="shared" si="81"/>
        <v>3.1496062992125984E-2</v>
      </c>
      <c r="AK101">
        <f t="shared" si="82"/>
        <v>8.9802651013387455E-2</v>
      </c>
      <c r="AL101" s="4">
        <f t="shared" si="83"/>
        <v>0</v>
      </c>
      <c r="AM101" s="4">
        <f t="shared" si="84"/>
        <v>0</v>
      </c>
      <c r="AO101">
        <v>9.9</v>
      </c>
      <c r="AP101">
        <v>15</v>
      </c>
      <c r="AQ101">
        <v>985</v>
      </c>
      <c r="AR101">
        <v>0</v>
      </c>
      <c r="AS101">
        <v>1000</v>
      </c>
      <c r="AT101">
        <f t="shared" si="85"/>
        <v>0.50749999999999995</v>
      </c>
      <c r="AU101">
        <f t="shared" si="86"/>
        <v>1</v>
      </c>
      <c r="AV101">
        <f t="shared" si="87"/>
        <v>1.4999999999999999E-2</v>
      </c>
      <c r="AW101">
        <f t="shared" si="88"/>
        <v>2.9556650246305421E-2</v>
      </c>
      <c r="AX101">
        <f t="shared" si="89"/>
        <v>8.6929138169961701E-2</v>
      </c>
      <c r="AY101" s="4">
        <f t="shared" si="90"/>
        <v>0</v>
      </c>
      <c r="AZ101" s="4">
        <f t="shared" si="91"/>
        <v>0</v>
      </c>
      <c r="BB101">
        <f t="shared" si="92"/>
        <v>9.9</v>
      </c>
      <c r="BC101">
        <f t="shared" si="93"/>
        <v>71</v>
      </c>
      <c r="BD101">
        <f t="shared" si="94"/>
        <v>3929</v>
      </c>
      <c r="BE101">
        <f t="shared" si="95"/>
        <v>0</v>
      </c>
      <c r="BF101">
        <f t="shared" si="96"/>
        <v>4000</v>
      </c>
      <c r="BG101">
        <f t="shared" si="97"/>
        <v>0.50887499999999997</v>
      </c>
      <c r="BH101">
        <f t="shared" si="98"/>
        <v>1</v>
      </c>
      <c r="BI101">
        <f t="shared" si="99"/>
        <v>1.7749999999999998E-2</v>
      </c>
      <c r="BJ101">
        <f t="shared" si="100"/>
        <v>3.4880864652419553E-2</v>
      </c>
      <c r="BK101">
        <f t="shared" si="101"/>
        <v>9.462806628849238E-2</v>
      </c>
      <c r="BL101" s="4">
        <f t="shared" si="102"/>
        <v>0</v>
      </c>
      <c r="BM101" s="4">
        <f t="shared" si="103"/>
        <v>0</v>
      </c>
      <c r="BO101">
        <f t="shared" si="111"/>
        <v>9.9</v>
      </c>
      <c r="BP101">
        <f t="shared" si="60"/>
        <v>0.501</v>
      </c>
      <c r="BQ101">
        <f t="shared" si="61"/>
        <v>0.51900000000000002</v>
      </c>
      <c r="BR101">
        <f t="shared" si="62"/>
        <v>0.50800000000000001</v>
      </c>
      <c r="BS101">
        <f t="shared" si="63"/>
        <v>0.50749999999999995</v>
      </c>
      <c r="BT101">
        <f t="shared" si="104"/>
        <v>0.50887499999999997</v>
      </c>
      <c r="CI101">
        <f t="shared" si="105"/>
        <v>9.9</v>
      </c>
      <c r="CJ101">
        <f t="shared" si="106"/>
        <v>3.9920159680638719E-3</v>
      </c>
      <c r="CK101">
        <f t="shared" si="107"/>
        <v>7.3217726396917149E-2</v>
      </c>
      <c r="CL101">
        <f t="shared" si="108"/>
        <v>3.1496062992125984E-2</v>
      </c>
      <c r="CM101">
        <f t="shared" si="109"/>
        <v>2.9556650246305421E-2</v>
      </c>
      <c r="CN101">
        <f t="shared" si="110"/>
        <v>3.4880864652419553E-2</v>
      </c>
    </row>
    <row r="102" spans="2:92" x14ac:dyDescent="0.25">
      <c r="B102">
        <v>10</v>
      </c>
      <c r="C102">
        <v>2</v>
      </c>
      <c r="D102">
        <v>998</v>
      </c>
      <c r="E102">
        <v>0</v>
      </c>
      <c r="F102">
        <v>1000</v>
      </c>
      <c r="G102">
        <f t="shared" si="64"/>
        <v>0.501</v>
      </c>
      <c r="H102">
        <f t="shared" si="65"/>
        <v>1</v>
      </c>
      <c r="I102">
        <f t="shared" si="66"/>
        <v>2E-3</v>
      </c>
      <c r="J102">
        <f t="shared" si="67"/>
        <v>3.9920159680638719E-3</v>
      </c>
      <c r="K102">
        <f t="shared" si="68"/>
        <v>3.1638599858416633E-2</v>
      </c>
      <c r="L102" s="4">
        <f t="shared" si="69"/>
        <v>0</v>
      </c>
      <c r="M102" s="4">
        <f t="shared" si="70"/>
        <v>0</v>
      </c>
      <c r="O102">
        <v>10</v>
      </c>
      <c r="P102">
        <v>37</v>
      </c>
      <c r="Q102">
        <v>963</v>
      </c>
      <c r="R102">
        <v>0</v>
      </c>
      <c r="S102">
        <v>1000</v>
      </c>
      <c r="T102">
        <f t="shared" si="71"/>
        <v>0.51849999999999996</v>
      </c>
      <c r="U102">
        <f t="shared" si="72"/>
        <v>1</v>
      </c>
      <c r="V102">
        <f t="shared" si="73"/>
        <v>3.6999999999999998E-2</v>
      </c>
      <c r="W102">
        <f t="shared" si="74"/>
        <v>7.1359691417550622E-2</v>
      </c>
      <c r="X102">
        <f t="shared" si="75"/>
        <v>0.13729057130009428</v>
      </c>
      <c r="Y102" s="4">
        <f t="shared" si="76"/>
        <v>0</v>
      </c>
      <c r="Z102" s="4">
        <f t="shared" si="77"/>
        <v>0</v>
      </c>
      <c r="AB102">
        <v>10</v>
      </c>
      <c r="AC102">
        <v>15</v>
      </c>
      <c r="AD102">
        <v>985</v>
      </c>
      <c r="AE102">
        <v>0</v>
      </c>
      <c r="AF102">
        <v>1000</v>
      </c>
      <c r="AG102">
        <f t="shared" si="78"/>
        <v>0.50749999999999995</v>
      </c>
      <c r="AH102">
        <f t="shared" si="79"/>
        <v>1</v>
      </c>
      <c r="AI102">
        <f t="shared" si="80"/>
        <v>1.4999999999999999E-2</v>
      </c>
      <c r="AJ102">
        <f t="shared" si="81"/>
        <v>2.9556650246305421E-2</v>
      </c>
      <c r="AK102">
        <f t="shared" si="82"/>
        <v>8.6929138169961701E-2</v>
      </c>
      <c r="AL102" s="4">
        <f t="shared" si="83"/>
        <v>0</v>
      </c>
      <c r="AM102" s="4">
        <f t="shared" si="84"/>
        <v>0</v>
      </c>
      <c r="AO102">
        <v>10</v>
      </c>
      <c r="AP102">
        <v>14</v>
      </c>
      <c r="AQ102">
        <v>986</v>
      </c>
      <c r="AR102">
        <v>0</v>
      </c>
      <c r="AS102">
        <v>1000</v>
      </c>
      <c r="AT102">
        <f t="shared" si="85"/>
        <v>0.50700000000000001</v>
      </c>
      <c r="AU102">
        <f t="shared" si="86"/>
        <v>1</v>
      </c>
      <c r="AV102">
        <f t="shared" si="87"/>
        <v>1.4E-2</v>
      </c>
      <c r="AW102">
        <f t="shared" si="88"/>
        <v>2.7613412228796843E-2</v>
      </c>
      <c r="AX102">
        <f t="shared" si="89"/>
        <v>8.3960380048719876E-2</v>
      </c>
      <c r="AY102" s="4">
        <f t="shared" si="90"/>
        <v>0</v>
      </c>
      <c r="AZ102" s="4">
        <f t="shared" si="91"/>
        <v>0</v>
      </c>
      <c r="BB102">
        <f t="shared" si="92"/>
        <v>10</v>
      </c>
      <c r="BC102">
        <f t="shared" si="93"/>
        <v>68</v>
      </c>
      <c r="BD102">
        <f t="shared" si="94"/>
        <v>3932</v>
      </c>
      <c r="BE102">
        <f t="shared" si="95"/>
        <v>0</v>
      </c>
      <c r="BF102">
        <f t="shared" si="96"/>
        <v>4000</v>
      </c>
      <c r="BG102">
        <f t="shared" si="97"/>
        <v>0.50849999999999995</v>
      </c>
      <c r="BH102">
        <f t="shared" si="98"/>
        <v>1</v>
      </c>
      <c r="BI102">
        <f t="shared" si="99"/>
        <v>1.7000000000000001E-2</v>
      </c>
      <c r="BJ102">
        <f t="shared" si="100"/>
        <v>3.3431661750245825E-2</v>
      </c>
      <c r="BK102">
        <f t="shared" si="101"/>
        <v>9.2589790958903309E-2</v>
      </c>
      <c r="BL102" s="4">
        <f t="shared" si="102"/>
        <v>0</v>
      </c>
      <c r="BM102" s="4">
        <f t="shared" si="103"/>
        <v>0</v>
      </c>
      <c r="BO102">
        <f t="shared" si="111"/>
        <v>10</v>
      </c>
      <c r="BP102">
        <f t="shared" si="60"/>
        <v>0.501</v>
      </c>
      <c r="BQ102">
        <f t="shared" si="61"/>
        <v>0.51849999999999996</v>
      </c>
      <c r="BR102">
        <f t="shared" si="62"/>
        <v>0.50749999999999995</v>
      </c>
      <c r="BS102">
        <f t="shared" si="63"/>
        <v>0.50700000000000001</v>
      </c>
      <c r="BT102">
        <f t="shared" si="104"/>
        <v>0.50849999999999995</v>
      </c>
      <c r="CI102">
        <f t="shared" si="105"/>
        <v>10</v>
      </c>
      <c r="CJ102">
        <f t="shared" si="106"/>
        <v>3.9920159680638719E-3</v>
      </c>
      <c r="CK102">
        <f t="shared" si="107"/>
        <v>7.1359691417550622E-2</v>
      </c>
      <c r="CL102">
        <f t="shared" si="108"/>
        <v>2.9556650246305421E-2</v>
      </c>
      <c r="CM102">
        <f t="shared" si="109"/>
        <v>2.7613412228796843E-2</v>
      </c>
      <c r="CN102">
        <f t="shared" si="110"/>
        <v>3.3431661750245825E-2</v>
      </c>
    </row>
    <row r="104" spans="2:92" x14ac:dyDescent="0.25">
      <c r="BP104">
        <f>MAX(BP2:BP102)</f>
        <v>0.879</v>
      </c>
      <c r="BQ104">
        <f t="shared" ref="BQ104:CN104" si="112">MAX(BQ2:BQ102)</f>
        <v>0.94750000000000001</v>
      </c>
      <c r="BR104">
        <f t="shared" si="112"/>
        <v>0.94650000000000001</v>
      </c>
      <c r="BS104">
        <f t="shared" si="112"/>
        <v>0.94650000000000001</v>
      </c>
      <c r="BT104">
        <f t="shared" si="112"/>
        <v>0.92462500000000003</v>
      </c>
      <c r="CJ104">
        <f t="shared" si="112"/>
        <v>0.87896825396825407</v>
      </c>
      <c r="CK104">
        <f t="shared" si="112"/>
        <v>0.94623655913978499</v>
      </c>
      <c r="CL104">
        <f t="shared" si="112"/>
        <v>0.94668659691081225</v>
      </c>
      <c r="CM104">
        <f t="shared" si="112"/>
        <v>0.94673967147834748</v>
      </c>
      <c r="CN104">
        <f t="shared" si="112"/>
        <v>0.92315534599209881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C347-C3F7-4C93-9542-1AFD09A5AD18}">
  <dimension ref="A1:T104"/>
  <sheetViews>
    <sheetView zoomScale="85" zoomScaleNormal="85" workbookViewId="0">
      <selection activeCell="AJ49" sqref="AJ49"/>
    </sheetView>
  </sheetViews>
  <sheetFormatPr defaultRowHeight="15" x14ac:dyDescent="0.25"/>
  <cols>
    <col min="11" max="12" width="9.140625" style="4"/>
  </cols>
  <sheetData>
    <row r="1" spans="1:20" x14ac:dyDescent="0.25">
      <c r="A1" s="3" t="s">
        <v>0</v>
      </c>
      <c r="B1" t="s">
        <v>2</v>
      </c>
      <c r="C1" t="s">
        <v>3</v>
      </c>
      <c r="D1" t="s">
        <v>4</v>
      </c>
      <c r="E1" t="s">
        <v>5</v>
      </c>
      <c r="F1" s="3" t="s">
        <v>6</v>
      </c>
      <c r="G1" t="s">
        <v>7</v>
      </c>
      <c r="H1" t="s">
        <v>8</v>
      </c>
      <c r="I1" s="3" t="s">
        <v>9</v>
      </c>
      <c r="J1" t="s">
        <v>10</v>
      </c>
      <c r="K1" s="4" t="s">
        <v>11</v>
      </c>
      <c r="L1" s="4" t="s">
        <v>12</v>
      </c>
      <c r="N1" t="s">
        <v>6</v>
      </c>
      <c r="O1" t="s">
        <v>0</v>
      </c>
      <c r="P1" t="s">
        <v>1</v>
      </c>
      <c r="R1" t="s">
        <v>9</v>
      </c>
      <c r="S1" t="s">
        <v>0</v>
      </c>
      <c r="T1" t="s">
        <v>1</v>
      </c>
    </row>
    <row r="2" spans="1:20" x14ac:dyDescent="0.25">
      <c r="A2">
        <v>0</v>
      </c>
      <c r="B2">
        <v>1000</v>
      </c>
      <c r="C2">
        <v>0</v>
      </c>
      <c r="D2">
        <v>1000</v>
      </c>
      <c r="E2">
        <v>0</v>
      </c>
      <c r="F2">
        <f>(B2+E2)/SUM(B2:E2)</f>
        <v>0.5</v>
      </c>
      <c r="G2">
        <f>B2/(B2+D2)</f>
        <v>0.5</v>
      </c>
      <c r="H2">
        <f>B2/(B2+C2)</f>
        <v>1</v>
      </c>
      <c r="I2">
        <f>2*G2*H2/(G2+H2)</f>
        <v>0.66666666666666663</v>
      </c>
      <c r="J2" t="e">
        <f>(B2*E2-D2*C2) / SQRT((B2+D2)*(B2+C2)*(E2+D2)*(E2+C2))</f>
        <v>#DIV/0!</v>
      </c>
      <c r="K2" s="4">
        <f>IF(F2=MAX(F:F),999,0)</f>
        <v>0</v>
      </c>
      <c r="L2" s="4">
        <f>IF(I2=MAX(I:I),999,0)</f>
        <v>0</v>
      </c>
      <c r="O2">
        <f t="shared" ref="O2:O33" si="0">A2</f>
        <v>0</v>
      </c>
      <c r="P2">
        <f t="shared" ref="P2:P33" si="1">F2</f>
        <v>0.5</v>
      </c>
      <c r="S2">
        <f t="shared" ref="S2:S33" si="2">O2</f>
        <v>0</v>
      </c>
      <c r="T2">
        <f t="shared" ref="T2:T33" si="3">I2</f>
        <v>0.66666666666666663</v>
      </c>
    </row>
    <row r="3" spans="1:20" x14ac:dyDescent="0.25">
      <c r="A3">
        <v>0.1</v>
      </c>
      <c r="B3">
        <v>1000</v>
      </c>
      <c r="C3">
        <v>0</v>
      </c>
      <c r="D3">
        <v>1000</v>
      </c>
      <c r="E3">
        <v>0</v>
      </c>
      <c r="F3">
        <f t="shared" ref="F3:F66" si="4">(B3+E3)/SUM(B3:E3)</f>
        <v>0.5</v>
      </c>
      <c r="G3">
        <f t="shared" ref="G3:G66" si="5">B3/(B3+D3)</f>
        <v>0.5</v>
      </c>
      <c r="H3">
        <f t="shared" ref="H3:H66" si="6">B3/(B3+C3)</f>
        <v>1</v>
      </c>
      <c r="I3">
        <f t="shared" ref="I3:I66" si="7">2*G3*H3/(G3+H3)</f>
        <v>0.66666666666666663</v>
      </c>
      <c r="J3" t="e">
        <f t="shared" ref="J3:J66" si="8">(B3*E3-D3*C3) / SQRT((B3+D3)*(B3+C3)*(E3+D3)*(E3+C3))</f>
        <v>#DIV/0!</v>
      </c>
      <c r="K3" s="4">
        <f t="shared" ref="K3:K66" si="9">IF(F3=MAX(F:F),999,0)</f>
        <v>0</v>
      </c>
      <c r="L3" s="4">
        <f t="shared" ref="L3:L66" si="10">IF(I3=MAX(I:I),999,0)</f>
        <v>0</v>
      </c>
      <c r="O3">
        <f t="shared" si="0"/>
        <v>0.1</v>
      </c>
      <c r="P3">
        <f t="shared" si="1"/>
        <v>0.5</v>
      </c>
      <c r="S3">
        <f t="shared" si="2"/>
        <v>0.1</v>
      </c>
      <c r="T3">
        <f t="shared" si="3"/>
        <v>0.66666666666666663</v>
      </c>
    </row>
    <row r="4" spans="1:20" x14ac:dyDescent="0.25">
      <c r="A4">
        <v>0.2</v>
      </c>
      <c r="B4">
        <v>1000</v>
      </c>
      <c r="C4">
        <v>0</v>
      </c>
      <c r="D4">
        <v>998</v>
      </c>
      <c r="E4">
        <v>2</v>
      </c>
      <c r="F4">
        <f t="shared" si="4"/>
        <v>0.501</v>
      </c>
      <c r="G4">
        <f t="shared" si="5"/>
        <v>0.50050050050050054</v>
      </c>
      <c r="H4">
        <f t="shared" si="6"/>
        <v>1</v>
      </c>
      <c r="I4">
        <f t="shared" si="7"/>
        <v>0.66711140760507004</v>
      </c>
      <c r="J4">
        <f t="shared" si="8"/>
        <v>3.1638599858416633E-2</v>
      </c>
      <c r="K4" s="4">
        <f t="shared" si="9"/>
        <v>0</v>
      </c>
      <c r="L4" s="4">
        <f t="shared" si="10"/>
        <v>0</v>
      </c>
      <c r="O4">
        <f t="shared" si="0"/>
        <v>0.2</v>
      </c>
      <c r="P4">
        <f t="shared" si="1"/>
        <v>0.501</v>
      </c>
      <c r="S4">
        <f t="shared" si="2"/>
        <v>0.2</v>
      </c>
      <c r="T4">
        <f t="shared" si="3"/>
        <v>0.66711140760507004</v>
      </c>
    </row>
    <row r="5" spans="1:20" x14ac:dyDescent="0.25">
      <c r="A5">
        <v>0.3</v>
      </c>
      <c r="B5">
        <v>1000</v>
      </c>
      <c r="C5">
        <v>0</v>
      </c>
      <c r="D5">
        <v>976</v>
      </c>
      <c r="E5">
        <v>24</v>
      </c>
      <c r="F5">
        <f t="shared" si="4"/>
        <v>0.51200000000000001</v>
      </c>
      <c r="G5">
        <f t="shared" si="5"/>
        <v>0.50607287449392713</v>
      </c>
      <c r="H5">
        <f t="shared" si="6"/>
        <v>1</v>
      </c>
      <c r="I5">
        <f t="shared" si="7"/>
        <v>0.67204301075268813</v>
      </c>
      <c r="J5">
        <f t="shared" si="8"/>
        <v>0.11020775375559676</v>
      </c>
      <c r="K5" s="4">
        <f t="shared" si="9"/>
        <v>0</v>
      </c>
      <c r="L5" s="4">
        <f t="shared" si="10"/>
        <v>0</v>
      </c>
      <c r="O5">
        <f t="shared" si="0"/>
        <v>0.3</v>
      </c>
      <c r="P5">
        <f t="shared" si="1"/>
        <v>0.51200000000000001</v>
      </c>
      <c r="S5">
        <f t="shared" si="2"/>
        <v>0.3</v>
      </c>
      <c r="T5">
        <f t="shared" si="3"/>
        <v>0.67204301075268813</v>
      </c>
    </row>
    <row r="6" spans="1:20" x14ac:dyDescent="0.25">
      <c r="A6">
        <v>0.4</v>
      </c>
      <c r="B6">
        <v>999</v>
      </c>
      <c r="C6">
        <v>1</v>
      </c>
      <c r="D6">
        <v>873</v>
      </c>
      <c r="E6">
        <v>127</v>
      </c>
      <c r="F6">
        <f t="shared" si="4"/>
        <v>0.56299999999999994</v>
      </c>
      <c r="G6">
        <f t="shared" si="5"/>
        <v>0.53365384615384615</v>
      </c>
      <c r="H6">
        <f t="shared" si="6"/>
        <v>0.999</v>
      </c>
      <c r="I6">
        <f t="shared" si="7"/>
        <v>0.69568245125348183</v>
      </c>
      <c r="J6">
        <f t="shared" si="8"/>
        <v>0.25740242736886654</v>
      </c>
      <c r="K6" s="4">
        <f t="shared" si="9"/>
        <v>0</v>
      </c>
      <c r="L6" s="4">
        <f t="shared" si="10"/>
        <v>0</v>
      </c>
      <c r="O6">
        <f t="shared" si="0"/>
        <v>0.4</v>
      </c>
      <c r="P6">
        <f t="shared" si="1"/>
        <v>0.56299999999999994</v>
      </c>
      <c r="S6">
        <f t="shared" si="2"/>
        <v>0.4</v>
      </c>
      <c r="T6">
        <f t="shared" si="3"/>
        <v>0.69568245125348183</v>
      </c>
    </row>
    <row r="7" spans="1:20" x14ac:dyDescent="0.25">
      <c r="A7">
        <v>0.5</v>
      </c>
      <c r="B7">
        <v>996</v>
      </c>
      <c r="C7">
        <v>4</v>
      </c>
      <c r="D7">
        <v>713</v>
      </c>
      <c r="E7">
        <v>287</v>
      </c>
      <c r="F7">
        <f t="shared" si="4"/>
        <v>0.64149999999999996</v>
      </c>
      <c r="G7">
        <f t="shared" si="5"/>
        <v>0.58279695728496195</v>
      </c>
      <c r="H7">
        <f t="shared" si="6"/>
        <v>0.996</v>
      </c>
      <c r="I7">
        <f t="shared" si="7"/>
        <v>0.7353266888150608</v>
      </c>
      <c r="J7">
        <f t="shared" si="8"/>
        <v>0.40129976893512298</v>
      </c>
      <c r="K7" s="4">
        <f t="shared" si="9"/>
        <v>0</v>
      </c>
      <c r="L7" s="4">
        <f t="shared" si="10"/>
        <v>0</v>
      </c>
      <c r="O7">
        <f t="shared" si="0"/>
        <v>0.5</v>
      </c>
      <c r="P7">
        <f t="shared" si="1"/>
        <v>0.64149999999999996</v>
      </c>
      <c r="S7">
        <f t="shared" si="2"/>
        <v>0.5</v>
      </c>
      <c r="T7">
        <f t="shared" si="3"/>
        <v>0.7353266888150608</v>
      </c>
    </row>
    <row r="8" spans="1:20" x14ac:dyDescent="0.25">
      <c r="A8">
        <v>0.6</v>
      </c>
      <c r="B8">
        <v>988</v>
      </c>
      <c r="C8">
        <v>12</v>
      </c>
      <c r="D8">
        <v>552</v>
      </c>
      <c r="E8">
        <v>448</v>
      </c>
      <c r="F8">
        <f t="shared" si="4"/>
        <v>0.71799999999999997</v>
      </c>
      <c r="G8">
        <f t="shared" si="5"/>
        <v>0.64155844155844155</v>
      </c>
      <c r="H8">
        <f t="shared" si="6"/>
        <v>0.98799999999999999</v>
      </c>
      <c r="I8">
        <f t="shared" si="7"/>
        <v>0.77795275590551172</v>
      </c>
      <c r="J8">
        <f t="shared" si="8"/>
        <v>0.51802081760871566</v>
      </c>
      <c r="K8" s="4">
        <f t="shared" si="9"/>
        <v>0</v>
      </c>
      <c r="L8" s="4">
        <f t="shared" si="10"/>
        <v>0</v>
      </c>
      <c r="O8">
        <f t="shared" si="0"/>
        <v>0.6</v>
      </c>
      <c r="P8">
        <f t="shared" si="1"/>
        <v>0.71799999999999997</v>
      </c>
      <c r="S8">
        <f t="shared" si="2"/>
        <v>0.6</v>
      </c>
      <c r="T8">
        <f t="shared" si="3"/>
        <v>0.77795275590551172</v>
      </c>
    </row>
    <row r="9" spans="1:20" x14ac:dyDescent="0.25">
      <c r="A9">
        <v>0.7</v>
      </c>
      <c r="B9">
        <v>974</v>
      </c>
      <c r="C9">
        <v>26</v>
      </c>
      <c r="D9">
        <v>396</v>
      </c>
      <c r="E9">
        <v>604</v>
      </c>
      <c r="F9">
        <f t="shared" si="4"/>
        <v>0.78900000000000003</v>
      </c>
      <c r="G9">
        <f t="shared" si="5"/>
        <v>0.71094890510948905</v>
      </c>
      <c r="H9">
        <f t="shared" si="6"/>
        <v>0.97399999999999998</v>
      </c>
      <c r="I9">
        <f t="shared" si="7"/>
        <v>0.82194092827004217</v>
      </c>
      <c r="J9">
        <f t="shared" si="8"/>
        <v>0.62215311531753692</v>
      </c>
      <c r="K9" s="4">
        <f t="shared" si="9"/>
        <v>0</v>
      </c>
      <c r="L9" s="4">
        <f t="shared" si="10"/>
        <v>0</v>
      </c>
      <c r="O9">
        <f t="shared" si="0"/>
        <v>0.7</v>
      </c>
      <c r="P9">
        <f t="shared" si="1"/>
        <v>0.78900000000000003</v>
      </c>
      <c r="S9">
        <f t="shared" si="2"/>
        <v>0.7</v>
      </c>
      <c r="T9">
        <f t="shared" si="3"/>
        <v>0.82194092827004217</v>
      </c>
    </row>
    <row r="10" spans="1:20" x14ac:dyDescent="0.25">
      <c r="A10" s="2">
        <v>0.8</v>
      </c>
      <c r="B10" s="2">
        <v>946</v>
      </c>
      <c r="C10" s="2">
        <v>54</v>
      </c>
      <c r="D10" s="2">
        <v>283</v>
      </c>
      <c r="E10" s="2">
        <v>717</v>
      </c>
      <c r="F10" s="2">
        <f t="shared" si="4"/>
        <v>0.83150000000000002</v>
      </c>
      <c r="G10" s="2">
        <f t="shared" si="5"/>
        <v>0.76973148901545974</v>
      </c>
      <c r="H10" s="2">
        <f t="shared" si="6"/>
        <v>0.94599999999999995</v>
      </c>
      <c r="I10" s="2">
        <f t="shared" si="7"/>
        <v>0.84881112606550035</v>
      </c>
      <c r="J10" s="2">
        <f t="shared" si="8"/>
        <v>0.68109924354082219</v>
      </c>
      <c r="K10" s="4">
        <f t="shared" si="9"/>
        <v>0</v>
      </c>
      <c r="L10" s="4">
        <f t="shared" si="10"/>
        <v>0</v>
      </c>
      <c r="O10">
        <f t="shared" si="0"/>
        <v>0.8</v>
      </c>
      <c r="P10">
        <f t="shared" si="1"/>
        <v>0.83150000000000002</v>
      </c>
      <c r="S10">
        <f t="shared" si="2"/>
        <v>0.8</v>
      </c>
      <c r="T10">
        <f t="shared" si="3"/>
        <v>0.84881112606550035</v>
      </c>
    </row>
    <row r="11" spans="1:20" x14ac:dyDescent="0.25">
      <c r="A11" s="2">
        <v>0.9</v>
      </c>
      <c r="B11" s="2">
        <v>920</v>
      </c>
      <c r="C11" s="2">
        <v>80</v>
      </c>
      <c r="D11" s="2">
        <v>174</v>
      </c>
      <c r="E11" s="2">
        <v>826</v>
      </c>
      <c r="F11" s="2">
        <f t="shared" si="4"/>
        <v>0.873</v>
      </c>
      <c r="G11" s="2">
        <f t="shared" si="5"/>
        <v>0.84095063985374774</v>
      </c>
      <c r="H11" s="2">
        <f t="shared" si="6"/>
        <v>0.92</v>
      </c>
      <c r="I11" s="2">
        <f t="shared" si="7"/>
        <v>0.87870105062082138</v>
      </c>
      <c r="J11" s="2">
        <f t="shared" si="8"/>
        <v>0.74931783153144316</v>
      </c>
      <c r="K11" s="4">
        <f t="shared" si="9"/>
        <v>0</v>
      </c>
      <c r="L11" s="4">
        <f t="shared" si="10"/>
        <v>0</v>
      </c>
      <c r="O11">
        <f t="shared" si="0"/>
        <v>0.9</v>
      </c>
      <c r="P11">
        <f t="shared" si="1"/>
        <v>0.873</v>
      </c>
      <c r="S11">
        <f t="shared" si="2"/>
        <v>0.9</v>
      </c>
      <c r="T11">
        <f t="shared" si="3"/>
        <v>0.87870105062082138</v>
      </c>
    </row>
    <row r="12" spans="1:20" x14ac:dyDescent="0.25">
      <c r="A12" s="1">
        <v>1</v>
      </c>
      <c r="B12" s="1">
        <v>886</v>
      </c>
      <c r="C12" s="1">
        <v>114</v>
      </c>
      <c r="D12" s="1">
        <v>130</v>
      </c>
      <c r="E12" s="1">
        <v>870</v>
      </c>
      <c r="F12" s="1">
        <f t="shared" si="4"/>
        <v>0.878</v>
      </c>
      <c r="G12" s="1">
        <f t="shared" si="5"/>
        <v>0.87204724409448819</v>
      </c>
      <c r="H12" s="1">
        <f t="shared" si="6"/>
        <v>0.88600000000000001</v>
      </c>
      <c r="I12" s="1">
        <f t="shared" si="7"/>
        <v>0.87896825396825407</v>
      </c>
      <c r="J12" s="1">
        <f t="shared" si="8"/>
        <v>0.7560967865834205</v>
      </c>
      <c r="K12" s="4">
        <f t="shared" si="9"/>
        <v>0</v>
      </c>
      <c r="L12" s="4">
        <f t="shared" si="10"/>
        <v>999</v>
      </c>
      <c r="O12">
        <f t="shared" si="0"/>
        <v>1</v>
      </c>
      <c r="P12">
        <f t="shared" si="1"/>
        <v>0.878</v>
      </c>
      <c r="S12">
        <f t="shared" si="2"/>
        <v>1</v>
      </c>
      <c r="T12">
        <f t="shared" si="3"/>
        <v>0.87896825396825407</v>
      </c>
    </row>
    <row r="13" spans="1:20" x14ac:dyDescent="0.25">
      <c r="A13" s="1">
        <v>1.1000000000000001</v>
      </c>
      <c r="B13" s="1">
        <v>850</v>
      </c>
      <c r="C13" s="1">
        <v>150</v>
      </c>
      <c r="D13" s="1">
        <v>92</v>
      </c>
      <c r="E13" s="1">
        <v>908</v>
      </c>
      <c r="F13" s="1">
        <f t="shared" si="4"/>
        <v>0.879</v>
      </c>
      <c r="G13" s="1">
        <f t="shared" si="5"/>
        <v>0.90233545647558389</v>
      </c>
      <c r="H13" s="1">
        <f t="shared" si="6"/>
        <v>0.85</v>
      </c>
      <c r="I13" s="1">
        <f t="shared" si="7"/>
        <v>0.87538619979402676</v>
      </c>
      <c r="J13" s="1">
        <f t="shared" si="8"/>
        <v>0.75927818175813322</v>
      </c>
      <c r="K13" s="4">
        <f t="shared" si="9"/>
        <v>999</v>
      </c>
      <c r="L13" s="4">
        <f t="shared" si="10"/>
        <v>0</v>
      </c>
      <c r="O13">
        <f t="shared" si="0"/>
        <v>1.1000000000000001</v>
      </c>
      <c r="P13">
        <f t="shared" si="1"/>
        <v>0.879</v>
      </c>
      <c r="S13">
        <f t="shared" si="2"/>
        <v>1.1000000000000001</v>
      </c>
      <c r="T13">
        <f t="shared" si="3"/>
        <v>0.87538619979402676</v>
      </c>
    </row>
    <row r="14" spans="1:20" x14ac:dyDescent="0.25">
      <c r="A14" s="2">
        <v>1.2</v>
      </c>
      <c r="B14" s="2">
        <v>818</v>
      </c>
      <c r="C14" s="2">
        <v>182</v>
      </c>
      <c r="D14" s="2">
        <v>72</v>
      </c>
      <c r="E14" s="2">
        <v>928</v>
      </c>
      <c r="F14" s="2">
        <f t="shared" si="4"/>
        <v>0.873</v>
      </c>
      <c r="G14" s="2">
        <f t="shared" si="5"/>
        <v>0.91910112359550566</v>
      </c>
      <c r="H14" s="2">
        <f t="shared" si="6"/>
        <v>0.81799999999999995</v>
      </c>
      <c r="I14" s="2">
        <f t="shared" si="7"/>
        <v>0.8656084656084656</v>
      </c>
      <c r="J14" s="2">
        <f t="shared" si="8"/>
        <v>0.75055467561339595</v>
      </c>
      <c r="K14" s="4">
        <f t="shared" si="9"/>
        <v>0</v>
      </c>
      <c r="L14" s="4">
        <f t="shared" si="10"/>
        <v>0</v>
      </c>
      <c r="O14">
        <f t="shared" si="0"/>
        <v>1.2</v>
      </c>
      <c r="P14">
        <f t="shared" si="1"/>
        <v>0.873</v>
      </c>
      <c r="S14">
        <f t="shared" si="2"/>
        <v>1.2</v>
      </c>
      <c r="T14">
        <f t="shared" si="3"/>
        <v>0.8656084656084656</v>
      </c>
    </row>
    <row r="15" spans="1:20" x14ac:dyDescent="0.25">
      <c r="A15" s="2">
        <v>1.3</v>
      </c>
      <c r="B15" s="2">
        <v>773</v>
      </c>
      <c r="C15" s="2">
        <v>227</v>
      </c>
      <c r="D15" s="2">
        <v>53</v>
      </c>
      <c r="E15" s="2">
        <v>947</v>
      </c>
      <c r="F15" s="2">
        <f t="shared" si="4"/>
        <v>0.86</v>
      </c>
      <c r="G15" s="2">
        <f t="shared" si="5"/>
        <v>0.93583535108958837</v>
      </c>
      <c r="H15" s="2">
        <f t="shared" si="6"/>
        <v>0.77300000000000002</v>
      </c>
      <c r="I15" s="2">
        <f t="shared" si="7"/>
        <v>0.84665936473165393</v>
      </c>
      <c r="J15" s="2">
        <f t="shared" si="8"/>
        <v>0.73115326603960462</v>
      </c>
      <c r="K15" s="4">
        <f t="shared" si="9"/>
        <v>0</v>
      </c>
      <c r="L15" s="4">
        <f t="shared" si="10"/>
        <v>0</v>
      </c>
      <c r="O15">
        <f t="shared" si="0"/>
        <v>1.3</v>
      </c>
      <c r="P15">
        <f t="shared" si="1"/>
        <v>0.86</v>
      </c>
      <c r="S15">
        <f t="shared" si="2"/>
        <v>1.3</v>
      </c>
      <c r="T15">
        <f t="shared" si="3"/>
        <v>0.84665936473165393</v>
      </c>
    </row>
    <row r="16" spans="1:20" x14ac:dyDescent="0.25">
      <c r="A16">
        <v>1.4</v>
      </c>
      <c r="B16">
        <v>735</v>
      </c>
      <c r="C16">
        <v>265</v>
      </c>
      <c r="D16">
        <v>39</v>
      </c>
      <c r="E16">
        <v>961</v>
      </c>
      <c r="F16">
        <f t="shared" si="4"/>
        <v>0.84799999999999998</v>
      </c>
      <c r="G16">
        <f t="shared" si="5"/>
        <v>0.94961240310077522</v>
      </c>
      <c r="H16">
        <f t="shared" si="6"/>
        <v>0.73499999999999999</v>
      </c>
      <c r="I16">
        <f t="shared" si="7"/>
        <v>0.82863585118376548</v>
      </c>
      <c r="J16">
        <f t="shared" si="8"/>
        <v>0.71448567220634729</v>
      </c>
      <c r="K16" s="4">
        <f t="shared" si="9"/>
        <v>0</v>
      </c>
      <c r="L16" s="4">
        <f t="shared" si="10"/>
        <v>0</v>
      </c>
      <c r="O16">
        <f t="shared" si="0"/>
        <v>1.4</v>
      </c>
      <c r="P16">
        <f t="shared" si="1"/>
        <v>0.84799999999999998</v>
      </c>
      <c r="S16">
        <f t="shared" si="2"/>
        <v>1.4</v>
      </c>
      <c r="T16">
        <f t="shared" si="3"/>
        <v>0.82863585118376548</v>
      </c>
    </row>
    <row r="17" spans="1:20" x14ac:dyDescent="0.25">
      <c r="A17">
        <v>1.5</v>
      </c>
      <c r="B17">
        <v>692</v>
      </c>
      <c r="C17">
        <v>308</v>
      </c>
      <c r="D17">
        <v>26</v>
      </c>
      <c r="E17">
        <v>974</v>
      </c>
      <c r="F17">
        <f t="shared" si="4"/>
        <v>0.83299999999999996</v>
      </c>
      <c r="G17">
        <f t="shared" si="5"/>
        <v>0.96378830083565459</v>
      </c>
      <c r="H17">
        <f t="shared" si="6"/>
        <v>0.69199999999999995</v>
      </c>
      <c r="I17">
        <f t="shared" si="7"/>
        <v>0.80558789289871946</v>
      </c>
      <c r="J17">
        <f t="shared" si="8"/>
        <v>0.69417344238089085</v>
      </c>
      <c r="K17" s="4">
        <f t="shared" si="9"/>
        <v>0</v>
      </c>
      <c r="L17" s="4">
        <f t="shared" si="10"/>
        <v>0</v>
      </c>
      <c r="O17">
        <f t="shared" si="0"/>
        <v>1.5</v>
      </c>
      <c r="P17">
        <f t="shared" si="1"/>
        <v>0.83299999999999996</v>
      </c>
      <c r="S17">
        <f t="shared" si="2"/>
        <v>1.5</v>
      </c>
      <c r="T17">
        <f t="shared" si="3"/>
        <v>0.80558789289871946</v>
      </c>
    </row>
    <row r="18" spans="1:20" x14ac:dyDescent="0.25">
      <c r="A18">
        <v>1.6</v>
      </c>
      <c r="B18">
        <v>644</v>
      </c>
      <c r="C18">
        <v>356</v>
      </c>
      <c r="D18">
        <v>20</v>
      </c>
      <c r="E18">
        <v>980</v>
      </c>
      <c r="F18">
        <f t="shared" si="4"/>
        <v>0.81200000000000006</v>
      </c>
      <c r="G18">
        <f t="shared" si="5"/>
        <v>0.96987951807228912</v>
      </c>
      <c r="H18">
        <f t="shared" si="6"/>
        <v>0.64400000000000002</v>
      </c>
      <c r="I18">
        <f t="shared" si="7"/>
        <v>0.77403846153846145</v>
      </c>
      <c r="J18">
        <f t="shared" si="8"/>
        <v>0.66251744895912901</v>
      </c>
      <c r="K18" s="4">
        <f t="shared" si="9"/>
        <v>0</v>
      </c>
      <c r="L18" s="4">
        <f t="shared" si="10"/>
        <v>0</v>
      </c>
      <c r="O18">
        <f t="shared" si="0"/>
        <v>1.6</v>
      </c>
      <c r="P18">
        <f t="shared" si="1"/>
        <v>0.81200000000000006</v>
      </c>
      <c r="S18">
        <f t="shared" si="2"/>
        <v>1.6</v>
      </c>
      <c r="T18">
        <f t="shared" si="3"/>
        <v>0.77403846153846145</v>
      </c>
    </row>
    <row r="19" spans="1:20" x14ac:dyDescent="0.25">
      <c r="A19">
        <v>1.7</v>
      </c>
      <c r="B19">
        <v>608</v>
      </c>
      <c r="C19">
        <v>392</v>
      </c>
      <c r="D19">
        <v>12</v>
      </c>
      <c r="E19">
        <v>988</v>
      </c>
      <c r="F19">
        <f t="shared" si="4"/>
        <v>0.79800000000000004</v>
      </c>
      <c r="G19">
        <f t="shared" si="5"/>
        <v>0.98064516129032253</v>
      </c>
      <c r="H19">
        <f t="shared" si="6"/>
        <v>0.60799999999999998</v>
      </c>
      <c r="I19">
        <f t="shared" si="7"/>
        <v>0.75061728395061722</v>
      </c>
      <c r="J19">
        <f t="shared" si="8"/>
        <v>0.64433373759597168</v>
      </c>
      <c r="K19" s="4">
        <f t="shared" si="9"/>
        <v>0</v>
      </c>
      <c r="L19" s="4">
        <f t="shared" si="10"/>
        <v>0</v>
      </c>
      <c r="O19">
        <f t="shared" si="0"/>
        <v>1.7</v>
      </c>
      <c r="P19">
        <f t="shared" si="1"/>
        <v>0.79800000000000004</v>
      </c>
      <c r="S19">
        <f t="shared" si="2"/>
        <v>1.7</v>
      </c>
      <c r="T19">
        <f t="shared" si="3"/>
        <v>0.75061728395061722</v>
      </c>
    </row>
    <row r="20" spans="1:20" x14ac:dyDescent="0.25">
      <c r="A20">
        <v>1.8</v>
      </c>
      <c r="B20">
        <v>568</v>
      </c>
      <c r="C20">
        <v>432</v>
      </c>
      <c r="D20">
        <v>9</v>
      </c>
      <c r="E20">
        <v>991</v>
      </c>
      <c r="F20">
        <f t="shared" si="4"/>
        <v>0.77949999999999997</v>
      </c>
      <c r="G20">
        <f t="shared" si="5"/>
        <v>0.98440207972270366</v>
      </c>
      <c r="H20">
        <f t="shared" si="6"/>
        <v>0.56799999999999995</v>
      </c>
      <c r="I20">
        <f t="shared" si="7"/>
        <v>0.72035510462904251</v>
      </c>
      <c r="J20">
        <f t="shared" si="8"/>
        <v>0.61690949022982033</v>
      </c>
      <c r="K20" s="4">
        <f t="shared" si="9"/>
        <v>0</v>
      </c>
      <c r="L20" s="4">
        <f t="shared" si="10"/>
        <v>0</v>
      </c>
      <c r="O20">
        <f t="shared" si="0"/>
        <v>1.8</v>
      </c>
      <c r="P20">
        <f t="shared" si="1"/>
        <v>0.77949999999999997</v>
      </c>
      <c r="S20">
        <f t="shared" si="2"/>
        <v>1.8</v>
      </c>
      <c r="T20">
        <f t="shared" si="3"/>
        <v>0.72035510462904251</v>
      </c>
    </row>
    <row r="21" spans="1:20" x14ac:dyDescent="0.25">
      <c r="A21">
        <v>1.9</v>
      </c>
      <c r="B21">
        <v>531</v>
      </c>
      <c r="C21">
        <v>469</v>
      </c>
      <c r="D21">
        <v>8</v>
      </c>
      <c r="E21">
        <v>992</v>
      </c>
      <c r="F21">
        <f t="shared" si="4"/>
        <v>0.76149999999999995</v>
      </c>
      <c r="G21">
        <f t="shared" si="5"/>
        <v>0.98515769944341369</v>
      </c>
      <c r="H21">
        <f t="shared" si="6"/>
        <v>0.53100000000000003</v>
      </c>
      <c r="I21">
        <f t="shared" si="7"/>
        <v>0.69005847953216382</v>
      </c>
      <c r="J21">
        <f t="shared" si="8"/>
        <v>0.58936209184429866</v>
      </c>
      <c r="K21" s="4">
        <f t="shared" si="9"/>
        <v>0</v>
      </c>
      <c r="L21" s="4">
        <f t="shared" si="10"/>
        <v>0</v>
      </c>
      <c r="O21">
        <f t="shared" si="0"/>
        <v>1.9</v>
      </c>
      <c r="P21">
        <f t="shared" si="1"/>
        <v>0.76149999999999995</v>
      </c>
      <c r="S21">
        <f t="shared" si="2"/>
        <v>1.9</v>
      </c>
      <c r="T21">
        <f t="shared" si="3"/>
        <v>0.69005847953216382</v>
      </c>
    </row>
    <row r="22" spans="1:20" x14ac:dyDescent="0.25">
      <c r="A22">
        <v>2</v>
      </c>
      <c r="B22">
        <v>488</v>
      </c>
      <c r="C22">
        <v>512</v>
      </c>
      <c r="D22">
        <v>8</v>
      </c>
      <c r="E22">
        <v>992</v>
      </c>
      <c r="F22">
        <f t="shared" si="4"/>
        <v>0.74</v>
      </c>
      <c r="G22">
        <f t="shared" si="5"/>
        <v>0.9838709677419355</v>
      </c>
      <c r="H22">
        <f t="shared" si="6"/>
        <v>0.48799999999999999</v>
      </c>
      <c r="I22">
        <f t="shared" si="7"/>
        <v>0.65240641711229952</v>
      </c>
      <c r="J22">
        <f t="shared" si="8"/>
        <v>0.55574617335342946</v>
      </c>
      <c r="K22" s="4">
        <f t="shared" si="9"/>
        <v>0</v>
      </c>
      <c r="L22" s="4">
        <f t="shared" si="10"/>
        <v>0</v>
      </c>
      <c r="O22">
        <f t="shared" si="0"/>
        <v>2</v>
      </c>
      <c r="P22">
        <f t="shared" si="1"/>
        <v>0.74</v>
      </c>
      <c r="S22">
        <f t="shared" si="2"/>
        <v>2</v>
      </c>
      <c r="T22">
        <f t="shared" si="3"/>
        <v>0.65240641711229952</v>
      </c>
    </row>
    <row r="23" spans="1:20" x14ac:dyDescent="0.25">
      <c r="A23">
        <v>2.1</v>
      </c>
      <c r="B23">
        <v>449</v>
      </c>
      <c r="C23">
        <v>551</v>
      </c>
      <c r="D23">
        <v>6</v>
      </c>
      <c r="E23">
        <v>994</v>
      </c>
      <c r="F23">
        <f t="shared" si="4"/>
        <v>0.72150000000000003</v>
      </c>
      <c r="G23">
        <f t="shared" si="5"/>
        <v>0.98681318681318686</v>
      </c>
      <c r="H23">
        <f t="shared" si="6"/>
        <v>0.44900000000000001</v>
      </c>
      <c r="I23">
        <f t="shared" si="7"/>
        <v>0.61718213058419247</v>
      </c>
      <c r="J23">
        <f t="shared" si="8"/>
        <v>0.5283646893902807</v>
      </c>
      <c r="K23" s="4">
        <f t="shared" si="9"/>
        <v>0</v>
      </c>
      <c r="L23" s="4">
        <f t="shared" si="10"/>
        <v>0</v>
      </c>
      <c r="O23">
        <f t="shared" si="0"/>
        <v>2.1</v>
      </c>
      <c r="P23">
        <f t="shared" si="1"/>
        <v>0.72150000000000003</v>
      </c>
      <c r="S23">
        <f t="shared" si="2"/>
        <v>2.1</v>
      </c>
      <c r="T23">
        <f t="shared" si="3"/>
        <v>0.61718213058419247</v>
      </c>
    </row>
    <row r="24" spans="1:20" x14ac:dyDescent="0.25">
      <c r="A24">
        <v>2.2000000000000002</v>
      </c>
      <c r="B24">
        <v>409</v>
      </c>
      <c r="C24">
        <v>591</v>
      </c>
      <c r="D24">
        <v>5</v>
      </c>
      <c r="E24">
        <v>995</v>
      </c>
      <c r="F24">
        <f t="shared" si="4"/>
        <v>0.70199999999999996</v>
      </c>
      <c r="G24">
        <f t="shared" si="5"/>
        <v>0.98792270531400961</v>
      </c>
      <c r="H24">
        <f t="shared" si="6"/>
        <v>0.40899999999999997</v>
      </c>
      <c r="I24">
        <f t="shared" si="7"/>
        <v>0.57850070721357849</v>
      </c>
      <c r="J24">
        <f t="shared" si="8"/>
        <v>0.49857397268425346</v>
      </c>
      <c r="K24" s="4">
        <f t="shared" si="9"/>
        <v>0</v>
      </c>
      <c r="L24" s="4">
        <f t="shared" si="10"/>
        <v>0</v>
      </c>
      <c r="O24">
        <f t="shared" si="0"/>
        <v>2.2000000000000002</v>
      </c>
      <c r="P24">
        <f t="shared" si="1"/>
        <v>0.70199999999999996</v>
      </c>
      <c r="S24">
        <f t="shared" si="2"/>
        <v>2.2000000000000002</v>
      </c>
      <c r="T24">
        <f t="shared" si="3"/>
        <v>0.57850070721357849</v>
      </c>
    </row>
    <row r="25" spans="1:20" x14ac:dyDescent="0.25">
      <c r="A25">
        <v>2.2999999999999998</v>
      </c>
      <c r="B25">
        <v>370</v>
      </c>
      <c r="C25">
        <v>630</v>
      </c>
      <c r="D25">
        <v>4</v>
      </c>
      <c r="E25">
        <v>996</v>
      </c>
      <c r="F25">
        <f t="shared" si="4"/>
        <v>0.68300000000000005</v>
      </c>
      <c r="G25">
        <f t="shared" si="5"/>
        <v>0.98930481283422456</v>
      </c>
      <c r="H25">
        <f t="shared" si="6"/>
        <v>0.37</v>
      </c>
      <c r="I25">
        <f t="shared" si="7"/>
        <v>0.53857350800582238</v>
      </c>
      <c r="J25">
        <f t="shared" si="8"/>
        <v>0.4693372384715977</v>
      </c>
      <c r="K25" s="4">
        <f t="shared" si="9"/>
        <v>0</v>
      </c>
      <c r="L25" s="4">
        <f t="shared" si="10"/>
        <v>0</v>
      </c>
      <c r="O25">
        <f t="shared" si="0"/>
        <v>2.2999999999999998</v>
      </c>
      <c r="P25">
        <f t="shared" si="1"/>
        <v>0.68300000000000005</v>
      </c>
      <c r="S25">
        <f t="shared" si="2"/>
        <v>2.2999999999999998</v>
      </c>
      <c r="T25">
        <f t="shared" si="3"/>
        <v>0.53857350800582238</v>
      </c>
    </row>
    <row r="26" spans="1:20" x14ac:dyDescent="0.25">
      <c r="A26">
        <v>2.4</v>
      </c>
      <c r="B26">
        <v>340</v>
      </c>
      <c r="C26">
        <v>660</v>
      </c>
      <c r="D26">
        <v>4</v>
      </c>
      <c r="E26">
        <v>996</v>
      </c>
      <c r="F26">
        <f t="shared" si="4"/>
        <v>0.66800000000000004</v>
      </c>
      <c r="G26">
        <f t="shared" si="5"/>
        <v>0.98837209302325579</v>
      </c>
      <c r="H26">
        <f t="shared" si="6"/>
        <v>0.34</v>
      </c>
      <c r="I26">
        <f t="shared" si="7"/>
        <v>0.50595238095238093</v>
      </c>
      <c r="J26">
        <f t="shared" si="8"/>
        <v>0.44517410052422535</v>
      </c>
      <c r="K26" s="4">
        <f t="shared" si="9"/>
        <v>0</v>
      </c>
      <c r="L26" s="4">
        <f t="shared" si="10"/>
        <v>0</v>
      </c>
      <c r="O26">
        <f t="shared" si="0"/>
        <v>2.4</v>
      </c>
      <c r="P26">
        <f t="shared" si="1"/>
        <v>0.66800000000000004</v>
      </c>
      <c r="S26">
        <f t="shared" si="2"/>
        <v>2.4</v>
      </c>
      <c r="T26">
        <f t="shared" si="3"/>
        <v>0.50595238095238093</v>
      </c>
    </row>
    <row r="27" spans="1:20" x14ac:dyDescent="0.25">
      <c r="A27">
        <v>2.5</v>
      </c>
      <c r="B27">
        <v>321</v>
      </c>
      <c r="C27">
        <v>679</v>
      </c>
      <c r="D27">
        <v>3</v>
      </c>
      <c r="E27">
        <v>997</v>
      </c>
      <c r="F27">
        <f t="shared" si="4"/>
        <v>0.65900000000000003</v>
      </c>
      <c r="G27">
        <f t="shared" si="5"/>
        <v>0.9907407407407407</v>
      </c>
      <c r="H27">
        <f t="shared" si="6"/>
        <v>0.32100000000000001</v>
      </c>
      <c r="I27">
        <f t="shared" si="7"/>
        <v>0.48489425981873119</v>
      </c>
      <c r="J27">
        <f t="shared" si="8"/>
        <v>0.43153657239232784</v>
      </c>
      <c r="K27" s="4">
        <f t="shared" si="9"/>
        <v>0</v>
      </c>
      <c r="L27" s="4">
        <f t="shared" si="10"/>
        <v>0</v>
      </c>
      <c r="O27">
        <f t="shared" si="0"/>
        <v>2.5</v>
      </c>
      <c r="P27">
        <f t="shared" si="1"/>
        <v>0.65900000000000003</v>
      </c>
      <c r="S27">
        <f t="shared" si="2"/>
        <v>2.5</v>
      </c>
      <c r="T27">
        <f t="shared" si="3"/>
        <v>0.48489425981873119</v>
      </c>
    </row>
    <row r="28" spans="1:20" x14ac:dyDescent="0.25">
      <c r="A28">
        <v>2.6</v>
      </c>
      <c r="B28">
        <v>293</v>
      </c>
      <c r="C28">
        <v>707</v>
      </c>
      <c r="D28">
        <v>2</v>
      </c>
      <c r="E28">
        <v>998</v>
      </c>
      <c r="F28">
        <f t="shared" si="4"/>
        <v>0.64549999999999996</v>
      </c>
      <c r="G28">
        <f t="shared" si="5"/>
        <v>0.99322033898305084</v>
      </c>
      <c r="H28">
        <f t="shared" si="6"/>
        <v>0.29299999999999998</v>
      </c>
      <c r="I28">
        <f t="shared" si="7"/>
        <v>0.45250965250965247</v>
      </c>
      <c r="J28">
        <f t="shared" si="8"/>
        <v>0.41031726319273942</v>
      </c>
      <c r="K28" s="4">
        <f t="shared" si="9"/>
        <v>0</v>
      </c>
      <c r="L28" s="4">
        <f t="shared" si="10"/>
        <v>0</v>
      </c>
      <c r="O28">
        <f t="shared" si="0"/>
        <v>2.6</v>
      </c>
      <c r="P28">
        <f t="shared" si="1"/>
        <v>0.64549999999999996</v>
      </c>
      <c r="S28">
        <f t="shared" si="2"/>
        <v>2.6</v>
      </c>
      <c r="T28">
        <f t="shared" si="3"/>
        <v>0.45250965250965247</v>
      </c>
    </row>
    <row r="29" spans="1:20" x14ac:dyDescent="0.25">
      <c r="A29">
        <v>2.7</v>
      </c>
      <c r="B29">
        <v>271</v>
      </c>
      <c r="C29">
        <v>729</v>
      </c>
      <c r="D29">
        <v>2</v>
      </c>
      <c r="E29">
        <v>998</v>
      </c>
      <c r="F29">
        <f t="shared" si="4"/>
        <v>0.63449999999999995</v>
      </c>
      <c r="G29">
        <f t="shared" si="5"/>
        <v>0.9926739926739927</v>
      </c>
      <c r="H29">
        <f t="shared" si="6"/>
        <v>0.27100000000000002</v>
      </c>
      <c r="I29">
        <f t="shared" si="7"/>
        <v>0.4257659073055774</v>
      </c>
      <c r="J29">
        <f t="shared" si="8"/>
        <v>0.39176423672086852</v>
      </c>
      <c r="K29" s="4">
        <f t="shared" si="9"/>
        <v>0</v>
      </c>
      <c r="L29" s="4">
        <f t="shared" si="10"/>
        <v>0</v>
      </c>
      <c r="O29">
        <f t="shared" si="0"/>
        <v>2.7</v>
      </c>
      <c r="P29">
        <f t="shared" si="1"/>
        <v>0.63449999999999995</v>
      </c>
      <c r="S29">
        <f t="shared" si="2"/>
        <v>2.7</v>
      </c>
      <c r="T29">
        <f t="shared" si="3"/>
        <v>0.4257659073055774</v>
      </c>
    </row>
    <row r="30" spans="1:20" x14ac:dyDescent="0.25">
      <c r="A30">
        <v>2.8</v>
      </c>
      <c r="B30">
        <v>255</v>
      </c>
      <c r="C30">
        <v>745</v>
      </c>
      <c r="D30">
        <v>2</v>
      </c>
      <c r="E30">
        <v>998</v>
      </c>
      <c r="F30">
        <f t="shared" si="4"/>
        <v>0.62649999999999995</v>
      </c>
      <c r="G30">
        <f t="shared" si="5"/>
        <v>0.99221789883268485</v>
      </c>
      <c r="H30">
        <f t="shared" si="6"/>
        <v>0.255</v>
      </c>
      <c r="I30">
        <f t="shared" si="7"/>
        <v>0.40572792362768495</v>
      </c>
      <c r="J30">
        <f t="shared" si="8"/>
        <v>0.37801172078327733</v>
      </c>
      <c r="K30" s="4">
        <f t="shared" si="9"/>
        <v>0</v>
      </c>
      <c r="L30" s="4">
        <f t="shared" si="10"/>
        <v>0</v>
      </c>
      <c r="O30">
        <f t="shared" si="0"/>
        <v>2.8</v>
      </c>
      <c r="P30">
        <f t="shared" si="1"/>
        <v>0.62649999999999995</v>
      </c>
      <c r="S30">
        <f t="shared" si="2"/>
        <v>2.8</v>
      </c>
      <c r="T30">
        <f t="shared" si="3"/>
        <v>0.40572792362768495</v>
      </c>
    </row>
    <row r="31" spans="1:20" x14ac:dyDescent="0.25">
      <c r="A31">
        <v>2.9</v>
      </c>
      <c r="B31">
        <v>239</v>
      </c>
      <c r="C31">
        <v>761</v>
      </c>
      <c r="D31">
        <v>1</v>
      </c>
      <c r="E31">
        <v>999</v>
      </c>
      <c r="F31">
        <f t="shared" si="4"/>
        <v>0.61899999999999999</v>
      </c>
      <c r="G31">
        <f t="shared" si="5"/>
        <v>0.99583333333333335</v>
      </c>
      <c r="H31">
        <f t="shared" si="6"/>
        <v>0.23899999999999999</v>
      </c>
      <c r="I31">
        <f t="shared" si="7"/>
        <v>0.38548387096774189</v>
      </c>
      <c r="J31">
        <f t="shared" si="8"/>
        <v>0.36619718566351489</v>
      </c>
      <c r="K31" s="4">
        <f t="shared" si="9"/>
        <v>0</v>
      </c>
      <c r="L31" s="4">
        <f t="shared" si="10"/>
        <v>0</v>
      </c>
      <c r="O31">
        <f t="shared" si="0"/>
        <v>2.9</v>
      </c>
      <c r="P31">
        <f t="shared" si="1"/>
        <v>0.61899999999999999</v>
      </c>
      <c r="S31">
        <f t="shared" si="2"/>
        <v>2.9</v>
      </c>
      <c r="T31">
        <f t="shared" si="3"/>
        <v>0.38548387096774189</v>
      </c>
    </row>
    <row r="32" spans="1:20" x14ac:dyDescent="0.25">
      <c r="A32">
        <v>3</v>
      </c>
      <c r="B32">
        <v>218</v>
      </c>
      <c r="C32">
        <v>782</v>
      </c>
      <c r="D32">
        <v>1</v>
      </c>
      <c r="E32">
        <v>999</v>
      </c>
      <c r="F32">
        <f t="shared" si="4"/>
        <v>0.60850000000000004</v>
      </c>
      <c r="G32">
        <f t="shared" si="5"/>
        <v>0.99543378995433784</v>
      </c>
      <c r="H32">
        <f t="shared" si="6"/>
        <v>0.218</v>
      </c>
      <c r="I32">
        <f t="shared" si="7"/>
        <v>0.35767022149302707</v>
      </c>
      <c r="J32">
        <f t="shared" si="8"/>
        <v>0.34746072115528548</v>
      </c>
      <c r="K32" s="4">
        <f t="shared" si="9"/>
        <v>0</v>
      </c>
      <c r="L32" s="4">
        <f t="shared" si="10"/>
        <v>0</v>
      </c>
      <c r="O32">
        <f t="shared" si="0"/>
        <v>3</v>
      </c>
      <c r="P32">
        <f t="shared" si="1"/>
        <v>0.60850000000000004</v>
      </c>
      <c r="S32">
        <f t="shared" si="2"/>
        <v>3</v>
      </c>
      <c r="T32">
        <f t="shared" si="3"/>
        <v>0.35767022149302707</v>
      </c>
    </row>
    <row r="33" spans="1:20" x14ac:dyDescent="0.25">
      <c r="A33">
        <v>3.1</v>
      </c>
      <c r="B33">
        <v>195</v>
      </c>
      <c r="C33">
        <v>805</v>
      </c>
      <c r="D33">
        <v>1</v>
      </c>
      <c r="E33">
        <v>999</v>
      </c>
      <c r="F33">
        <f t="shared" si="4"/>
        <v>0.59699999999999998</v>
      </c>
      <c r="G33">
        <f t="shared" si="5"/>
        <v>0.99489795918367352</v>
      </c>
      <c r="H33">
        <f t="shared" si="6"/>
        <v>0.19500000000000001</v>
      </c>
      <c r="I33">
        <f t="shared" si="7"/>
        <v>0.32608695652173914</v>
      </c>
      <c r="J33">
        <f t="shared" si="8"/>
        <v>0.32625368647683628</v>
      </c>
      <c r="K33" s="4">
        <f t="shared" si="9"/>
        <v>0</v>
      </c>
      <c r="L33" s="4">
        <f t="shared" si="10"/>
        <v>0</v>
      </c>
      <c r="O33">
        <f t="shared" si="0"/>
        <v>3.1</v>
      </c>
      <c r="P33">
        <f t="shared" si="1"/>
        <v>0.59699999999999998</v>
      </c>
      <c r="S33">
        <f t="shared" si="2"/>
        <v>3.1</v>
      </c>
      <c r="T33">
        <f t="shared" si="3"/>
        <v>0.32608695652173914</v>
      </c>
    </row>
    <row r="34" spans="1:20" x14ac:dyDescent="0.25">
      <c r="A34">
        <v>3.2</v>
      </c>
      <c r="B34">
        <v>181</v>
      </c>
      <c r="C34">
        <v>819</v>
      </c>
      <c r="D34">
        <v>1</v>
      </c>
      <c r="E34">
        <v>999</v>
      </c>
      <c r="F34">
        <f t="shared" si="4"/>
        <v>0.59</v>
      </c>
      <c r="G34">
        <f t="shared" si="5"/>
        <v>0.99450549450549453</v>
      </c>
      <c r="H34">
        <f t="shared" si="6"/>
        <v>0.18099999999999999</v>
      </c>
      <c r="I34">
        <f t="shared" si="7"/>
        <v>0.30626057529610823</v>
      </c>
      <c r="J34">
        <f t="shared" si="8"/>
        <v>0.31292471954145445</v>
      </c>
      <c r="K34" s="4">
        <f t="shared" si="9"/>
        <v>0</v>
      </c>
      <c r="L34" s="4">
        <f t="shared" si="10"/>
        <v>0</v>
      </c>
      <c r="O34">
        <f t="shared" ref="O34:O65" si="11">A34</f>
        <v>3.2</v>
      </c>
      <c r="P34">
        <f t="shared" ref="P34:P65" si="12">F34</f>
        <v>0.59</v>
      </c>
      <c r="S34">
        <f t="shared" ref="S34:S65" si="13">O34</f>
        <v>3.2</v>
      </c>
      <c r="T34">
        <f t="shared" ref="T34:T65" si="14">I34</f>
        <v>0.30626057529610823</v>
      </c>
    </row>
    <row r="35" spans="1:20" x14ac:dyDescent="0.25">
      <c r="A35">
        <v>3.3</v>
      </c>
      <c r="B35">
        <v>167</v>
      </c>
      <c r="C35">
        <v>833</v>
      </c>
      <c r="D35">
        <v>1</v>
      </c>
      <c r="E35">
        <v>999</v>
      </c>
      <c r="F35">
        <f t="shared" si="4"/>
        <v>0.58299999999999996</v>
      </c>
      <c r="G35">
        <f t="shared" si="5"/>
        <v>0.99404761904761907</v>
      </c>
      <c r="H35">
        <f t="shared" si="6"/>
        <v>0.16700000000000001</v>
      </c>
      <c r="I35">
        <f t="shared" si="7"/>
        <v>0.28595890410958907</v>
      </c>
      <c r="J35">
        <f t="shared" si="8"/>
        <v>0.29922006470152257</v>
      </c>
      <c r="K35" s="4">
        <f t="shared" si="9"/>
        <v>0</v>
      </c>
      <c r="L35" s="4">
        <f t="shared" si="10"/>
        <v>0</v>
      </c>
      <c r="O35">
        <f t="shared" si="11"/>
        <v>3.3</v>
      </c>
      <c r="P35">
        <f t="shared" si="12"/>
        <v>0.58299999999999996</v>
      </c>
      <c r="S35">
        <f t="shared" si="13"/>
        <v>3.3</v>
      </c>
      <c r="T35">
        <f t="shared" si="14"/>
        <v>0.28595890410958907</v>
      </c>
    </row>
    <row r="36" spans="1:20" x14ac:dyDescent="0.25">
      <c r="A36">
        <v>3.4</v>
      </c>
      <c r="B36">
        <v>154</v>
      </c>
      <c r="C36">
        <v>846</v>
      </c>
      <c r="D36">
        <v>1</v>
      </c>
      <c r="E36">
        <v>999</v>
      </c>
      <c r="F36">
        <f t="shared" si="4"/>
        <v>0.57650000000000001</v>
      </c>
      <c r="G36">
        <f t="shared" si="5"/>
        <v>0.99354838709677418</v>
      </c>
      <c r="H36">
        <f t="shared" si="6"/>
        <v>0.154</v>
      </c>
      <c r="I36">
        <f t="shared" si="7"/>
        <v>0.26666666666666666</v>
      </c>
      <c r="J36">
        <f t="shared" si="8"/>
        <v>0.28610628386113934</v>
      </c>
      <c r="K36" s="4">
        <f t="shared" si="9"/>
        <v>0</v>
      </c>
      <c r="L36" s="4">
        <f t="shared" si="10"/>
        <v>0</v>
      </c>
      <c r="O36">
        <f t="shared" si="11"/>
        <v>3.4</v>
      </c>
      <c r="P36">
        <f t="shared" si="12"/>
        <v>0.57650000000000001</v>
      </c>
      <c r="S36">
        <f t="shared" si="13"/>
        <v>3.4</v>
      </c>
      <c r="T36">
        <f t="shared" si="14"/>
        <v>0.26666666666666666</v>
      </c>
    </row>
    <row r="37" spans="1:20" x14ac:dyDescent="0.25">
      <c r="A37">
        <v>3.5</v>
      </c>
      <c r="B37">
        <v>138</v>
      </c>
      <c r="C37">
        <v>862</v>
      </c>
      <c r="D37">
        <v>1</v>
      </c>
      <c r="E37">
        <v>999</v>
      </c>
      <c r="F37">
        <f t="shared" si="4"/>
        <v>0.56850000000000001</v>
      </c>
      <c r="G37">
        <f t="shared" si="5"/>
        <v>0.9928057553956835</v>
      </c>
      <c r="H37">
        <f t="shared" si="6"/>
        <v>0.13800000000000001</v>
      </c>
      <c r="I37">
        <f t="shared" si="7"/>
        <v>0.24231782265144869</v>
      </c>
      <c r="J37">
        <f t="shared" si="8"/>
        <v>0.26936426536848801</v>
      </c>
      <c r="K37" s="4">
        <f t="shared" si="9"/>
        <v>0</v>
      </c>
      <c r="L37" s="4">
        <f t="shared" si="10"/>
        <v>0</v>
      </c>
      <c r="O37">
        <f t="shared" si="11"/>
        <v>3.5</v>
      </c>
      <c r="P37">
        <f t="shared" si="12"/>
        <v>0.56850000000000001</v>
      </c>
      <c r="S37">
        <f t="shared" si="13"/>
        <v>3.5</v>
      </c>
      <c r="T37">
        <f t="shared" si="14"/>
        <v>0.24231782265144869</v>
      </c>
    </row>
    <row r="38" spans="1:20" x14ac:dyDescent="0.25">
      <c r="A38">
        <v>3.6</v>
      </c>
      <c r="B38">
        <v>125</v>
      </c>
      <c r="C38">
        <v>875</v>
      </c>
      <c r="D38">
        <v>1</v>
      </c>
      <c r="E38">
        <v>999</v>
      </c>
      <c r="F38">
        <f t="shared" si="4"/>
        <v>0.56200000000000006</v>
      </c>
      <c r="G38">
        <f t="shared" si="5"/>
        <v>0.99206349206349209</v>
      </c>
      <c r="H38">
        <f t="shared" si="6"/>
        <v>0.125</v>
      </c>
      <c r="I38">
        <f t="shared" si="7"/>
        <v>0.22202486678507993</v>
      </c>
      <c r="J38">
        <f t="shared" si="8"/>
        <v>0.25518292979419488</v>
      </c>
      <c r="K38" s="4">
        <f t="shared" si="9"/>
        <v>0</v>
      </c>
      <c r="L38" s="4">
        <f t="shared" si="10"/>
        <v>0</v>
      </c>
      <c r="O38">
        <f t="shared" si="11"/>
        <v>3.6</v>
      </c>
      <c r="P38">
        <f t="shared" si="12"/>
        <v>0.56200000000000006</v>
      </c>
      <c r="S38">
        <f t="shared" si="13"/>
        <v>3.6</v>
      </c>
      <c r="T38">
        <f t="shared" si="14"/>
        <v>0.22202486678507993</v>
      </c>
    </row>
    <row r="39" spans="1:20" x14ac:dyDescent="0.25">
      <c r="A39">
        <v>3.7</v>
      </c>
      <c r="B39">
        <v>121</v>
      </c>
      <c r="C39">
        <v>879</v>
      </c>
      <c r="D39">
        <v>1</v>
      </c>
      <c r="E39">
        <v>999</v>
      </c>
      <c r="F39">
        <f t="shared" si="4"/>
        <v>0.56000000000000005</v>
      </c>
      <c r="G39">
        <f t="shared" si="5"/>
        <v>0.99180327868852458</v>
      </c>
      <c r="H39">
        <f t="shared" si="6"/>
        <v>0.121</v>
      </c>
      <c r="I39">
        <f t="shared" si="7"/>
        <v>0.21568627450980388</v>
      </c>
      <c r="J39">
        <f t="shared" si="8"/>
        <v>0.25069953980276755</v>
      </c>
      <c r="K39" s="4">
        <f t="shared" si="9"/>
        <v>0</v>
      </c>
      <c r="L39" s="4">
        <f t="shared" si="10"/>
        <v>0</v>
      </c>
      <c r="O39">
        <f t="shared" si="11"/>
        <v>3.7</v>
      </c>
      <c r="P39">
        <f t="shared" si="12"/>
        <v>0.56000000000000005</v>
      </c>
      <c r="S39">
        <f t="shared" si="13"/>
        <v>3.7</v>
      </c>
      <c r="T39">
        <f t="shared" si="14"/>
        <v>0.21568627450980388</v>
      </c>
    </row>
    <row r="40" spans="1:20" x14ac:dyDescent="0.25">
      <c r="A40">
        <v>3.8</v>
      </c>
      <c r="B40">
        <v>111</v>
      </c>
      <c r="C40">
        <v>889</v>
      </c>
      <c r="D40">
        <v>1</v>
      </c>
      <c r="E40">
        <v>999</v>
      </c>
      <c r="F40">
        <f t="shared" si="4"/>
        <v>0.55500000000000005</v>
      </c>
      <c r="G40">
        <f t="shared" si="5"/>
        <v>0.9910714285714286</v>
      </c>
      <c r="H40">
        <f t="shared" si="6"/>
        <v>0.111</v>
      </c>
      <c r="I40">
        <f t="shared" si="7"/>
        <v>0.19964028776978418</v>
      </c>
      <c r="J40">
        <f t="shared" si="8"/>
        <v>0.23921184396973225</v>
      </c>
      <c r="K40" s="4">
        <f t="shared" si="9"/>
        <v>0</v>
      </c>
      <c r="L40" s="4">
        <f t="shared" si="10"/>
        <v>0</v>
      </c>
      <c r="O40">
        <f t="shared" si="11"/>
        <v>3.8</v>
      </c>
      <c r="P40">
        <f t="shared" si="12"/>
        <v>0.55500000000000005</v>
      </c>
      <c r="S40">
        <f t="shared" si="13"/>
        <v>3.8</v>
      </c>
      <c r="T40">
        <f t="shared" si="14"/>
        <v>0.19964028776978418</v>
      </c>
    </row>
    <row r="41" spans="1:20" x14ac:dyDescent="0.25">
      <c r="A41">
        <v>3.9</v>
      </c>
      <c r="B41">
        <v>102</v>
      </c>
      <c r="C41">
        <v>898</v>
      </c>
      <c r="D41">
        <v>0</v>
      </c>
      <c r="E41">
        <v>1000</v>
      </c>
      <c r="F41">
        <f t="shared" si="4"/>
        <v>0.55100000000000005</v>
      </c>
      <c r="G41">
        <f t="shared" si="5"/>
        <v>1</v>
      </c>
      <c r="H41">
        <f t="shared" si="6"/>
        <v>0.10199999999999999</v>
      </c>
      <c r="I41">
        <f t="shared" si="7"/>
        <v>0.18511796733212338</v>
      </c>
      <c r="J41">
        <f t="shared" si="8"/>
        <v>0.23182057667122008</v>
      </c>
      <c r="K41" s="4">
        <f t="shared" si="9"/>
        <v>0</v>
      </c>
      <c r="L41" s="4">
        <f t="shared" si="10"/>
        <v>0</v>
      </c>
      <c r="O41">
        <f t="shared" si="11"/>
        <v>3.9</v>
      </c>
      <c r="P41">
        <f t="shared" si="12"/>
        <v>0.55100000000000005</v>
      </c>
      <c r="S41">
        <f t="shared" si="13"/>
        <v>3.9</v>
      </c>
      <c r="T41">
        <f t="shared" si="14"/>
        <v>0.18511796733212338</v>
      </c>
    </row>
    <row r="42" spans="1:20" x14ac:dyDescent="0.25">
      <c r="A42">
        <v>4</v>
      </c>
      <c r="B42">
        <v>96</v>
      </c>
      <c r="C42">
        <v>904</v>
      </c>
      <c r="D42">
        <v>0</v>
      </c>
      <c r="E42">
        <v>1000</v>
      </c>
      <c r="F42">
        <f t="shared" si="4"/>
        <v>0.54800000000000004</v>
      </c>
      <c r="G42">
        <f t="shared" si="5"/>
        <v>1</v>
      </c>
      <c r="H42">
        <f t="shared" si="6"/>
        <v>9.6000000000000002E-2</v>
      </c>
      <c r="I42">
        <f t="shared" si="7"/>
        <v>0.1751824817518248</v>
      </c>
      <c r="J42">
        <f t="shared" si="8"/>
        <v>0.22454435656953592</v>
      </c>
      <c r="K42" s="4">
        <f t="shared" si="9"/>
        <v>0</v>
      </c>
      <c r="L42" s="4">
        <f t="shared" si="10"/>
        <v>0</v>
      </c>
      <c r="O42">
        <f t="shared" si="11"/>
        <v>4</v>
      </c>
      <c r="P42">
        <f t="shared" si="12"/>
        <v>0.54800000000000004</v>
      </c>
      <c r="S42">
        <f t="shared" si="13"/>
        <v>4</v>
      </c>
      <c r="T42">
        <f t="shared" si="14"/>
        <v>0.1751824817518248</v>
      </c>
    </row>
    <row r="43" spans="1:20" x14ac:dyDescent="0.25">
      <c r="A43">
        <v>4.0999999999999996</v>
      </c>
      <c r="B43">
        <v>87</v>
      </c>
      <c r="C43">
        <v>913</v>
      </c>
      <c r="D43">
        <v>0</v>
      </c>
      <c r="E43">
        <v>1000</v>
      </c>
      <c r="F43">
        <f t="shared" si="4"/>
        <v>0.54349999999999998</v>
      </c>
      <c r="G43">
        <f t="shared" si="5"/>
        <v>1</v>
      </c>
      <c r="H43">
        <f t="shared" si="6"/>
        <v>8.6999999999999994E-2</v>
      </c>
      <c r="I43">
        <f t="shared" si="7"/>
        <v>0.16007359705611776</v>
      </c>
      <c r="J43">
        <f t="shared" si="8"/>
        <v>0.21325643325617108</v>
      </c>
      <c r="K43" s="4">
        <f t="shared" si="9"/>
        <v>0</v>
      </c>
      <c r="L43" s="4">
        <f t="shared" si="10"/>
        <v>0</v>
      </c>
      <c r="O43">
        <f t="shared" si="11"/>
        <v>4.0999999999999996</v>
      </c>
      <c r="P43">
        <f t="shared" si="12"/>
        <v>0.54349999999999998</v>
      </c>
      <c r="S43">
        <f t="shared" si="13"/>
        <v>4.0999999999999996</v>
      </c>
      <c r="T43">
        <f t="shared" si="14"/>
        <v>0.16007359705611776</v>
      </c>
    </row>
    <row r="44" spans="1:20" x14ac:dyDescent="0.25">
      <c r="A44">
        <v>4.2</v>
      </c>
      <c r="B44">
        <v>83</v>
      </c>
      <c r="C44">
        <v>917</v>
      </c>
      <c r="D44">
        <v>0</v>
      </c>
      <c r="E44">
        <v>1000</v>
      </c>
      <c r="F44">
        <f t="shared" si="4"/>
        <v>0.54149999999999998</v>
      </c>
      <c r="G44">
        <f t="shared" si="5"/>
        <v>1</v>
      </c>
      <c r="H44">
        <f t="shared" si="6"/>
        <v>8.3000000000000004E-2</v>
      </c>
      <c r="I44">
        <f t="shared" si="7"/>
        <v>0.15327793167128348</v>
      </c>
      <c r="J44">
        <f t="shared" si="8"/>
        <v>0.20807887433544345</v>
      </c>
      <c r="K44" s="4">
        <f t="shared" si="9"/>
        <v>0</v>
      </c>
      <c r="L44" s="4">
        <f t="shared" si="10"/>
        <v>0</v>
      </c>
      <c r="O44">
        <f t="shared" si="11"/>
        <v>4.2</v>
      </c>
      <c r="P44">
        <f t="shared" si="12"/>
        <v>0.54149999999999998</v>
      </c>
      <c r="S44">
        <f t="shared" si="13"/>
        <v>4.2</v>
      </c>
      <c r="T44">
        <f t="shared" si="14"/>
        <v>0.15327793167128348</v>
      </c>
    </row>
    <row r="45" spans="1:20" x14ac:dyDescent="0.25">
      <c r="A45">
        <v>4.3</v>
      </c>
      <c r="B45">
        <v>76</v>
      </c>
      <c r="C45">
        <v>924</v>
      </c>
      <c r="D45">
        <v>0</v>
      </c>
      <c r="E45">
        <v>1000</v>
      </c>
      <c r="F45">
        <f t="shared" si="4"/>
        <v>0.53800000000000003</v>
      </c>
      <c r="G45">
        <f t="shared" si="5"/>
        <v>1</v>
      </c>
      <c r="H45">
        <f t="shared" si="6"/>
        <v>7.5999999999999998E-2</v>
      </c>
      <c r="I45">
        <f t="shared" si="7"/>
        <v>0.14126394052044608</v>
      </c>
      <c r="J45">
        <f t="shared" si="8"/>
        <v>0.19874868427498962</v>
      </c>
      <c r="K45" s="4">
        <f t="shared" si="9"/>
        <v>0</v>
      </c>
      <c r="L45" s="4">
        <f t="shared" si="10"/>
        <v>0</v>
      </c>
      <c r="O45">
        <f t="shared" si="11"/>
        <v>4.3</v>
      </c>
      <c r="P45">
        <f t="shared" si="12"/>
        <v>0.53800000000000003</v>
      </c>
      <c r="S45">
        <f t="shared" si="13"/>
        <v>4.3</v>
      </c>
      <c r="T45">
        <f t="shared" si="14"/>
        <v>0.14126394052044608</v>
      </c>
    </row>
    <row r="46" spans="1:20" x14ac:dyDescent="0.25">
      <c r="A46">
        <v>4.4000000000000004</v>
      </c>
      <c r="B46">
        <v>68</v>
      </c>
      <c r="C46">
        <v>932</v>
      </c>
      <c r="D46">
        <v>0</v>
      </c>
      <c r="E46">
        <v>1000</v>
      </c>
      <c r="F46">
        <f t="shared" si="4"/>
        <v>0.53400000000000003</v>
      </c>
      <c r="G46">
        <f t="shared" si="5"/>
        <v>1</v>
      </c>
      <c r="H46">
        <f t="shared" si="6"/>
        <v>6.8000000000000005E-2</v>
      </c>
      <c r="I46">
        <f t="shared" si="7"/>
        <v>0.12734082397003746</v>
      </c>
      <c r="J46">
        <f t="shared" si="8"/>
        <v>0.18760780199821225</v>
      </c>
      <c r="K46" s="4">
        <f t="shared" si="9"/>
        <v>0</v>
      </c>
      <c r="L46" s="4">
        <f t="shared" si="10"/>
        <v>0</v>
      </c>
      <c r="O46">
        <f t="shared" si="11"/>
        <v>4.4000000000000004</v>
      </c>
      <c r="P46">
        <f t="shared" si="12"/>
        <v>0.53400000000000003</v>
      </c>
      <c r="S46">
        <f t="shared" si="13"/>
        <v>4.4000000000000004</v>
      </c>
      <c r="T46">
        <f t="shared" si="14"/>
        <v>0.12734082397003746</v>
      </c>
    </row>
    <row r="47" spans="1:20" x14ac:dyDescent="0.25">
      <c r="A47">
        <v>4.5</v>
      </c>
      <c r="B47">
        <v>64</v>
      </c>
      <c r="C47">
        <v>936</v>
      </c>
      <c r="D47">
        <v>0</v>
      </c>
      <c r="E47">
        <v>1000</v>
      </c>
      <c r="F47">
        <f t="shared" si="4"/>
        <v>0.53200000000000003</v>
      </c>
      <c r="G47">
        <f t="shared" si="5"/>
        <v>1</v>
      </c>
      <c r="H47">
        <f t="shared" si="6"/>
        <v>6.4000000000000001E-2</v>
      </c>
      <c r="I47">
        <f t="shared" si="7"/>
        <v>0.12030075187969924</v>
      </c>
      <c r="J47">
        <f t="shared" si="8"/>
        <v>0.18181818181818182</v>
      </c>
      <c r="K47" s="4">
        <f t="shared" si="9"/>
        <v>0</v>
      </c>
      <c r="L47" s="4">
        <f t="shared" si="10"/>
        <v>0</v>
      </c>
      <c r="O47">
        <f t="shared" si="11"/>
        <v>4.5</v>
      </c>
      <c r="P47">
        <f t="shared" si="12"/>
        <v>0.53200000000000003</v>
      </c>
      <c r="S47">
        <f t="shared" si="13"/>
        <v>4.5</v>
      </c>
      <c r="T47">
        <f t="shared" si="14"/>
        <v>0.12030075187969924</v>
      </c>
    </row>
    <row r="48" spans="1:20" x14ac:dyDescent="0.25">
      <c r="A48">
        <v>4.5999999999999996</v>
      </c>
      <c r="B48">
        <v>60</v>
      </c>
      <c r="C48">
        <v>940</v>
      </c>
      <c r="D48">
        <v>0</v>
      </c>
      <c r="E48">
        <v>1000</v>
      </c>
      <c r="F48">
        <f t="shared" si="4"/>
        <v>0.53</v>
      </c>
      <c r="G48">
        <f t="shared" si="5"/>
        <v>1</v>
      </c>
      <c r="H48">
        <f t="shared" si="6"/>
        <v>0.06</v>
      </c>
      <c r="I48">
        <f t="shared" si="7"/>
        <v>0.11320754716981131</v>
      </c>
      <c r="J48">
        <f t="shared" si="8"/>
        <v>0.17586311452816475</v>
      </c>
      <c r="K48" s="4">
        <f t="shared" si="9"/>
        <v>0</v>
      </c>
      <c r="L48" s="4">
        <f t="shared" si="10"/>
        <v>0</v>
      </c>
      <c r="O48">
        <f t="shared" si="11"/>
        <v>4.5999999999999996</v>
      </c>
      <c r="P48">
        <f t="shared" si="12"/>
        <v>0.53</v>
      </c>
      <c r="S48">
        <f t="shared" si="13"/>
        <v>4.5999999999999996</v>
      </c>
      <c r="T48">
        <f t="shared" si="14"/>
        <v>0.11320754716981131</v>
      </c>
    </row>
    <row r="49" spans="1:20" x14ac:dyDescent="0.25">
      <c r="A49">
        <v>4.7</v>
      </c>
      <c r="B49">
        <v>54</v>
      </c>
      <c r="C49">
        <v>946</v>
      </c>
      <c r="D49">
        <v>0</v>
      </c>
      <c r="E49">
        <v>1000</v>
      </c>
      <c r="F49">
        <f t="shared" si="4"/>
        <v>0.52700000000000002</v>
      </c>
      <c r="G49">
        <f t="shared" si="5"/>
        <v>1</v>
      </c>
      <c r="H49">
        <f t="shared" si="6"/>
        <v>5.3999999999999999E-2</v>
      </c>
      <c r="I49">
        <f t="shared" si="7"/>
        <v>0.10246679316888045</v>
      </c>
      <c r="J49">
        <f t="shared" si="8"/>
        <v>0.16658099888065897</v>
      </c>
      <c r="K49" s="4">
        <f t="shared" si="9"/>
        <v>0</v>
      </c>
      <c r="L49" s="4">
        <f t="shared" si="10"/>
        <v>0</v>
      </c>
      <c r="O49">
        <f t="shared" si="11"/>
        <v>4.7</v>
      </c>
      <c r="P49">
        <f t="shared" si="12"/>
        <v>0.52700000000000002</v>
      </c>
      <c r="S49">
        <f t="shared" si="13"/>
        <v>4.7</v>
      </c>
      <c r="T49">
        <f t="shared" si="14"/>
        <v>0.10246679316888045</v>
      </c>
    </row>
    <row r="50" spans="1:20" x14ac:dyDescent="0.25">
      <c r="A50">
        <v>4.8</v>
      </c>
      <c r="B50">
        <v>50</v>
      </c>
      <c r="C50">
        <v>950</v>
      </c>
      <c r="D50">
        <v>0</v>
      </c>
      <c r="E50">
        <v>1000</v>
      </c>
      <c r="F50">
        <f t="shared" si="4"/>
        <v>0.52500000000000002</v>
      </c>
      <c r="G50">
        <f t="shared" si="5"/>
        <v>1</v>
      </c>
      <c r="H50">
        <f t="shared" si="6"/>
        <v>0.05</v>
      </c>
      <c r="I50">
        <f t="shared" si="7"/>
        <v>9.5238095238095233E-2</v>
      </c>
      <c r="J50">
        <f t="shared" si="8"/>
        <v>0.16012815380508713</v>
      </c>
      <c r="K50" s="4">
        <f t="shared" si="9"/>
        <v>0</v>
      </c>
      <c r="L50" s="4">
        <f t="shared" si="10"/>
        <v>0</v>
      </c>
      <c r="O50">
        <f t="shared" si="11"/>
        <v>4.8</v>
      </c>
      <c r="P50">
        <f t="shared" si="12"/>
        <v>0.52500000000000002</v>
      </c>
      <c r="S50">
        <f t="shared" si="13"/>
        <v>4.8</v>
      </c>
      <c r="T50">
        <f t="shared" si="14"/>
        <v>9.5238095238095233E-2</v>
      </c>
    </row>
    <row r="51" spans="1:20" x14ac:dyDescent="0.25">
      <c r="A51">
        <v>4.9000000000000004</v>
      </c>
      <c r="B51">
        <v>43</v>
      </c>
      <c r="C51">
        <v>957</v>
      </c>
      <c r="D51">
        <v>0</v>
      </c>
      <c r="E51">
        <v>1000</v>
      </c>
      <c r="F51">
        <f t="shared" si="4"/>
        <v>0.52149999999999996</v>
      </c>
      <c r="G51">
        <f t="shared" si="5"/>
        <v>1</v>
      </c>
      <c r="H51">
        <f t="shared" si="6"/>
        <v>4.2999999999999997E-2</v>
      </c>
      <c r="I51">
        <f t="shared" si="7"/>
        <v>8.2454458293384464E-2</v>
      </c>
      <c r="J51">
        <f t="shared" si="8"/>
        <v>0.14823092371370383</v>
      </c>
      <c r="K51" s="4">
        <f t="shared" si="9"/>
        <v>0</v>
      </c>
      <c r="L51" s="4">
        <f t="shared" si="10"/>
        <v>0</v>
      </c>
      <c r="O51">
        <f t="shared" si="11"/>
        <v>4.9000000000000004</v>
      </c>
      <c r="P51">
        <f t="shared" si="12"/>
        <v>0.52149999999999996</v>
      </c>
      <c r="S51">
        <f t="shared" si="13"/>
        <v>4.9000000000000004</v>
      </c>
      <c r="T51">
        <f t="shared" si="14"/>
        <v>8.2454458293384464E-2</v>
      </c>
    </row>
    <row r="52" spans="1:20" x14ac:dyDescent="0.25">
      <c r="A52">
        <v>5</v>
      </c>
      <c r="B52">
        <v>38</v>
      </c>
      <c r="C52">
        <v>962</v>
      </c>
      <c r="D52">
        <v>0</v>
      </c>
      <c r="E52">
        <v>1000</v>
      </c>
      <c r="F52">
        <f t="shared" si="4"/>
        <v>0.51900000000000002</v>
      </c>
      <c r="G52">
        <f t="shared" si="5"/>
        <v>1</v>
      </c>
      <c r="H52">
        <f t="shared" si="6"/>
        <v>3.7999999999999999E-2</v>
      </c>
      <c r="I52">
        <f t="shared" si="7"/>
        <v>7.3217726396917149E-2</v>
      </c>
      <c r="J52">
        <f t="shared" si="8"/>
        <v>0.1391689327581988</v>
      </c>
      <c r="K52" s="4">
        <f t="shared" si="9"/>
        <v>0</v>
      </c>
      <c r="L52" s="4">
        <f t="shared" si="10"/>
        <v>0</v>
      </c>
      <c r="O52">
        <f t="shared" si="11"/>
        <v>5</v>
      </c>
      <c r="P52">
        <f t="shared" si="12"/>
        <v>0.51900000000000002</v>
      </c>
      <c r="S52">
        <f t="shared" si="13"/>
        <v>5</v>
      </c>
      <c r="T52">
        <f t="shared" si="14"/>
        <v>7.3217726396917149E-2</v>
      </c>
    </row>
    <row r="53" spans="1:20" x14ac:dyDescent="0.25">
      <c r="A53">
        <v>5.0999999999999996</v>
      </c>
      <c r="B53">
        <v>33</v>
      </c>
      <c r="C53">
        <v>967</v>
      </c>
      <c r="D53">
        <v>0</v>
      </c>
      <c r="E53">
        <v>1000</v>
      </c>
      <c r="F53">
        <f t="shared" si="4"/>
        <v>0.51649999999999996</v>
      </c>
      <c r="G53">
        <f t="shared" si="5"/>
        <v>1</v>
      </c>
      <c r="H53">
        <f t="shared" si="6"/>
        <v>3.3000000000000002E-2</v>
      </c>
      <c r="I53">
        <f t="shared" si="7"/>
        <v>6.3891577928364002E-2</v>
      </c>
      <c r="J53">
        <f t="shared" si="8"/>
        <v>0.12952535461662038</v>
      </c>
      <c r="K53" s="4">
        <f t="shared" si="9"/>
        <v>0</v>
      </c>
      <c r="L53" s="4">
        <f t="shared" si="10"/>
        <v>0</v>
      </c>
      <c r="O53">
        <f t="shared" si="11"/>
        <v>5.0999999999999996</v>
      </c>
      <c r="P53">
        <f t="shared" si="12"/>
        <v>0.51649999999999996</v>
      </c>
      <c r="S53">
        <f t="shared" si="13"/>
        <v>5.0999999999999996</v>
      </c>
      <c r="T53">
        <f t="shared" si="14"/>
        <v>6.3891577928364002E-2</v>
      </c>
    </row>
    <row r="54" spans="1:20" x14ac:dyDescent="0.25">
      <c r="A54">
        <v>5.2</v>
      </c>
      <c r="B54">
        <v>29</v>
      </c>
      <c r="C54">
        <v>971</v>
      </c>
      <c r="D54">
        <v>0</v>
      </c>
      <c r="E54">
        <v>1000</v>
      </c>
      <c r="F54">
        <f t="shared" si="4"/>
        <v>0.51449999999999996</v>
      </c>
      <c r="G54">
        <f t="shared" si="5"/>
        <v>1</v>
      </c>
      <c r="H54">
        <f t="shared" si="6"/>
        <v>2.9000000000000001E-2</v>
      </c>
      <c r="I54">
        <f t="shared" si="7"/>
        <v>5.6365403304178822E-2</v>
      </c>
      <c r="J54">
        <f t="shared" si="8"/>
        <v>0.12129857163407477</v>
      </c>
      <c r="K54" s="4">
        <f t="shared" si="9"/>
        <v>0</v>
      </c>
      <c r="L54" s="4">
        <f t="shared" si="10"/>
        <v>0</v>
      </c>
      <c r="O54">
        <f t="shared" si="11"/>
        <v>5.2</v>
      </c>
      <c r="P54">
        <f t="shared" si="12"/>
        <v>0.51449999999999996</v>
      </c>
      <c r="S54">
        <f t="shared" si="13"/>
        <v>5.2</v>
      </c>
      <c r="T54">
        <f t="shared" si="14"/>
        <v>5.6365403304178822E-2</v>
      </c>
    </row>
    <row r="55" spans="1:20" x14ac:dyDescent="0.25">
      <c r="A55">
        <v>5.3</v>
      </c>
      <c r="B55">
        <v>27</v>
      </c>
      <c r="C55">
        <v>973</v>
      </c>
      <c r="D55">
        <v>0</v>
      </c>
      <c r="E55">
        <v>1000</v>
      </c>
      <c r="F55">
        <f t="shared" si="4"/>
        <v>0.51349999999999996</v>
      </c>
      <c r="G55">
        <f t="shared" si="5"/>
        <v>1</v>
      </c>
      <c r="H55">
        <f t="shared" si="6"/>
        <v>2.7E-2</v>
      </c>
      <c r="I55">
        <f t="shared" si="7"/>
        <v>5.2580331061343723E-2</v>
      </c>
      <c r="J55">
        <f t="shared" si="8"/>
        <v>0.11698181074253437</v>
      </c>
      <c r="K55" s="4">
        <f t="shared" si="9"/>
        <v>0</v>
      </c>
      <c r="L55" s="4">
        <f t="shared" si="10"/>
        <v>0</v>
      </c>
      <c r="O55">
        <f t="shared" si="11"/>
        <v>5.3</v>
      </c>
      <c r="P55">
        <f t="shared" si="12"/>
        <v>0.51349999999999996</v>
      </c>
      <c r="S55">
        <f t="shared" si="13"/>
        <v>5.3</v>
      </c>
      <c r="T55">
        <f t="shared" si="14"/>
        <v>5.2580331061343723E-2</v>
      </c>
    </row>
    <row r="56" spans="1:20" x14ac:dyDescent="0.25">
      <c r="A56">
        <v>5.4</v>
      </c>
      <c r="B56">
        <v>25</v>
      </c>
      <c r="C56">
        <v>975</v>
      </c>
      <c r="D56">
        <v>0</v>
      </c>
      <c r="E56">
        <v>1000</v>
      </c>
      <c r="F56">
        <f t="shared" si="4"/>
        <v>0.51249999999999996</v>
      </c>
      <c r="G56">
        <f t="shared" si="5"/>
        <v>1</v>
      </c>
      <c r="H56">
        <f t="shared" si="6"/>
        <v>2.5000000000000001E-2</v>
      </c>
      <c r="I56">
        <f t="shared" si="7"/>
        <v>4.8780487804878057E-2</v>
      </c>
      <c r="J56">
        <f t="shared" si="8"/>
        <v>0.1125087900926024</v>
      </c>
      <c r="K56" s="4">
        <f t="shared" si="9"/>
        <v>0</v>
      </c>
      <c r="L56" s="4">
        <f t="shared" si="10"/>
        <v>0</v>
      </c>
      <c r="O56">
        <f t="shared" si="11"/>
        <v>5.4</v>
      </c>
      <c r="P56">
        <f t="shared" si="12"/>
        <v>0.51249999999999996</v>
      </c>
      <c r="S56">
        <f t="shared" si="13"/>
        <v>5.4</v>
      </c>
      <c r="T56">
        <f t="shared" si="14"/>
        <v>4.8780487804878057E-2</v>
      </c>
    </row>
    <row r="57" spans="1:20" x14ac:dyDescent="0.25">
      <c r="A57">
        <v>5.5</v>
      </c>
      <c r="B57">
        <v>24</v>
      </c>
      <c r="C57">
        <v>976</v>
      </c>
      <c r="D57">
        <v>0</v>
      </c>
      <c r="E57">
        <v>1000</v>
      </c>
      <c r="F57">
        <f t="shared" si="4"/>
        <v>0.51200000000000001</v>
      </c>
      <c r="G57">
        <f t="shared" si="5"/>
        <v>1</v>
      </c>
      <c r="H57">
        <f t="shared" si="6"/>
        <v>2.4E-2</v>
      </c>
      <c r="I57">
        <f t="shared" si="7"/>
        <v>4.6875E-2</v>
      </c>
      <c r="J57">
        <f t="shared" si="8"/>
        <v>0.11020775375559676</v>
      </c>
      <c r="K57" s="4">
        <f t="shared" si="9"/>
        <v>0</v>
      </c>
      <c r="L57" s="4">
        <f t="shared" si="10"/>
        <v>0</v>
      </c>
      <c r="O57">
        <f t="shared" si="11"/>
        <v>5.5</v>
      </c>
      <c r="P57">
        <f t="shared" si="12"/>
        <v>0.51200000000000001</v>
      </c>
      <c r="S57">
        <f t="shared" si="13"/>
        <v>5.5</v>
      </c>
      <c r="T57">
        <f t="shared" si="14"/>
        <v>4.6875E-2</v>
      </c>
    </row>
    <row r="58" spans="1:20" x14ac:dyDescent="0.25">
      <c r="A58">
        <v>5.6</v>
      </c>
      <c r="B58">
        <v>22</v>
      </c>
      <c r="C58">
        <v>978</v>
      </c>
      <c r="D58">
        <v>0</v>
      </c>
      <c r="E58">
        <v>1000</v>
      </c>
      <c r="F58">
        <f t="shared" si="4"/>
        <v>0.51100000000000001</v>
      </c>
      <c r="G58">
        <f t="shared" si="5"/>
        <v>1</v>
      </c>
      <c r="H58">
        <f t="shared" si="6"/>
        <v>2.1999999999999999E-2</v>
      </c>
      <c r="I58">
        <f t="shared" si="7"/>
        <v>4.3052837573385516E-2</v>
      </c>
      <c r="J58">
        <f t="shared" si="8"/>
        <v>0.10546253270162946</v>
      </c>
      <c r="K58" s="4">
        <f t="shared" si="9"/>
        <v>0</v>
      </c>
      <c r="L58" s="4">
        <f t="shared" si="10"/>
        <v>0</v>
      </c>
      <c r="O58">
        <f t="shared" si="11"/>
        <v>5.6</v>
      </c>
      <c r="P58">
        <f t="shared" si="12"/>
        <v>0.51100000000000001</v>
      </c>
      <c r="S58">
        <f t="shared" si="13"/>
        <v>5.6</v>
      </c>
      <c r="T58">
        <f t="shared" si="14"/>
        <v>4.3052837573385516E-2</v>
      </c>
    </row>
    <row r="59" spans="1:20" x14ac:dyDescent="0.25">
      <c r="A59">
        <v>5.7</v>
      </c>
      <c r="B59">
        <v>17</v>
      </c>
      <c r="C59">
        <v>983</v>
      </c>
      <c r="D59">
        <v>0</v>
      </c>
      <c r="E59">
        <v>1000</v>
      </c>
      <c r="F59">
        <f t="shared" si="4"/>
        <v>0.50849999999999995</v>
      </c>
      <c r="G59">
        <f t="shared" si="5"/>
        <v>1</v>
      </c>
      <c r="H59">
        <f t="shared" si="6"/>
        <v>1.7000000000000001E-2</v>
      </c>
      <c r="I59">
        <f t="shared" si="7"/>
        <v>3.3431661750245825E-2</v>
      </c>
      <c r="J59">
        <f t="shared" si="8"/>
        <v>9.2589790958903309E-2</v>
      </c>
      <c r="K59" s="4">
        <f t="shared" si="9"/>
        <v>0</v>
      </c>
      <c r="L59" s="4">
        <f t="shared" si="10"/>
        <v>0</v>
      </c>
      <c r="O59">
        <f t="shared" si="11"/>
        <v>5.7</v>
      </c>
      <c r="P59">
        <f t="shared" si="12"/>
        <v>0.50849999999999995</v>
      </c>
      <c r="S59">
        <f t="shared" si="13"/>
        <v>5.7</v>
      </c>
      <c r="T59">
        <f t="shared" si="14"/>
        <v>3.3431661750245825E-2</v>
      </c>
    </row>
    <row r="60" spans="1:20" x14ac:dyDescent="0.25">
      <c r="A60">
        <v>5.8</v>
      </c>
      <c r="B60">
        <v>16</v>
      </c>
      <c r="C60">
        <v>984</v>
      </c>
      <c r="D60">
        <v>0</v>
      </c>
      <c r="E60">
        <v>1000</v>
      </c>
      <c r="F60">
        <f t="shared" si="4"/>
        <v>0.50800000000000001</v>
      </c>
      <c r="G60">
        <f t="shared" si="5"/>
        <v>1</v>
      </c>
      <c r="H60">
        <f t="shared" si="6"/>
        <v>1.6E-2</v>
      </c>
      <c r="I60">
        <f t="shared" si="7"/>
        <v>3.1496062992125984E-2</v>
      </c>
      <c r="J60">
        <f t="shared" si="8"/>
        <v>8.9802651013387455E-2</v>
      </c>
      <c r="K60" s="4">
        <f t="shared" si="9"/>
        <v>0</v>
      </c>
      <c r="L60" s="4">
        <f t="shared" si="10"/>
        <v>0</v>
      </c>
      <c r="O60">
        <f t="shared" si="11"/>
        <v>5.8</v>
      </c>
      <c r="P60">
        <f t="shared" si="12"/>
        <v>0.50800000000000001</v>
      </c>
      <c r="S60">
        <f t="shared" si="13"/>
        <v>5.8</v>
      </c>
      <c r="T60">
        <f t="shared" si="14"/>
        <v>3.1496062992125984E-2</v>
      </c>
    </row>
    <row r="61" spans="1:20" x14ac:dyDescent="0.25">
      <c r="A61">
        <v>5.9</v>
      </c>
      <c r="B61">
        <v>14</v>
      </c>
      <c r="C61">
        <v>986</v>
      </c>
      <c r="D61">
        <v>0</v>
      </c>
      <c r="E61">
        <v>1000</v>
      </c>
      <c r="F61">
        <f t="shared" si="4"/>
        <v>0.50700000000000001</v>
      </c>
      <c r="G61">
        <f t="shared" si="5"/>
        <v>1</v>
      </c>
      <c r="H61">
        <f t="shared" si="6"/>
        <v>1.4E-2</v>
      </c>
      <c r="I61">
        <f t="shared" si="7"/>
        <v>2.7613412228796843E-2</v>
      </c>
      <c r="J61">
        <f t="shared" si="8"/>
        <v>8.3960380048719876E-2</v>
      </c>
      <c r="K61" s="4">
        <f t="shared" si="9"/>
        <v>0</v>
      </c>
      <c r="L61" s="4">
        <f t="shared" si="10"/>
        <v>0</v>
      </c>
      <c r="O61">
        <f t="shared" si="11"/>
        <v>5.9</v>
      </c>
      <c r="P61">
        <f t="shared" si="12"/>
        <v>0.50700000000000001</v>
      </c>
      <c r="S61">
        <f t="shared" si="13"/>
        <v>5.9</v>
      </c>
      <c r="T61">
        <f t="shared" si="14"/>
        <v>2.7613412228796843E-2</v>
      </c>
    </row>
    <row r="62" spans="1:20" x14ac:dyDescent="0.25">
      <c r="A62">
        <v>6</v>
      </c>
      <c r="B62">
        <v>13</v>
      </c>
      <c r="C62">
        <v>987</v>
      </c>
      <c r="D62">
        <v>0</v>
      </c>
      <c r="E62">
        <v>1000</v>
      </c>
      <c r="F62">
        <f t="shared" si="4"/>
        <v>0.50649999999999995</v>
      </c>
      <c r="G62">
        <f t="shared" si="5"/>
        <v>1</v>
      </c>
      <c r="H62">
        <f t="shared" si="6"/>
        <v>1.2999999999999999E-2</v>
      </c>
      <c r="I62">
        <f t="shared" si="7"/>
        <v>2.5666337611056269E-2</v>
      </c>
      <c r="J62">
        <f t="shared" si="8"/>
        <v>8.0885885182405706E-2</v>
      </c>
      <c r="K62" s="4">
        <f t="shared" si="9"/>
        <v>0</v>
      </c>
      <c r="L62" s="4">
        <f t="shared" si="10"/>
        <v>0</v>
      </c>
      <c r="O62">
        <f t="shared" si="11"/>
        <v>6</v>
      </c>
      <c r="P62">
        <f t="shared" si="12"/>
        <v>0.50649999999999995</v>
      </c>
      <c r="S62">
        <f t="shared" si="13"/>
        <v>6</v>
      </c>
      <c r="T62">
        <f t="shared" si="14"/>
        <v>2.5666337611056269E-2</v>
      </c>
    </row>
    <row r="63" spans="1:20" x14ac:dyDescent="0.25">
      <c r="A63">
        <v>6.1</v>
      </c>
      <c r="B63">
        <v>13</v>
      </c>
      <c r="C63">
        <v>987</v>
      </c>
      <c r="D63">
        <v>0</v>
      </c>
      <c r="E63">
        <v>1000</v>
      </c>
      <c r="F63">
        <f t="shared" si="4"/>
        <v>0.50649999999999995</v>
      </c>
      <c r="G63">
        <f t="shared" si="5"/>
        <v>1</v>
      </c>
      <c r="H63">
        <f t="shared" si="6"/>
        <v>1.2999999999999999E-2</v>
      </c>
      <c r="I63">
        <f t="shared" si="7"/>
        <v>2.5666337611056269E-2</v>
      </c>
      <c r="J63">
        <f t="shared" si="8"/>
        <v>8.0885885182405706E-2</v>
      </c>
      <c r="K63" s="4">
        <f t="shared" si="9"/>
        <v>0</v>
      </c>
      <c r="L63" s="4">
        <f t="shared" si="10"/>
        <v>0</v>
      </c>
      <c r="O63">
        <f t="shared" si="11"/>
        <v>6.1</v>
      </c>
      <c r="P63">
        <f t="shared" si="12"/>
        <v>0.50649999999999995</v>
      </c>
      <c r="S63">
        <f t="shared" si="13"/>
        <v>6.1</v>
      </c>
      <c r="T63">
        <f t="shared" si="14"/>
        <v>2.5666337611056269E-2</v>
      </c>
    </row>
    <row r="64" spans="1:20" x14ac:dyDescent="0.25">
      <c r="A64">
        <v>6.2</v>
      </c>
      <c r="B64">
        <v>12</v>
      </c>
      <c r="C64">
        <v>988</v>
      </c>
      <c r="D64">
        <v>0</v>
      </c>
      <c r="E64">
        <v>1000</v>
      </c>
      <c r="F64">
        <f t="shared" si="4"/>
        <v>0.50600000000000001</v>
      </c>
      <c r="G64">
        <f t="shared" si="5"/>
        <v>1</v>
      </c>
      <c r="H64">
        <f t="shared" si="6"/>
        <v>1.2E-2</v>
      </c>
      <c r="I64">
        <f t="shared" si="7"/>
        <v>2.3715415019762848E-2</v>
      </c>
      <c r="J64">
        <f t="shared" si="8"/>
        <v>7.76930968865506E-2</v>
      </c>
      <c r="K64" s="4">
        <f t="shared" si="9"/>
        <v>0</v>
      </c>
      <c r="L64" s="4">
        <f t="shared" si="10"/>
        <v>0</v>
      </c>
      <c r="O64">
        <f t="shared" si="11"/>
        <v>6.2</v>
      </c>
      <c r="P64">
        <f t="shared" si="12"/>
        <v>0.50600000000000001</v>
      </c>
      <c r="S64">
        <f t="shared" si="13"/>
        <v>6.2</v>
      </c>
      <c r="T64">
        <f t="shared" si="14"/>
        <v>2.3715415019762848E-2</v>
      </c>
    </row>
    <row r="65" spans="1:20" x14ac:dyDescent="0.25">
      <c r="A65">
        <v>6.3</v>
      </c>
      <c r="B65">
        <v>10</v>
      </c>
      <c r="C65">
        <v>990</v>
      </c>
      <c r="D65">
        <v>0</v>
      </c>
      <c r="E65">
        <v>1000</v>
      </c>
      <c r="F65">
        <f t="shared" si="4"/>
        <v>0.505</v>
      </c>
      <c r="G65">
        <f t="shared" si="5"/>
        <v>1</v>
      </c>
      <c r="H65">
        <f t="shared" si="6"/>
        <v>0.01</v>
      </c>
      <c r="I65">
        <f t="shared" si="7"/>
        <v>1.9801980198019802E-2</v>
      </c>
      <c r="J65">
        <f t="shared" si="8"/>
        <v>7.0888120500833582E-2</v>
      </c>
      <c r="K65" s="4">
        <f t="shared" si="9"/>
        <v>0</v>
      </c>
      <c r="L65" s="4">
        <f t="shared" si="10"/>
        <v>0</v>
      </c>
      <c r="O65">
        <f t="shared" si="11"/>
        <v>6.3</v>
      </c>
      <c r="P65">
        <f t="shared" si="12"/>
        <v>0.505</v>
      </c>
      <c r="S65">
        <f t="shared" si="13"/>
        <v>6.3</v>
      </c>
      <c r="T65">
        <f t="shared" si="14"/>
        <v>1.9801980198019802E-2</v>
      </c>
    </row>
    <row r="66" spans="1:20" x14ac:dyDescent="0.25">
      <c r="A66">
        <v>6.4</v>
      </c>
      <c r="B66">
        <v>10</v>
      </c>
      <c r="C66">
        <v>990</v>
      </c>
      <c r="D66">
        <v>0</v>
      </c>
      <c r="E66">
        <v>1000</v>
      </c>
      <c r="F66">
        <f t="shared" si="4"/>
        <v>0.505</v>
      </c>
      <c r="G66">
        <f t="shared" si="5"/>
        <v>1</v>
      </c>
      <c r="H66">
        <f t="shared" si="6"/>
        <v>0.01</v>
      </c>
      <c r="I66">
        <f t="shared" si="7"/>
        <v>1.9801980198019802E-2</v>
      </c>
      <c r="J66">
        <f t="shared" si="8"/>
        <v>7.0888120500833582E-2</v>
      </c>
      <c r="K66" s="4">
        <f t="shared" si="9"/>
        <v>0</v>
      </c>
      <c r="L66" s="4">
        <f t="shared" si="10"/>
        <v>0</v>
      </c>
      <c r="O66">
        <f t="shared" ref="O66:O102" si="15">A66</f>
        <v>6.4</v>
      </c>
      <c r="P66">
        <f t="shared" ref="P66:P102" si="16">F66</f>
        <v>0.505</v>
      </c>
      <c r="S66">
        <f t="shared" ref="S66:S102" si="17">O66</f>
        <v>6.4</v>
      </c>
      <c r="T66">
        <f t="shared" ref="T66:T102" si="18">I66</f>
        <v>1.9801980198019802E-2</v>
      </c>
    </row>
    <row r="67" spans="1:20" x14ac:dyDescent="0.25">
      <c r="A67">
        <v>6.5</v>
      </c>
      <c r="B67">
        <v>9</v>
      </c>
      <c r="C67">
        <v>991</v>
      </c>
      <c r="D67">
        <v>0</v>
      </c>
      <c r="E67">
        <v>1000</v>
      </c>
      <c r="F67">
        <f t="shared" ref="F67:F102" si="19">(B67+E67)/SUM(B67:E67)</f>
        <v>0.50449999999999995</v>
      </c>
      <c r="G67">
        <f t="shared" ref="G67:G102" si="20">B67/(B67+D67)</f>
        <v>1</v>
      </c>
      <c r="H67">
        <f t="shared" ref="H67:H102" si="21">B67/(B67+C67)</f>
        <v>8.9999999999999993E-3</v>
      </c>
      <c r="I67">
        <f t="shared" ref="I67:I102" si="22">2*G67*H67/(G67+H67)</f>
        <v>1.7839444995044598E-2</v>
      </c>
      <c r="J67">
        <f t="shared" ref="J67:J102" si="23">(B67*E67-D67*C67) / SQRT((B67+D67)*(B67+C67)*(E67+D67)*(E67+C67))</f>
        <v>6.7233485235529203E-2</v>
      </c>
      <c r="K67" s="4">
        <f t="shared" ref="K67:K102" si="24">IF(F67=MAX(F:F),999,0)</f>
        <v>0</v>
      </c>
      <c r="L67" s="4">
        <f t="shared" ref="L67:L102" si="25">IF(I67=MAX(I:I),999,0)</f>
        <v>0</v>
      </c>
      <c r="O67">
        <f t="shared" si="15"/>
        <v>6.5</v>
      </c>
      <c r="P67">
        <f t="shared" si="16"/>
        <v>0.50449999999999995</v>
      </c>
      <c r="S67">
        <f t="shared" si="17"/>
        <v>6.5</v>
      </c>
      <c r="T67">
        <f t="shared" si="18"/>
        <v>1.7839444995044598E-2</v>
      </c>
    </row>
    <row r="68" spans="1:20" x14ac:dyDescent="0.25">
      <c r="A68">
        <v>6.6</v>
      </c>
      <c r="B68">
        <v>8</v>
      </c>
      <c r="C68">
        <v>992</v>
      </c>
      <c r="D68">
        <v>0</v>
      </c>
      <c r="E68">
        <v>1000</v>
      </c>
      <c r="F68">
        <f t="shared" si="19"/>
        <v>0.504</v>
      </c>
      <c r="G68">
        <f t="shared" si="20"/>
        <v>1</v>
      </c>
      <c r="H68">
        <f t="shared" si="21"/>
        <v>8.0000000000000002E-3</v>
      </c>
      <c r="I68">
        <f t="shared" si="22"/>
        <v>1.5873015873015872E-2</v>
      </c>
      <c r="J68">
        <f t="shared" si="23"/>
        <v>6.3372425052447792E-2</v>
      </c>
      <c r="K68" s="4">
        <f t="shared" si="24"/>
        <v>0</v>
      </c>
      <c r="L68" s="4">
        <f t="shared" si="25"/>
        <v>0</v>
      </c>
      <c r="O68">
        <f t="shared" si="15"/>
        <v>6.6</v>
      </c>
      <c r="P68">
        <f t="shared" si="16"/>
        <v>0.504</v>
      </c>
      <c r="S68">
        <f t="shared" si="17"/>
        <v>6.6</v>
      </c>
      <c r="T68">
        <f t="shared" si="18"/>
        <v>1.5873015873015872E-2</v>
      </c>
    </row>
    <row r="69" spans="1:20" x14ac:dyDescent="0.25">
      <c r="A69">
        <v>6.7</v>
      </c>
      <c r="B69">
        <v>8</v>
      </c>
      <c r="C69">
        <v>992</v>
      </c>
      <c r="D69">
        <v>0</v>
      </c>
      <c r="E69">
        <v>1000</v>
      </c>
      <c r="F69">
        <f t="shared" si="19"/>
        <v>0.504</v>
      </c>
      <c r="G69">
        <f t="shared" si="20"/>
        <v>1</v>
      </c>
      <c r="H69">
        <f t="shared" si="21"/>
        <v>8.0000000000000002E-3</v>
      </c>
      <c r="I69">
        <f t="shared" si="22"/>
        <v>1.5873015873015872E-2</v>
      </c>
      <c r="J69">
        <f t="shared" si="23"/>
        <v>6.3372425052447792E-2</v>
      </c>
      <c r="K69" s="4">
        <f t="shared" si="24"/>
        <v>0</v>
      </c>
      <c r="L69" s="4">
        <f t="shared" si="25"/>
        <v>0</v>
      </c>
      <c r="O69">
        <f t="shared" si="15"/>
        <v>6.7</v>
      </c>
      <c r="P69">
        <f t="shared" si="16"/>
        <v>0.504</v>
      </c>
      <c r="S69">
        <f t="shared" si="17"/>
        <v>6.7</v>
      </c>
      <c r="T69">
        <f t="shared" si="18"/>
        <v>1.5873015873015872E-2</v>
      </c>
    </row>
    <row r="70" spans="1:20" x14ac:dyDescent="0.25">
      <c r="A70">
        <v>6.8</v>
      </c>
      <c r="B70">
        <v>8</v>
      </c>
      <c r="C70">
        <v>992</v>
      </c>
      <c r="D70">
        <v>0</v>
      </c>
      <c r="E70">
        <v>1000</v>
      </c>
      <c r="F70">
        <f t="shared" si="19"/>
        <v>0.504</v>
      </c>
      <c r="G70">
        <f t="shared" si="20"/>
        <v>1</v>
      </c>
      <c r="H70">
        <f t="shared" si="21"/>
        <v>8.0000000000000002E-3</v>
      </c>
      <c r="I70">
        <f t="shared" si="22"/>
        <v>1.5873015873015872E-2</v>
      </c>
      <c r="J70">
        <f t="shared" si="23"/>
        <v>6.3372425052447792E-2</v>
      </c>
      <c r="K70" s="4">
        <f t="shared" si="24"/>
        <v>0</v>
      </c>
      <c r="L70" s="4">
        <f t="shared" si="25"/>
        <v>0</v>
      </c>
      <c r="O70">
        <f t="shared" si="15"/>
        <v>6.8</v>
      </c>
      <c r="P70">
        <f t="shared" si="16"/>
        <v>0.504</v>
      </c>
      <c r="S70">
        <f t="shared" si="17"/>
        <v>6.8</v>
      </c>
      <c r="T70">
        <f t="shared" si="18"/>
        <v>1.5873015873015872E-2</v>
      </c>
    </row>
    <row r="71" spans="1:20" x14ac:dyDescent="0.25">
      <c r="A71">
        <v>6.9</v>
      </c>
      <c r="B71">
        <v>7</v>
      </c>
      <c r="C71">
        <v>993</v>
      </c>
      <c r="D71">
        <v>0</v>
      </c>
      <c r="E71">
        <v>1000</v>
      </c>
      <c r="F71">
        <f t="shared" si="19"/>
        <v>0.50349999999999995</v>
      </c>
      <c r="G71">
        <f t="shared" si="20"/>
        <v>1</v>
      </c>
      <c r="H71">
        <f t="shared" si="21"/>
        <v>7.0000000000000001E-3</v>
      </c>
      <c r="I71">
        <f t="shared" si="22"/>
        <v>1.3902681231380339E-2</v>
      </c>
      <c r="J71">
        <f t="shared" si="23"/>
        <v>5.9264601792212893E-2</v>
      </c>
      <c r="K71" s="4">
        <f t="shared" si="24"/>
        <v>0</v>
      </c>
      <c r="L71" s="4">
        <f t="shared" si="25"/>
        <v>0</v>
      </c>
      <c r="O71">
        <f t="shared" si="15"/>
        <v>6.9</v>
      </c>
      <c r="P71">
        <f t="shared" si="16"/>
        <v>0.50349999999999995</v>
      </c>
      <c r="S71">
        <f t="shared" si="17"/>
        <v>6.9</v>
      </c>
      <c r="T71">
        <f t="shared" si="18"/>
        <v>1.3902681231380339E-2</v>
      </c>
    </row>
    <row r="72" spans="1:20" x14ac:dyDescent="0.25">
      <c r="A72">
        <v>7</v>
      </c>
      <c r="B72">
        <v>7</v>
      </c>
      <c r="C72">
        <v>993</v>
      </c>
      <c r="D72">
        <v>0</v>
      </c>
      <c r="E72">
        <v>1000</v>
      </c>
      <c r="F72">
        <f t="shared" si="19"/>
        <v>0.50349999999999995</v>
      </c>
      <c r="G72">
        <f t="shared" si="20"/>
        <v>1</v>
      </c>
      <c r="H72">
        <f t="shared" si="21"/>
        <v>7.0000000000000001E-3</v>
      </c>
      <c r="I72">
        <f t="shared" si="22"/>
        <v>1.3902681231380339E-2</v>
      </c>
      <c r="J72">
        <f t="shared" si="23"/>
        <v>5.9264601792212893E-2</v>
      </c>
      <c r="K72" s="4">
        <f t="shared" si="24"/>
        <v>0</v>
      </c>
      <c r="L72" s="4">
        <f t="shared" si="25"/>
        <v>0</v>
      </c>
      <c r="O72">
        <f t="shared" si="15"/>
        <v>7</v>
      </c>
      <c r="P72">
        <f t="shared" si="16"/>
        <v>0.50349999999999995</v>
      </c>
      <c r="S72">
        <f t="shared" si="17"/>
        <v>7</v>
      </c>
      <c r="T72">
        <f t="shared" si="18"/>
        <v>1.3902681231380339E-2</v>
      </c>
    </row>
    <row r="73" spans="1:20" x14ac:dyDescent="0.25">
      <c r="A73">
        <v>7.1</v>
      </c>
      <c r="B73">
        <v>6</v>
      </c>
      <c r="C73">
        <v>994</v>
      </c>
      <c r="D73">
        <v>0</v>
      </c>
      <c r="E73">
        <v>1000</v>
      </c>
      <c r="F73">
        <f t="shared" si="19"/>
        <v>0.503</v>
      </c>
      <c r="G73">
        <f t="shared" si="20"/>
        <v>1</v>
      </c>
      <c r="H73">
        <f t="shared" si="21"/>
        <v>6.0000000000000001E-3</v>
      </c>
      <c r="I73">
        <f t="shared" si="22"/>
        <v>1.1928429423459244E-2</v>
      </c>
      <c r="J73">
        <f t="shared" si="23"/>
        <v>5.4854599453862854E-2</v>
      </c>
      <c r="K73" s="4">
        <f t="shared" si="24"/>
        <v>0</v>
      </c>
      <c r="L73" s="4">
        <f t="shared" si="25"/>
        <v>0</v>
      </c>
      <c r="O73">
        <f t="shared" si="15"/>
        <v>7.1</v>
      </c>
      <c r="P73">
        <f t="shared" si="16"/>
        <v>0.503</v>
      </c>
      <c r="S73">
        <f t="shared" si="17"/>
        <v>7.1</v>
      </c>
      <c r="T73">
        <f t="shared" si="18"/>
        <v>1.1928429423459244E-2</v>
      </c>
    </row>
    <row r="74" spans="1:20" x14ac:dyDescent="0.25">
      <c r="A74">
        <v>7.2</v>
      </c>
      <c r="B74">
        <v>5</v>
      </c>
      <c r="C74">
        <v>995</v>
      </c>
      <c r="D74">
        <v>0</v>
      </c>
      <c r="E74">
        <v>1000</v>
      </c>
      <c r="F74">
        <f t="shared" si="19"/>
        <v>0.50249999999999995</v>
      </c>
      <c r="G74">
        <f t="shared" si="20"/>
        <v>1</v>
      </c>
      <c r="H74">
        <f t="shared" si="21"/>
        <v>5.0000000000000001E-3</v>
      </c>
      <c r="I74">
        <f t="shared" si="22"/>
        <v>9.950248756218907E-3</v>
      </c>
      <c r="J74">
        <f t="shared" si="23"/>
        <v>5.0062617432175889E-2</v>
      </c>
      <c r="K74" s="4">
        <f t="shared" si="24"/>
        <v>0</v>
      </c>
      <c r="L74" s="4">
        <f t="shared" si="25"/>
        <v>0</v>
      </c>
      <c r="O74">
        <f t="shared" si="15"/>
        <v>7.2</v>
      </c>
      <c r="P74">
        <f t="shared" si="16"/>
        <v>0.50249999999999995</v>
      </c>
      <c r="S74">
        <f t="shared" si="17"/>
        <v>7.2</v>
      </c>
      <c r="T74">
        <f t="shared" si="18"/>
        <v>9.950248756218907E-3</v>
      </c>
    </row>
    <row r="75" spans="1:20" x14ac:dyDescent="0.25">
      <c r="A75">
        <v>7.3</v>
      </c>
      <c r="B75">
        <v>5</v>
      </c>
      <c r="C75">
        <v>995</v>
      </c>
      <c r="D75">
        <v>0</v>
      </c>
      <c r="E75">
        <v>1000</v>
      </c>
      <c r="F75">
        <f t="shared" si="19"/>
        <v>0.50249999999999995</v>
      </c>
      <c r="G75">
        <f t="shared" si="20"/>
        <v>1</v>
      </c>
      <c r="H75">
        <f t="shared" si="21"/>
        <v>5.0000000000000001E-3</v>
      </c>
      <c r="I75">
        <f t="shared" si="22"/>
        <v>9.950248756218907E-3</v>
      </c>
      <c r="J75">
        <f t="shared" si="23"/>
        <v>5.0062617432175889E-2</v>
      </c>
      <c r="K75" s="4">
        <f t="shared" si="24"/>
        <v>0</v>
      </c>
      <c r="L75" s="4">
        <f t="shared" si="25"/>
        <v>0</v>
      </c>
      <c r="O75">
        <f t="shared" si="15"/>
        <v>7.3</v>
      </c>
      <c r="P75">
        <f t="shared" si="16"/>
        <v>0.50249999999999995</v>
      </c>
      <c r="S75">
        <f t="shared" si="17"/>
        <v>7.3</v>
      </c>
      <c r="T75">
        <f t="shared" si="18"/>
        <v>9.950248756218907E-3</v>
      </c>
    </row>
    <row r="76" spans="1:20" x14ac:dyDescent="0.25">
      <c r="A76">
        <v>7.4</v>
      </c>
      <c r="B76">
        <v>4</v>
      </c>
      <c r="C76">
        <v>996</v>
      </c>
      <c r="D76">
        <v>0</v>
      </c>
      <c r="E76">
        <v>1000</v>
      </c>
      <c r="F76">
        <f t="shared" si="19"/>
        <v>0.502</v>
      </c>
      <c r="G76">
        <f t="shared" si="20"/>
        <v>1</v>
      </c>
      <c r="H76">
        <f t="shared" si="21"/>
        <v>4.0000000000000001E-3</v>
      </c>
      <c r="I76">
        <f t="shared" si="22"/>
        <v>7.9681274900398405E-3</v>
      </c>
      <c r="J76">
        <f t="shared" si="23"/>
        <v>4.4766148103584522E-2</v>
      </c>
      <c r="K76" s="4">
        <f t="shared" si="24"/>
        <v>0</v>
      </c>
      <c r="L76" s="4">
        <f t="shared" si="25"/>
        <v>0</v>
      </c>
      <c r="O76">
        <f t="shared" si="15"/>
        <v>7.4</v>
      </c>
      <c r="P76">
        <f t="shared" si="16"/>
        <v>0.502</v>
      </c>
      <c r="S76">
        <f t="shared" si="17"/>
        <v>7.4</v>
      </c>
      <c r="T76">
        <f t="shared" si="18"/>
        <v>7.9681274900398405E-3</v>
      </c>
    </row>
    <row r="77" spans="1:20" x14ac:dyDescent="0.25">
      <c r="A77">
        <v>7.5</v>
      </c>
      <c r="B77">
        <v>3</v>
      </c>
      <c r="C77">
        <v>997</v>
      </c>
      <c r="D77">
        <v>0</v>
      </c>
      <c r="E77">
        <v>1000</v>
      </c>
      <c r="F77">
        <f t="shared" si="19"/>
        <v>0.50149999999999995</v>
      </c>
      <c r="G77">
        <f t="shared" si="20"/>
        <v>1</v>
      </c>
      <c r="H77">
        <f t="shared" si="21"/>
        <v>3.0000000000000001E-3</v>
      </c>
      <c r="I77">
        <f t="shared" si="22"/>
        <v>5.9820538384845467E-3</v>
      </c>
      <c r="J77">
        <f t="shared" si="23"/>
        <v>3.8758913556369262E-2</v>
      </c>
      <c r="K77" s="4">
        <f t="shared" si="24"/>
        <v>0</v>
      </c>
      <c r="L77" s="4">
        <f t="shared" si="25"/>
        <v>0</v>
      </c>
      <c r="O77">
        <f t="shared" si="15"/>
        <v>7.5</v>
      </c>
      <c r="P77">
        <f t="shared" si="16"/>
        <v>0.50149999999999995</v>
      </c>
      <c r="S77">
        <f t="shared" si="17"/>
        <v>7.5</v>
      </c>
      <c r="T77">
        <f t="shared" si="18"/>
        <v>5.9820538384845467E-3</v>
      </c>
    </row>
    <row r="78" spans="1:20" x14ac:dyDescent="0.25">
      <c r="A78">
        <v>7.6</v>
      </c>
      <c r="B78">
        <v>3</v>
      </c>
      <c r="C78">
        <v>997</v>
      </c>
      <c r="D78">
        <v>0</v>
      </c>
      <c r="E78">
        <v>1000</v>
      </c>
      <c r="F78">
        <f t="shared" si="19"/>
        <v>0.50149999999999995</v>
      </c>
      <c r="G78">
        <f t="shared" si="20"/>
        <v>1</v>
      </c>
      <c r="H78">
        <f t="shared" si="21"/>
        <v>3.0000000000000001E-3</v>
      </c>
      <c r="I78">
        <f t="shared" si="22"/>
        <v>5.9820538384845467E-3</v>
      </c>
      <c r="J78">
        <f t="shared" si="23"/>
        <v>3.8758913556369262E-2</v>
      </c>
      <c r="K78" s="4">
        <f t="shared" si="24"/>
        <v>0</v>
      </c>
      <c r="L78" s="4">
        <f t="shared" si="25"/>
        <v>0</v>
      </c>
      <c r="O78">
        <f t="shared" si="15"/>
        <v>7.6</v>
      </c>
      <c r="P78">
        <f t="shared" si="16"/>
        <v>0.50149999999999995</v>
      </c>
      <c r="S78">
        <f t="shared" si="17"/>
        <v>7.6</v>
      </c>
      <c r="T78">
        <f t="shared" si="18"/>
        <v>5.9820538384845467E-3</v>
      </c>
    </row>
    <row r="79" spans="1:20" x14ac:dyDescent="0.25">
      <c r="A79">
        <v>7.7</v>
      </c>
      <c r="B79">
        <v>3</v>
      </c>
      <c r="C79">
        <v>997</v>
      </c>
      <c r="D79">
        <v>0</v>
      </c>
      <c r="E79">
        <v>1000</v>
      </c>
      <c r="F79">
        <f t="shared" si="19"/>
        <v>0.50149999999999995</v>
      </c>
      <c r="G79">
        <f t="shared" si="20"/>
        <v>1</v>
      </c>
      <c r="H79">
        <f t="shared" si="21"/>
        <v>3.0000000000000001E-3</v>
      </c>
      <c r="I79">
        <f t="shared" si="22"/>
        <v>5.9820538384845467E-3</v>
      </c>
      <c r="J79">
        <f t="shared" si="23"/>
        <v>3.8758913556369262E-2</v>
      </c>
      <c r="K79" s="4">
        <f t="shared" si="24"/>
        <v>0</v>
      </c>
      <c r="L79" s="4">
        <f t="shared" si="25"/>
        <v>0</v>
      </c>
      <c r="O79">
        <f t="shared" si="15"/>
        <v>7.7</v>
      </c>
      <c r="P79">
        <f t="shared" si="16"/>
        <v>0.50149999999999995</v>
      </c>
      <c r="S79">
        <f t="shared" si="17"/>
        <v>7.7</v>
      </c>
      <c r="T79">
        <f t="shared" si="18"/>
        <v>5.9820538384845467E-3</v>
      </c>
    </row>
    <row r="80" spans="1:20" x14ac:dyDescent="0.25">
      <c r="A80">
        <v>7.8</v>
      </c>
      <c r="B80">
        <v>3</v>
      </c>
      <c r="C80">
        <v>997</v>
      </c>
      <c r="D80">
        <v>0</v>
      </c>
      <c r="E80">
        <v>1000</v>
      </c>
      <c r="F80">
        <f t="shared" si="19"/>
        <v>0.50149999999999995</v>
      </c>
      <c r="G80">
        <f t="shared" si="20"/>
        <v>1</v>
      </c>
      <c r="H80">
        <f t="shared" si="21"/>
        <v>3.0000000000000001E-3</v>
      </c>
      <c r="I80">
        <f t="shared" si="22"/>
        <v>5.9820538384845467E-3</v>
      </c>
      <c r="J80">
        <f t="shared" si="23"/>
        <v>3.8758913556369262E-2</v>
      </c>
      <c r="K80" s="4">
        <f t="shared" si="24"/>
        <v>0</v>
      </c>
      <c r="L80" s="4">
        <f t="shared" si="25"/>
        <v>0</v>
      </c>
      <c r="O80">
        <f t="shared" si="15"/>
        <v>7.8</v>
      </c>
      <c r="P80">
        <f t="shared" si="16"/>
        <v>0.50149999999999995</v>
      </c>
      <c r="S80">
        <f t="shared" si="17"/>
        <v>7.8</v>
      </c>
      <c r="T80">
        <f t="shared" si="18"/>
        <v>5.9820538384845467E-3</v>
      </c>
    </row>
    <row r="81" spans="1:20" x14ac:dyDescent="0.25">
      <c r="A81">
        <v>7.9</v>
      </c>
      <c r="B81">
        <v>3</v>
      </c>
      <c r="C81">
        <v>997</v>
      </c>
      <c r="D81">
        <v>0</v>
      </c>
      <c r="E81">
        <v>1000</v>
      </c>
      <c r="F81">
        <f t="shared" si="19"/>
        <v>0.50149999999999995</v>
      </c>
      <c r="G81">
        <f t="shared" si="20"/>
        <v>1</v>
      </c>
      <c r="H81">
        <f t="shared" si="21"/>
        <v>3.0000000000000001E-3</v>
      </c>
      <c r="I81">
        <f t="shared" si="22"/>
        <v>5.9820538384845467E-3</v>
      </c>
      <c r="J81">
        <f t="shared" si="23"/>
        <v>3.8758913556369262E-2</v>
      </c>
      <c r="K81" s="4">
        <f t="shared" si="24"/>
        <v>0</v>
      </c>
      <c r="L81" s="4">
        <f t="shared" si="25"/>
        <v>0</v>
      </c>
      <c r="O81">
        <f t="shared" si="15"/>
        <v>7.9</v>
      </c>
      <c r="P81">
        <f t="shared" si="16"/>
        <v>0.50149999999999995</v>
      </c>
      <c r="S81">
        <f t="shared" si="17"/>
        <v>7.9</v>
      </c>
      <c r="T81">
        <f t="shared" si="18"/>
        <v>5.9820538384845467E-3</v>
      </c>
    </row>
    <row r="82" spans="1:20" x14ac:dyDescent="0.25">
      <c r="A82">
        <v>8</v>
      </c>
      <c r="B82">
        <v>3</v>
      </c>
      <c r="C82">
        <v>997</v>
      </c>
      <c r="D82">
        <v>0</v>
      </c>
      <c r="E82">
        <v>1000</v>
      </c>
      <c r="F82">
        <f t="shared" si="19"/>
        <v>0.50149999999999995</v>
      </c>
      <c r="G82">
        <f t="shared" si="20"/>
        <v>1</v>
      </c>
      <c r="H82">
        <f t="shared" si="21"/>
        <v>3.0000000000000001E-3</v>
      </c>
      <c r="I82">
        <f t="shared" si="22"/>
        <v>5.9820538384845467E-3</v>
      </c>
      <c r="J82">
        <f t="shared" si="23"/>
        <v>3.8758913556369262E-2</v>
      </c>
      <c r="K82" s="4">
        <f t="shared" si="24"/>
        <v>0</v>
      </c>
      <c r="L82" s="4">
        <f t="shared" si="25"/>
        <v>0</v>
      </c>
      <c r="O82">
        <f t="shared" si="15"/>
        <v>8</v>
      </c>
      <c r="P82">
        <f t="shared" si="16"/>
        <v>0.50149999999999995</v>
      </c>
      <c r="S82">
        <f t="shared" si="17"/>
        <v>8</v>
      </c>
      <c r="T82">
        <f t="shared" si="18"/>
        <v>5.9820538384845467E-3</v>
      </c>
    </row>
    <row r="83" spans="1:20" x14ac:dyDescent="0.25">
      <c r="A83">
        <v>8.1</v>
      </c>
      <c r="B83">
        <v>3</v>
      </c>
      <c r="C83">
        <v>997</v>
      </c>
      <c r="D83">
        <v>0</v>
      </c>
      <c r="E83">
        <v>1000</v>
      </c>
      <c r="F83">
        <f t="shared" si="19"/>
        <v>0.50149999999999995</v>
      </c>
      <c r="G83">
        <f t="shared" si="20"/>
        <v>1</v>
      </c>
      <c r="H83">
        <f t="shared" si="21"/>
        <v>3.0000000000000001E-3</v>
      </c>
      <c r="I83">
        <f t="shared" si="22"/>
        <v>5.9820538384845467E-3</v>
      </c>
      <c r="J83">
        <f t="shared" si="23"/>
        <v>3.8758913556369262E-2</v>
      </c>
      <c r="K83" s="4">
        <f t="shared" si="24"/>
        <v>0</v>
      </c>
      <c r="L83" s="4">
        <f t="shared" si="25"/>
        <v>0</v>
      </c>
      <c r="O83">
        <f t="shared" si="15"/>
        <v>8.1</v>
      </c>
      <c r="P83">
        <f t="shared" si="16"/>
        <v>0.50149999999999995</v>
      </c>
      <c r="S83">
        <f t="shared" si="17"/>
        <v>8.1</v>
      </c>
      <c r="T83">
        <f t="shared" si="18"/>
        <v>5.9820538384845467E-3</v>
      </c>
    </row>
    <row r="84" spans="1:20" x14ac:dyDescent="0.25">
      <c r="A84">
        <v>8.1999999999999993</v>
      </c>
      <c r="B84">
        <v>3</v>
      </c>
      <c r="C84">
        <v>997</v>
      </c>
      <c r="D84">
        <v>0</v>
      </c>
      <c r="E84">
        <v>1000</v>
      </c>
      <c r="F84">
        <f t="shared" si="19"/>
        <v>0.50149999999999995</v>
      </c>
      <c r="G84">
        <f t="shared" si="20"/>
        <v>1</v>
      </c>
      <c r="H84">
        <f t="shared" si="21"/>
        <v>3.0000000000000001E-3</v>
      </c>
      <c r="I84">
        <f t="shared" si="22"/>
        <v>5.9820538384845467E-3</v>
      </c>
      <c r="J84">
        <f t="shared" si="23"/>
        <v>3.8758913556369262E-2</v>
      </c>
      <c r="K84" s="4">
        <f t="shared" si="24"/>
        <v>0</v>
      </c>
      <c r="L84" s="4">
        <f t="shared" si="25"/>
        <v>0</v>
      </c>
      <c r="O84">
        <f t="shared" si="15"/>
        <v>8.1999999999999993</v>
      </c>
      <c r="P84">
        <f t="shared" si="16"/>
        <v>0.50149999999999995</v>
      </c>
      <c r="S84">
        <f t="shared" si="17"/>
        <v>8.1999999999999993</v>
      </c>
      <c r="T84">
        <f t="shared" si="18"/>
        <v>5.9820538384845467E-3</v>
      </c>
    </row>
    <row r="85" spans="1:20" x14ac:dyDescent="0.25">
      <c r="A85">
        <v>8.3000000000000007</v>
      </c>
      <c r="B85">
        <v>3</v>
      </c>
      <c r="C85">
        <v>997</v>
      </c>
      <c r="D85">
        <v>0</v>
      </c>
      <c r="E85">
        <v>1000</v>
      </c>
      <c r="F85">
        <f t="shared" si="19"/>
        <v>0.50149999999999995</v>
      </c>
      <c r="G85">
        <f t="shared" si="20"/>
        <v>1</v>
      </c>
      <c r="H85">
        <f t="shared" si="21"/>
        <v>3.0000000000000001E-3</v>
      </c>
      <c r="I85">
        <f t="shared" si="22"/>
        <v>5.9820538384845467E-3</v>
      </c>
      <c r="J85">
        <f t="shared" si="23"/>
        <v>3.8758913556369262E-2</v>
      </c>
      <c r="K85" s="4">
        <f t="shared" si="24"/>
        <v>0</v>
      </c>
      <c r="L85" s="4">
        <f t="shared" si="25"/>
        <v>0</v>
      </c>
      <c r="O85">
        <f t="shared" si="15"/>
        <v>8.3000000000000007</v>
      </c>
      <c r="P85">
        <f t="shared" si="16"/>
        <v>0.50149999999999995</v>
      </c>
      <c r="S85">
        <f t="shared" si="17"/>
        <v>8.3000000000000007</v>
      </c>
      <c r="T85">
        <f t="shared" si="18"/>
        <v>5.9820538384845467E-3</v>
      </c>
    </row>
    <row r="86" spans="1:20" x14ac:dyDescent="0.25">
      <c r="A86">
        <v>8.4</v>
      </c>
      <c r="B86">
        <v>3</v>
      </c>
      <c r="C86">
        <v>997</v>
      </c>
      <c r="D86">
        <v>0</v>
      </c>
      <c r="E86">
        <v>1000</v>
      </c>
      <c r="F86">
        <f t="shared" si="19"/>
        <v>0.50149999999999995</v>
      </c>
      <c r="G86">
        <f t="shared" si="20"/>
        <v>1</v>
      </c>
      <c r="H86">
        <f t="shared" si="21"/>
        <v>3.0000000000000001E-3</v>
      </c>
      <c r="I86">
        <f t="shared" si="22"/>
        <v>5.9820538384845467E-3</v>
      </c>
      <c r="J86">
        <f t="shared" si="23"/>
        <v>3.8758913556369262E-2</v>
      </c>
      <c r="K86" s="4">
        <f t="shared" si="24"/>
        <v>0</v>
      </c>
      <c r="L86" s="4">
        <f t="shared" si="25"/>
        <v>0</v>
      </c>
      <c r="O86">
        <f t="shared" si="15"/>
        <v>8.4</v>
      </c>
      <c r="P86">
        <f t="shared" si="16"/>
        <v>0.50149999999999995</v>
      </c>
      <c r="S86">
        <f t="shared" si="17"/>
        <v>8.4</v>
      </c>
      <c r="T86">
        <f t="shared" si="18"/>
        <v>5.9820538384845467E-3</v>
      </c>
    </row>
    <row r="87" spans="1:20" x14ac:dyDescent="0.25">
      <c r="A87">
        <v>8.5</v>
      </c>
      <c r="B87">
        <v>3</v>
      </c>
      <c r="C87">
        <v>997</v>
      </c>
      <c r="D87">
        <v>0</v>
      </c>
      <c r="E87">
        <v>1000</v>
      </c>
      <c r="F87">
        <f t="shared" si="19"/>
        <v>0.50149999999999995</v>
      </c>
      <c r="G87">
        <f t="shared" si="20"/>
        <v>1</v>
      </c>
      <c r="H87">
        <f t="shared" si="21"/>
        <v>3.0000000000000001E-3</v>
      </c>
      <c r="I87">
        <f t="shared" si="22"/>
        <v>5.9820538384845467E-3</v>
      </c>
      <c r="J87">
        <f t="shared" si="23"/>
        <v>3.8758913556369262E-2</v>
      </c>
      <c r="K87" s="4">
        <f t="shared" si="24"/>
        <v>0</v>
      </c>
      <c r="L87" s="4">
        <f t="shared" si="25"/>
        <v>0</v>
      </c>
      <c r="O87">
        <f t="shared" si="15"/>
        <v>8.5</v>
      </c>
      <c r="P87">
        <f t="shared" si="16"/>
        <v>0.50149999999999995</v>
      </c>
      <c r="S87">
        <f t="shared" si="17"/>
        <v>8.5</v>
      </c>
      <c r="T87">
        <f t="shared" si="18"/>
        <v>5.9820538384845467E-3</v>
      </c>
    </row>
    <row r="88" spans="1:20" x14ac:dyDescent="0.25">
      <c r="A88">
        <v>8.6</v>
      </c>
      <c r="B88">
        <v>3</v>
      </c>
      <c r="C88">
        <v>997</v>
      </c>
      <c r="D88">
        <v>0</v>
      </c>
      <c r="E88">
        <v>1000</v>
      </c>
      <c r="F88">
        <f t="shared" si="19"/>
        <v>0.50149999999999995</v>
      </c>
      <c r="G88">
        <f t="shared" si="20"/>
        <v>1</v>
      </c>
      <c r="H88">
        <f t="shared" si="21"/>
        <v>3.0000000000000001E-3</v>
      </c>
      <c r="I88">
        <f t="shared" si="22"/>
        <v>5.9820538384845467E-3</v>
      </c>
      <c r="J88">
        <f t="shared" si="23"/>
        <v>3.8758913556369262E-2</v>
      </c>
      <c r="K88" s="4">
        <f t="shared" si="24"/>
        <v>0</v>
      </c>
      <c r="L88" s="4">
        <f t="shared" si="25"/>
        <v>0</v>
      </c>
      <c r="O88">
        <f t="shared" si="15"/>
        <v>8.6</v>
      </c>
      <c r="P88">
        <f t="shared" si="16"/>
        <v>0.50149999999999995</v>
      </c>
      <c r="S88">
        <f t="shared" si="17"/>
        <v>8.6</v>
      </c>
      <c r="T88">
        <f t="shared" si="18"/>
        <v>5.9820538384845467E-3</v>
      </c>
    </row>
    <row r="89" spans="1:20" x14ac:dyDescent="0.25">
      <c r="A89">
        <v>8.6999999999999993</v>
      </c>
      <c r="B89">
        <v>3</v>
      </c>
      <c r="C89">
        <v>997</v>
      </c>
      <c r="D89">
        <v>0</v>
      </c>
      <c r="E89">
        <v>1000</v>
      </c>
      <c r="F89">
        <f t="shared" si="19"/>
        <v>0.50149999999999995</v>
      </c>
      <c r="G89">
        <f t="shared" si="20"/>
        <v>1</v>
      </c>
      <c r="H89">
        <f t="shared" si="21"/>
        <v>3.0000000000000001E-3</v>
      </c>
      <c r="I89">
        <f t="shared" si="22"/>
        <v>5.9820538384845467E-3</v>
      </c>
      <c r="J89">
        <f t="shared" si="23"/>
        <v>3.8758913556369262E-2</v>
      </c>
      <c r="K89" s="4">
        <f t="shared" si="24"/>
        <v>0</v>
      </c>
      <c r="L89" s="4">
        <f t="shared" si="25"/>
        <v>0</v>
      </c>
      <c r="O89">
        <f t="shared" si="15"/>
        <v>8.6999999999999993</v>
      </c>
      <c r="P89">
        <f t="shared" si="16"/>
        <v>0.50149999999999995</v>
      </c>
      <c r="S89">
        <f t="shared" si="17"/>
        <v>8.6999999999999993</v>
      </c>
      <c r="T89">
        <f t="shared" si="18"/>
        <v>5.9820538384845467E-3</v>
      </c>
    </row>
    <row r="90" spans="1:20" x14ac:dyDescent="0.25">
      <c r="A90">
        <v>8.8000000000000007</v>
      </c>
      <c r="B90">
        <v>2</v>
      </c>
      <c r="C90">
        <v>998</v>
      </c>
      <c r="D90">
        <v>0</v>
      </c>
      <c r="E90">
        <v>1000</v>
      </c>
      <c r="F90">
        <f t="shared" si="19"/>
        <v>0.501</v>
      </c>
      <c r="G90">
        <f t="shared" si="20"/>
        <v>1</v>
      </c>
      <c r="H90">
        <f t="shared" si="21"/>
        <v>2E-3</v>
      </c>
      <c r="I90">
        <f t="shared" si="22"/>
        <v>3.9920159680638719E-3</v>
      </c>
      <c r="J90">
        <f t="shared" si="23"/>
        <v>3.1638599858416633E-2</v>
      </c>
      <c r="K90" s="4">
        <f t="shared" si="24"/>
        <v>0</v>
      </c>
      <c r="L90" s="4">
        <f t="shared" si="25"/>
        <v>0</v>
      </c>
      <c r="O90">
        <f t="shared" si="15"/>
        <v>8.8000000000000007</v>
      </c>
      <c r="P90">
        <f t="shared" si="16"/>
        <v>0.501</v>
      </c>
      <c r="S90">
        <f t="shared" si="17"/>
        <v>8.8000000000000007</v>
      </c>
      <c r="T90">
        <f t="shared" si="18"/>
        <v>3.9920159680638719E-3</v>
      </c>
    </row>
    <row r="91" spans="1:20" x14ac:dyDescent="0.25">
      <c r="A91">
        <v>8.9</v>
      </c>
      <c r="B91">
        <v>2</v>
      </c>
      <c r="C91">
        <v>998</v>
      </c>
      <c r="D91">
        <v>0</v>
      </c>
      <c r="E91">
        <v>1000</v>
      </c>
      <c r="F91">
        <f t="shared" si="19"/>
        <v>0.501</v>
      </c>
      <c r="G91">
        <f t="shared" si="20"/>
        <v>1</v>
      </c>
      <c r="H91">
        <f t="shared" si="21"/>
        <v>2E-3</v>
      </c>
      <c r="I91">
        <f t="shared" si="22"/>
        <v>3.9920159680638719E-3</v>
      </c>
      <c r="J91">
        <f t="shared" si="23"/>
        <v>3.1638599858416633E-2</v>
      </c>
      <c r="K91" s="4">
        <f t="shared" si="24"/>
        <v>0</v>
      </c>
      <c r="L91" s="4">
        <f t="shared" si="25"/>
        <v>0</v>
      </c>
      <c r="O91">
        <f t="shared" si="15"/>
        <v>8.9</v>
      </c>
      <c r="P91">
        <f t="shared" si="16"/>
        <v>0.501</v>
      </c>
      <c r="S91">
        <f t="shared" si="17"/>
        <v>8.9</v>
      </c>
      <c r="T91">
        <f t="shared" si="18"/>
        <v>3.9920159680638719E-3</v>
      </c>
    </row>
    <row r="92" spans="1:20" x14ac:dyDescent="0.25">
      <c r="A92">
        <v>9</v>
      </c>
      <c r="B92">
        <v>2</v>
      </c>
      <c r="C92">
        <v>998</v>
      </c>
      <c r="D92">
        <v>0</v>
      </c>
      <c r="E92">
        <v>1000</v>
      </c>
      <c r="F92">
        <f t="shared" si="19"/>
        <v>0.501</v>
      </c>
      <c r="G92">
        <f t="shared" si="20"/>
        <v>1</v>
      </c>
      <c r="H92">
        <f t="shared" si="21"/>
        <v>2E-3</v>
      </c>
      <c r="I92">
        <f t="shared" si="22"/>
        <v>3.9920159680638719E-3</v>
      </c>
      <c r="J92">
        <f t="shared" si="23"/>
        <v>3.1638599858416633E-2</v>
      </c>
      <c r="K92" s="4">
        <f t="shared" si="24"/>
        <v>0</v>
      </c>
      <c r="L92" s="4">
        <f t="shared" si="25"/>
        <v>0</v>
      </c>
      <c r="O92">
        <f t="shared" si="15"/>
        <v>9</v>
      </c>
      <c r="P92">
        <f t="shared" si="16"/>
        <v>0.501</v>
      </c>
      <c r="S92">
        <f t="shared" si="17"/>
        <v>9</v>
      </c>
      <c r="T92">
        <f t="shared" si="18"/>
        <v>3.9920159680638719E-3</v>
      </c>
    </row>
    <row r="93" spans="1:20" x14ac:dyDescent="0.25">
      <c r="A93">
        <v>9.1</v>
      </c>
      <c r="B93">
        <v>2</v>
      </c>
      <c r="C93">
        <v>998</v>
      </c>
      <c r="D93">
        <v>0</v>
      </c>
      <c r="E93">
        <v>1000</v>
      </c>
      <c r="F93">
        <f t="shared" si="19"/>
        <v>0.501</v>
      </c>
      <c r="G93">
        <f t="shared" si="20"/>
        <v>1</v>
      </c>
      <c r="H93">
        <f t="shared" si="21"/>
        <v>2E-3</v>
      </c>
      <c r="I93">
        <f t="shared" si="22"/>
        <v>3.9920159680638719E-3</v>
      </c>
      <c r="J93">
        <f t="shared" si="23"/>
        <v>3.1638599858416633E-2</v>
      </c>
      <c r="K93" s="4">
        <f t="shared" si="24"/>
        <v>0</v>
      </c>
      <c r="L93" s="4">
        <f t="shared" si="25"/>
        <v>0</v>
      </c>
      <c r="O93">
        <f t="shared" si="15"/>
        <v>9.1</v>
      </c>
      <c r="P93">
        <f t="shared" si="16"/>
        <v>0.501</v>
      </c>
      <c r="S93">
        <f t="shared" si="17"/>
        <v>9.1</v>
      </c>
      <c r="T93">
        <f t="shared" si="18"/>
        <v>3.9920159680638719E-3</v>
      </c>
    </row>
    <row r="94" spans="1:20" x14ac:dyDescent="0.25">
      <c r="A94">
        <v>9.1999999999999993</v>
      </c>
      <c r="B94">
        <v>2</v>
      </c>
      <c r="C94">
        <v>998</v>
      </c>
      <c r="D94">
        <v>0</v>
      </c>
      <c r="E94">
        <v>1000</v>
      </c>
      <c r="F94">
        <f t="shared" si="19"/>
        <v>0.501</v>
      </c>
      <c r="G94">
        <f t="shared" si="20"/>
        <v>1</v>
      </c>
      <c r="H94">
        <f t="shared" si="21"/>
        <v>2E-3</v>
      </c>
      <c r="I94">
        <f t="shared" si="22"/>
        <v>3.9920159680638719E-3</v>
      </c>
      <c r="J94">
        <f t="shared" si="23"/>
        <v>3.1638599858416633E-2</v>
      </c>
      <c r="K94" s="4">
        <f t="shared" si="24"/>
        <v>0</v>
      </c>
      <c r="L94" s="4">
        <f t="shared" si="25"/>
        <v>0</v>
      </c>
      <c r="O94">
        <f t="shared" si="15"/>
        <v>9.1999999999999993</v>
      </c>
      <c r="P94">
        <f t="shared" si="16"/>
        <v>0.501</v>
      </c>
      <c r="S94">
        <f t="shared" si="17"/>
        <v>9.1999999999999993</v>
      </c>
      <c r="T94">
        <f t="shared" si="18"/>
        <v>3.9920159680638719E-3</v>
      </c>
    </row>
    <row r="95" spans="1:20" x14ac:dyDescent="0.25">
      <c r="A95">
        <v>9.3000000000000007</v>
      </c>
      <c r="B95">
        <v>2</v>
      </c>
      <c r="C95">
        <v>998</v>
      </c>
      <c r="D95">
        <v>0</v>
      </c>
      <c r="E95">
        <v>1000</v>
      </c>
      <c r="F95">
        <f t="shared" si="19"/>
        <v>0.501</v>
      </c>
      <c r="G95">
        <f t="shared" si="20"/>
        <v>1</v>
      </c>
      <c r="H95">
        <f t="shared" si="21"/>
        <v>2E-3</v>
      </c>
      <c r="I95">
        <f t="shared" si="22"/>
        <v>3.9920159680638719E-3</v>
      </c>
      <c r="J95">
        <f t="shared" si="23"/>
        <v>3.1638599858416633E-2</v>
      </c>
      <c r="K95" s="4">
        <f t="shared" si="24"/>
        <v>0</v>
      </c>
      <c r="L95" s="4">
        <f t="shared" si="25"/>
        <v>0</v>
      </c>
      <c r="O95">
        <f t="shared" si="15"/>
        <v>9.3000000000000007</v>
      </c>
      <c r="P95">
        <f t="shared" si="16"/>
        <v>0.501</v>
      </c>
      <c r="S95">
        <f t="shared" si="17"/>
        <v>9.3000000000000007</v>
      </c>
      <c r="T95">
        <f t="shared" si="18"/>
        <v>3.9920159680638719E-3</v>
      </c>
    </row>
    <row r="96" spans="1:20" x14ac:dyDescent="0.25">
      <c r="A96">
        <v>9.4</v>
      </c>
      <c r="B96">
        <v>2</v>
      </c>
      <c r="C96">
        <v>998</v>
      </c>
      <c r="D96">
        <v>0</v>
      </c>
      <c r="E96">
        <v>1000</v>
      </c>
      <c r="F96">
        <f t="shared" si="19"/>
        <v>0.501</v>
      </c>
      <c r="G96">
        <f t="shared" si="20"/>
        <v>1</v>
      </c>
      <c r="H96">
        <f t="shared" si="21"/>
        <v>2E-3</v>
      </c>
      <c r="I96">
        <f t="shared" si="22"/>
        <v>3.9920159680638719E-3</v>
      </c>
      <c r="J96">
        <f t="shared" si="23"/>
        <v>3.1638599858416633E-2</v>
      </c>
      <c r="K96" s="4">
        <f t="shared" si="24"/>
        <v>0</v>
      </c>
      <c r="L96" s="4">
        <f t="shared" si="25"/>
        <v>0</v>
      </c>
      <c r="O96">
        <f t="shared" si="15"/>
        <v>9.4</v>
      </c>
      <c r="P96">
        <f t="shared" si="16"/>
        <v>0.501</v>
      </c>
      <c r="S96">
        <f t="shared" si="17"/>
        <v>9.4</v>
      </c>
      <c r="T96">
        <f t="shared" si="18"/>
        <v>3.9920159680638719E-3</v>
      </c>
    </row>
    <row r="97" spans="1:20" x14ac:dyDescent="0.25">
      <c r="A97">
        <v>9.5</v>
      </c>
      <c r="B97">
        <v>2</v>
      </c>
      <c r="C97">
        <v>998</v>
      </c>
      <c r="D97">
        <v>0</v>
      </c>
      <c r="E97">
        <v>1000</v>
      </c>
      <c r="F97">
        <f t="shared" si="19"/>
        <v>0.501</v>
      </c>
      <c r="G97">
        <f t="shared" si="20"/>
        <v>1</v>
      </c>
      <c r="H97">
        <f t="shared" si="21"/>
        <v>2E-3</v>
      </c>
      <c r="I97">
        <f t="shared" si="22"/>
        <v>3.9920159680638719E-3</v>
      </c>
      <c r="J97">
        <f t="shared" si="23"/>
        <v>3.1638599858416633E-2</v>
      </c>
      <c r="K97" s="4">
        <f t="shared" si="24"/>
        <v>0</v>
      </c>
      <c r="L97" s="4">
        <f t="shared" si="25"/>
        <v>0</v>
      </c>
      <c r="O97">
        <f t="shared" si="15"/>
        <v>9.5</v>
      </c>
      <c r="P97">
        <f t="shared" si="16"/>
        <v>0.501</v>
      </c>
      <c r="S97">
        <f t="shared" si="17"/>
        <v>9.5</v>
      </c>
      <c r="T97">
        <f t="shared" si="18"/>
        <v>3.9920159680638719E-3</v>
      </c>
    </row>
    <row r="98" spans="1:20" x14ac:dyDescent="0.25">
      <c r="A98">
        <v>9.6</v>
      </c>
      <c r="B98">
        <v>2</v>
      </c>
      <c r="C98">
        <v>998</v>
      </c>
      <c r="D98">
        <v>0</v>
      </c>
      <c r="E98">
        <v>1000</v>
      </c>
      <c r="F98">
        <f t="shared" si="19"/>
        <v>0.501</v>
      </c>
      <c r="G98">
        <f t="shared" si="20"/>
        <v>1</v>
      </c>
      <c r="H98">
        <f t="shared" si="21"/>
        <v>2E-3</v>
      </c>
      <c r="I98">
        <f t="shared" si="22"/>
        <v>3.9920159680638719E-3</v>
      </c>
      <c r="J98">
        <f t="shared" si="23"/>
        <v>3.1638599858416633E-2</v>
      </c>
      <c r="K98" s="4">
        <f t="shared" si="24"/>
        <v>0</v>
      </c>
      <c r="L98" s="4">
        <f t="shared" si="25"/>
        <v>0</v>
      </c>
      <c r="O98">
        <f t="shared" si="15"/>
        <v>9.6</v>
      </c>
      <c r="P98">
        <f t="shared" si="16"/>
        <v>0.501</v>
      </c>
      <c r="S98">
        <f t="shared" si="17"/>
        <v>9.6</v>
      </c>
      <c r="T98">
        <f t="shared" si="18"/>
        <v>3.9920159680638719E-3</v>
      </c>
    </row>
    <row r="99" spans="1:20" x14ac:dyDescent="0.25">
      <c r="A99">
        <v>9.6999999999999993</v>
      </c>
      <c r="B99">
        <v>2</v>
      </c>
      <c r="C99">
        <v>998</v>
      </c>
      <c r="D99">
        <v>0</v>
      </c>
      <c r="E99">
        <v>1000</v>
      </c>
      <c r="F99">
        <f t="shared" si="19"/>
        <v>0.501</v>
      </c>
      <c r="G99">
        <f t="shared" si="20"/>
        <v>1</v>
      </c>
      <c r="H99">
        <f t="shared" si="21"/>
        <v>2E-3</v>
      </c>
      <c r="I99">
        <f t="shared" si="22"/>
        <v>3.9920159680638719E-3</v>
      </c>
      <c r="J99">
        <f t="shared" si="23"/>
        <v>3.1638599858416633E-2</v>
      </c>
      <c r="K99" s="4">
        <f t="shared" si="24"/>
        <v>0</v>
      </c>
      <c r="L99" s="4">
        <f t="shared" si="25"/>
        <v>0</v>
      </c>
      <c r="O99">
        <f t="shared" si="15"/>
        <v>9.6999999999999993</v>
      </c>
      <c r="P99">
        <f t="shared" si="16"/>
        <v>0.501</v>
      </c>
      <c r="S99">
        <f t="shared" si="17"/>
        <v>9.6999999999999993</v>
      </c>
      <c r="T99">
        <f t="shared" si="18"/>
        <v>3.9920159680638719E-3</v>
      </c>
    </row>
    <row r="100" spans="1:20" x14ac:dyDescent="0.25">
      <c r="A100">
        <v>9.8000000000000007</v>
      </c>
      <c r="B100">
        <v>2</v>
      </c>
      <c r="C100">
        <v>998</v>
      </c>
      <c r="D100">
        <v>0</v>
      </c>
      <c r="E100">
        <v>1000</v>
      </c>
      <c r="F100">
        <f t="shared" si="19"/>
        <v>0.501</v>
      </c>
      <c r="G100">
        <f t="shared" si="20"/>
        <v>1</v>
      </c>
      <c r="H100">
        <f t="shared" si="21"/>
        <v>2E-3</v>
      </c>
      <c r="I100">
        <f t="shared" si="22"/>
        <v>3.9920159680638719E-3</v>
      </c>
      <c r="J100">
        <f t="shared" si="23"/>
        <v>3.1638599858416633E-2</v>
      </c>
      <c r="K100" s="4">
        <f t="shared" si="24"/>
        <v>0</v>
      </c>
      <c r="L100" s="4">
        <f t="shared" si="25"/>
        <v>0</v>
      </c>
      <c r="O100">
        <f t="shared" si="15"/>
        <v>9.8000000000000007</v>
      </c>
      <c r="P100">
        <f t="shared" si="16"/>
        <v>0.501</v>
      </c>
      <c r="S100">
        <f t="shared" si="17"/>
        <v>9.8000000000000007</v>
      </c>
      <c r="T100">
        <f t="shared" si="18"/>
        <v>3.9920159680638719E-3</v>
      </c>
    </row>
    <row r="101" spans="1:20" x14ac:dyDescent="0.25">
      <c r="A101">
        <v>9.9</v>
      </c>
      <c r="B101">
        <v>2</v>
      </c>
      <c r="C101">
        <v>998</v>
      </c>
      <c r="D101">
        <v>0</v>
      </c>
      <c r="E101">
        <v>1000</v>
      </c>
      <c r="F101">
        <f t="shared" si="19"/>
        <v>0.501</v>
      </c>
      <c r="G101">
        <f t="shared" si="20"/>
        <v>1</v>
      </c>
      <c r="H101">
        <f t="shared" si="21"/>
        <v>2E-3</v>
      </c>
      <c r="I101">
        <f t="shared" si="22"/>
        <v>3.9920159680638719E-3</v>
      </c>
      <c r="J101">
        <f t="shared" si="23"/>
        <v>3.1638599858416633E-2</v>
      </c>
      <c r="K101" s="4">
        <f t="shared" si="24"/>
        <v>0</v>
      </c>
      <c r="L101" s="4">
        <f t="shared" si="25"/>
        <v>0</v>
      </c>
      <c r="O101">
        <f t="shared" si="15"/>
        <v>9.9</v>
      </c>
      <c r="P101">
        <f t="shared" si="16"/>
        <v>0.501</v>
      </c>
      <c r="S101">
        <f t="shared" si="17"/>
        <v>9.9</v>
      </c>
      <c r="T101">
        <f t="shared" si="18"/>
        <v>3.9920159680638719E-3</v>
      </c>
    </row>
    <row r="102" spans="1:20" x14ac:dyDescent="0.25">
      <c r="A102">
        <v>10</v>
      </c>
      <c r="B102">
        <v>2</v>
      </c>
      <c r="C102">
        <v>998</v>
      </c>
      <c r="D102">
        <v>0</v>
      </c>
      <c r="E102">
        <v>1000</v>
      </c>
      <c r="F102">
        <f t="shared" si="19"/>
        <v>0.501</v>
      </c>
      <c r="G102">
        <f t="shared" si="20"/>
        <v>1</v>
      </c>
      <c r="H102">
        <f t="shared" si="21"/>
        <v>2E-3</v>
      </c>
      <c r="I102">
        <f t="shared" si="22"/>
        <v>3.9920159680638719E-3</v>
      </c>
      <c r="J102">
        <f t="shared" si="23"/>
        <v>3.1638599858416633E-2</v>
      </c>
      <c r="K102" s="4">
        <f t="shared" si="24"/>
        <v>0</v>
      </c>
      <c r="L102" s="4">
        <f t="shared" si="25"/>
        <v>0</v>
      </c>
      <c r="O102">
        <f t="shared" si="15"/>
        <v>10</v>
      </c>
      <c r="P102">
        <f t="shared" si="16"/>
        <v>0.501</v>
      </c>
      <c r="S102">
        <f t="shared" si="17"/>
        <v>10</v>
      </c>
      <c r="T102">
        <f t="shared" si="18"/>
        <v>3.9920159680638719E-3</v>
      </c>
    </row>
    <row r="104" spans="1:20" x14ac:dyDescent="0.25">
      <c r="P104">
        <f>MAX(P2:P102)</f>
        <v>0.879</v>
      </c>
      <c r="T104">
        <f t="shared" ref="T104" si="26">MAX(T2:T102)</f>
        <v>0.87896825396825407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FDAB9-AE2E-4C74-B1F0-86C2FD3FCA07}">
  <dimension ref="A1:BZ105"/>
  <sheetViews>
    <sheetView zoomScaleNormal="100" workbookViewId="0">
      <selection activeCell="BC22" sqref="BC22"/>
    </sheetView>
  </sheetViews>
  <sheetFormatPr defaultRowHeight="15" x14ac:dyDescent="0.25"/>
  <cols>
    <col min="12" max="13" width="9.140625" style="4"/>
    <col min="25" max="26" width="9.140625" style="4"/>
    <col min="38" max="39" width="9.140625" style="4"/>
  </cols>
  <sheetData>
    <row r="1" spans="1:78" x14ac:dyDescent="0.25">
      <c r="A1" s="3" t="s">
        <v>13</v>
      </c>
      <c r="B1" s="3" t="s">
        <v>0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s="3" t="s">
        <v>9</v>
      </c>
      <c r="K1" t="s">
        <v>10</v>
      </c>
      <c r="L1" s="4" t="s">
        <v>11</v>
      </c>
      <c r="M1" s="4" t="s">
        <v>12</v>
      </c>
      <c r="N1" s="3" t="s">
        <v>14</v>
      </c>
      <c r="O1" s="3" t="s">
        <v>0</v>
      </c>
      <c r="P1" t="s">
        <v>2</v>
      </c>
      <c r="Q1" t="s">
        <v>3</v>
      </c>
      <c r="R1" t="s">
        <v>4</v>
      </c>
      <c r="S1" t="s">
        <v>5</v>
      </c>
      <c r="T1" s="3" t="s">
        <v>6</v>
      </c>
      <c r="U1" t="s">
        <v>7</v>
      </c>
      <c r="V1" t="s">
        <v>8</v>
      </c>
      <c r="W1" s="3" t="s">
        <v>9</v>
      </c>
      <c r="X1" t="s">
        <v>10</v>
      </c>
      <c r="Y1" s="4" t="s">
        <v>11</v>
      </c>
      <c r="Z1" s="4" t="s">
        <v>12</v>
      </c>
      <c r="AA1" s="3" t="s">
        <v>15</v>
      </c>
      <c r="AB1" s="3" t="s">
        <v>0</v>
      </c>
      <c r="AC1" t="s">
        <v>2</v>
      </c>
      <c r="AD1" t="s">
        <v>3</v>
      </c>
      <c r="AE1" t="s">
        <v>4</v>
      </c>
      <c r="AF1" t="s">
        <v>5</v>
      </c>
      <c r="AG1" s="3" t="s">
        <v>6</v>
      </c>
      <c r="AH1" t="s">
        <v>7</v>
      </c>
      <c r="AI1" t="s">
        <v>8</v>
      </c>
      <c r="AJ1" s="3" t="s">
        <v>9</v>
      </c>
      <c r="AK1" t="s">
        <v>10</v>
      </c>
      <c r="AL1" s="4" t="s">
        <v>11</v>
      </c>
      <c r="AM1" s="4" t="s">
        <v>12</v>
      </c>
      <c r="AN1" s="3" t="s">
        <v>16</v>
      </c>
      <c r="AO1" s="3" t="s">
        <v>0</v>
      </c>
      <c r="AP1" t="s">
        <v>2</v>
      </c>
      <c r="AQ1" t="s">
        <v>3</v>
      </c>
      <c r="AR1" t="s">
        <v>4</v>
      </c>
      <c r="AS1" t="s">
        <v>5</v>
      </c>
      <c r="AT1" s="3" t="s">
        <v>6</v>
      </c>
      <c r="AU1" t="s">
        <v>7</v>
      </c>
      <c r="AV1" t="s">
        <v>8</v>
      </c>
      <c r="AW1" s="3" t="s">
        <v>9</v>
      </c>
      <c r="AX1" t="s">
        <v>10</v>
      </c>
      <c r="AY1" s="4" t="s">
        <v>11</v>
      </c>
      <c r="AZ1" s="4" t="s">
        <v>12</v>
      </c>
      <c r="BA1" s="3" t="s">
        <v>6</v>
      </c>
      <c r="BB1" t="str">
        <f t="shared" ref="BB1:BB32" si="0">AB1</f>
        <v>cutoff</v>
      </c>
      <c r="BC1" t="str">
        <f>A1</f>
        <v>JSMA 1</v>
      </c>
      <c r="BD1" t="str">
        <f>N1</f>
        <v>JSMA 3</v>
      </c>
      <c r="BE1" t="str">
        <f>AA1</f>
        <v>JSMA 5</v>
      </c>
      <c r="BF1" t="s">
        <v>17</v>
      </c>
      <c r="BU1" s="3" t="s">
        <v>9</v>
      </c>
      <c r="BV1" t="str">
        <f>BB1</f>
        <v>cutoff</v>
      </c>
      <c r="BW1" t="str">
        <f>BC1</f>
        <v>JSMA 1</v>
      </c>
      <c r="BX1" t="str">
        <f>BD1</f>
        <v>JSMA 3</v>
      </c>
      <c r="BY1" t="str">
        <f>BE1</f>
        <v>JSMA 5</v>
      </c>
      <c r="BZ1" t="str">
        <f>BF1</f>
        <v>Mean</v>
      </c>
    </row>
    <row r="2" spans="1:78" x14ac:dyDescent="0.25">
      <c r="B2">
        <v>0</v>
      </c>
      <c r="C2">
        <v>1000</v>
      </c>
      <c r="D2">
        <v>0</v>
      </c>
      <c r="E2">
        <v>1000</v>
      </c>
      <c r="F2">
        <v>0</v>
      </c>
      <c r="G2">
        <f>(C2+F2)/SUM(C2:F2)</f>
        <v>0.5</v>
      </c>
      <c r="H2">
        <f>C2/(C2+E2)</f>
        <v>0.5</v>
      </c>
      <c r="I2">
        <f>C2/(C2+D2)</f>
        <v>1</v>
      </c>
      <c r="J2">
        <f>2*H2*I2/(H2+I2)</f>
        <v>0.66666666666666663</v>
      </c>
      <c r="K2" t="e">
        <f>(C2*F2-E2*D2) / SQRT((C2+E2)*(C2+D2)*(F2+E2)*(F2+D2))</f>
        <v>#DIV/0!</v>
      </c>
      <c r="L2" s="4">
        <f>IF(G2=MAX(G:G),999,0)</f>
        <v>0</v>
      </c>
      <c r="M2" s="4">
        <f>IF(J2=MAX(J:J),999,0)</f>
        <v>0</v>
      </c>
      <c r="O2">
        <v>0</v>
      </c>
      <c r="P2">
        <v>1000</v>
      </c>
      <c r="Q2">
        <v>0</v>
      </c>
      <c r="R2">
        <v>1000</v>
      </c>
      <c r="S2">
        <v>0</v>
      </c>
      <c r="T2">
        <f>(P2+S2)/SUM(P2:S2)</f>
        <v>0.5</v>
      </c>
      <c r="U2">
        <f>P2/(P2+R2)</f>
        <v>0.5</v>
      </c>
      <c r="V2">
        <f>P2/(P2+Q2)</f>
        <v>1</v>
      </c>
      <c r="W2">
        <f>2*U2*V2/(U2+V2)</f>
        <v>0.66666666666666663</v>
      </c>
      <c r="X2" t="e">
        <f>(P2*S2-R2*Q2) / SQRT((P2+R2)*(P2+Q2)*(S2+R2)*(S2+Q2))</f>
        <v>#DIV/0!</v>
      </c>
      <c r="Y2" s="4">
        <f>IF(T2=MAX(T:T),999,0)</f>
        <v>0</v>
      </c>
      <c r="Z2" s="4">
        <f>IF(W2=MAX(W:W),999,0)</f>
        <v>0</v>
      </c>
      <c r="AB2">
        <v>0</v>
      </c>
      <c r="AC2">
        <v>1000</v>
      </c>
      <c r="AD2">
        <v>0</v>
      </c>
      <c r="AE2">
        <v>1000</v>
      </c>
      <c r="AF2">
        <v>0</v>
      </c>
      <c r="AG2">
        <f>(AC2+AF2)/SUM(AC2:AF2)</f>
        <v>0.5</v>
      </c>
      <c r="AH2">
        <f>AC2/(AC2+AE2)</f>
        <v>0.5</v>
      </c>
      <c r="AI2">
        <f>AC2/(AC2+AD2)</f>
        <v>1</v>
      </c>
      <c r="AJ2">
        <f>2*AH2*AI2/(AH2+AI2)</f>
        <v>0.66666666666666663</v>
      </c>
      <c r="AK2" t="e">
        <f>(AC2*AF2-AE2*AD2) / SQRT((AC2+AE2)*(AC2+AD2)*(AF2+AE2)*(AF2+AD2))</f>
        <v>#DIV/0!</v>
      </c>
      <c r="AL2" s="4">
        <f>IF(AG2=MAX(AG:AG),999,0)</f>
        <v>0</v>
      </c>
      <c r="AM2" s="4">
        <f>IF(AJ2=MAX(AJ:AJ),999,0)</f>
        <v>0</v>
      </c>
      <c r="AO2">
        <f>AB2</f>
        <v>0</v>
      </c>
      <c r="AP2">
        <f>C2+P2+AC2</f>
        <v>3000</v>
      </c>
      <c r="AQ2">
        <f t="shared" ref="AQ2:AS2" si="1">D2+Q2+AD2</f>
        <v>0</v>
      </c>
      <c r="AR2">
        <f t="shared" si="1"/>
        <v>3000</v>
      </c>
      <c r="AS2">
        <f t="shared" si="1"/>
        <v>0</v>
      </c>
      <c r="AT2">
        <f t="shared" ref="AT2" si="2">(AP2+AS2)/SUM(AP2:AS2)</f>
        <v>0.5</v>
      </c>
      <c r="AU2">
        <f t="shared" ref="AU2" si="3">AP2/(AP2+AR2)</f>
        <v>0.5</v>
      </c>
      <c r="AV2">
        <f t="shared" ref="AV2" si="4">AP2/(AP2+AQ2)</f>
        <v>1</v>
      </c>
      <c r="AW2">
        <f t="shared" ref="AW2" si="5">2*AU2*AV2/(AU2+AV2)</f>
        <v>0.66666666666666663</v>
      </c>
      <c r="AX2" t="e">
        <f t="shared" ref="AX2" si="6">(AP2*AS2-AR2*AQ2) / SQRT((AP2+AR2)*(AP2+AQ2)*(AS2+AR2)*(AS2+AQ2))</f>
        <v>#DIV/0!</v>
      </c>
      <c r="AY2" s="4">
        <f t="shared" ref="AY2:AY33" si="7">IF(AT2=MAX(AT:AT),999,0)</f>
        <v>0</v>
      </c>
      <c r="AZ2" s="4">
        <f t="shared" ref="AZ2:AZ33" si="8">IF(AW2=MAX(AW:AW),999,0)</f>
        <v>0</v>
      </c>
      <c r="BB2">
        <f t="shared" si="0"/>
        <v>0</v>
      </c>
      <c r="BC2">
        <f t="shared" ref="BC2:BC33" si="9">G2</f>
        <v>0.5</v>
      </c>
      <c r="BD2">
        <f t="shared" ref="BD2:BD33" si="10">T2</f>
        <v>0.5</v>
      </c>
      <c r="BE2">
        <f t="shared" ref="BE2:BE33" si="11">AG2</f>
        <v>0.5</v>
      </c>
      <c r="BF2">
        <f t="shared" ref="BF2:BF33" si="12">AT2</f>
        <v>0.5</v>
      </c>
      <c r="BV2">
        <f>BB2</f>
        <v>0</v>
      </c>
      <c r="BW2">
        <f t="shared" ref="BW2:BW33" si="13">J2</f>
        <v>0.66666666666666663</v>
      </c>
      <c r="BX2">
        <f t="shared" ref="BX2:BX33" si="14">W2</f>
        <v>0.66666666666666663</v>
      </c>
      <c r="BY2">
        <f t="shared" ref="BY2:BY33" si="15">AJ2</f>
        <v>0.66666666666666663</v>
      </c>
      <c r="BZ2">
        <f t="shared" ref="BZ2:BZ33" si="16">AW2</f>
        <v>0.66666666666666663</v>
      </c>
    </row>
    <row r="3" spans="1:78" x14ac:dyDescent="0.25">
      <c r="B3">
        <v>0.1</v>
      </c>
      <c r="C3">
        <v>1000</v>
      </c>
      <c r="D3">
        <v>0</v>
      </c>
      <c r="E3">
        <v>1000</v>
      </c>
      <c r="F3">
        <v>0</v>
      </c>
      <c r="G3">
        <f t="shared" ref="G3:G66" si="17">(C3+F3)/SUM(C3:F3)</f>
        <v>0.5</v>
      </c>
      <c r="H3">
        <f t="shared" ref="H3:H66" si="18">C3/(C3+E3)</f>
        <v>0.5</v>
      </c>
      <c r="I3">
        <f t="shared" ref="I3:I66" si="19">C3/(C3+D3)</f>
        <v>1</v>
      </c>
      <c r="J3">
        <f t="shared" ref="J3:J66" si="20">2*H3*I3/(H3+I3)</f>
        <v>0.66666666666666663</v>
      </c>
      <c r="K3" t="e">
        <f t="shared" ref="K3:K66" si="21">(C3*F3-E3*D3) / SQRT((C3+E3)*(C3+D3)*(F3+E3)*(F3+D3))</f>
        <v>#DIV/0!</v>
      </c>
      <c r="L3" s="4">
        <f t="shared" ref="L3:L66" si="22">IF(G3=MAX(G:G),999,0)</f>
        <v>0</v>
      </c>
      <c r="M3" s="4">
        <f t="shared" ref="M3:M66" si="23">IF(J3=MAX(J:J),999,0)</f>
        <v>0</v>
      </c>
      <c r="O3">
        <v>0.1</v>
      </c>
      <c r="P3">
        <v>1000</v>
      </c>
      <c r="Q3">
        <v>0</v>
      </c>
      <c r="R3">
        <v>1000</v>
      </c>
      <c r="S3">
        <v>0</v>
      </c>
      <c r="T3">
        <f t="shared" ref="T3:T66" si="24">(P3+S3)/SUM(P3:S3)</f>
        <v>0.5</v>
      </c>
      <c r="U3">
        <f t="shared" ref="U3:U66" si="25">P3/(P3+R3)</f>
        <v>0.5</v>
      </c>
      <c r="V3">
        <f t="shared" ref="V3:V66" si="26">P3/(P3+Q3)</f>
        <v>1</v>
      </c>
      <c r="W3">
        <f t="shared" ref="W3:W66" si="27">2*U3*V3/(U3+V3)</f>
        <v>0.66666666666666663</v>
      </c>
      <c r="X3" t="e">
        <f t="shared" ref="X3:X66" si="28">(P3*S3-R3*Q3) / SQRT((P3+R3)*(P3+Q3)*(S3+R3)*(S3+Q3))</f>
        <v>#DIV/0!</v>
      </c>
      <c r="Y3" s="4">
        <f t="shared" ref="Y3:Y66" si="29">IF(T3=MAX(T:T),999,0)</f>
        <v>0</v>
      </c>
      <c r="Z3" s="4">
        <f t="shared" ref="Z3:Z66" si="30">IF(W3=MAX(W:W),999,0)</f>
        <v>0</v>
      </c>
      <c r="AB3">
        <v>0.1</v>
      </c>
      <c r="AC3">
        <v>1000</v>
      </c>
      <c r="AD3">
        <v>0</v>
      </c>
      <c r="AE3">
        <v>1000</v>
      </c>
      <c r="AF3">
        <v>0</v>
      </c>
      <c r="AG3">
        <f t="shared" ref="AG3:AG66" si="31">(AC3+AF3)/SUM(AC3:AF3)</f>
        <v>0.5</v>
      </c>
      <c r="AH3">
        <f t="shared" ref="AH3:AH66" si="32">AC3/(AC3+AE3)</f>
        <v>0.5</v>
      </c>
      <c r="AI3">
        <f t="shared" ref="AI3:AI66" si="33">AC3/(AC3+AD3)</f>
        <v>1</v>
      </c>
      <c r="AJ3">
        <f t="shared" ref="AJ3:AJ66" si="34">2*AH3*AI3/(AH3+AI3)</f>
        <v>0.66666666666666663</v>
      </c>
      <c r="AK3" t="e">
        <f t="shared" ref="AK3:AK66" si="35">(AC3*AF3-AE3*AD3) / SQRT((AC3+AE3)*(AC3+AD3)*(AF3+AE3)*(AF3+AD3))</f>
        <v>#DIV/0!</v>
      </c>
      <c r="AL3" s="4">
        <f t="shared" ref="AL3:AL66" si="36">IF(AG3=MAX(AG:AG),999,0)</f>
        <v>0</v>
      </c>
      <c r="AM3" s="4">
        <f t="shared" ref="AM3:AM66" si="37">IF(AJ3=MAX(AJ:AJ),999,0)</f>
        <v>0</v>
      </c>
      <c r="AO3">
        <f t="shared" ref="AO3:AO66" si="38">AB3</f>
        <v>0.1</v>
      </c>
      <c r="AP3">
        <f t="shared" ref="AP3:AP66" si="39">C3+P3+AC3</f>
        <v>3000</v>
      </c>
      <c r="AQ3">
        <f t="shared" ref="AQ3:AQ66" si="40">D3+Q3+AD3</f>
        <v>0</v>
      </c>
      <c r="AR3">
        <f t="shared" ref="AR3:AR66" si="41">E3+R3+AE3</f>
        <v>3000</v>
      </c>
      <c r="AS3">
        <f t="shared" ref="AS3:AS66" si="42">F3+S3+AF3</f>
        <v>0</v>
      </c>
      <c r="AT3">
        <f t="shared" ref="AT3:AT66" si="43">(AP3+AS3)/SUM(AP3:AS3)</f>
        <v>0.5</v>
      </c>
      <c r="AU3">
        <f t="shared" ref="AU3:AU66" si="44">AP3/(AP3+AR3)</f>
        <v>0.5</v>
      </c>
      <c r="AV3">
        <f t="shared" ref="AV3:AV66" si="45">AP3/(AP3+AQ3)</f>
        <v>1</v>
      </c>
      <c r="AW3">
        <f t="shared" ref="AW3:AW66" si="46">2*AU3*AV3/(AU3+AV3)</f>
        <v>0.66666666666666663</v>
      </c>
      <c r="AX3" t="e">
        <f t="shared" ref="AX3:AX66" si="47">(AP3*AS3-AR3*AQ3) / SQRT((AP3+AR3)*(AP3+AQ3)*(AS3+AR3)*(AS3+AQ3))</f>
        <v>#DIV/0!</v>
      </c>
      <c r="AY3" s="4">
        <f t="shared" si="7"/>
        <v>0</v>
      </c>
      <c r="AZ3" s="4">
        <f t="shared" si="8"/>
        <v>0</v>
      </c>
      <c r="BB3">
        <f t="shared" si="0"/>
        <v>0.1</v>
      </c>
      <c r="BC3">
        <f t="shared" si="9"/>
        <v>0.5</v>
      </c>
      <c r="BD3">
        <f t="shared" si="10"/>
        <v>0.5</v>
      </c>
      <c r="BE3">
        <f t="shared" si="11"/>
        <v>0.5</v>
      </c>
      <c r="BF3">
        <f t="shared" si="12"/>
        <v>0.5</v>
      </c>
      <c r="BV3">
        <f t="shared" ref="BV3:BV66" si="48">BB3</f>
        <v>0.1</v>
      </c>
      <c r="BW3">
        <f t="shared" si="13"/>
        <v>0.66666666666666663</v>
      </c>
      <c r="BX3">
        <f t="shared" si="14"/>
        <v>0.66666666666666663</v>
      </c>
      <c r="BY3">
        <f t="shared" si="15"/>
        <v>0.66666666666666663</v>
      </c>
      <c r="BZ3">
        <f t="shared" si="16"/>
        <v>0.66666666666666663</v>
      </c>
    </row>
    <row r="4" spans="1:78" x14ac:dyDescent="0.25">
      <c r="B4">
        <v>0.2</v>
      </c>
      <c r="C4">
        <v>1000</v>
      </c>
      <c r="D4">
        <v>0</v>
      </c>
      <c r="E4">
        <v>997</v>
      </c>
      <c r="F4">
        <v>3</v>
      </c>
      <c r="G4">
        <f t="shared" si="17"/>
        <v>0.50149999999999995</v>
      </c>
      <c r="H4">
        <f t="shared" si="18"/>
        <v>0.50075112669003508</v>
      </c>
      <c r="I4">
        <f t="shared" si="19"/>
        <v>1</v>
      </c>
      <c r="J4">
        <f t="shared" si="20"/>
        <v>0.66733400066733406</v>
      </c>
      <c r="K4">
        <f t="shared" si="21"/>
        <v>3.8758913556369262E-2</v>
      </c>
      <c r="L4" s="4">
        <f t="shared" si="22"/>
        <v>0</v>
      </c>
      <c r="M4" s="4">
        <f t="shared" si="23"/>
        <v>0</v>
      </c>
      <c r="O4">
        <v>0.2</v>
      </c>
      <c r="P4">
        <v>1000</v>
      </c>
      <c r="Q4">
        <v>0</v>
      </c>
      <c r="R4">
        <v>997</v>
      </c>
      <c r="S4">
        <v>3</v>
      </c>
      <c r="T4">
        <f t="shared" si="24"/>
        <v>0.50149999999999995</v>
      </c>
      <c r="U4">
        <f t="shared" si="25"/>
        <v>0.50075112669003508</v>
      </c>
      <c r="V4">
        <f t="shared" si="26"/>
        <v>1</v>
      </c>
      <c r="W4">
        <f t="shared" si="27"/>
        <v>0.66733400066733406</v>
      </c>
      <c r="X4">
        <f t="shared" si="28"/>
        <v>3.8758913556369262E-2</v>
      </c>
      <c r="Y4" s="4">
        <f t="shared" si="29"/>
        <v>0</v>
      </c>
      <c r="Z4" s="4">
        <f t="shared" si="30"/>
        <v>0</v>
      </c>
      <c r="AB4">
        <v>0.2</v>
      </c>
      <c r="AC4">
        <v>1000</v>
      </c>
      <c r="AD4">
        <v>0</v>
      </c>
      <c r="AE4">
        <v>998</v>
      </c>
      <c r="AF4">
        <v>2</v>
      </c>
      <c r="AG4">
        <f t="shared" si="31"/>
        <v>0.501</v>
      </c>
      <c r="AH4">
        <f t="shared" si="32"/>
        <v>0.50050050050050054</v>
      </c>
      <c r="AI4">
        <f t="shared" si="33"/>
        <v>1</v>
      </c>
      <c r="AJ4">
        <f t="shared" si="34"/>
        <v>0.66711140760507004</v>
      </c>
      <c r="AK4">
        <f t="shared" si="35"/>
        <v>3.1638599858416633E-2</v>
      </c>
      <c r="AL4" s="4">
        <f t="shared" si="36"/>
        <v>0</v>
      </c>
      <c r="AM4" s="4">
        <f t="shared" si="37"/>
        <v>0</v>
      </c>
      <c r="AO4">
        <f t="shared" si="38"/>
        <v>0.2</v>
      </c>
      <c r="AP4">
        <f t="shared" si="39"/>
        <v>3000</v>
      </c>
      <c r="AQ4">
        <f t="shared" si="40"/>
        <v>0</v>
      </c>
      <c r="AR4">
        <f t="shared" si="41"/>
        <v>2992</v>
      </c>
      <c r="AS4">
        <f t="shared" si="42"/>
        <v>8</v>
      </c>
      <c r="AT4">
        <f t="shared" si="43"/>
        <v>0.5013333333333333</v>
      </c>
      <c r="AU4">
        <f t="shared" si="44"/>
        <v>0.50066755674232311</v>
      </c>
      <c r="AV4">
        <f t="shared" si="45"/>
        <v>1</v>
      </c>
      <c r="AW4">
        <f t="shared" si="46"/>
        <v>0.66725978647686834</v>
      </c>
      <c r="AX4">
        <f t="shared" si="47"/>
        <v>3.6539204762093477E-2</v>
      </c>
      <c r="AY4" s="4">
        <f t="shared" si="7"/>
        <v>0</v>
      </c>
      <c r="AZ4" s="4">
        <f t="shared" si="8"/>
        <v>0</v>
      </c>
      <c r="BB4">
        <f t="shared" si="0"/>
        <v>0.2</v>
      </c>
      <c r="BC4">
        <f t="shared" si="9"/>
        <v>0.50149999999999995</v>
      </c>
      <c r="BD4">
        <f t="shared" si="10"/>
        <v>0.50149999999999995</v>
      </c>
      <c r="BE4">
        <f t="shared" si="11"/>
        <v>0.501</v>
      </c>
      <c r="BF4">
        <f t="shared" si="12"/>
        <v>0.5013333333333333</v>
      </c>
      <c r="BV4">
        <f t="shared" si="48"/>
        <v>0.2</v>
      </c>
      <c r="BW4">
        <f t="shared" si="13"/>
        <v>0.66733400066733406</v>
      </c>
      <c r="BX4">
        <f t="shared" si="14"/>
        <v>0.66733400066733406</v>
      </c>
      <c r="BY4">
        <f t="shared" si="15"/>
        <v>0.66711140760507004</v>
      </c>
      <c r="BZ4">
        <f t="shared" si="16"/>
        <v>0.66725978647686834</v>
      </c>
    </row>
    <row r="5" spans="1:78" x14ac:dyDescent="0.25">
      <c r="B5">
        <v>0.3</v>
      </c>
      <c r="C5">
        <v>1000</v>
      </c>
      <c r="D5">
        <v>0</v>
      </c>
      <c r="E5">
        <v>963</v>
      </c>
      <c r="F5">
        <v>37</v>
      </c>
      <c r="G5">
        <f t="shared" si="17"/>
        <v>0.51849999999999996</v>
      </c>
      <c r="H5">
        <f t="shared" si="18"/>
        <v>0.50942435048395318</v>
      </c>
      <c r="I5">
        <f t="shared" si="19"/>
        <v>1</v>
      </c>
      <c r="J5">
        <f t="shared" si="20"/>
        <v>0.67499156260546755</v>
      </c>
      <c r="K5">
        <f t="shared" si="21"/>
        <v>0.13729057130009428</v>
      </c>
      <c r="L5" s="4">
        <f t="shared" si="22"/>
        <v>0</v>
      </c>
      <c r="M5" s="4">
        <f t="shared" si="23"/>
        <v>0</v>
      </c>
      <c r="O5">
        <v>0.3</v>
      </c>
      <c r="P5">
        <v>1000</v>
      </c>
      <c r="Q5">
        <v>0</v>
      </c>
      <c r="R5">
        <v>963</v>
      </c>
      <c r="S5">
        <v>37</v>
      </c>
      <c r="T5">
        <f t="shared" si="24"/>
        <v>0.51849999999999996</v>
      </c>
      <c r="U5">
        <f t="shared" si="25"/>
        <v>0.50942435048395318</v>
      </c>
      <c r="V5">
        <f t="shared" si="26"/>
        <v>1</v>
      </c>
      <c r="W5">
        <f t="shared" si="27"/>
        <v>0.67499156260546755</v>
      </c>
      <c r="X5">
        <f t="shared" si="28"/>
        <v>0.13729057130009428</v>
      </c>
      <c r="Y5" s="4">
        <f t="shared" si="29"/>
        <v>0</v>
      </c>
      <c r="Z5" s="4">
        <f t="shared" si="30"/>
        <v>0</v>
      </c>
      <c r="AB5">
        <v>0.3</v>
      </c>
      <c r="AC5">
        <v>1000</v>
      </c>
      <c r="AD5">
        <v>0</v>
      </c>
      <c r="AE5">
        <v>972</v>
      </c>
      <c r="AF5">
        <v>28</v>
      </c>
      <c r="AG5">
        <f t="shared" si="31"/>
        <v>0.51400000000000001</v>
      </c>
      <c r="AH5">
        <f t="shared" si="32"/>
        <v>0.50709939148073024</v>
      </c>
      <c r="AI5">
        <f t="shared" si="33"/>
        <v>1</v>
      </c>
      <c r="AJ5">
        <f t="shared" si="34"/>
        <v>0.67294751009421272</v>
      </c>
      <c r="AK5">
        <f t="shared" si="35"/>
        <v>0.11915864618843421</v>
      </c>
      <c r="AL5" s="4">
        <f t="shared" si="36"/>
        <v>0</v>
      </c>
      <c r="AM5" s="4">
        <f t="shared" si="37"/>
        <v>0</v>
      </c>
      <c r="AO5">
        <f t="shared" si="38"/>
        <v>0.3</v>
      </c>
      <c r="AP5">
        <f t="shared" si="39"/>
        <v>3000</v>
      </c>
      <c r="AQ5">
        <f t="shared" si="40"/>
        <v>0</v>
      </c>
      <c r="AR5">
        <f t="shared" si="41"/>
        <v>2898</v>
      </c>
      <c r="AS5">
        <f t="shared" si="42"/>
        <v>102</v>
      </c>
      <c r="AT5">
        <f t="shared" si="43"/>
        <v>0.51700000000000002</v>
      </c>
      <c r="AU5">
        <f t="shared" si="44"/>
        <v>0.50864699898270604</v>
      </c>
      <c r="AV5">
        <f t="shared" si="45"/>
        <v>1</v>
      </c>
      <c r="AW5">
        <f t="shared" si="46"/>
        <v>0.67430883344571813</v>
      </c>
      <c r="AX5">
        <f t="shared" si="47"/>
        <v>0.13150664608837076</v>
      </c>
      <c r="AY5" s="4">
        <f t="shared" si="7"/>
        <v>0</v>
      </c>
      <c r="AZ5" s="4">
        <f t="shared" si="8"/>
        <v>0</v>
      </c>
      <c r="BB5">
        <f t="shared" si="0"/>
        <v>0.3</v>
      </c>
      <c r="BC5">
        <f t="shared" si="9"/>
        <v>0.51849999999999996</v>
      </c>
      <c r="BD5">
        <f t="shared" si="10"/>
        <v>0.51849999999999996</v>
      </c>
      <c r="BE5">
        <f t="shared" si="11"/>
        <v>0.51400000000000001</v>
      </c>
      <c r="BF5">
        <f t="shared" si="12"/>
        <v>0.51700000000000002</v>
      </c>
      <c r="BV5">
        <f t="shared" si="48"/>
        <v>0.3</v>
      </c>
      <c r="BW5">
        <f t="shared" si="13"/>
        <v>0.67499156260546755</v>
      </c>
      <c r="BX5">
        <f t="shared" si="14"/>
        <v>0.67499156260546755</v>
      </c>
      <c r="BY5">
        <f t="shared" si="15"/>
        <v>0.67294751009421272</v>
      </c>
      <c r="BZ5">
        <f t="shared" si="16"/>
        <v>0.67430883344571813</v>
      </c>
    </row>
    <row r="6" spans="1:78" x14ac:dyDescent="0.25">
      <c r="B6">
        <v>0.4</v>
      </c>
      <c r="C6">
        <v>998</v>
      </c>
      <c r="D6">
        <v>2</v>
      </c>
      <c r="E6">
        <v>855</v>
      </c>
      <c r="F6">
        <v>145</v>
      </c>
      <c r="G6">
        <f t="shared" si="17"/>
        <v>0.57150000000000001</v>
      </c>
      <c r="H6">
        <f t="shared" si="18"/>
        <v>0.53858607663248781</v>
      </c>
      <c r="I6">
        <f t="shared" si="19"/>
        <v>0.998</v>
      </c>
      <c r="J6">
        <f t="shared" si="20"/>
        <v>0.69961444093936209</v>
      </c>
      <c r="K6">
        <f t="shared" si="21"/>
        <v>0.27399312167854367</v>
      </c>
      <c r="L6" s="4">
        <f t="shared" si="22"/>
        <v>0</v>
      </c>
      <c r="M6" s="4">
        <f t="shared" si="23"/>
        <v>0</v>
      </c>
      <c r="O6">
        <v>0.4</v>
      </c>
      <c r="P6">
        <v>998</v>
      </c>
      <c r="Q6">
        <v>2</v>
      </c>
      <c r="R6">
        <v>855</v>
      </c>
      <c r="S6">
        <v>145</v>
      </c>
      <c r="T6">
        <f t="shared" si="24"/>
        <v>0.57150000000000001</v>
      </c>
      <c r="U6">
        <f t="shared" si="25"/>
        <v>0.53858607663248781</v>
      </c>
      <c r="V6">
        <f t="shared" si="26"/>
        <v>0.998</v>
      </c>
      <c r="W6">
        <f t="shared" si="27"/>
        <v>0.69961444093936209</v>
      </c>
      <c r="X6">
        <f t="shared" si="28"/>
        <v>0.27399312167854367</v>
      </c>
      <c r="Y6" s="4">
        <f t="shared" si="29"/>
        <v>0</v>
      </c>
      <c r="Z6" s="4">
        <f t="shared" si="30"/>
        <v>0</v>
      </c>
      <c r="AB6">
        <v>0.4</v>
      </c>
      <c r="AC6">
        <v>998</v>
      </c>
      <c r="AD6">
        <v>2</v>
      </c>
      <c r="AE6">
        <v>870</v>
      </c>
      <c r="AF6">
        <v>130</v>
      </c>
      <c r="AG6">
        <f t="shared" si="31"/>
        <v>0.56399999999999995</v>
      </c>
      <c r="AH6">
        <f t="shared" si="32"/>
        <v>0.53426124197002145</v>
      </c>
      <c r="AI6">
        <f t="shared" si="33"/>
        <v>0.998</v>
      </c>
      <c r="AJ6">
        <f t="shared" si="34"/>
        <v>0.69595536959553694</v>
      </c>
      <c r="AK6">
        <f t="shared" si="35"/>
        <v>0.25777130374184171</v>
      </c>
      <c r="AL6" s="4">
        <f t="shared" si="36"/>
        <v>0</v>
      </c>
      <c r="AM6" s="4">
        <f t="shared" si="37"/>
        <v>0</v>
      </c>
      <c r="AO6">
        <f t="shared" si="38"/>
        <v>0.4</v>
      </c>
      <c r="AP6">
        <f t="shared" si="39"/>
        <v>2994</v>
      </c>
      <c r="AQ6">
        <f t="shared" si="40"/>
        <v>6</v>
      </c>
      <c r="AR6">
        <f t="shared" si="41"/>
        <v>2580</v>
      </c>
      <c r="AS6">
        <f t="shared" si="42"/>
        <v>420</v>
      </c>
      <c r="AT6">
        <f t="shared" si="43"/>
        <v>0.56899999999999995</v>
      </c>
      <c r="AU6">
        <f t="shared" si="44"/>
        <v>0.53713670613562969</v>
      </c>
      <c r="AV6">
        <f t="shared" si="45"/>
        <v>0.998</v>
      </c>
      <c r="AW6">
        <f t="shared" si="46"/>
        <v>0.69839048285514349</v>
      </c>
      <c r="AX6">
        <f t="shared" si="47"/>
        <v>0.26866559786263278</v>
      </c>
      <c r="AY6" s="4">
        <f t="shared" si="7"/>
        <v>0</v>
      </c>
      <c r="AZ6" s="4">
        <f t="shared" si="8"/>
        <v>0</v>
      </c>
      <c r="BB6">
        <f t="shared" si="0"/>
        <v>0.4</v>
      </c>
      <c r="BC6">
        <f t="shared" si="9"/>
        <v>0.57150000000000001</v>
      </c>
      <c r="BD6">
        <f t="shared" si="10"/>
        <v>0.57150000000000001</v>
      </c>
      <c r="BE6">
        <f t="shared" si="11"/>
        <v>0.56399999999999995</v>
      </c>
      <c r="BF6">
        <f t="shared" si="12"/>
        <v>0.56899999999999995</v>
      </c>
      <c r="BV6">
        <f t="shared" si="48"/>
        <v>0.4</v>
      </c>
      <c r="BW6">
        <f t="shared" si="13"/>
        <v>0.69961444093936209</v>
      </c>
      <c r="BX6">
        <f t="shared" si="14"/>
        <v>0.69961444093936209</v>
      </c>
      <c r="BY6">
        <f t="shared" si="15"/>
        <v>0.69595536959553694</v>
      </c>
      <c r="BZ6">
        <f t="shared" si="16"/>
        <v>0.69839048285514349</v>
      </c>
    </row>
    <row r="7" spans="1:78" x14ac:dyDescent="0.25">
      <c r="B7">
        <v>0.5</v>
      </c>
      <c r="C7">
        <v>998</v>
      </c>
      <c r="D7">
        <v>2</v>
      </c>
      <c r="E7">
        <v>704</v>
      </c>
      <c r="F7">
        <v>296</v>
      </c>
      <c r="G7">
        <f t="shared" si="17"/>
        <v>0.64700000000000002</v>
      </c>
      <c r="H7">
        <f t="shared" si="18"/>
        <v>0.58636897767332552</v>
      </c>
      <c r="I7">
        <f t="shared" si="19"/>
        <v>0.998</v>
      </c>
      <c r="J7">
        <f t="shared" si="20"/>
        <v>0.73871206513693566</v>
      </c>
      <c r="K7">
        <f t="shared" si="21"/>
        <v>0.41281875571919158</v>
      </c>
      <c r="L7" s="4">
        <f t="shared" si="22"/>
        <v>0</v>
      </c>
      <c r="M7" s="4">
        <f t="shared" si="23"/>
        <v>0</v>
      </c>
      <c r="O7">
        <v>0.5</v>
      </c>
      <c r="P7">
        <v>998</v>
      </c>
      <c r="Q7">
        <v>2</v>
      </c>
      <c r="R7">
        <v>704</v>
      </c>
      <c r="S7">
        <v>296</v>
      </c>
      <c r="T7">
        <f t="shared" si="24"/>
        <v>0.64700000000000002</v>
      </c>
      <c r="U7">
        <f t="shared" si="25"/>
        <v>0.58636897767332552</v>
      </c>
      <c r="V7">
        <f t="shared" si="26"/>
        <v>0.998</v>
      </c>
      <c r="W7">
        <f t="shared" si="27"/>
        <v>0.73871206513693566</v>
      </c>
      <c r="X7">
        <f t="shared" si="28"/>
        <v>0.41281875571919158</v>
      </c>
      <c r="Y7" s="4">
        <f t="shared" si="29"/>
        <v>0</v>
      </c>
      <c r="Z7" s="4">
        <f t="shared" si="30"/>
        <v>0</v>
      </c>
      <c r="AB7">
        <v>0.5</v>
      </c>
      <c r="AC7">
        <v>997</v>
      </c>
      <c r="AD7">
        <v>3</v>
      </c>
      <c r="AE7">
        <v>706</v>
      </c>
      <c r="AF7">
        <v>294</v>
      </c>
      <c r="AG7">
        <f t="shared" si="31"/>
        <v>0.64549999999999996</v>
      </c>
      <c r="AH7">
        <f t="shared" si="32"/>
        <v>0.58543746330005875</v>
      </c>
      <c r="AI7">
        <f t="shared" si="33"/>
        <v>0.997</v>
      </c>
      <c r="AJ7">
        <f t="shared" si="34"/>
        <v>0.73769885312615613</v>
      </c>
      <c r="AK7">
        <f t="shared" si="35"/>
        <v>0.40917344474064193</v>
      </c>
      <c r="AL7" s="4">
        <f t="shared" si="36"/>
        <v>0</v>
      </c>
      <c r="AM7" s="4">
        <f t="shared" si="37"/>
        <v>0</v>
      </c>
      <c r="AO7">
        <f t="shared" si="38"/>
        <v>0.5</v>
      </c>
      <c r="AP7">
        <f t="shared" si="39"/>
        <v>2993</v>
      </c>
      <c r="AQ7">
        <f t="shared" si="40"/>
        <v>7</v>
      </c>
      <c r="AR7">
        <f t="shared" si="41"/>
        <v>2114</v>
      </c>
      <c r="AS7">
        <f t="shared" si="42"/>
        <v>886</v>
      </c>
      <c r="AT7">
        <f t="shared" si="43"/>
        <v>0.64649999999999996</v>
      </c>
      <c r="AU7">
        <f t="shared" si="44"/>
        <v>0.58605835128255335</v>
      </c>
      <c r="AV7">
        <f t="shared" si="45"/>
        <v>0.9976666666666667</v>
      </c>
      <c r="AW7">
        <f t="shared" si="46"/>
        <v>0.73837424448007893</v>
      </c>
      <c r="AX7">
        <f t="shared" si="47"/>
        <v>0.41160459716357789</v>
      </c>
      <c r="AY7" s="4">
        <f t="shared" si="7"/>
        <v>0</v>
      </c>
      <c r="AZ7" s="4">
        <f t="shared" si="8"/>
        <v>0</v>
      </c>
      <c r="BB7">
        <f t="shared" si="0"/>
        <v>0.5</v>
      </c>
      <c r="BC7">
        <f t="shared" si="9"/>
        <v>0.64700000000000002</v>
      </c>
      <c r="BD7">
        <f t="shared" si="10"/>
        <v>0.64700000000000002</v>
      </c>
      <c r="BE7">
        <f t="shared" si="11"/>
        <v>0.64549999999999996</v>
      </c>
      <c r="BF7">
        <f t="shared" si="12"/>
        <v>0.64649999999999996</v>
      </c>
      <c r="BV7">
        <f t="shared" si="48"/>
        <v>0.5</v>
      </c>
      <c r="BW7">
        <f t="shared" si="13"/>
        <v>0.73871206513693566</v>
      </c>
      <c r="BX7">
        <f t="shared" si="14"/>
        <v>0.73871206513693566</v>
      </c>
      <c r="BY7">
        <f t="shared" si="15"/>
        <v>0.73769885312615613</v>
      </c>
      <c r="BZ7">
        <f t="shared" si="16"/>
        <v>0.73837424448007893</v>
      </c>
    </row>
    <row r="8" spans="1:78" x14ac:dyDescent="0.25">
      <c r="B8">
        <v>0.6</v>
      </c>
      <c r="C8">
        <v>995</v>
      </c>
      <c r="D8">
        <v>5</v>
      </c>
      <c r="E8">
        <v>533</v>
      </c>
      <c r="F8">
        <v>467</v>
      </c>
      <c r="G8">
        <f t="shared" si="17"/>
        <v>0.73099999999999998</v>
      </c>
      <c r="H8">
        <f t="shared" si="18"/>
        <v>0.65117801047120416</v>
      </c>
      <c r="I8">
        <f t="shared" si="19"/>
        <v>0.995</v>
      </c>
      <c r="J8">
        <f t="shared" si="20"/>
        <v>0.78718354430379733</v>
      </c>
      <c r="K8">
        <f t="shared" si="21"/>
        <v>0.54401302653620909</v>
      </c>
      <c r="L8" s="4">
        <f t="shared" si="22"/>
        <v>0</v>
      </c>
      <c r="M8" s="4">
        <f t="shared" si="23"/>
        <v>0</v>
      </c>
      <c r="O8">
        <v>0.6</v>
      </c>
      <c r="P8">
        <v>993</v>
      </c>
      <c r="Q8">
        <v>7</v>
      </c>
      <c r="R8">
        <v>533</v>
      </c>
      <c r="S8">
        <v>467</v>
      </c>
      <c r="T8">
        <f t="shared" si="24"/>
        <v>0.73</v>
      </c>
      <c r="U8">
        <f t="shared" si="25"/>
        <v>0.65072083879423326</v>
      </c>
      <c r="V8">
        <f t="shared" si="26"/>
        <v>0.99299999999999999</v>
      </c>
      <c r="W8">
        <f t="shared" si="27"/>
        <v>0.78622327790973867</v>
      </c>
      <c r="X8">
        <f t="shared" si="28"/>
        <v>0.54086813263511802</v>
      </c>
      <c r="Y8" s="4">
        <f t="shared" si="29"/>
        <v>0</v>
      </c>
      <c r="Z8" s="4">
        <f t="shared" si="30"/>
        <v>0</v>
      </c>
      <c r="AB8">
        <v>0.6</v>
      </c>
      <c r="AC8">
        <v>991</v>
      </c>
      <c r="AD8">
        <v>9</v>
      </c>
      <c r="AE8">
        <v>544</v>
      </c>
      <c r="AF8">
        <v>456</v>
      </c>
      <c r="AG8">
        <f t="shared" si="31"/>
        <v>0.72350000000000003</v>
      </c>
      <c r="AH8">
        <f t="shared" si="32"/>
        <v>0.64560260586319218</v>
      </c>
      <c r="AI8">
        <f t="shared" si="33"/>
        <v>0.99099999999999999</v>
      </c>
      <c r="AJ8">
        <f t="shared" si="34"/>
        <v>0.78185404339250497</v>
      </c>
      <c r="AK8">
        <f t="shared" si="35"/>
        <v>0.52908671493208093</v>
      </c>
      <c r="AL8" s="4">
        <f t="shared" si="36"/>
        <v>0</v>
      </c>
      <c r="AM8" s="4">
        <f t="shared" si="37"/>
        <v>0</v>
      </c>
      <c r="AO8">
        <f t="shared" si="38"/>
        <v>0.6</v>
      </c>
      <c r="AP8">
        <f t="shared" si="39"/>
        <v>2979</v>
      </c>
      <c r="AQ8">
        <f t="shared" si="40"/>
        <v>21</v>
      </c>
      <c r="AR8">
        <f t="shared" si="41"/>
        <v>1610</v>
      </c>
      <c r="AS8">
        <f t="shared" si="42"/>
        <v>1390</v>
      </c>
      <c r="AT8">
        <f t="shared" si="43"/>
        <v>0.72816666666666663</v>
      </c>
      <c r="AU8">
        <f t="shared" si="44"/>
        <v>0.64916103726302021</v>
      </c>
      <c r="AV8">
        <f t="shared" si="45"/>
        <v>0.99299999999999999</v>
      </c>
      <c r="AW8">
        <f t="shared" si="46"/>
        <v>0.78508367373830534</v>
      </c>
      <c r="AX8">
        <f t="shared" si="47"/>
        <v>0.53799831121256858</v>
      </c>
      <c r="AY8" s="4">
        <f t="shared" si="7"/>
        <v>0</v>
      </c>
      <c r="AZ8" s="4">
        <f t="shared" si="8"/>
        <v>0</v>
      </c>
      <c r="BB8">
        <f t="shared" si="0"/>
        <v>0.6</v>
      </c>
      <c r="BC8">
        <f t="shared" si="9"/>
        <v>0.73099999999999998</v>
      </c>
      <c r="BD8">
        <f t="shared" si="10"/>
        <v>0.73</v>
      </c>
      <c r="BE8">
        <f t="shared" si="11"/>
        <v>0.72350000000000003</v>
      </c>
      <c r="BF8">
        <f t="shared" si="12"/>
        <v>0.72816666666666663</v>
      </c>
      <c r="BV8">
        <f t="shared" si="48"/>
        <v>0.6</v>
      </c>
      <c r="BW8">
        <f t="shared" si="13"/>
        <v>0.78718354430379733</v>
      </c>
      <c r="BX8">
        <f t="shared" si="14"/>
        <v>0.78622327790973867</v>
      </c>
      <c r="BY8">
        <f t="shared" si="15"/>
        <v>0.78185404339250497</v>
      </c>
      <c r="BZ8">
        <f t="shared" si="16"/>
        <v>0.78508367373830534</v>
      </c>
    </row>
    <row r="9" spans="1:78" x14ac:dyDescent="0.25">
      <c r="B9">
        <v>0.7</v>
      </c>
      <c r="C9">
        <v>992</v>
      </c>
      <c r="D9">
        <v>8</v>
      </c>
      <c r="E9">
        <v>399</v>
      </c>
      <c r="F9">
        <v>601</v>
      </c>
      <c r="G9">
        <f t="shared" si="17"/>
        <v>0.79649999999999999</v>
      </c>
      <c r="H9">
        <f t="shared" si="18"/>
        <v>0.71315600287562908</v>
      </c>
      <c r="I9">
        <f t="shared" si="19"/>
        <v>0.99199999999999999</v>
      </c>
      <c r="J9">
        <f t="shared" si="20"/>
        <v>0.82977833542450863</v>
      </c>
      <c r="K9">
        <f t="shared" si="21"/>
        <v>0.64429161901209131</v>
      </c>
      <c r="L9" s="4">
        <f t="shared" si="22"/>
        <v>0</v>
      </c>
      <c r="M9" s="4">
        <f t="shared" si="23"/>
        <v>0</v>
      </c>
      <c r="O9">
        <v>0.7</v>
      </c>
      <c r="P9">
        <v>990</v>
      </c>
      <c r="Q9">
        <v>10</v>
      </c>
      <c r="R9">
        <v>399</v>
      </c>
      <c r="S9">
        <v>601</v>
      </c>
      <c r="T9">
        <f t="shared" si="24"/>
        <v>0.79549999999999998</v>
      </c>
      <c r="U9">
        <f t="shared" si="25"/>
        <v>0.71274298056155505</v>
      </c>
      <c r="V9">
        <f t="shared" si="26"/>
        <v>0.99</v>
      </c>
      <c r="W9">
        <f t="shared" si="27"/>
        <v>0.82879866052741735</v>
      </c>
      <c r="X9">
        <f t="shared" si="28"/>
        <v>0.64152820183847326</v>
      </c>
      <c r="Y9" s="4">
        <f t="shared" si="29"/>
        <v>0</v>
      </c>
      <c r="Z9" s="4">
        <f t="shared" si="30"/>
        <v>0</v>
      </c>
      <c r="AB9">
        <v>0.7</v>
      </c>
      <c r="AC9">
        <v>987</v>
      </c>
      <c r="AD9">
        <v>13</v>
      </c>
      <c r="AE9">
        <v>408</v>
      </c>
      <c r="AF9">
        <v>592</v>
      </c>
      <c r="AG9">
        <f t="shared" si="31"/>
        <v>0.78949999999999998</v>
      </c>
      <c r="AH9">
        <f t="shared" si="32"/>
        <v>0.7075268817204301</v>
      </c>
      <c r="AI9">
        <f t="shared" si="33"/>
        <v>0.98699999999999999</v>
      </c>
      <c r="AJ9">
        <f t="shared" si="34"/>
        <v>0.82421711899791228</v>
      </c>
      <c r="AK9">
        <f t="shared" si="35"/>
        <v>0.63025133256668286</v>
      </c>
      <c r="AL9" s="4">
        <f t="shared" si="36"/>
        <v>0</v>
      </c>
      <c r="AM9" s="4">
        <f t="shared" si="37"/>
        <v>0</v>
      </c>
      <c r="AO9">
        <f t="shared" si="38"/>
        <v>0.7</v>
      </c>
      <c r="AP9">
        <f t="shared" si="39"/>
        <v>2969</v>
      </c>
      <c r="AQ9">
        <f t="shared" si="40"/>
        <v>31</v>
      </c>
      <c r="AR9">
        <f t="shared" si="41"/>
        <v>1206</v>
      </c>
      <c r="AS9">
        <f t="shared" si="42"/>
        <v>1794</v>
      </c>
      <c r="AT9">
        <f t="shared" si="43"/>
        <v>0.79383333333333328</v>
      </c>
      <c r="AU9">
        <f t="shared" si="44"/>
        <v>0.71113772455089819</v>
      </c>
      <c r="AV9">
        <f t="shared" si="45"/>
        <v>0.98966666666666669</v>
      </c>
      <c r="AW9">
        <f t="shared" si="46"/>
        <v>0.82759581881533106</v>
      </c>
      <c r="AX9">
        <f t="shared" si="47"/>
        <v>0.63869370830056071</v>
      </c>
      <c r="AY9" s="4">
        <f t="shared" si="7"/>
        <v>0</v>
      </c>
      <c r="AZ9" s="4">
        <f t="shared" si="8"/>
        <v>0</v>
      </c>
      <c r="BB9">
        <f t="shared" si="0"/>
        <v>0.7</v>
      </c>
      <c r="BC9">
        <f t="shared" si="9"/>
        <v>0.79649999999999999</v>
      </c>
      <c r="BD9">
        <f t="shared" si="10"/>
        <v>0.79549999999999998</v>
      </c>
      <c r="BE9">
        <f t="shared" si="11"/>
        <v>0.78949999999999998</v>
      </c>
      <c r="BF9">
        <f t="shared" si="12"/>
        <v>0.79383333333333328</v>
      </c>
      <c r="BV9">
        <f t="shared" si="48"/>
        <v>0.7</v>
      </c>
      <c r="BW9">
        <f t="shared" si="13"/>
        <v>0.82977833542450863</v>
      </c>
      <c r="BX9">
        <f t="shared" si="14"/>
        <v>0.82879866052741735</v>
      </c>
      <c r="BY9">
        <f t="shared" si="15"/>
        <v>0.82421711899791228</v>
      </c>
      <c r="BZ9">
        <f t="shared" si="16"/>
        <v>0.82759581881533106</v>
      </c>
    </row>
    <row r="10" spans="1:78" x14ac:dyDescent="0.25">
      <c r="B10">
        <v>0.8</v>
      </c>
      <c r="C10">
        <v>988</v>
      </c>
      <c r="D10">
        <v>12</v>
      </c>
      <c r="E10">
        <v>289</v>
      </c>
      <c r="F10">
        <v>711</v>
      </c>
      <c r="G10">
        <f t="shared" si="17"/>
        <v>0.84950000000000003</v>
      </c>
      <c r="H10">
        <f t="shared" si="18"/>
        <v>0.77368833202819109</v>
      </c>
      <c r="I10">
        <f t="shared" si="19"/>
        <v>0.98799999999999999</v>
      </c>
      <c r="J10">
        <f t="shared" si="20"/>
        <v>0.86780851998243302</v>
      </c>
      <c r="K10">
        <f t="shared" si="21"/>
        <v>0.72746579599089622</v>
      </c>
      <c r="L10" s="4">
        <f t="shared" si="22"/>
        <v>0</v>
      </c>
      <c r="M10" s="4">
        <f t="shared" si="23"/>
        <v>0</v>
      </c>
      <c r="O10">
        <v>0.8</v>
      </c>
      <c r="P10">
        <v>986</v>
      </c>
      <c r="Q10">
        <v>14</v>
      </c>
      <c r="R10">
        <v>289</v>
      </c>
      <c r="S10">
        <v>711</v>
      </c>
      <c r="T10">
        <f t="shared" si="24"/>
        <v>0.84850000000000003</v>
      </c>
      <c r="U10">
        <f t="shared" si="25"/>
        <v>0.77333333333333332</v>
      </c>
      <c r="V10">
        <f t="shared" si="26"/>
        <v>0.98599999999999999</v>
      </c>
      <c r="W10">
        <f t="shared" si="27"/>
        <v>0.86681318681318686</v>
      </c>
      <c r="X10">
        <f t="shared" si="28"/>
        <v>0.72495104868432714</v>
      </c>
      <c r="Y10" s="4">
        <f t="shared" si="29"/>
        <v>0</v>
      </c>
      <c r="Z10" s="4">
        <f t="shared" si="30"/>
        <v>0</v>
      </c>
      <c r="AB10">
        <v>0.8</v>
      </c>
      <c r="AC10">
        <v>984</v>
      </c>
      <c r="AD10">
        <v>16</v>
      </c>
      <c r="AE10">
        <v>293</v>
      </c>
      <c r="AF10">
        <v>707</v>
      </c>
      <c r="AG10">
        <f t="shared" si="31"/>
        <v>0.84550000000000003</v>
      </c>
      <c r="AH10">
        <f t="shared" si="32"/>
        <v>0.77055599060297575</v>
      </c>
      <c r="AI10">
        <f t="shared" si="33"/>
        <v>0.98399999999999999</v>
      </c>
      <c r="AJ10">
        <f t="shared" si="34"/>
        <v>0.86429512516469043</v>
      </c>
      <c r="AK10">
        <f t="shared" si="35"/>
        <v>0.71914000719557836</v>
      </c>
      <c r="AL10" s="4">
        <f t="shared" si="36"/>
        <v>0</v>
      </c>
      <c r="AM10" s="4">
        <f t="shared" si="37"/>
        <v>0</v>
      </c>
      <c r="AO10">
        <f t="shared" si="38"/>
        <v>0.8</v>
      </c>
      <c r="AP10">
        <f t="shared" si="39"/>
        <v>2958</v>
      </c>
      <c r="AQ10">
        <f t="shared" si="40"/>
        <v>42</v>
      </c>
      <c r="AR10">
        <f t="shared" si="41"/>
        <v>871</v>
      </c>
      <c r="AS10">
        <f t="shared" si="42"/>
        <v>2129</v>
      </c>
      <c r="AT10">
        <f t="shared" si="43"/>
        <v>0.84783333333333333</v>
      </c>
      <c r="AU10">
        <f t="shared" si="44"/>
        <v>0.77252546356751106</v>
      </c>
      <c r="AV10">
        <f t="shared" si="45"/>
        <v>0.98599999999999999</v>
      </c>
      <c r="AW10">
        <f t="shared" si="46"/>
        <v>0.86630546200029279</v>
      </c>
      <c r="AX10">
        <f t="shared" si="47"/>
        <v>0.72385212579240454</v>
      </c>
      <c r="AY10" s="4">
        <f t="shared" si="7"/>
        <v>0</v>
      </c>
      <c r="AZ10" s="4">
        <f t="shared" si="8"/>
        <v>0</v>
      </c>
      <c r="BB10">
        <f t="shared" si="0"/>
        <v>0.8</v>
      </c>
      <c r="BC10">
        <f t="shared" si="9"/>
        <v>0.84950000000000003</v>
      </c>
      <c r="BD10">
        <f t="shared" si="10"/>
        <v>0.84850000000000003</v>
      </c>
      <c r="BE10">
        <f t="shared" si="11"/>
        <v>0.84550000000000003</v>
      </c>
      <c r="BF10">
        <f t="shared" si="12"/>
        <v>0.84783333333333333</v>
      </c>
      <c r="BV10">
        <f t="shared" si="48"/>
        <v>0.8</v>
      </c>
      <c r="BW10">
        <f t="shared" si="13"/>
        <v>0.86780851998243302</v>
      </c>
      <c r="BX10">
        <f t="shared" si="14"/>
        <v>0.86681318681318686</v>
      </c>
      <c r="BY10">
        <f t="shared" si="15"/>
        <v>0.86429512516469043</v>
      </c>
      <c r="BZ10">
        <f t="shared" si="16"/>
        <v>0.86630546200029279</v>
      </c>
    </row>
    <row r="11" spans="1:78" x14ac:dyDescent="0.25">
      <c r="B11">
        <v>0.9</v>
      </c>
      <c r="C11">
        <v>986</v>
      </c>
      <c r="D11">
        <v>14</v>
      </c>
      <c r="E11">
        <v>211</v>
      </c>
      <c r="F11">
        <v>789</v>
      </c>
      <c r="G11">
        <f t="shared" si="17"/>
        <v>0.88749999999999996</v>
      </c>
      <c r="H11">
        <f t="shared" si="18"/>
        <v>0.82372598162071842</v>
      </c>
      <c r="I11">
        <f t="shared" si="19"/>
        <v>0.98599999999999999</v>
      </c>
      <c r="J11">
        <f t="shared" si="20"/>
        <v>0.89758761948111065</v>
      </c>
      <c r="K11">
        <f t="shared" si="21"/>
        <v>0.79049086340130359</v>
      </c>
      <c r="L11" s="4">
        <f t="shared" si="22"/>
        <v>0</v>
      </c>
      <c r="M11" s="4">
        <f t="shared" si="23"/>
        <v>0</v>
      </c>
      <c r="O11">
        <v>0.9</v>
      </c>
      <c r="P11">
        <v>984</v>
      </c>
      <c r="Q11">
        <v>16</v>
      </c>
      <c r="R11">
        <v>211</v>
      </c>
      <c r="S11">
        <v>789</v>
      </c>
      <c r="T11">
        <f t="shared" si="24"/>
        <v>0.88649999999999995</v>
      </c>
      <c r="U11">
        <f t="shared" si="25"/>
        <v>0.82343096234309621</v>
      </c>
      <c r="V11">
        <f t="shared" si="26"/>
        <v>0.98399999999999999</v>
      </c>
      <c r="W11">
        <f t="shared" si="27"/>
        <v>0.89658314350797275</v>
      </c>
      <c r="X11">
        <f t="shared" si="28"/>
        <v>0.7881295316989041</v>
      </c>
      <c r="Y11" s="4">
        <f t="shared" si="29"/>
        <v>0</v>
      </c>
      <c r="Z11" s="4">
        <f t="shared" si="30"/>
        <v>0</v>
      </c>
      <c r="AB11">
        <v>0.9</v>
      </c>
      <c r="AC11">
        <v>983</v>
      </c>
      <c r="AD11">
        <v>17</v>
      </c>
      <c r="AE11">
        <v>216</v>
      </c>
      <c r="AF11">
        <v>784</v>
      </c>
      <c r="AG11">
        <f t="shared" si="31"/>
        <v>0.88349999999999995</v>
      </c>
      <c r="AH11">
        <f t="shared" si="32"/>
        <v>0.81984987489574646</v>
      </c>
      <c r="AI11">
        <f t="shared" si="33"/>
        <v>0.98299999999999998</v>
      </c>
      <c r="AJ11">
        <f t="shared" si="34"/>
        <v>0.89404274670304684</v>
      </c>
      <c r="AK11">
        <f t="shared" si="35"/>
        <v>0.78265346868683494</v>
      </c>
      <c r="AL11" s="4">
        <f t="shared" si="36"/>
        <v>0</v>
      </c>
      <c r="AM11" s="4">
        <f t="shared" si="37"/>
        <v>0</v>
      </c>
      <c r="AO11">
        <f t="shared" si="38"/>
        <v>0.9</v>
      </c>
      <c r="AP11">
        <f t="shared" si="39"/>
        <v>2953</v>
      </c>
      <c r="AQ11">
        <f t="shared" si="40"/>
        <v>47</v>
      </c>
      <c r="AR11">
        <f t="shared" si="41"/>
        <v>638</v>
      </c>
      <c r="AS11">
        <f t="shared" si="42"/>
        <v>2362</v>
      </c>
      <c r="AT11">
        <f t="shared" si="43"/>
        <v>0.88583333333333336</v>
      </c>
      <c r="AU11">
        <f t="shared" si="44"/>
        <v>0.82233361180729603</v>
      </c>
      <c r="AV11">
        <f t="shared" si="45"/>
        <v>0.98433333333333328</v>
      </c>
      <c r="AW11">
        <f t="shared" si="46"/>
        <v>0.896070399028979</v>
      </c>
      <c r="AX11">
        <f t="shared" si="47"/>
        <v>0.78709090269850246</v>
      </c>
      <c r="AY11" s="4">
        <f t="shared" si="7"/>
        <v>0</v>
      </c>
      <c r="AZ11" s="4">
        <f t="shared" si="8"/>
        <v>0</v>
      </c>
      <c r="BB11">
        <f t="shared" si="0"/>
        <v>0.9</v>
      </c>
      <c r="BC11">
        <f t="shared" si="9"/>
        <v>0.88749999999999996</v>
      </c>
      <c r="BD11">
        <f t="shared" si="10"/>
        <v>0.88649999999999995</v>
      </c>
      <c r="BE11">
        <f t="shared" si="11"/>
        <v>0.88349999999999995</v>
      </c>
      <c r="BF11">
        <f t="shared" si="12"/>
        <v>0.88583333333333336</v>
      </c>
      <c r="BV11">
        <f t="shared" si="48"/>
        <v>0.9</v>
      </c>
      <c r="BW11">
        <f t="shared" si="13"/>
        <v>0.89758761948111065</v>
      </c>
      <c r="BX11">
        <f t="shared" si="14"/>
        <v>0.89658314350797275</v>
      </c>
      <c r="BY11">
        <f t="shared" si="15"/>
        <v>0.89404274670304684</v>
      </c>
      <c r="BZ11">
        <f t="shared" si="16"/>
        <v>0.896070399028979</v>
      </c>
    </row>
    <row r="12" spans="1:78" x14ac:dyDescent="0.25">
      <c r="B12">
        <v>1</v>
      </c>
      <c r="C12">
        <v>974</v>
      </c>
      <c r="D12">
        <v>26</v>
      </c>
      <c r="E12">
        <v>151</v>
      </c>
      <c r="F12">
        <v>849</v>
      </c>
      <c r="G12">
        <f t="shared" si="17"/>
        <v>0.91149999999999998</v>
      </c>
      <c r="H12">
        <f t="shared" si="18"/>
        <v>0.86577777777777776</v>
      </c>
      <c r="I12">
        <f t="shared" si="19"/>
        <v>0.97399999999999998</v>
      </c>
      <c r="J12">
        <f t="shared" si="20"/>
        <v>0.91670588235294115</v>
      </c>
      <c r="K12">
        <f t="shared" si="21"/>
        <v>0.82950603009758395</v>
      </c>
      <c r="L12" s="4">
        <f t="shared" si="22"/>
        <v>0</v>
      </c>
      <c r="M12" s="4">
        <f t="shared" si="23"/>
        <v>0</v>
      </c>
      <c r="O12">
        <v>1</v>
      </c>
      <c r="P12">
        <v>973</v>
      </c>
      <c r="Q12">
        <v>27</v>
      </c>
      <c r="R12">
        <v>151</v>
      </c>
      <c r="S12">
        <v>849</v>
      </c>
      <c r="T12">
        <f t="shared" si="24"/>
        <v>0.91100000000000003</v>
      </c>
      <c r="U12">
        <f t="shared" si="25"/>
        <v>0.86565836298932386</v>
      </c>
      <c r="V12">
        <f t="shared" si="26"/>
        <v>0.97299999999999998</v>
      </c>
      <c r="W12">
        <f t="shared" si="27"/>
        <v>0.91619585687382299</v>
      </c>
      <c r="X12">
        <f t="shared" si="28"/>
        <v>0.82839335942465642</v>
      </c>
      <c r="Y12" s="4">
        <f t="shared" si="29"/>
        <v>0</v>
      </c>
      <c r="Z12" s="4">
        <f t="shared" si="30"/>
        <v>0</v>
      </c>
      <c r="AB12">
        <v>1</v>
      </c>
      <c r="AC12">
        <v>977</v>
      </c>
      <c r="AD12">
        <v>23</v>
      </c>
      <c r="AE12">
        <v>157</v>
      </c>
      <c r="AF12">
        <v>843</v>
      </c>
      <c r="AG12">
        <f t="shared" si="31"/>
        <v>0.91</v>
      </c>
      <c r="AH12">
        <f t="shared" si="32"/>
        <v>0.86155202821869492</v>
      </c>
      <c r="AI12">
        <f t="shared" si="33"/>
        <v>0.97699999999999998</v>
      </c>
      <c r="AJ12">
        <f t="shared" si="34"/>
        <v>0.91565135895032801</v>
      </c>
      <c r="AK12">
        <f t="shared" si="35"/>
        <v>0.82746261072404848</v>
      </c>
      <c r="AL12" s="4">
        <f t="shared" si="36"/>
        <v>0</v>
      </c>
      <c r="AM12" s="4">
        <f t="shared" si="37"/>
        <v>0</v>
      </c>
      <c r="AO12">
        <f t="shared" si="38"/>
        <v>1</v>
      </c>
      <c r="AP12">
        <f t="shared" si="39"/>
        <v>2924</v>
      </c>
      <c r="AQ12">
        <f t="shared" si="40"/>
        <v>76</v>
      </c>
      <c r="AR12">
        <f t="shared" si="41"/>
        <v>459</v>
      </c>
      <c r="AS12">
        <f t="shared" si="42"/>
        <v>2541</v>
      </c>
      <c r="AT12">
        <f t="shared" si="43"/>
        <v>0.91083333333333338</v>
      </c>
      <c r="AU12">
        <f t="shared" si="44"/>
        <v>0.86432160804020097</v>
      </c>
      <c r="AV12">
        <f t="shared" si="45"/>
        <v>0.97466666666666668</v>
      </c>
      <c r="AW12">
        <f t="shared" si="46"/>
        <v>0.91618361272129101</v>
      </c>
      <c r="AX12">
        <f t="shared" si="47"/>
        <v>0.82844572917578796</v>
      </c>
      <c r="AY12" s="4">
        <f t="shared" si="7"/>
        <v>0</v>
      </c>
      <c r="AZ12" s="4">
        <f t="shared" si="8"/>
        <v>0</v>
      </c>
      <c r="BB12">
        <f t="shared" si="0"/>
        <v>1</v>
      </c>
      <c r="BC12">
        <f t="shared" si="9"/>
        <v>0.91149999999999998</v>
      </c>
      <c r="BD12">
        <f t="shared" si="10"/>
        <v>0.91100000000000003</v>
      </c>
      <c r="BE12">
        <f t="shared" si="11"/>
        <v>0.91</v>
      </c>
      <c r="BF12">
        <f t="shared" si="12"/>
        <v>0.91083333333333338</v>
      </c>
      <c r="BV12">
        <f t="shared" si="48"/>
        <v>1</v>
      </c>
      <c r="BW12">
        <f t="shared" si="13"/>
        <v>0.91670588235294115</v>
      </c>
      <c r="BX12">
        <f t="shared" si="14"/>
        <v>0.91619585687382299</v>
      </c>
      <c r="BY12">
        <f t="shared" si="15"/>
        <v>0.91565135895032801</v>
      </c>
      <c r="BZ12">
        <f t="shared" si="16"/>
        <v>0.91618361272129101</v>
      </c>
    </row>
    <row r="13" spans="1:78" x14ac:dyDescent="0.25">
      <c r="B13">
        <v>1.1000000000000001</v>
      </c>
      <c r="C13">
        <v>963</v>
      </c>
      <c r="D13">
        <v>37</v>
      </c>
      <c r="E13">
        <v>112</v>
      </c>
      <c r="F13">
        <v>888</v>
      </c>
      <c r="G13">
        <f t="shared" si="17"/>
        <v>0.92549999999999999</v>
      </c>
      <c r="H13">
        <f t="shared" si="18"/>
        <v>0.89581395348837212</v>
      </c>
      <c r="I13">
        <f t="shared" si="19"/>
        <v>0.96299999999999997</v>
      </c>
      <c r="J13">
        <f t="shared" si="20"/>
        <v>0.9281927710843374</v>
      </c>
      <c r="K13">
        <f t="shared" si="21"/>
        <v>0.85340358237975822</v>
      </c>
      <c r="L13" s="4">
        <f t="shared" si="22"/>
        <v>0</v>
      </c>
      <c r="M13" s="4">
        <f t="shared" si="23"/>
        <v>0</v>
      </c>
      <c r="O13" s="2">
        <v>1.1000000000000001</v>
      </c>
      <c r="P13" s="2">
        <v>960</v>
      </c>
      <c r="Q13" s="2">
        <v>40</v>
      </c>
      <c r="R13" s="2">
        <v>112</v>
      </c>
      <c r="S13" s="2">
        <v>888</v>
      </c>
      <c r="T13" s="2">
        <f t="shared" si="24"/>
        <v>0.92400000000000004</v>
      </c>
      <c r="U13" s="2">
        <f t="shared" si="25"/>
        <v>0.89552238805970152</v>
      </c>
      <c r="V13" s="2">
        <f t="shared" si="26"/>
        <v>0.96</v>
      </c>
      <c r="W13" s="2">
        <f t="shared" si="27"/>
        <v>0.92664092664092668</v>
      </c>
      <c r="X13" s="2">
        <f t="shared" si="28"/>
        <v>0.85020659897268247</v>
      </c>
      <c r="Y13" s="4">
        <f t="shared" si="29"/>
        <v>0</v>
      </c>
      <c r="Z13" s="4">
        <f t="shared" si="30"/>
        <v>0</v>
      </c>
      <c r="AB13" s="2">
        <v>1.1000000000000001</v>
      </c>
      <c r="AC13" s="2">
        <v>964</v>
      </c>
      <c r="AD13" s="2">
        <v>36</v>
      </c>
      <c r="AE13" s="2">
        <v>109</v>
      </c>
      <c r="AF13" s="2">
        <v>891</v>
      </c>
      <c r="AG13" s="2">
        <f t="shared" si="31"/>
        <v>0.92749999999999999</v>
      </c>
      <c r="AH13" s="2">
        <f t="shared" si="32"/>
        <v>0.89841565703634674</v>
      </c>
      <c r="AI13" s="2">
        <f t="shared" si="33"/>
        <v>0.96399999999999997</v>
      </c>
      <c r="AJ13" s="2">
        <f t="shared" si="34"/>
        <v>0.93005306319343961</v>
      </c>
      <c r="AK13" s="2">
        <f t="shared" si="35"/>
        <v>0.85728729331008446</v>
      </c>
      <c r="AL13" s="4">
        <f t="shared" si="36"/>
        <v>0</v>
      </c>
      <c r="AM13" s="4">
        <f t="shared" si="37"/>
        <v>0</v>
      </c>
      <c r="AO13" s="2">
        <f t="shared" si="38"/>
        <v>1.1000000000000001</v>
      </c>
      <c r="AP13" s="2">
        <f t="shared" si="39"/>
        <v>2887</v>
      </c>
      <c r="AQ13" s="2">
        <f t="shared" si="40"/>
        <v>113</v>
      </c>
      <c r="AR13" s="2">
        <f t="shared" si="41"/>
        <v>333</v>
      </c>
      <c r="AS13" s="2">
        <f t="shared" si="42"/>
        <v>2667</v>
      </c>
      <c r="AT13" s="2">
        <f t="shared" si="43"/>
        <v>0.92566666666666664</v>
      </c>
      <c r="AU13" s="2">
        <f t="shared" si="44"/>
        <v>0.89658385093167703</v>
      </c>
      <c r="AV13" s="2">
        <f t="shared" si="45"/>
        <v>0.96233333333333337</v>
      </c>
      <c r="AW13" s="2">
        <f t="shared" si="46"/>
        <v>0.92829581993569132</v>
      </c>
      <c r="AX13" s="2">
        <f t="shared" si="47"/>
        <v>0.85363174851430212</v>
      </c>
      <c r="AY13" s="4">
        <f t="shared" si="7"/>
        <v>0</v>
      </c>
      <c r="AZ13" s="4">
        <f t="shared" si="8"/>
        <v>0</v>
      </c>
      <c r="BB13">
        <f t="shared" si="0"/>
        <v>1.1000000000000001</v>
      </c>
      <c r="BC13">
        <f t="shared" si="9"/>
        <v>0.92549999999999999</v>
      </c>
      <c r="BD13">
        <f t="shared" si="10"/>
        <v>0.92400000000000004</v>
      </c>
      <c r="BE13">
        <f t="shared" si="11"/>
        <v>0.92749999999999999</v>
      </c>
      <c r="BF13">
        <f t="shared" si="12"/>
        <v>0.92566666666666664</v>
      </c>
      <c r="BV13">
        <f t="shared" si="48"/>
        <v>1.1000000000000001</v>
      </c>
      <c r="BW13">
        <f t="shared" si="13"/>
        <v>0.9281927710843374</v>
      </c>
      <c r="BX13">
        <f t="shared" si="14"/>
        <v>0.92664092664092668</v>
      </c>
      <c r="BY13">
        <f t="shared" si="15"/>
        <v>0.93005306319343961</v>
      </c>
      <c r="BZ13">
        <f t="shared" si="16"/>
        <v>0.92829581993569132</v>
      </c>
    </row>
    <row r="14" spans="1:78" x14ac:dyDescent="0.25">
      <c r="B14">
        <v>1.2</v>
      </c>
      <c r="C14">
        <v>957</v>
      </c>
      <c r="D14">
        <v>43</v>
      </c>
      <c r="E14">
        <v>82</v>
      </c>
      <c r="F14">
        <v>918</v>
      </c>
      <c r="G14">
        <f t="shared" si="17"/>
        <v>0.9375</v>
      </c>
      <c r="H14">
        <f t="shared" si="18"/>
        <v>0.92107795957651584</v>
      </c>
      <c r="I14">
        <f t="shared" si="19"/>
        <v>0.95699999999999996</v>
      </c>
      <c r="J14">
        <f t="shared" si="20"/>
        <v>0.9386954389406571</v>
      </c>
      <c r="K14">
        <f t="shared" si="21"/>
        <v>0.87566619756126685</v>
      </c>
      <c r="L14" s="4">
        <f t="shared" si="22"/>
        <v>0</v>
      </c>
      <c r="M14" s="4">
        <f t="shared" si="23"/>
        <v>0</v>
      </c>
      <c r="O14" s="2">
        <v>1.2</v>
      </c>
      <c r="P14" s="2">
        <v>954</v>
      </c>
      <c r="Q14" s="2">
        <v>46</v>
      </c>
      <c r="R14" s="2">
        <v>82</v>
      </c>
      <c r="S14" s="2">
        <v>918</v>
      </c>
      <c r="T14" s="2">
        <f t="shared" si="24"/>
        <v>0.93600000000000005</v>
      </c>
      <c r="U14" s="2">
        <f t="shared" si="25"/>
        <v>0.9208494208494209</v>
      </c>
      <c r="V14" s="2">
        <f t="shared" si="26"/>
        <v>0.95399999999999996</v>
      </c>
      <c r="W14" s="2">
        <f t="shared" si="27"/>
        <v>0.93713163064833005</v>
      </c>
      <c r="X14" s="2">
        <f t="shared" si="28"/>
        <v>0.87256560582827858</v>
      </c>
      <c r="Y14" s="4">
        <f t="shared" si="29"/>
        <v>0</v>
      </c>
      <c r="Z14" s="4">
        <f t="shared" si="30"/>
        <v>0</v>
      </c>
      <c r="AB14" s="2">
        <v>1.2</v>
      </c>
      <c r="AC14" s="2">
        <v>957</v>
      </c>
      <c r="AD14" s="2">
        <v>43</v>
      </c>
      <c r="AE14" s="2">
        <v>82</v>
      </c>
      <c r="AF14" s="2">
        <v>918</v>
      </c>
      <c r="AG14" s="2">
        <f t="shared" si="31"/>
        <v>0.9375</v>
      </c>
      <c r="AH14" s="2">
        <f t="shared" si="32"/>
        <v>0.92107795957651584</v>
      </c>
      <c r="AI14" s="2">
        <f t="shared" si="33"/>
        <v>0.95699999999999996</v>
      </c>
      <c r="AJ14" s="2">
        <f t="shared" si="34"/>
        <v>0.9386954389406571</v>
      </c>
      <c r="AK14" s="2">
        <f t="shared" si="35"/>
        <v>0.87566619756126685</v>
      </c>
      <c r="AL14" s="4">
        <f t="shared" si="36"/>
        <v>0</v>
      </c>
      <c r="AM14" s="4">
        <f t="shared" si="37"/>
        <v>0</v>
      </c>
      <c r="AO14" s="2">
        <f t="shared" si="38"/>
        <v>1.2</v>
      </c>
      <c r="AP14" s="2">
        <f t="shared" si="39"/>
        <v>2868</v>
      </c>
      <c r="AQ14" s="2">
        <f t="shared" si="40"/>
        <v>132</v>
      </c>
      <c r="AR14" s="2">
        <f t="shared" si="41"/>
        <v>246</v>
      </c>
      <c r="AS14" s="2">
        <f t="shared" si="42"/>
        <v>2754</v>
      </c>
      <c r="AT14" s="2">
        <f t="shared" si="43"/>
        <v>0.93700000000000006</v>
      </c>
      <c r="AU14" s="2">
        <f t="shared" si="44"/>
        <v>0.92100192678227355</v>
      </c>
      <c r="AV14" s="2">
        <f t="shared" si="45"/>
        <v>0.95599999999999996</v>
      </c>
      <c r="AW14" s="2">
        <f t="shared" si="46"/>
        <v>0.93817468105986257</v>
      </c>
      <c r="AX14" s="2">
        <f t="shared" si="47"/>
        <v>0.87463171222672642</v>
      </c>
      <c r="AY14" s="4">
        <f t="shared" si="7"/>
        <v>0</v>
      </c>
      <c r="AZ14" s="4">
        <f t="shared" si="8"/>
        <v>0</v>
      </c>
      <c r="BB14">
        <f t="shared" si="0"/>
        <v>1.2</v>
      </c>
      <c r="BC14">
        <f t="shared" si="9"/>
        <v>0.9375</v>
      </c>
      <c r="BD14">
        <f t="shared" si="10"/>
        <v>0.93600000000000005</v>
      </c>
      <c r="BE14">
        <f t="shared" si="11"/>
        <v>0.9375</v>
      </c>
      <c r="BF14">
        <f t="shared" si="12"/>
        <v>0.93700000000000006</v>
      </c>
      <c r="BV14">
        <f t="shared" si="48"/>
        <v>1.2</v>
      </c>
      <c r="BW14">
        <f t="shared" si="13"/>
        <v>0.9386954389406571</v>
      </c>
      <c r="BX14">
        <f t="shared" si="14"/>
        <v>0.93713163064833005</v>
      </c>
      <c r="BY14">
        <f t="shared" si="15"/>
        <v>0.9386954389406571</v>
      </c>
      <c r="BZ14">
        <f t="shared" si="16"/>
        <v>0.93817468105986257</v>
      </c>
    </row>
    <row r="15" spans="1:78" x14ac:dyDescent="0.25">
      <c r="B15" s="2">
        <v>1.3</v>
      </c>
      <c r="C15" s="2">
        <v>948</v>
      </c>
      <c r="D15" s="2">
        <v>52</v>
      </c>
      <c r="E15" s="2">
        <v>57</v>
      </c>
      <c r="F15" s="2">
        <v>943</v>
      </c>
      <c r="G15" s="2">
        <f t="shared" si="17"/>
        <v>0.94550000000000001</v>
      </c>
      <c r="H15" s="2">
        <f t="shared" si="18"/>
        <v>0.94328358208955221</v>
      </c>
      <c r="I15" s="2">
        <f t="shared" si="19"/>
        <v>0.94799999999999995</v>
      </c>
      <c r="J15" s="2">
        <f t="shared" si="20"/>
        <v>0.94563591022443882</v>
      </c>
      <c r="K15" s="2">
        <f t="shared" si="21"/>
        <v>0.89101113770883245</v>
      </c>
      <c r="L15" s="4">
        <f t="shared" si="22"/>
        <v>0</v>
      </c>
      <c r="M15" s="4">
        <f t="shared" si="23"/>
        <v>0</v>
      </c>
      <c r="O15" s="1">
        <v>1.3</v>
      </c>
      <c r="P15" s="1">
        <v>950</v>
      </c>
      <c r="Q15" s="1">
        <v>50</v>
      </c>
      <c r="R15" s="1">
        <v>57</v>
      </c>
      <c r="S15" s="1">
        <v>943</v>
      </c>
      <c r="T15" s="1">
        <f t="shared" si="24"/>
        <v>0.94650000000000001</v>
      </c>
      <c r="U15" s="1">
        <f t="shared" si="25"/>
        <v>0.94339622641509435</v>
      </c>
      <c r="V15" s="1">
        <f t="shared" si="26"/>
        <v>0.95</v>
      </c>
      <c r="W15" s="1">
        <f t="shared" si="27"/>
        <v>0.94668659691081225</v>
      </c>
      <c r="X15" s="1">
        <f t="shared" si="28"/>
        <v>0.89302187930406762</v>
      </c>
      <c r="Y15" s="4">
        <f t="shared" si="29"/>
        <v>999</v>
      </c>
      <c r="Z15" s="4">
        <f t="shared" si="30"/>
        <v>999</v>
      </c>
      <c r="AB15" s="1">
        <v>1.3</v>
      </c>
      <c r="AC15" s="1">
        <v>951</v>
      </c>
      <c r="AD15" s="1">
        <v>49</v>
      </c>
      <c r="AE15" s="1">
        <v>58</v>
      </c>
      <c r="AF15" s="1">
        <v>942</v>
      </c>
      <c r="AG15" s="1">
        <f t="shared" si="31"/>
        <v>0.94650000000000001</v>
      </c>
      <c r="AH15" s="1">
        <f t="shared" si="32"/>
        <v>0.94251734390485631</v>
      </c>
      <c r="AI15" s="1">
        <f t="shared" si="33"/>
        <v>0.95099999999999996</v>
      </c>
      <c r="AJ15" s="1">
        <f t="shared" si="34"/>
        <v>0.94673967147834748</v>
      </c>
      <c r="AK15" s="1">
        <f t="shared" si="35"/>
        <v>0.8930361686972631</v>
      </c>
      <c r="AL15" s="4">
        <f t="shared" si="36"/>
        <v>999</v>
      </c>
      <c r="AM15" s="4">
        <f t="shared" si="37"/>
        <v>999</v>
      </c>
      <c r="AO15" s="1">
        <f t="shared" si="38"/>
        <v>1.3</v>
      </c>
      <c r="AP15" s="1">
        <f t="shared" si="39"/>
        <v>2849</v>
      </c>
      <c r="AQ15" s="1">
        <f t="shared" si="40"/>
        <v>151</v>
      </c>
      <c r="AR15" s="1">
        <f t="shared" si="41"/>
        <v>172</v>
      </c>
      <c r="AS15" s="1">
        <f t="shared" si="42"/>
        <v>2828</v>
      </c>
      <c r="AT15" s="1">
        <f t="shared" si="43"/>
        <v>0.94616666666666671</v>
      </c>
      <c r="AU15" s="1">
        <f t="shared" si="44"/>
        <v>0.94306521019529954</v>
      </c>
      <c r="AV15" s="1">
        <f t="shared" si="45"/>
        <v>0.94966666666666666</v>
      </c>
      <c r="AW15" s="1">
        <f t="shared" si="46"/>
        <v>0.94635442617505405</v>
      </c>
      <c r="AX15" s="1">
        <f t="shared" si="47"/>
        <v>0.89235519630346749</v>
      </c>
      <c r="AY15" s="4">
        <f t="shared" si="7"/>
        <v>999</v>
      </c>
      <c r="AZ15" s="4">
        <f t="shared" si="8"/>
        <v>999</v>
      </c>
      <c r="BB15">
        <f t="shared" si="0"/>
        <v>1.3</v>
      </c>
      <c r="BC15">
        <f t="shared" si="9"/>
        <v>0.94550000000000001</v>
      </c>
      <c r="BD15">
        <f t="shared" si="10"/>
        <v>0.94650000000000001</v>
      </c>
      <c r="BE15">
        <f t="shared" si="11"/>
        <v>0.94650000000000001</v>
      </c>
      <c r="BF15">
        <f t="shared" si="12"/>
        <v>0.94616666666666671</v>
      </c>
      <c r="BV15">
        <f t="shared" si="48"/>
        <v>1.3</v>
      </c>
      <c r="BW15">
        <f t="shared" si="13"/>
        <v>0.94563591022443882</v>
      </c>
      <c r="BX15">
        <f t="shared" si="14"/>
        <v>0.94668659691081225</v>
      </c>
      <c r="BY15">
        <f t="shared" si="15"/>
        <v>0.94673967147834748</v>
      </c>
      <c r="BZ15">
        <f t="shared" si="16"/>
        <v>0.94635442617505405</v>
      </c>
    </row>
    <row r="16" spans="1:78" x14ac:dyDescent="0.25">
      <c r="B16" s="2">
        <v>1.4</v>
      </c>
      <c r="C16" s="2">
        <v>934</v>
      </c>
      <c r="D16" s="2">
        <v>66</v>
      </c>
      <c r="E16" s="2">
        <v>44</v>
      </c>
      <c r="F16" s="2">
        <v>956</v>
      </c>
      <c r="G16" s="2">
        <f t="shared" si="17"/>
        <v>0.94499999999999995</v>
      </c>
      <c r="H16" s="2">
        <f t="shared" si="18"/>
        <v>0.95501022494887522</v>
      </c>
      <c r="I16" s="2">
        <f t="shared" si="19"/>
        <v>0.93400000000000005</v>
      </c>
      <c r="J16" s="2">
        <f t="shared" si="20"/>
        <v>0.94438827098078859</v>
      </c>
      <c r="K16" s="2">
        <f t="shared" si="21"/>
        <v>0.89021545821448722</v>
      </c>
      <c r="L16" s="4">
        <f t="shared" si="22"/>
        <v>0</v>
      </c>
      <c r="M16" s="4">
        <f t="shared" si="23"/>
        <v>0</v>
      </c>
      <c r="O16" s="2">
        <v>1.4</v>
      </c>
      <c r="P16" s="2">
        <v>937</v>
      </c>
      <c r="Q16" s="2">
        <v>63</v>
      </c>
      <c r="R16" s="2">
        <v>44</v>
      </c>
      <c r="S16" s="2">
        <v>956</v>
      </c>
      <c r="T16" s="2">
        <f t="shared" si="24"/>
        <v>0.94650000000000001</v>
      </c>
      <c r="U16" s="2">
        <f t="shared" si="25"/>
        <v>0.95514780835881752</v>
      </c>
      <c r="V16" s="2">
        <f t="shared" si="26"/>
        <v>0.93700000000000006</v>
      </c>
      <c r="W16" s="2">
        <f t="shared" si="27"/>
        <v>0.94598687531549719</v>
      </c>
      <c r="X16" s="2">
        <f t="shared" si="28"/>
        <v>0.89316123015437776</v>
      </c>
      <c r="Y16" s="4">
        <f t="shared" si="29"/>
        <v>999</v>
      </c>
      <c r="Z16" s="4">
        <f t="shared" si="30"/>
        <v>0</v>
      </c>
      <c r="AB16" s="2">
        <v>1.4</v>
      </c>
      <c r="AC16" s="2">
        <v>937</v>
      </c>
      <c r="AD16" s="2">
        <v>63</v>
      </c>
      <c r="AE16" s="2">
        <v>47</v>
      </c>
      <c r="AF16" s="2">
        <v>953</v>
      </c>
      <c r="AG16" s="2">
        <f t="shared" si="31"/>
        <v>0.94499999999999995</v>
      </c>
      <c r="AH16" s="2">
        <f t="shared" si="32"/>
        <v>0.95223577235772361</v>
      </c>
      <c r="AI16" s="2">
        <f t="shared" si="33"/>
        <v>0.93700000000000006</v>
      </c>
      <c r="AJ16" s="2">
        <f t="shared" si="34"/>
        <v>0.94455645161290325</v>
      </c>
      <c r="AK16" s="2">
        <f t="shared" si="35"/>
        <v>0.89011394187730719</v>
      </c>
      <c r="AL16" s="4">
        <f t="shared" si="36"/>
        <v>0</v>
      </c>
      <c r="AM16" s="4">
        <f t="shared" si="37"/>
        <v>0</v>
      </c>
      <c r="AO16" s="2">
        <f t="shared" si="38"/>
        <v>1.4</v>
      </c>
      <c r="AP16" s="2">
        <f t="shared" si="39"/>
        <v>2808</v>
      </c>
      <c r="AQ16" s="2">
        <f t="shared" si="40"/>
        <v>192</v>
      </c>
      <c r="AR16" s="2">
        <f t="shared" si="41"/>
        <v>135</v>
      </c>
      <c r="AS16" s="2">
        <f t="shared" si="42"/>
        <v>2865</v>
      </c>
      <c r="AT16" s="2">
        <f t="shared" si="43"/>
        <v>0.94550000000000001</v>
      </c>
      <c r="AU16" s="2">
        <f t="shared" si="44"/>
        <v>0.95412844036697253</v>
      </c>
      <c r="AV16" s="2">
        <f t="shared" si="45"/>
        <v>0.93600000000000005</v>
      </c>
      <c r="AW16" s="2">
        <f t="shared" si="46"/>
        <v>0.94497728419989913</v>
      </c>
      <c r="AX16" s="2">
        <f t="shared" si="47"/>
        <v>0.89116086905660763</v>
      </c>
      <c r="AY16" s="4">
        <f t="shared" si="7"/>
        <v>0</v>
      </c>
      <c r="AZ16" s="4">
        <f t="shared" si="8"/>
        <v>0</v>
      </c>
      <c r="BB16">
        <f t="shared" si="0"/>
        <v>1.4</v>
      </c>
      <c r="BC16">
        <f t="shared" si="9"/>
        <v>0.94499999999999995</v>
      </c>
      <c r="BD16">
        <f t="shared" si="10"/>
        <v>0.94650000000000001</v>
      </c>
      <c r="BE16">
        <f t="shared" si="11"/>
        <v>0.94499999999999995</v>
      </c>
      <c r="BF16">
        <f t="shared" si="12"/>
        <v>0.94550000000000001</v>
      </c>
      <c r="BV16">
        <f t="shared" si="48"/>
        <v>1.4</v>
      </c>
      <c r="BW16">
        <f t="shared" si="13"/>
        <v>0.94438827098078859</v>
      </c>
      <c r="BX16">
        <f t="shared" si="14"/>
        <v>0.94598687531549719</v>
      </c>
      <c r="BY16">
        <f t="shared" si="15"/>
        <v>0.94455645161290325</v>
      </c>
      <c r="BZ16">
        <f t="shared" si="16"/>
        <v>0.94497728419989913</v>
      </c>
    </row>
    <row r="17" spans="2:78" x14ac:dyDescent="0.25">
      <c r="B17" s="1">
        <v>1.5</v>
      </c>
      <c r="C17" s="1">
        <v>924</v>
      </c>
      <c r="D17" s="1">
        <v>76</v>
      </c>
      <c r="E17" s="1">
        <v>29</v>
      </c>
      <c r="F17" s="1">
        <v>971</v>
      </c>
      <c r="G17" s="1">
        <f t="shared" si="17"/>
        <v>0.94750000000000001</v>
      </c>
      <c r="H17" s="1">
        <f t="shared" si="18"/>
        <v>0.96956977964323188</v>
      </c>
      <c r="I17" s="1">
        <f t="shared" si="19"/>
        <v>0.92400000000000004</v>
      </c>
      <c r="J17" s="1">
        <f t="shared" si="20"/>
        <v>0.94623655913978499</v>
      </c>
      <c r="K17" s="1">
        <f t="shared" si="21"/>
        <v>0.89599016826358635</v>
      </c>
      <c r="L17" s="4">
        <f t="shared" si="22"/>
        <v>999</v>
      </c>
      <c r="M17" s="4">
        <f t="shared" si="23"/>
        <v>999</v>
      </c>
      <c r="O17" s="2">
        <v>1.5</v>
      </c>
      <c r="P17" s="2">
        <v>920</v>
      </c>
      <c r="Q17" s="2">
        <v>80</v>
      </c>
      <c r="R17" s="2">
        <v>29</v>
      </c>
      <c r="S17" s="2">
        <v>971</v>
      </c>
      <c r="T17" s="2">
        <f t="shared" si="24"/>
        <v>0.94550000000000001</v>
      </c>
      <c r="U17" s="2">
        <f t="shared" si="25"/>
        <v>0.96944151738672291</v>
      </c>
      <c r="V17" s="2">
        <f t="shared" si="26"/>
        <v>0.92</v>
      </c>
      <c r="W17" s="2">
        <f t="shared" si="27"/>
        <v>0.94407388404309911</v>
      </c>
      <c r="X17" s="2">
        <f t="shared" si="28"/>
        <v>0.89216101083342725</v>
      </c>
      <c r="Y17" s="4">
        <f t="shared" si="29"/>
        <v>0</v>
      </c>
      <c r="Z17" s="4">
        <f t="shared" si="30"/>
        <v>0</v>
      </c>
      <c r="AB17" s="2">
        <v>1.5</v>
      </c>
      <c r="AC17" s="2">
        <v>921</v>
      </c>
      <c r="AD17" s="2">
        <v>79</v>
      </c>
      <c r="AE17" s="2">
        <v>36</v>
      </c>
      <c r="AF17" s="2">
        <v>964</v>
      </c>
      <c r="AG17" s="2">
        <f t="shared" si="31"/>
        <v>0.9425</v>
      </c>
      <c r="AH17" s="2">
        <f t="shared" si="32"/>
        <v>0.96238244514106586</v>
      </c>
      <c r="AI17" s="2">
        <f t="shared" si="33"/>
        <v>0.92100000000000004</v>
      </c>
      <c r="AJ17" s="2">
        <f t="shared" si="34"/>
        <v>0.94123658661216147</v>
      </c>
      <c r="AK17" s="2">
        <f t="shared" si="35"/>
        <v>0.885819318865667</v>
      </c>
      <c r="AL17" s="4">
        <f t="shared" si="36"/>
        <v>0</v>
      </c>
      <c r="AM17" s="4">
        <f t="shared" si="37"/>
        <v>0</v>
      </c>
      <c r="AO17" s="2">
        <f t="shared" si="38"/>
        <v>1.5</v>
      </c>
      <c r="AP17" s="2">
        <f t="shared" si="39"/>
        <v>2765</v>
      </c>
      <c r="AQ17" s="2">
        <f t="shared" si="40"/>
        <v>235</v>
      </c>
      <c r="AR17" s="2">
        <f t="shared" si="41"/>
        <v>94</v>
      </c>
      <c r="AS17" s="2">
        <f t="shared" si="42"/>
        <v>2906</v>
      </c>
      <c r="AT17" s="2">
        <f t="shared" si="43"/>
        <v>0.94516666666666671</v>
      </c>
      <c r="AU17" s="2">
        <f t="shared" si="44"/>
        <v>0.96712137110877927</v>
      </c>
      <c r="AV17" s="2">
        <f t="shared" si="45"/>
        <v>0.92166666666666663</v>
      </c>
      <c r="AW17" s="2">
        <f t="shared" si="46"/>
        <v>0.9438470728793309</v>
      </c>
      <c r="AX17" s="2">
        <f t="shared" si="47"/>
        <v>0.8913183387083945</v>
      </c>
      <c r="AY17" s="4">
        <f t="shared" si="7"/>
        <v>0</v>
      </c>
      <c r="AZ17" s="4">
        <f t="shared" si="8"/>
        <v>0</v>
      </c>
      <c r="BB17">
        <f t="shared" si="0"/>
        <v>1.5</v>
      </c>
      <c r="BC17">
        <f t="shared" si="9"/>
        <v>0.94750000000000001</v>
      </c>
      <c r="BD17">
        <f t="shared" si="10"/>
        <v>0.94550000000000001</v>
      </c>
      <c r="BE17">
        <f t="shared" si="11"/>
        <v>0.9425</v>
      </c>
      <c r="BF17">
        <f t="shared" si="12"/>
        <v>0.94516666666666671</v>
      </c>
      <c r="BV17">
        <f t="shared" si="48"/>
        <v>1.5</v>
      </c>
      <c r="BW17">
        <f t="shared" si="13"/>
        <v>0.94623655913978499</v>
      </c>
      <c r="BX17">
        <f t="shared" si="14"/>
        <v>0.94407388404309911</v>
      </c>
      <c r="BY17">
        <f t="shared" si="15"/>
        <v>0.94123658661216147</v>
      </c>
      <c r="BZ17">
        <f t="shared" si="16"/>
        <v>0.9438470728793309</v>
      </c>
    </row>
    <row r="18" spans="2:78" x14ac:dyDescent="0.25">
      <c r="B18" s="2">
        <v>1.6</v>
      </c>
      <c r="C18" s="2">
        <v>914</v>
      </c>
      <c r="D18" s="2">
        <v>86</v>
      </c>
      <c r="E18" s="2">
        <v>23</v>
      </c>
      <c r="F18" s="2">
        <v>977</v>
      </c>
      <c r="G18" s="2">
        <f t="shared" si="17"/>
        <v>0.94550000000000001</v>
      </c>
      <c r="H18" s="2">
        <f t="shared" si="18"/>
        <v>0.9754535752401281</v>
      </c>
      <c r="I18" s="2">
        <f t="shared" si="19"/>
        <v>0.91400000000000003</v>
      </c>
      <c r="J18" s="2">
        <f t="shared" si="20"/>
        <v>0.94372741352607137</v>
      </c>
      <c r="K18" s="2">
        <f t="shared" si="21"/>
        <v>0.89277347042765731</v>
      </c>
      <c r="L18" s="4">
        <f t="shared" si="22"/>
        <v>0</v>
      </c>
      <c r="M18" s="4">
        <f t="shared" si="23"/>
        <v>0</v>
      </c>
      <c r="O18">
        <v>1.6</v>
      </c>
      <c r="P18">
        <v>905</v>
      </c>
      <c r="Q18">
        <v>95</v>
      </c>
      <c r="R18">
        <v>23</v>
      </c>
      <c r="S18">
        <v>977</v>
      </c>
      <c r="T18">
        <f t="shared" si="24"/>
        <v>0.94099999999999995</v>
      </c>
      <c r="U18">
        <f t="shared" si="25"/>
        <v>0.97521551724137934</v>
      </c>
      <c r="V18">
        <f t="shared" si="26"/>
        <v>0.90500000000000003</v>
      </c>
      <c r="W18">
        <f t="shared" si="27"/>
        <v>0.93879668049792542</v>
      </c>
      <c r="X18">
        <f t="shared" si="28"/>
        <v>0.88429507110130423</v>
      </c>
      <c r="Y18" s="4">
        <f t="shared" si="29"/>
        <v>0</v>
      </c>
      <c r="Z18" s="4">
        <f t="shared" si="30"/>
        <v>0</v>
      </c>
      <c r="AB18">
        <v>1.6</v>
      </c>
      <c r="AC18">
        <v>905</v>
      </c>
      <c r="AD18">
        <v>95</v>
      </c>
      <c r="AE18">
        <v>28</v>
      </c>
      <c r="AF18">
        <v>972</v>
      </c>
      <c r="AG18">
        <f t="shared" si="31"/>
        <v>0.9385</v>
      </c>
      <c r="AH18">
        <f t="shared" si="32"/>
        <v>0.969989281886388</v>
      </c>
      <c r="AI18">
        <f t="shared" si="33"/>
        <v>0.90500000000000003</v>
      </c>
      <c r="AJ18">
        <f t="shared" si="34"/>
        <v>0.93636833936885677</v>
      </c>
      <c r="AK18">
        <f t="shared" si="35"/>
        <v>0.87897507858894119</v>
      </c>
      <c r="AL18" s="4">
        <f t="shared" si="36"/>
        <v>0</v>
      </c>
      <c r="AM18" s="4">
        <f t="shared" si="37"/>
        <v>0</v>
      </c>
      <c r="AO18">
        <f t="shared" si="38"/>
        <v>1.6</v>
      </c>
      <c r="AP18">
        <f t="shared" si="39"/>
        <v>2724</v>
      </c>
      <c r="AQ18">
        <f t="shared" si="40"/>
        <v>276</v>
      </c>
      <c r="AR18">
        <f t="shared" si="41"/>
        <v>74</v>
      </c>
      <c r="AS18">
        <f t="shared" si="42"/>
        <v>2926</v>
      </c>
      <c r="AT18">
        <f t="shared" si="43"/>
        <v>0.94166666666666665</v>
      </c>
      <c r="AU18">
        <f t="shared" si="44"/>
        <v>0.97355253752680482</v>
      </c>
      <c r="AV18">
        <f t="shared" si="45"/>
        <v>0.90800000000000003</v>
      </c>
      <c r="AW18">
        <f t="shared" si="46"/>
        <v>0.9396343566747154</v>
      </c>
      <c r="AX18">
        <f t="shared" si="47"/>
        <v>0.88534258656975506</v>
      </c>
      <c r="AY18" s="4">
        <f t="shared" si="7"/>
        <v>0</v>
      </c>
      <c r="AZ18" s="4">
        <f t="shared" si="8"/>
        <v>0</v>
      </c>
      <c r="BB18">
        <f t="shared" si="0"/>
        <v>1.6</v>
      </c>
      <c r="BC18">
        <f t="shared" si="9"/>
        <v>0.94550000000000001</v>
      </c>
      <c r="BD18">
        <f t="shared" si="10"/>
        <v>0.94099999999999995</v>
      </c>
      <c r="BE18">
        <f t="shared" si="11"/>
        <v>0.9385</v>
      </c>
      <c r="BF18">
        <f t="shared" si="12"/>
        <v>0.94166666666666665</v>
      </c>
      <c r="BV18">
        <f t="shared" si="48"/>
        <v>1.6</v>
      </c>
      <c r="BW18">
        <f t="shared" si="13"/>
        <v>0.94372741352607137</v>
      </c>
      <c r="BX18">
        <f t="shared" si="14"/>
        <v>0.93879668049792542</v>
      </c>
      <c r="BY18">
        <f t="shared" si="15"/>
        <v>0.93636833936885677</v>
      </c>
      <c r="BZ18">
        <f t="shared" si="16"/>
        <v>0.9396343566747154</v>
      </c>
    </row>
    <row r="19" spans="2:78" x14ac:dyDescent="0.25">
      <c r="B19" s="2">
        <v>1.7</v>
      </c>
      <c r="C19" s="2">
        <v>900</v>
      </c>
      <c r="D19" s="2">
        <v>100</v>
      </c>
      <c r="E19" s="2">
        <v>15</v>
      </c>
      <c r="F19" s="2">
        <v>985</v>
      </c>
      <c r="G19" s="2">
        <f t="shared" si="17"/>
        <v>0.9425</v>
      </c>
      <c r="H19" s="2">
        <f t="shared" si="18"/>
        <v>0.98360655737704916</v>
      </c>
      <c r="I19" s="2">
        <f t="shared" si="19"/>
        <v>0.9</v>
      </c>
      <c r="J19" s="2">
        <f t="shared" si="20"/>
        <v>0.9399477806788511</v>
      </c>
      <c r="K19" s="2">
        <f t="shared" si="21"/>
        <v>0.88821449155155696</v>
      </c>
      <c r="L19" s="4">
        <f t="shared" si="22"/>
        <v>0</v>
      </c>
      <c r="M19" s="4">
        <f t="shared" si="23"/>
        <v>0</v>
      </c>
      <c r="O19">
        <v>1.7</v>
      </c>
      <c r="P19">
        <v>896</v>
      </c>
      <c r="Q19">
        <v>104</v>
      </c>
      <c r="R19">
        <v>15</v>
      </c>
      <c r="S19">
        <v>985</v>
      </c>
      <c r="T19">
        <f t="shared" si="24"/>
        <v>0.9405</v>
      </c>
      <c r="U19">
        <f t="shared" si="25"/>
        <v>0.98353457738748629</v>
      </c>
      <c r="V19">
        <f t="shared" si="26"/>
        <v>0.89600000000000002</v>
      </c>
      <c r="W19">
        <f t="shared" si="27"/>
        <v>0.93772893772893784</v>
      </c>
      <c r="X19">
        <f t="shared" si="28"/>
        <v>0.88451006674816002</v>
      </c>
      <c r="Y19" s="4">
        <f t="shared" si="29"/>
        <v>0</v>
      </c>
      <c r="Z19" s="4">
        <f t="shared" si="30"/>
        <v>0</v>
      </c>
      <c r="AB19">
        <v>1.7</v>
      </c>
      <c r="AC19">
        <v>894</v>
      </c>
      <c r="AD19">
        <v>106</v>
      </c>
      <c r="AE19">
        <v>23</v>
      </c>
      <c r="AF19">
        <v>977</v>
      </c>
      <c r="AG19">
        <f t="shared" si="31"/>
        <v>0.9355</v>
      </c>
      <c r="AH19">
        <f t="shared" si="32"/>
        <v>0.97491821155943292</v>
      </c>
      <c r="AI19">
        <f t="shared" si="33"/>
        <v>0.89400000000000002</v>
      </c>
      <c r="AJ19">
        <f t="shared" si="34"/>
        <v>0.93270735524256643</v>
      </c>
      <c r="AK19">
        <f t="shared" si="35"/>
        <v>0.87401575010294152</v>
      </c>
      <c r="AL19" s="4">
        <f t="shared" si="36"/>
        <v>0</v>
      </c>
      <c r="AM19" s="4">
        <f t="shared" si="37"/>
        <v>0</v>
      </c>
      <c r="AO19">
        <f t="shared" si="38"/>
        <v>1.7</v>
      </c>
      <c r="AP19">
        <f t="shared" si="39"/>
        <v>2690</v>
      </c>
      <c r="AQ19">
        <f t="shared" si="40"/>
        <v>310</v>
      </c>
      <c r="AR19">
        <f t="shared" si="41"/>
        <v>53</v>
      </c>
      <c r="AS19">
        <f t="shared" si="42"/>
        <v>2947</v>
      </c>
      <c r="AT19">
        <f t="shared" si="43"/>
        <v>0.9395</v>
      </c>
      <c r="AU19">
        <f t="shared" si="44"/>
        <v>0.98067808968282899</v>
      </c>
      <c r="AV19">
        <f t="shared" si="45"/>
        <v>0.89666666666666661</v>
      </c>
      <c r="AW19">
        <f t="shared" si="46"/>
        <v>0.93679261709907713</v>
      </c>
      <c r="AX19">
        <f t="shared" si="47"/>
        <v>0.88224325493614952</v>
      </c>
      <c r="AY19" s="4">
        <f t="shared" si="7"/>
        <v>0</v>
      </c>
      <c r="AZ19" s="4">
        <f t="shared" si="8"/>
        <v>0</v>
      </c>
      <c r="BB19">
        <f t="shared" si="0"/>
        <v>1.7</v>
      </c>
      <c r="BC19">
        <f t="shared" si="9"/>
        <v>0.9425</v>
      </c>
      <c r="BD19">
        <f t="shared" si="10"/>
        <v>0.9405</v>
      </c>
      <c r="BE19">
        <f t="shared" si="11"/>
        <v>0.9355</v>
      </c>
      <c r="BF19">
        <f t="shared" si="12"/>
        <v>0.9395</v>
      </c>
      <c r="BV19">
        <f t="shared" si="48"/>
        <v>1.7</v>
      </c>
      <c r="BW19">
        <f t="shared" si="13"/>
        <v>0.9399477806788511</v>
      </c>
      <c r="BX19">
        <f t="shared" si="14"/>
        <v>0.93772893772893784</v>
      </c>
      <c r="BY19">
        <f t="shared" si="15"/>
        <v>0.93270735524256643</v>
      </c>
      <c r="BZ19">
        <f t="shared" si="16"/>
        <v>0.93679261709907713</v>
      </c>
    </row>
    <row r="20" spans="2:78" x14ac:dyDescent="0.25">
      <c r="B20">
        <v>1.8</v>
      </c>
      <c r="C20">
        <v>889</v>
      </c>
      <c r="D20">
        <v>111</v>
      </c>
      <c r="E20">
        <v>10</v>
      </c>
      <c r="F20">
        <v>990</v>
      </c>
      <c r="G20">
        <f t="shared" si="17"/>
        <v>0.9395</v>
      </c>
      <c r="H20">
        <f t="shared" si="18"/>
        <v>0.98887652947719684</v>
      </c>
      <c r="I20">
        <f t="shared" si="19"/>
        <v>0.88900000000000001</v>
      </c>
      <c r="J20">
        <f t="shared" si="20"/>
        <v>0.93628225381779884</v>
      </c>
      <c r="K20">
        <f t="shared" si="21"/>
        <v>0.88351793462277939</v>
      </c>
      <c r="L20" s="4">
        <f t="shared" si="22"/>
        <v>0</v>
      </c>
      <c r="M20" s="4">
        <f t="shared" si="23"/>
        <v>0</v>
      </c>
      <c r="O20">
        <v>1.8</v>
      </c>
      <c r="P20">
        <v>878</v>
      </c>
      <c r="Q20">
        <v>122</v>
      </c>
      <c r="R20">
        <v>10</v>
      </c>
      <c r="S20">
        <v>990</v>
      </c>
      <c r="T20">
        <f t="shared" si="24"/>
        <v>0.93400000000000005</v>
      </c>
      <c r="U20">
        <f t="shared" si="25"/>
        <v>0.98873873873873874</v>
      </c>
      <c r="V20">
        <f t="shared" si="26"/>
        <v>0.878</v>
      </c>
      <c r="W20">
        <f t="shared" si="27"/>
        <v>0.93008474576271183</v>
      </c>
      <c r="X20">
        <f t="shared" si="28"/>
        <v>0.87349585539823094</v>
      </c>
      <c r="Y20" s="4">
        <f t="shared" si="29"/>
        <v>0</v>
      </c>
      <c r="Z20" s="4">
        <f t="shared" si="30"/>
        <v>0</v>
      </c>
      <c r="AB20">
        <v>1.8</v>
      </c>
      <c r="AC20">
        <v>875</v>
      </c>
      <c r="AD20">
        <v>125</v>
      </c>
      <c r="AE20">
        <v>21</v>
      </c>
      <c r="AF20">
        <v>979</v>
      </c>
      <c r="AG20">
        <f t="shared" si="31"/>
        <v>0.92700000000000005</v>
      </c>
      <c r="AH20">
        <f t="shared" si="32"/>
        <v>0.9765625</v>
      </c>
      <c r="AI20">
        <f t="shared" si="33"/>
        <v>0.875</v>
      </c>
      <c r="AJ20">
        <f t="shared" si="34"/>
        <v>0.9229957805907173</v>
      </c>
      <c r="AK20">
        <f t="shared" si="35"/>
        <v>0.85865623762964061</v>
      </c>
      <c r="AL20" s="4">
        <f t="shared" si="36"/>
        <v>0</v>
      </c>
      <c r="AM20" s="4">
        <f t="shared" si="37"/>
        <v>0</v>
      </c>
      <c r="AO20">
        <f t="shared" si="38"/>
        <v>1.8</v>
      </c>
      <c r="AP20">
        <f t="shared" si="39"/>
        <v>2642</v>
      </c>
      <c r="AQ20">
        <f t="shared" si="40"/>
        <v>358</v>
      </c>
      <c r="AR20">
        <f t="shared" si="41"/>
        <v>41</v>
      </c>
      <c r="AS20">
        <f t="shared" si="42"/>
        <v>2959</v>
      </c>
      <c r="AT20">
        <f t="shared" si="43"/>
        <v>0.9335</v>
      </c>
      <c r="AU20">
        <f t="shared" si="44"/>
        <v>0.98471859858367494</v>
      </c>
      <c r="AV20">
        <f t="shared" si="45"/>
        <v>0.88066666666666671</v>
      </c>
      <c r="AW20">
        <f t="shared" si="46"/>
        <v>0.92979060355446075</v>
      </c>
      <c r="AX20">
        <f t="shared" si="47"/>
        <v>0.87188113343090734</v>
      </c>
      <c r="AY20" s="4">
        <f t="shared" si="7"/>
        <v>0</v>
      </c>
      <c r="AZ20" s="4">
        <f t="shared" si="8"/>
        <v>0</v>
      </c>
      <c r="BB20">
        <f t="shared" si="0"/>
        <v>1.8</v>
      </c>
      <c r="BC20">
        <f t="shared" si="9"/>
        <v>0.9395</v>
      </c>
      <c r="BD20">
        <f t="shared" si="10"/>
        <v>0.93400000000000005</v>
      </c>
      <c r="BE20">
        <f t="shared" si="11"/>
        <v>0.92700000000000005</v>
      </c>
      <c r="BF20">
        <f t="shared" si="12"/>
        <v>0.9335</v>
      </c>
      <c r="BV20">
        <f t="shared" si="48"/>
        <v>1.8</v>
      </c>
      <c r="BW20">
        <f t="shared" si="13"/>
        <v>0.93628225381779884</v>
      </c>
      <c r="BX20">
        <f t="shared" si="14"/>
        <v>0.93008474576271183</v>
      </c>
      <c r="BY20">
        <f t="shared" si="15"/>
        <v>0.9229957805907173</v>
      </c>
      <c r="BZ20">
        <f t="shared" si="16"/>
        <v>0.92979060355446075</v>
      </c>
    </row>
    <row r="21" spans="2:78" x14ac:dyDescent="0.25">
      <c r="B21">
        <v>1.9</v>
      </c>
      <c r="C21">
        <v>882</v>
      </c>
      <c r="D21">
        <v>118</v>
      </c>
      <c r="E21">
        <v>10</v>
      </c>
      <c r="F21">
        <v>990</v>
      </c>
      <c r="G21">
        <f t="shared" si="17"/>
        <v>0.93600000000000005</v>
      </c>
      <c r="H21">
        <f t="shared" si="18"/>
        <v>0.9887892376681614</v>
      </c>
      <c r="I21">
        <f t="shared" si="19"/>
        <v>0.88200000000000001</v>
      </c>
      <c r="J21">
        <f t="shared" si="20"/>
        <v>0.93234672304439747</v>
      </c>
      <c r="K21">
        <f t="shared" si="21"/>
        <v>0.87713042887238668</v>
      </c>
      <c r="L21" s="4">
        <f t="shared" si="22"/>
        <v>0</v>
      </c>
      <c r="M21" s="4">
        <f t="shared" si="23"/>
        <v>0</v>
      </c>
      <c r="O21">
        <v>1.9</v>
      </c>
      <c r="P21">
        <v>867</v>
      </c>
      <c r="Q21">
        <v>133</v>
      </c>
      <c r="R21">
        <v>10</v>
      </c>
      <c r="S21">
        <v>990</v>
      </c>
      <c r="T21">
        <f t="shared" si="24"/>
        <v>0.92849999999999999</v>
      </c>
      <c r="U21">
        <f t="shared" si="25"/>
        <v>0.98859749144811859</v>
      </c>
      <c r="V21">
        <f t="shared" si="26"/>
        <v>0.86699999999999999</v>
      </c>
      <c r="W21">
        <f t="shared" si="27"/>
        <v>0.92381459776238684</v>
      </c>
      <c r="X21">
        <f t="shared" si="28"/>
        <v>0.86355727477849609</v>
      </c>
      <c r="Y21" s="4">
        <f t="shared" si="29"/>
        <v>0</v>
      </c>
      <c r="Z21" s="4">
        <f t="shared" si="30"/>
        <v>0</v>
      </c>
      <c r="AB21">
        <v>1.9</v>
      </c>
      <c r="AC21">
        <v>859</v>
      </c>
      <c r="AD21">
        <v>141</v>
      </c>
      <c r="AE21">
        <v>17</v>
      </c>
      <c r="AF21">
        <v>983</v>
      </c>
      <c r="AG21">
        <f t="shared" si="31"/>
        <v>0.92100000000000004</v>
      </c>
      <c r="AH21">
        <f t="shared" si="32"/>
        <v>0.98059360730593603</v>
      </c>
      <c r="AI21">
        <f t="shared" si="33"/>
        <v>0.85899999999999999</v>
      </c>
      <c r="AJ21">
        <f t="shared" si="34"/>
        <v>0.91577825159914705</v>
      </c>
      <c r="AK21">
        <f t="shared" si="35"/>
        <v>0.84854891561503731</v>
      </c>
      <c r="AL21" s="4">
        <f t="shared" si="36"/>
        <v>0</v>
      </c>
      <c r="AM21" s="4">
        <f t="shared" si="37"/>
        <v>0</v>
      </c>
      <c r="AO21">
        <f t="shared" si="38"/>
        <v>1.9</v>
      </c>
      <c r="AP21">
        <f t="shared" si="39"/>
        <v>2608</v>
      </c>
      <c r="AQ21">
        <f t="shared" si="40"/>
        <v>392</v>
      </c>
      <c r="AR21">
        <f t="shared" si="41"/>
        <v>37</v>
      </c>
      <c r="AS21">
        <f t="shared" si="42"/>
        <v>2963</v>
      </c>
      <c r="AT21">
        <f t="shared" si="43"/>
        <v>0.92849999999999999</v>
      </c>
      <c r="AU21">
        <f t="shared" si="44"/>
        <v>0.98601134215500941</v>
      </c>
      <c r="AV21">
        <f t="shared" si="45"/>
        <v>0.86933333333333329</v>
      </c>
      <c r="AW21">
        <f t="shared" si="46"/>
        <v>0.92400354295837017</v>
      </c>
      <c r="AX21">
        <f t="shared" si="47"/>
        <v>0.86306394921551843</v>
      </c>
      <c r="AY21" s="4">
        <f t="shared" si="7"/>
        <v>0</v>
      </c>
      <c r="AZ21" s="4">
        <f t="shared" si="8"/>
        <v>0</v>
      </c>
      <c r="BB21">
        <f t="shared" si="0"/>
        <v>1.9</v>
      </c>
      <c r="BC21">
        <f t="shared" si="9"/>
        <v>0.93600000000000005</v>
      </c>
      <c r="BD21">
        <f t="shared" si="10"/>
        <v>0.92849999999999999</v>
      </c>
      <c r="BE21">
        <f t="shared" si="11"/>
        <v>0.92100000000000004</v>
      </c>
      <c r="BF21">
        <f t="shared" si="12"/>
        <v>0.92849999999999999</v>
      </c>
      <c r="BV21">
        <f t="shared" si="48"/>
        <v>1.9</v>
      </c>
      <c r="BW21">
        <f t="shared" si="13"/>
        <v>0.93234672304439747</v>
      </c>
      <c r="BX21">
        <f t="shared" si="14"/>
        <v>0.92381459776238684</v>
      </c>
      <c r="BY21">
        <f t="shared" si="15"/>
        <v>0.91577825159914705</v>
      </c>
      <c r="BZ21">
        <f t="shared" si="16"/>
        <v>0.92400354295837017</v>
      </c>
    </row>
    <row r="22" spans="2:78" x14ac:dyDescent="0.25">
      <c r="B22">
        <v>2</v>
      </c>
      <c r="C22">
        <v>871</v>
      </c>
      <c r="D22">
        <v>129</v>
      </c>
      <c r="E22">
        <v>5</v>
      </c>
      <c r="F22">
        <v>995</v>
      </c>
      <c r="G22">
        <f t="shared" si="17"/>
        <v>0.93300000000000005</v>
      </c>
      <c r="H22">
        <f t="shared" si="18"/>
        <v>0.99429223744292239</v>
      </c>
      <c r="I22">
        <f t="shared" si="19"/>
        <v>0.871</v>
      </c>
      <c r="J22">
        <f t="shared" si="20"/>
        <v>0.9285714285714286</v>
      </c>
      <c r="K22">
        <f t="shared" si="21"/>
        <v>0.87273558304349452</v>
      </c>
      <c r="L22" s="4">
        <f t="shared" si="22"/>
        <v>0</v>
      </c>
      <c r="M22" s="4">
        <f t="shared" si="23"/>
        <v>0</v>
      </c>
      <c r="O22">
        <v>2</v>
      </c>
      <c r="P22">
        <v>850</v>
      </c>
      <c r="Q22">
        <v>150</v>
      </c>
      <c r="R22">
        <v>5</v>
      </c>
      <c r="S22">
        <v>995</v>
      </c>
      <c r="T22">
        <f t="shared" si="24"/>
        <v>0.92249999999999999</v>
      </c>
      <c r="U22">
        <f t="shared" si="25"/>
        <v>0.99415204678362568</v>
      </c>
      <c r="V22">
        <f t="shared" si="26"/>
        <v>0.85</v>
      </c>
      <c r="W22">
        <f t="shared" si="27"/>
        <v>0.9164420485175202</v>
      </c>
      <c r="X22">
        <f t="shared" si="28"/>
        <v>0.85402563754013372</v>
      </c>
      <c r="Y22" s="4">
        <f t="shared" si="29"/>
        <v>0</v>
      </c>
      <c r="Z22" s="4">
        <f t="shared" si="30"/>
        <v>0</v>
      </c>
      <c r="AB22">
        <v>2</v>
      </c>
      <c r="AC22">
        <v>835</v>
      </c>
      <c r="AD22">
        <v>165</v>
      </c>
      <c r="AE22">
        <v>11</v>
      </c>
      <c r="AF22">
        <v>989</v>
      </c>
      <c r="AG22">
        <f t="shared" si="31"/>
        <v>0.91200000000000003</v>
      </c>
      <c r="AH22">
        <f t="shared" si="32"/>
        <v>0.98699763593380618</v>
      </c>
      <c r="AI22">
        <f t="shared" si="33"/>
        <v>0.83499999999999996</v>
      </c>
      <c r="AJ22">
        <f t="shared" si="34"/>
        <v>0.90465872156012994</v>
      </c>
      <c r="AK22">
        <f t="shared" si="35"/>
        <v>0.83394829626798672</v>
      </c>
      <c r="AL22" s="4">
        <f t="shared" si="36"/>
        <v>0</v>
      </c>
      <c r="AM22" s="4">
        <f t="shared" si="37"/>
        <v>0</v>
      </c>
      <c r="AO22">
        <f t="shared" si="38"/>
        <v>2</v>
      </c>
      <c r="AP22">
        <f t="shared" si="39"/>
        <v>2556</v>
      </c>
      <c r="AQ22">
        <f t="shared" si="40"/>
        <v>444</v>
      </c>
      <c r="AR22">
        <f t="shared" si="41"/>
        <v>21</v>
      </c>
      <c r="AS22">
        <f t="shared" si="42"/>
        <v>2979</v>
      </c>
      <c r="AT22">
        <f t="shared" si="43"/>
        <v>0.92249999999999999</v>
      </c>
      <c r="AU22">
        <f t="shared" si="44"/>
        <v>0.99185098952270079</v>
      </c>
      <c r="AV22">
        <f t="shared" si="45"/>
        <v>0.85199999999999998</v>
      </c>
      <c r="AW22">
        <f t="shared" si="46"/>
        <v>0.91662183969876276</v>
      </c>
      <c r="AX22">
        <f t="shared" si="47"/>
        <v>0.85352708043264247</v>
      </c>
      <c r="AY22" s="4">
        <f t="shared" si="7"/>
        <v>0</v>
      </c>
      <c r="AZ22" s="4">
        <f t="shared" si="8"/>
        <v>0</v>
      </c>
      <c r="BB22">
        <f t="shared" si="0"/>
        <v>2</v>
      </c>
      <c r="BC22">
        <f t="shared" si="9"/>
        <v>0.93300000000000005</v>
      </c>
      <c r="BD22">
        <f t="shared" si="10"/>
        <v>0.92249999999999999</v>
      </c>
      <c r="BE22">
        <f t="shared" si="11"/>
        <v>0.91200000000000003</v>
      </c>
      <c r="BF22">
        <f t="shared" si="12"/>
        <v>0.92249999999999999</v>
      </c>
      <c r="BV22">
        <f t="shared" si="48"/>
        <v>2</v>
      </c>
      <c r="BW22">
        <f t="shared" si="13"/>
        <v>0.9285714285714286</v>
      </c>
      <c r="BX22">
        <f t="shared" si="14"/>
        <v>0.9164420485175202</v>
      </c>
      <c r="BY22">
        <f t="shared" si="15"/>
        <v>0.90465872156012994</v>
      </c>
      <c r="BZ22">
        <f t="shared" si="16"/>
        <v>0.91662183969876276</v>
      </c>
    </row>
    <row r="23" spans="2:78" x14ac:dyDescent="0.25">
      <c r="B23">
        <v>2.1</v>
      </c>
      <c r="C23">
        <v>862</v>
      </c>
      <c r="D23">
        <v>138</v>
      </c>
      <c r="E23">
        <v>3</v>
      </c>
      <c r="F23">
        <v>997</v>
      </c>
      <c r="G23">
        <f t="shared" si="17"/>
        <v>0.92949999999999999</v>
      </c>
      <c r="H23">
        <f t="shared" si="18"/>
        <v>0.9965317919075144</v>
      </c>
      <c r="I23">
        <f t="shared" si="19"/>
        <v>0.86199999999999999</v>
      </c>
      <c r="J23">
        <f t="shared" si="20"/>
        <v>0.92439678284182303</v>
      </c>
      <c r="K23">
        <f t="shared" si="21"/>
        <v>0.866936282837243</v>
      </c>
      <c r="L23" s="4">
        <f t="shared" si="22"/>
        <v>0</v>
      </c>
      <c r="M23" s="4">
        <f t="shared" si="23"/>
        <v>0</v>
      </c>
      <c r="O23">
        <v>2.1</v>
      </c>
      <c r="P23">
        <v>833</v>
      </c>
      <c r="Q23">
        <v>167</v>
      </c>
      <c r="R23">
        <v>3</v>
      </c>
      <c r="S23">
        <v>997</v>
      </c>
      <c r="T23">
        <f t="shared" si="24"/>
        <v>0.91500000000000004</v>
      </c>
      <c r="U23">
        <f t="shared" si="25"/>
        <v>0.99641148325358853</v>
      </c>
      <c r="V23">
        <f t="shared" si="26"/>
        <v>0.83299999999999996</v>
      </c>
      <c r="W23">
        <f t="shared" si="27"/>
        <v>0.90740740740740733</v>
      </c>
      <c r="X23">
        <f t="shared" si="28"/>
        <v>0.84139216485936741</v>
      </c>
      <c r="Y23" s="4">
        <f t="shared" si="29"/>
        <v>0</v>
      </c>
      <c r="Z23" s="4">
        <f t="shared" si="30"/>
        <v>0</v>
      </c>
      <c r="AB23">
        <v>2.1</v>
      </c>
      <c r="AC23">
        <v>808</v>
      </c>
      <c r="AD23">
        <v>192</v>
      </c>
      <c r="AE23">
        <v>8</v>
      </c>
      <c r="AF23">
        <v>992</v>
      </c>
      <c r="AG23">
        <f t="shared" si="31"/>
        <v>0.9</v>
      </c>
      <c r="AH23">
        <f t="shared" si="32"/>
        <v>0.99019607843137258</v>
      </c>
      <c r="AI23">
        <f t="shared" si="33"/>
        <v>0.80800000000000005</v>
      </c>
      <c r="AJ23">
        <f t="shared" si="34"/>
        <v>0.88986784140969166</v>
      </c>
      <c r="AK23">
        <f t="shared" si="35"/>
        <v>0.81389626674126492</v>
      </c>
      <c r="AL23" s="4">
        <f t="shared" si="36"/>
        <v>0</v>
      </c>
      <c r="AM23" s="4">
        <f t="shared" si="37"/>
        <v>0</v>
      </c>
      <c r="AO23">
        <f t="shared" si="38"/>
        <v>2.1</v>
      </c>
      <c r="AP23">
        <f t="shared" si="39"/>
        <v>2503</v>
      </c>
      <c r="AQ23">
        <f t="shared" si="40"/>
        <v>497</v>
      </c>
      <c r="AR23">
        <f t="shared" si="41"/>
        <v>14</v>
      </c>
      <c r="AS23">
        <f t="shared" si="42"/>
        <v>2986</v>
      </c>
      <c r="AT23">
        <f t="shared" si="43"/>
        <v>0.91483333333333339</v>
      </c>
      <c r="AU23">
        <f t="shared" si="44"/>
        <v>0.99443782280492654</v>
      </c>
      <c r="AV23">
        <f t="shared" si="45"/>
        <v>0.83433333333333337</v>
      </c>
      <c r="AW23">
        <f t="shared" si="46"/>
        <v>0.90737719775240178</v>
      </c>
      <c r="AX23">
        <f t="shared" si="47"/>
        <v>0.8406332262358287</v>
      </c>
      <c r="AY23" s="4">
        <f t="shared" si="7"/>
        <v>0</v>
      </c>
      <c r="AZ23" s="4">
        <f t="shared" si="8"/>
        <v>0</v>
      </c>
      <c r="BB23">
        <f t="shared" si="0"/>
        <v>2.1</v>
      </c>
      <c r="BC23">
        <f t="shared" si="9"/>
        <v>0.92949999999999999</v>
      </c>
      <c r="BD23">
        <f t="shared" si="10"/>
        <v>0.91500000000000004</v>
      </c>
      <c r="BE23">
        <f t="shared" si="11"/>
        <v>0.9</v>
      </c>
      <c r="BF23">
        <f t="shared" si="12"/>
        <v>0.91483333333333339</v>
      </c>
      <c r="BV23">
        <f t="shared" si="48"/>
        <v>2.1</v>
      </c>
      <c r="BW23">
        <f t="shared" si="13"/>
        <v>0.92439678284182303</v>
      </c>
      <c r="BX23">
        <f t="shared" si="14"/>
        <v>0.90740740740740733</v>
      </c>
      <c r="BY23">
        <f t="shared" si="15"/>
        <v>0.88986784140969166</v>
      </c>
      <c r="BZ23">
        <f t="shared" si="16"/>
        <v>0.90737719775240178</v>
      </c>
    </row>
    <row r="24" spans="2:78" x14ac:dyDescent="0.25">
      <c r="B24">
        <v>2.2000000000000002</v>
      </c>
      <c r="C24">
        <v>844</v>
      </c>
      <c r="D24">
        <v>156</v>
      </c>
      <c r="E24">
        <v>2</v>
      </c>
      <c r="F24">
        <v>998</v>
      </c>
      <c r="G24">
        <f t="shared" si="17"/>
        <v>0.92100000000000004</v>
      </c>
      <c r="H24">
        <f t="shared" si="18"/>
        <v>0.99763593380614657</v>
      </c>
      <c r="I24">
        <f t="shared" si="19"/>
        <v>0.84399999999999997</v>
      </c>
      <c r="J24">
        <f t="shared" si="20"/>
        <v>0.91440953412784398</v>
      </c>
      <c r="K24">
        <f t="shared" si="21"/>
        <v>0.85216561341947183</v>
      </c>
      <c r="L24" s="4">
        <f t="shared" si="22"/>
        <v>0</v>
      </c>
      <c r="M24" s="4">
        <f t="shared" si="23"/>
        <v>0</v>
      </c>
      <c r="O24">
        <v>2.2000000000000002</v>
      </c>
      <c r="P24">
        <v>817</v>
      </c>
      <c r="Q24">
        <v>183</v>
      </c>
      <c r="R24">
        <v>2</v>
      </c>
      <c r="S24">
        <v>998</v>
      </c>
      <c r="T24">
        <f t="shared" si="24"/>
        <v>0.90749999999999997</v>
      </c>
      <c r="U24">
        <f t="shared" si="25"/>
        <v>0.99755799755799757</v>
      </c>
      <c r="V24">
        <f t="shared" si="26"/>
        <v>0.81699999999999995</v>
      </c>
      <c r="W24">
        <f t="shared" si="27"/>
        <v>0.89829576690489277</v>
      </c>
      <c r="X24">
        <f t="shared" si="28"/>
        <v>0.82868734944642741</v>
      </c>
      <c r="Y24" s="4">
        <f t="shared" si="29"/>
        <v>0</v>
      </c>
      <c r="Z24" s="4">
        <f t="shared" si="30"/>
        <v>0</v>
      </c>
      <c r="AB24">
        <v>2.2000000000000002</v>
      </c>
      <c r="AC24">
        <v>792</v>
      </c>
      <c r="AD24">
        <v>208</v>
      </c>
      <c r="AE24">
        <v>6</v>
      </c>
      <c r="AF24">
        <v>994</v>
      </c>
      <c r="AG24">
        <f t="shared" si="31"/>
        <v>0.89300000000000002</v>
      </c>
      <c r="AH24">
        <f t="shared" si="32"/>
        <v>0.99248120300751874</v>
      </c>
      <c r="AI24">
        <f t="shared" si="33"/>
        <v>0.79200000000000004</v>
      </c>
      <c r="AJ24">
        <f t="shared" si="34"/>
        <v>0.88097886540600667</v>
      </c>
      <c r="AK24">
        <f t="shared" si="35"/>
        <v>0.80254402646572809</v>
      </c>
      <c r="AL24" s="4">
        <f t="shared" si="36"/>
        <v>0</v>
      </c>
      <c r="AM24" s="4">
        <f t="shared" si="37"/>
        <v>0</v>
      </c>
      <c r="AO24">
        <f t="shared" si="38"/>
        <v>2.2000000000000002</v>
      </c>
      <c r="AP24">
        <f t="shared" si="39"/>
        <v>2453</v>
      </c>
      <c r="AQ24">
        <f t="shared" si="40"/>
        <v>547</v>
      </c>
      <c r="AR24">
        <f t="shared" si="41"/>
        <v>10</v>
      </c>
      <c r="AS24">
        <f t="shared" si="42"/>
        <v>2990</v>
      </c>
      <c r="AT24">
        <f t="shared" si="43"/>
        <v>0.90716666666666668</v>
      </c>
      <c r="AU24">
        <f t="shared" si="44"/>
        <v>0.99593991067803489</v>
      </c>
      <c r="AV24">
        <f t="shared" si="45"/>
        <v>0.81766666666666665</v>
      </c>
      <c r="AW24">
        <f t="shared" si="46"/>
        <v>0.89804136921105626</v>
      </c>
      <c r="AX24">
        <f t="shared" si="47"/>
        <v>0.82770147884092438</v>
      </c>
      <c r="AY24" s="4">
        <f t="shared" si="7"/>
        <v>0</v>
      </c>
      <c r="AZ24" s="4">
        <f t="shared" si="8"/>
        <v>0</v>
      </c>
      <c r="BB24">
        <f t="shared" si="0"/>
        <v>2.2000000000000002</v>
      </c>
      <c r="BC24">
        <f t="shared" si="9"/>
        <v>0.92100000000000004</v>
      </c>
      <c r="BD24">
        <f t="shared" si="10"/>
        <v>0.90749999999999997</v>
      </c>
      <c r="BE24">
        <f t="shared" si="11"/>
        <v>0.89300000000000002</v>
      </c>
      <c r="BF24">
        <f t="shared" si="12"/>
        <v>0.90716666666666668</v>
      </c>
      <c r="BV24">
        <f t="shared" si="48"/>
        <v>2.2000000000000002</v>
      </c>
      <c r="BW24">
        <f t="shared" si="13"/>
        <v>0.91440953412784398</v>
      </c>
      <c r="BX24">
        <f t="shared" si="14"/>
        <v>0.89829576690489277</v>
      </c>
      <c r="BY24">
        <f t="shared" si="15"/>
        <v>0.88097886540600667</v>
      </c>
      <c r="BZ24">
        <f t="shared" si="16"/>
        <v>0.89804136921105626</v>
      </c>
    </row>
    <row r="25" spans="2:78" x14ac:dyDescent="0.25">
      <c r="B25">
        <v>2.2999999999999998</v>
      </c>
      <c r="C25">
        <v>820</v>
      </c>
      <c r="D25">
        <v>180</v>
      </c>
      <c r="E25">
        <v>1</v>
      </c>
      <c r="F25">
        <v>999</v>
      </c>
      <c r="G25">
        <f t="shared" si="17"/>
        <v>0.90949999999999998</v>
      </c>
      <c r="H25">
        <f t="shared" si="18"/>
        <v>0.99878197320341044</v>
      </c>
      <c r="I25">
        <f t="shared" si="19"/>
        <v>0.82</v>
      </c>
      <c r="J25">
        <f t="shared" si="20"/>
        <v>0.900604063701263</v>
      </c>
      <c r="K25">
        <f t="shared" si="21"/>
        <v>0.83244475379130234</v>
      </c>
      <c r="L25" s="4">
        <f t="shared" si="22"/>
        <v>0</v>
      </c>
      <c r="M25" s="4">
        <f t="shared" si="23"/>
        <v>0</v>
      </c>
      <c r="O25">
        <v>2.2999999999999998</v>
      </c>
      <c r="P25">
        <v>792</v>
      </c>
      <c r="Q25">
        <v>208</v>
      </c>
      <c r="R25">
        <v>1</v>
      </c>
      <c r="S25">
        <v>999</v>
      </c>
      <c r="T25">
        <f t="shared" si="24"/>
        <v>0.89549999999999996</v>
      </c>
      <c r="U25">
        <f t="shared" si="25"/>
        <v>0.99873896595208067</v>
      </c>
      <c r="V25">
        <f t="shared" si="26"/>
        <v>0.79200000000000004</v>
      </c>
      <c r="W25">
        <f t="shared" si="27"/>
        <v>0.8834355828220859</v>
      </c>
      <c r="X25">
        <f t="shared" si="28"/>
        <v>0.80851159912046888</v>
      </c>
      <c r="Y25" s="4">
        <f t="shared" si="29"/>
        <v>0</v>
      </c>
      <c r="Z25" s="4">
        <f t="shared" si="30"/>
        <v>0</v>
      </c>
      <c r="AB25">
        <v>2.2999999999999998</v>
      </c>
      <c r="AC25">
        <v>770</v>
      </c>
      <c r="AD25">
        <v>230</v>
      </c>
      <c r="AE25">
        <v>4</v>
      </c>
      <c r="AF25">
        <v>996</v>
      </c>
      <c r="AG25">
        <f t="shared" si="31"/>
        <v>0.88300000000000001</v>
      </c>
      <c r="AH25">
        <f t="shared" si="32"/>
        <v>0.9948320413436692</v>
      </c>
      <c r="AI25">
        <f t="shared" si="33"/>
        <v>0.77</v>
      </c>
      <c r="AJ25">
        <f t="shared" si="34"/>
        <v>0.86809470124013532</v>
      </c>
      <c r="AK25">
        <f t="shared" si="35"/>
        <v>0.78634486337652587</v>
      </c>
      <c r="AL25" s="4">
        <f t="shared" si="36"/>
        <v>0</v>
      </c>
      <c r="AM25" s="4">
        <f t="shared" si="37"/>
        <v>0</v>
      </c>
      <c r="AO25">
        <f t="shared" si="38"/>
        <v>2.2999999999999998</v>
      </c>
      <c r="AP25">
        <f t="shared" si="39"/>
        <v>2382</v>
      </c>
      <c r="AQ25">
        <f t="shared" si="40"/>
        <v>618</v>
      </c>
      <c r="AR25">
        <f t="shared" si="41"/>
        <v>6</v>
      </c>
      <c r="AS25">
        <f t="shared" si="42"/>
        <v>2994</v>
      </c>
      <c r="AT25">
        <f t="shared" si="43"/>
        <v>0.89600000000000002</v>
      </c>
      <c r="AU25">
        <f t="shared" si="44"/>
        <v>0.99748743718592969</v>
      </c>
      <c r="AV25">
        <f t="shared" si="45"/>
        <v>0.79400000000000004</v>
      </c>
      <c r="AW25">
        <f t="shared" si="46"/>
        <v>0.88418708240534527</v>
      </c>
      <c r="AX25">
        <f t="shared" si="47"/>
        <v>0.80901282103772354</v>
      </c>
      <c r="AY25" s="4">
        <f t="shared" si="7"/>
        <v>0</v>
      </c>
      <c r="AZ25" s="4">
        <f t="shared" si="8"/>
        <v>0</v>
      </c>
      <c r="BB25">
        <f t="shared" si="0"/>
        <v>2.2999999999999998</v>
      </c>
      <c r="BC25">
        <f t="shared" si="9"/>
        <v>0.90949999999999998</v>
      </c>
      <c r="BD25">
        <f t="shared" si="10"/>
        <v>0.89549999999999996</v>
      </c>
      <c r="BE25">
        <f t="shared" si="11"/>
        <v>0.88300000000000001</v>
      </c>
      <c r="BF25">
        <f t="shared" si="12"/>
        <v>0.89600000000000002</v>
      </c>
      <c r="BV25">
        <f t="shared" si="48"/>
        <v>2.2999999999999998</v>
      </c>
      <c r="BW25">
        <f t="shared" si="13"/>
        <v>0.900604063701263</v>
      </c>
      <c r="BX25">
        <f t="shared" si="14"/>
        <v>0.8834355828220859</v>
      </c>
      <c r="BY25">
        <f t="shared" si="15"/>
        <v>0.86809470124013532</v>
      </c>
      <c r="BZ25">
        <f t="shared" si="16"/>
        <v>0.88418708240534527</v>
      </c>
    </row>
    <row r="26" spans="2:78" x14ac:dyDescent="0.25">
      <c r="B26">
        <v>2.4</v>
      </c>
      <c r="C26">
        <v>800</v>
      </c>
      <c r="D26">
        <v>200</v>
      </c>
      <c r="E26">
        <v>0</v>
      </c>
      <c r="F26">
        <v>1000</v>
      </c>
      <c r="G26">
        <f t="shared" si="17"/>
        <v>0.9</v>
      </c>
      <c r="H26">
        <f t="shared" si="18"/>
        <v>1</v>
      </c>
      <c r="I26">
        <f t="shared" si="19"/>
        <v>0.8</v>
      </c>
      <c r="J26">
        <f t="shared" si="20"/>
        <v>0.88888888888888895</v>
      </c>
      <c r="K26">
        <f t="shared" si="21"/>
        <v>0.81649658092772603</v>
      </c>
      <c r="L26" s="4">
        <f t="shared" si="22"/>
        <v>0</v>
      </c>
      <c r="M26" s="4">
        <f t="shared" si="23"/>
        <v>0</v>
      </c>
      <c r="O26">
        <v>2.4</v>
      </c>
      <c r="P26">
        <v>774</v>
      </c>
      <c r="Q26">
        <v>226</v>
      </c>
      <c r="R26">
        <v>0</v>
      </c>
      <c r="S26">
        <v>1000</v>
      </c>
      <c r="T26">
        <f t="shared" si="24"/>
        <v>0.88700000000000001</v>
      </c>
      <c r="U26">
        <f t="shared" si="25"/>
        <v>1</v>
      </c>
      <c r="V26">
        <f t="shared" si="26"/>
        <v>0.77400000000000002</v>
      </c>
      <c r="W26">
        <f t="shared" si="27"/>
        <v>0.87260428410372037</v>
      </c>
      <c r="X26">
        <f t="shared" si="28"/>
        <v>0.79455734236740339</v>
      </c>
      <c r="Y26" s="4">
        <f t="shared" si="29"/>
        <v>0</v>
      </c>
      <c r="Z26" s="4">
        <f t="shared" si="30"/>
        <v>0</v>
      </c>
      <c r="AB26">
        <v>2.4</v>
      </c>
      <c r="AC26">
        <v>746</v>
      </c>
      <c r="AD26">
        <v>254</v>
      </c>
      <c r="AE26">
        <v>3</v>
      </c>
      <c r="AF26">
        <v>997</v>
      </c>
      <c r="AG26">
        <f t="shared" si="31"/>
        <v>0.87150000000000005</v>
      </c>
      <c r="AH26">
        <f t="shared" si="32"/>
        <v>0.99599465954606137</v>
      </c>
      <c r="AI26">
        <f t="shared" si="33"/>
        <v>0.746</v>
      </c>
      <c r="AJ26">
        <f t="shared" si="34"/>
        <v>0.85305889079473984</v>
      </c>
      <c r="AK26">
        <f t="shared" si="35"/>
        <v>0.76757222303461348</v>
      </c>
      <c r="AL26" s="4">
        <f t="shared" si="36"/>
        <v>0</v>
      </c>
      <c r="AM26" s="4">
        <f t="shared" si="37"/>
        <v>0</v>
      </c>
      <c r="AO26">
        <f t="shared" si="38"/>
        <v>2.4</v>
      </c>
      <c r="AP26">
        <f t="shared" si="39"/>
        <v>2320</v>
      </c>
      <c r="AQ26">
        <f t="shared" si="40"/>
        <v>680</v>
      </c>
      <c r="AR26">
        <f t="shared" si="41"/>
        <v>3</v>
      </c>
      <c r="AS26">
        <f t="shared" si="42"/>
        <v>2997</v>
      </c>
      <c r="AT26">
        <f t="shared" si="43"/>
        <v>0.88616666666666666</v>
      </c>
      <c r="AU26">
        <f t="shared" si="44"/>
        <v>0.99870856650882478</v>
      </c>
      <c r="AV26">
        <f t="shared" si="45"/>
        <v>0.77333333333333332</v>
      </c>
      <c r="AW26">
        <f t="shared" si="46"/>
        <v>0.87168889723839937</v>
      </c>
      <c r="AX26">
        <f t="shared" si="47"/>
        <v>0.79278352052537981</v>
      </c>
      <c r="AY26" s="4">
        <f t="shared" si="7"/>
        <v>0</v>
      </c>
      <c r="AZ26" s="4">
        <f t="shared" si="8"/>
        <v>0</v>
      </c>
      <c r="BB26">
        <f t="shared" si="0"/>
        <v>2.4</v>
      </c>
      <c r="BC26">
        <f t="shared" si="9"/>
        <v>0.9</v>
      </c>
      <c r="BD26">
        <f t="shared" si="10"/>
        <v>0.88700000000000001</v>
      </c>
      <c r="BE26">
        <f t="shared" si="11"/>
        <v>0.87150000000000005</v>
      </c>
      <c r="BF26">
        <f t="shared" si="12"/>
        <v>0.88616666666666666</v>
      </c>
      <c r="BV26">
        <f t="shared" si="48"/>
        <v>2.4</v>
      </c>
      <c r="BW26">
        <f t="shared" si="13"/>
        <v>0.88888888888888895</v>
      </c>
      <c r="BX26">
        <f t="shared" si="14"/>
        <v>0.87260428410372037</v>
      </c>
      <c r="BY26">
        <f t="shared" si="15"/>
        <v>0.85305889079473984</v>
      </c>
      <c r="BZ26">
        <f t="shared" si="16"/>
        <v>0.87168889723839937</v>
      </c>
    </row>
    <row r="27" spans="2:78" x14ac:dyDescent="0.25">
      <c r="B27">
        <v>2.5</v>
      </c>
      <c r="C27">
        <v>780</v>
      </c>
      <c r="D27">
        <v>220</v>
      </c>
      <c r="E27">
        <v>0</v>
      </c>
      <c r="F27">
        <v>1000</v>
      </c>
      <c r="G27">
        <f t="shared" si="17"/>
        <v>0.89</v>
      </c>
      <c r="H27">
        <f t="shared" si="18"/>
        <v>1</v>
      </c>
      <c r="I27">
        <f t="shared" si="19"/>
        <v>0.78</v>
      </c>
      <c r="J27">
        <f t="shared" si="20"/>
        <v>0.8764044943820225</v>
      </c>
      <c r="K27">
        <f t="shared" si="21"/>
        <v>0.79959005890211143</v>
      </c>
      <c r="L27" s="4">
        <f t="shared" si="22"/>
        <v>0</v>
      </c>
      <c r="M27" s="4">
        <f t="shared" si="23"/>
        <v>0</v>
      </c>
      <c r="O27">
        <v>2.5</v>
      </c>
      <c r="P27">
        <v>747</v>
      </c>
      <c r="Q27">
        <v>253</v>
      </c>
      <c r="R27">
        <v>0</v>
      </c>
      <c r="S27">
        <v>1000</v>
      </c>
      <c r="T27">
        <f t="shared" si="24"/>
        <v>0.87350000000000005</v>
      </c>
      <c r="U27">
        <f t="shared" si="25"/>
        <v>1</v>
      </c>
      <c r="V27">
        <f t="shared" si="26"/>
        <v>0.747</v>
      </c>
      <c r="W27">
        <f t="shared" si="27"/>
        <v>0.85518030910131659</v>
      </c>
      <c r="X27">
        <f t="shared" si="28"/>
        <v>0.77211993494181785</v>
      </c>
      <c r="Y27" s="4">
        <f t="shared" si="29"/>
        <v>0</v>
      </c>
      <c r="Z27" s="4">
        <f t="shared" si="30"/>
        <v>0</v>
      </c>
      <c r="AB27">
        <v>2.5</v>
      </c>
      <c r="AC27">
        <v>710</v>
      </c>
      <c r="AD27">
        <v>290</v>
      </c>
      <c r="AE27">
        <v>3</v>
      </c>
      <c r="AF27">
        <v>997</v>
      </c>
      <c r="AG27">
        <f t="shared" si="31"/>
        <v>0.85350000000000004</v>
      </c>
      <c r="AH27">
        <f t="shared" si="32"/>
        <v>0.99579242636746146</v>
      </c>
      <c r="AI27">
        <f t="shared" si="33"/>
        <v>0.71</v>
      </c>
      <c r="AJ27">
        <f t="shared" si="34"/>
        <v>0.82895504962054867</v>
      </c>
      <c r="AK27">
        <f t="shared" si="35"/>
        <v>0.73804930467640562</v>
      </c>
      <c r="AL27" s="4">
        <f t="shared" si="36"/>
        <v>0</v>
      </c>
      <c r="AM27" s="4">
        <f t="shared" si="37"/>
        <v>0</v>
      </c>
      <c r="AO27">
        <f t="shared" si="38"/>
        <v>2.5</v>
      </c>
      <c r="AP27">
        <f t="shared" si="39"/>
        <v>2237</v>
      </c>
      <c r="AQ27">
        <f t="shared" si="40"/>
        <v>763</v>
      </c>
      <c r="AR27">
        <f t="shared" si="41"/>
        <v>3</v>
      </c>
      <c r="AS27">
        <f t="shared" si="42"/>
        <v>2997</v>
      </c>
      <c r="AT27">
        <f t="shared" si="43"/>
        <v>0.87233333333333329</v>
      </c>
      <c r="AU27">
        <f t="shared" si="44"/>
        <v>0.99866071428571423</v>
      </c>
      <c r="AV27">
        <f t="shared" si="45"/>
        <v>0.7456666666666667</v>
      </c>
      <c r="AW27">
        <f t="shared" si="46"/>
        <v>0.8538167938931297</v>
      </c>
      <c r="AX27">
        <f t="shared" si="47"/>
        <v>0.76977754306388491</v>
      </c>
      <c r="AY27" s="4">
        <f t="shared" si="7"/>
        <v>0</v>
      </c>
      <c r="AZ27" s="4">
        <f t="shared" si="8"/>
        <v>0</v>
      </c>
      <c r="BB27">
        <f t="shared" si="0"/>
        <v>2.5</v>
      </c>
      <c r="BC27">
        <f t="shared" si="9"/>
        <v>0.89</v>
      </c>
      <c r="BD27">
        <f t="shared" si="10"/>
        <v>0.87350000000000005</v>
      </c>
      <c r="BE27">
        <f t="shared" si="11"/>
        <v>0.85350000000000004</v>
      </c>
      <c r="BF27">
        <f t="shared" si="12"/>
        <v>0.87233333333333329</v>
      </c>
      <c r="BV27">
        <f t="shared" si="48"/>
        <v>2.5</v>
      </c>
      <c r="BW27">
        <f t="shared" si="13"/>
        <v>0.8764044943820225</v>
      </c>
      <c r="BX27">
        <f t="shared" si="14"/>
        <v>0.85518030910131659</v>
      </c>
      <c r="BY27">
        <f t="shared" si="15"/>
        <v>0.82895504962054867</v>
      </c>
      <c r="BZ27">
        <f t="shared" si="16"/>
        <v>0.8538167938931297</v>
      </c>
    </row>
    <row r="28" spans="2:78" x14ac:dyDescent="0.25">
      <c r="B28">
        <v>2.6</v>
      </c>
      <c r="C28">
        <v>763</v>
      </c>
      <c r="D28">
        <v>237</v>
      </c>
      <c r="E28">
        <v>0</v>
      </c>
      <c r="F28">
        <v>1000</v>
      </c>
      <c r="G28">
        <f t="shared" si="17"/>
        <v>0.88149999999999995</v>
      </c>
      <c r="H28">
        <f t="shared" si="18"/>
        <v>1</v>
      </c>
      <c r="I28">
        <f t="shared" si="19"/>
        <v>0.76300000000000001</v>
      </c>
      <c r="J28">
        <f t="shared" si="20"/>
        <v>0.86557005104934781</v>
      </c>
      <c r="K28">
        <f t="shared" si="21"/>
        <v>0.78537562649782244</v>
      </c>
      <c r="L28" s="4">
        <f t="shared" si="22"/>
        <v>0</v>
      </c>
      <c r="M28" s="4">
        <f t="shared" si="23"/>
        <v>0</v>
      </c>
      <c r="O28">
        <v>2.6</v>
      </c>
      <c r="P28">
        <v>730</v>
      </c>
      <c r="Q28">
        <v>270</v>
      </c>
      <c r="R28">
        <v>0</v>
      </c>
      <c r="S28">
        <v>1000</v>
      </c>
      <c r="T28">
        <f t="shared" si="24"/>
        <v>0.86499999999999999</v>
      </c>
      <c r="U28">
        <f t="shared" si="25"/>
        <v>1</v>
      </c>
      <c r="V28">
        <f t="shared" si="26"/>
        <v>0.73</v>
      </c>
      <c r="W28">
        <f t="shared" si="27"/>
        <v>0.84393063583815031</v>
      </c>
      <c r="X28">
        <f t="shared" si="28"/>
        <v>0.75815773398831676</v>
      </c>
      <c r="Y28" s="4">
        <f t="shared" si="29"/>
        <v>0</v>
      </c>
      <c r="Z28" s="4">
        <f t="shared" si="30"/>
        <v>0</v>
      </c>
      <c r="AB28">
        <v>2.6</v>
      </c>
      <c r="AC28">
        <v>689</v>
      </c>
      <c r="AD28">
        <v>311</v>
      </c>
      <c r="AE28">
        <v>2</v>
      </c>
      <c r="AF28">
        <v>998</v>
      </c>
      <c r="AG28">
        <f t="shared" si="31"/>
        <v>0.84350000000000003</v>
      </c>
      <c r="AH28">
        <f t="shared" si="32"/>
        <v>0.99710564399421131</v>
      </c>
      <c r="AI28">
        <f t="shared" si="33"/>
        <v>0.68899999999999995</v>
      </c>
      <c r="AJ28">
        <f t="shared" si="34"/>
        <v>0.81490242460082796</v>
      </c>
      <c r="AK28">
        <f t="shared" si="35"/>
        <v>0.72235035423352811</v>
      </c>
      <c r="AL28" s="4">
        <f t="shared" si="36"/>
        <v>0</v>
      </c>
      <c r="AM28" s="4">
        <f t="shared" si="37"/>
        <v>0</v>
      </c>
      <c r="AO28">
        <f t="shared" si="38"/>
        <v>2.6</v>
      </c>
      <c r="AP28">
        <f t="shared" si="39"/>
        <v>2182</v>
      </c>
      <c r="AQ28">
        <f t="shared" si="40"/>
        <v>818</v>
      </c>
      <c r="AR28">
        <f t="shared" si="41"/>
        <v>2</v>
      </c>
      <c r="AS28">
        <f t="shared" si="42"/>
        <v>2998</v>
      </c>
      <c r="AT28">
        <f t="shared" si="43"/>
        <v>0.86333333333333329</v>
      </c>
      <c r="AU28">
        <f t="shared" si="44"/>
        <v>0.99908424908424909</v>
      </c>
      <c r="AV28">
        <f t="shared" si="45"/>
        <v>0.72733333333333339</v>
      </c>
      <c r="AW28">
        <f t="shared" si="46"/>
        <v>0.84182098765432101</v>
      </c>
      <c r="AX28">
        <f t="shared" si="47"/>
        <v>0.75513742310899779</v>
      </c>
      <c r="AY28" s="4">
        <f t="shared" si="7"/>
        <v>0</v>
      </c>
      <c r="AZ28" s="4">
        <f t="shared" si="8"/>
        <v>0</v>
      </c>
      <c r="BB28">
        <f t="shared" si="0"/>
        <v>2.6</v>
      </c>
      <c r="BC28">
        <f t="shared" si="9"/>
        <v>0.88149999999999995</v>
      </c>
      <c r="BD28">
        <f t="shared" si="10"/>
        <v>0.86499999999999999</v>
      </c>
      <c r="BE28">
        <f t="shared" si="11"/>
        <v>0.84350000000000003</v>
      </c>
      <c r="BF28">
        <f t="shared" si="12"/>
        <v>0.86333333333333329</v>
      </c>
      <c r="BV28">
        <f t="shared" si="48"/>
        <v>2.6</v>
      </c>
      <c r="BW28">
        <f t="shared" si="13"/>
        <v>0.86557005104934781</v>
      </c>
      <c r="BX28">
        <f t="shared" si="14"/>
        <v>0.84393063583815031</v>
      </c>
      <c r="BY28">
        <f t="shared" si="15"/>
        <v>0.81490242460082796</v>
      </c>
      <c r="BZ28">
        <f t="shared" si="16"/>
        <v>0.84182098765432101</v>
      </c>
    </row>
    <row r="29" spans="2:78" x14ac:dyDescent="0.25">
      <c r="B29">
        <v>2.7</v>
      </c>
      <c r="C29">
        <v>746</v>
      </c>
      <c r="D29">
        <v>254</v>
      </c>
      <c r="E29">
        <v>0</v>
      </c>
      <c r="F29">
        <v>1000</v>
      </c>
      <c r="G29">
        <f t="shared" si="17"/>
        <v>0.873</v>
      </c>
      <c r="H29">
        <f t="shared" si="18"/>
        <v>1</v>
      </c>
      <c r="I29">
        <f t="shared" si="19"/>
        <v>0.746</v>
      </c>
      <c r="J29">
        <f t="shared" si="20"/>
        <v>0.85452462772050397</v>
      </c>
      <c r="K29">
        <f t="shared" si="21"/>
        <v>0.77129522994663779</v>
      </c>
      <c r="L29" s="4">
        <f t="shared" si="22"/>
        <v>0</v>
      </c>
      <c r="M29" s="4">
        <f t="shared" si="23"/>
        <v>0</v>
      </c>
      <c r="O29">
        <v>2.7</v>
      </c>
      <c r="P29">
        <v>706</v>
      </c>
      <c r="Q29">
        <v>294</v>
      </c>
      <c r="R29">
        <v>0</v>
      </c>
      <c r="S29">
        <v>1000</v>
      </c>
      <c r="T29">
        <f t="shared" si="24"/>
        <v>0.85299999999999998</v>
      </c>
      <c r="U29">
        <f t="shared" si="25"/>
        <v>1</v>
      </c>
      <c r="V29">
        <f t="shared" si="26"/>
        <v>0.70599999999999996</v>
      </c>
      <c r="W29">
        <f t="shared" si="27"/>
        <v>0.82766705744431412</v>
      </c>
      <c r="X29">
        <f t="shared" si="28"/>
        <v>0.73864406455059728</v>
      </c>
      <c r="Y29" s="4">
        <f t="shared" si="29"/>
        <v>0</v>
      </c>
      <c r="Z29" s="4">
        <f t="shared" si="30"/>
        <v>0</v>
      </c>
      <c r="AB29">
        <v>2.7</v>
      </c>
      <c r="AC29">
        <v>664</v>
      </c>
      <c r="AD29">
        <v>336</v>
      </c>
      <c r="AE29">
        <v>2</v>
      </c>
      <c r="AF29">
        <v>998</v>
      </c>
      <c r="AG29">
        <f t="shared" si="31"/>
        <v>0.83099999999999996</v>
      </c>
      <c r="AH29">
        <f t="shared" si="32"/>
        <v>0.99699699699699695</v>
      </c>
      <c r="AI29">
        <f t="shared" si="33"/>
        <v>0.66400000000000003</v>
      </c>
      <c r="AJ29">
        <f t="shared" si="34"/>
        <v>0.79711884753901563</v>
      </c>
      <c r="AK29">
        <f t="shared" si="35"/>
        <v>0.70233281450239426</v>
      </c>
      <c r="AL29" s="4">
        <f t="shared" si="36"/>
        <v>0</v>
      </c>
      <c r="AM29" s="4">
        <f t="shared" si="37"/>
        <v>0</v>
      </c>
      <c r="AO29">
        <f t="shared" si="38"/>
        <v>2.7</v>
      </c>
      <c r="AP29">
        <f t="shared" si="39"/>
        <v>2116</v>
      </c>
      <c r="AQ29">
        <f t="shared" si="40"/>
        <v>884</v>
      </c>
      <c r="AR29">
        <f t="shared" si="41"/>
        <v>2</v>
      </c>
      <c r="AS29">
        <f t="shared" si="42"/>
        <v>2998</v>
      </c>
      <c r="AT29">
        <f t="shared" si="43"/>
        <v>0.85233333333333339</v>
      </c>
      <c r="AU29">
        <f t="shared" si="44"/>
        <v>0.99905571293673279</v>
      </c>
      <c r="AV29">
        <f t="shared" si="45"/>
        <v>0.70533333333333337</v>
      </c>
      <c r="AW29">
        <f t="shared" si="46"/>
        <v>0.82688550214927714</v>
      </c>
      <c r="AX29">
        <f t="shared" si="47"/>
        <v>0.73724908048156879</v>
      </c>
      <c r="AY29" s="4">
        <f t="shared" si="7"/>
        <v>0</v>
      </c>
      <c r="AZ29" s="4">
        <f t="shared" si="8"/>
        <v>0</v>
      </c>
      <c r="BB29">
        <f t="shared" si="0"/>
        <v>2.7</v>
      </c>
      <c r="BC29">
        <f t="shared" si="9"/>
        <v>0.873</v>
      </c>
      <c r="BD29">
        <f t="shared" si="10"/>
        <v>0.85299999999999998</v>
      </c>
      <c r="BE29">
        <f t="shared" si="11"/>
        <v>0.83099999999999996</v>
      </c>
      <c r="BF29">
        <f t="shared" si="12"/>
        <v>0.85233333333333339</v>
      </c>
      <c r="BV29">
        <f t="shared" si="48"/>
        <v>2.7</v>
      </c>
      <c r="BW29">
        <f t="shared" si="13"/>
        <v>0.85452462772050397</v>
      </c>
      <c r="BX29">
        <f t="shared" si="14"/>
        <v>0.82766705744431412</v>
      </c>
      <c r="BY29">
        <f t="shared" si="15"/>
        <v>0.79711884753901563</v>
      </c>
      <c r="BZ29">
        <f t="shared" si="16"/>
        <v>0.82688550214927714</v>
      </c>
    </row>
    <row r="30" spans="2:78" x14ac:dyDescent="0.25">
      <c r="B30">
        <v>2.8</v>
      </c>
      <c r="C30">
        <v>726</v>
      </c>
      <c r="D30">
        <v>274</v>
      </c>
      <c r="E30">
        <v>0</v>
      </c>
      <c r="F30">
        <v>1000</v>
      </c>
      <c r="G30">
        <f t="shared" si="17"/>
        <v>0.86299999999999999</v>
      </c>
      <c r="H30">
        <f t="shared" si="18"/>
        <v>1</v>
      </c>
      <c r="I30">
        <f t="shared" si="19"/>
        <v>0.72599999999999998</v>
      </c>
      <c r="J30">
        <f t="shared" si="20"/>
        <v>0.84125144843568944</v>
      </c>
      <c r="K30">
        <f t="shared" si="21"/>
        <v>0.75488986793826796</v>
      </c>
      <c r="L30" s="4">
        <f t="shared" si="22"/>
        <v>0</v>
      </c>
      <c r="M30" s="4">
        <f t="shared" si="23"/>
        <v>0</v>
      </c>
      <c r="O30">
        <v>2.8</v>
      </c>
      <c r="P30">
        <v>681</v>
      </c>
      <c r="Q30">
        <v>319</v>
      </c>
      <c r="R30">
        <v>0</v>
      </c>
      <c r="S30">
        <v>1000</v>
      </c>
      <c r="T30">
        <f t="shared" si="24"/>
        <v>0.84050000000000002</v>
      </c>
      <c r="U30">
        <f t="shared" si="25"/>
        <v>1</v>
      </c>
      <c r="V30">
        <f t="shared" si="26"/>
        <v>0.68100000000000005</v>
      </c>
      <c r="W30">
        <f t="shared" si="27"/>
        <v>0.81023200475907198</v>
      </c>
      <c r="X30">
        <f t="shared" si="28"/>
        <v>0.71854034503640374</v>
      </c>
      <c r="Y30" s="4">
        <f t="shared" si="29"/>
        <v>0</v>
      </c>
      <c r="Z30" s="4">
        <f t="shared" si="30"/>
        <v>0</v>
      </c>
      <c r="AB30">
        <v>2.8</v>
      </c>
      <c r="AC30">
        <v>635</v>
      </c>
      <c r="AD30">
        <v>365</v>
      </c>
      <c r="AE30">
        <v>2</v>
      </c>
      <c r="AF30">
        <v>998</v>
      </c>
      <c r="AG30">
        <f t="shared" si="31"/>
        <v>0.8165</v>
      </c>
      <c r="AH30">
        <f t="shared" si="32"/>
        <v>0.99686028257456827</v>
      </c>
      <c r="AI30">
        <f t="shared" si="33"/>
        <v>0.63500000000000001</v>
      </c>
      <c r="AJ30">
        <f t="shared" si="34"/>
        <v>0.77580940745265736</v>
      </c>
      <c r="AK30">
        <f t="shared" si="35"/>
        <v>0.67933824654615083</v>
      </c>
      <c r="AL30" s="4">
        <f t="shared" si="36"/>
        <v>0</v>
      </c>
      <c r="AM30" s="4">
        <f t="shared" si="37"/>
        <v>0</v>
      </c>
      <c r="AO30">
        <f t="shared" si="38"/>
        <v>2.8</v>
      </c>
      <c r="AP30">
        <f t="shared" si="39"/>
        <v>2042</v>
      </c>
      <c r="AQ30">
        <f t="shared" si="40"/>
        <v>958</v>
      </c>
      <c r="AR30">
        <f t="shared" si="41"/>
        <v>2</v>
      </c>
      <c r="AS30">
        <f t="shared" si="42"/>
        <v>2998</v>
      </c>
      <c r="AT30">
        <f t="shared" si="43"/>
        <v>0.84</v>
      </c>
      <c r="AU30">
        <f t="shared" si="44"/>
        <v>0.99902152641878672</v>
      </c>
      <c r="AV30">
        <f t="shared" si="45"/>
        <v>0.68066666666666664</v>
      </c>
      <c r="AW30">
        <f t="shared" si="46"/>
        <v>0.80967486122125298</v>
      </c>
      <c r="AX30">
        <f t="shared" si="47"/>
        <v>0.71740034341165537</v>
      </c>
      <c r="AY30" s="4">
        <f t="shared" si="7"/>
        <v>0</v>
      </c>
      <c r="AZ30" s="4">
        <f t="shared" si="8"/>
        <v>0</v>
      </c>
      <c r="BB30">
        <f t="shared" si="0"/>
        <v>2.8</v>
      </c>
      <c r="BC30">
        <f t="shared" si="9"/>
        <v>0.86299999999999999</v>
      </c>
      <c r="BD30">
        <f t="shared" si="10"/>
        <v>0.84050000000000002</v>
      </c>
      <c r="BE30">
        <f t="shared" si="11"/>
        <v>0.8165</v>
      </c>
      <c r="BF30">
        <f t="shared" si="12"/>
        <v>0.84</v>
      </c>
      <c r="BV30">
        <f t="shared" si="48"/>
        <v>2.8</v>
      </c>
      <c r="BW30">
        <f t="shared" si="13"/>
        <v>0.84125144843568944</v>
      </c>
      <c r="BX30">
        <f t="shared" si="14"/>
        <v>0.81023200475907198</v>
      </c>
      <c r="BY30">
        <f t="shared" si="15"/>
        <v>0.77580940745265736</v>
      </c>
      <c r="BZ30">
        <f t="shared" si="16"/>
        <v>0.80967486122125298</v>
      </c>
    </row>
    <row r="31" spans="2:78" x14ac:dyDescent="0.25">
      <c r="B31">
        <v>2.9</v>
      </c>
      <c r="C31">
        <v>706</v>
      </c>
      <c r="D31">
        <v>294</v>
      </c>
      <c r="E31">
        <v>0</v>
      </c>
      <c r="F31">
        <v>1000</v>
      </c>
      <c r="G31">
        <f t="shared" si="17"/>
        <v>0.85299999999999998</v>
      </c>
      <c r="H31">
        <f t="shared" si="18"/>
        <v>1</v>
      </c>
      <c r="I31">
        <f t="shared" si="19"/>
        <v>0.70599999999999996</v>
      </c>
      <c r="J31">
        <f t="shared" si="20"/>
        <v>0.82766705744431412</v>
      </c>
      <c r="K31">
        <f t="shared" si="21"/>
        <v>0.73864406455059728</v>
      </c>
      <c r="L31" s="4">
        <f t="shared" si="22"/>
        <v>0</v>
      </c>
      <c r="M31" s="4">
        <f t="shared" si="23"/>
        <v>0</v>
      </c>
      <c r="O31">
        <v>2.9</v>
      </c>
      <c r="P31">
        <v>662</v>
      </c>
      <c r="Q31">
        <v>338</v>
      </c>
      <c r="R31">
        <v>0</v>
      </c>
      <c r="S31">
        <v>1000</v>
      </c>
      <c r="T31">
        <f t="shared" si="24"/>
        <v>0.83099999999999996</v>
      </c>
      <c r="U31">
        <f t="shared" si="25"/>
        <v>1</v>
      </c>
      <c r="V31">
        <f t="shared" si="26"/>
        <v>0.66200000000000003</v>
      </c>
      <c r="W31">
        <f t="shared" si="27"/>
        <v>0.79663056558363421</v>
      </c>
      <c r="X31">
        <f t="shared" si="28"/>
        <v>0.7033976904367889</v>
      </c>
      <c r="Y31" s="4">
        <f t="shared" si="29"/>
        <v>0</v>
      </c>
      <c r="Z31" s="4">
        <f t="shared" si="30"/>
        <v>0</v>
      </c>
      <c r="AB31">
        <v>2.9</v>
      </c>
      <c r="AC31">
        <v>605</v>
      </c>
      <c r="AD31">
        <v>395</v>
      </c>
      <c r="AE31">
        <v>1</v>
      </c>
      <c r="AF31">
        <v>999</v>
      </c>
      <c r="AG31">
        <f t="shared" si="31"/>
        <v>0.80200000000000005</v>
      </c>
      <c r="AH31">
        <f t="shared" si="32"/>
        <v>0.99834983498349839</v>
      </c>
      <c r="AI31">
        <f t="shared" si="33"/>
        <v>0.60499999999999998</v>
      </c>
      <c r="AJ31">
        <f t="shared" si="34"/>
        <v>0.75342465753424648</v>
      </c>
      <c r="AK31">
        <f t="shared" si="35"/>
        <v>0.6571571533099132</v>
      </c>
      <c r="AL31" s="4">
        <f t="shared" si="36"/>
        <v>0</v>
      </c>
      <c r="AM31" s="4">
        <f t="shared" si="37"/>
        <v>0</v>
      </c>
      <c r="AO31">
        <f t="shared" si="38"/>
        <v>2.9</v>
      </c>
      <c r="AP31">
        <f t="shared" si="39"/>
        <v>1973</v>
      </c>
      <c r="AQ31">
        <f t="shared" si="40"/>
        <v>1027</v>
      </c>
      <c r="AR31">
        <f t="shared" si="41"/>
        <v>1</v>
      </c>
      <c r="AS31">
        <f t="shared" si="42"/>
        <v>2999</v>
      </c>
      <c r="AT31">
        <f t="shared" si="43"/>
        <v>0.82866666666666666</v>
      </c>
      <c r="AU31">
        <f t="shared" si="44"/>
        <v>0.99949341438703143</v>
      </c>
      <c r="AV31">
        <f t="shared" si="45"/>
        <v>0.65766666666666662</v>
      </c>
      <c r="AW31">
        <f t="shared" si="46"/>
        <v>0.79332529151588249</v>
      </c>
      <c r="AX31">
        <f t="shared" si="47"/>
        <v>0.69951406494774981</v>
      </c>
      <c r="AY31" s="4">
        <f t="shared" si="7"/>
        <v>0</v>
      </c>
      <c r="AZ31" s="4">
        <f t="shared" si="8"/>
        <v>0</v>
      </c>
      <c r="BB31">
        <f t="shared" si="0"/>
        <v>2.9</v>
      </c>
      <c r="BC31">
        <f t="shared" si="9"/>
        <v>0.85299999999999998</v>
      </c>
      <c r="BD31">
        <f t="shared" si="10"/>
        <v>0.83099999999999996</v>
      </c>
      <c r="BE31">
        <f t="shared" si="11"/>
        <v>0.80200000000000005</v>
      </c>
      <c r="BF31">
        <f t="shared" si="12"/>
        <v>0.82866666666666666</v>
      </c>
      <c r="BV31">
        <f t="shared" si="48"/>
        <v>2.9</v>
      </c>
      <c r="BW31">
        <f t="shared" si="13"/>
        <v>0.82766705744431412</v>
      </c>
      <c r="BX31">
        <f t="shared" si="14"/>
        <v>0.79663056558363421</v>
      </c>
      <c r="BY31">
        <f t="shared" si="15"/>
        <v>0.75342465753424648</v>
      </c>
      <c r="BZ31">
        <f t="shared" si="16"/>
        <v>0.79332529151588249</v>
      </c>
    </row>
    <row r="32" spans="2:78" x14ac:dyDescent="0.25">
      <c r="B32">
        <v>3</v>
      </c>
      <c r="C32">
        <v>679</v>
      </c>
      <c r="D32">
        <v>321</v>
      </c>
      <c r="E32">
        <v>0</v>
      </c>
      <c r="F32">
        <v>1000</v>
      </c>
      <c r="G32">
        <f t="shared" si="17"/>
        <v>0.83950000000000002</v>
      </c>
      <c r="H32">
        <f t="shared" si="18"/>
        <v>1</v>
      </c>
      <c r="I32">
        <f t="shared" si="19"/>
        <v>0.67900000000000005</v>
      </c>
      <c r="J32">
        <f t="shared" si="20"/>
        <v>0.80881477069684338</v>
      </c>
      <c r="K32">
        <f t="shared" si="21"/>
        <v>0.71694110079812412</v>
      </c>
      <c r="L32" s="4">
        <f t="shared" si="22"/>
        <v>0</v>
      </c>
      <c r="M32" s="4">
        <f t="shared" si="23"/>
        <v>0</v>
      </c>
      <c r="O32">
        <v>3</v>
      </c>
      <c r="P32">
        <v>636</v>
      </c>
      <c r="Q32">
        <v>364</v>
      </c>
      <c r="R32">
        <v>0</v>
      </c>
      <c r="S32">
        <v>1000</v>
      </c>
      <c r="T32">
        <f t="shared" si="24"/>
        <v>0.81799999999999995</v>
      </c>
      <c r="U32">
        <f t="shared" si="25"/>
        <v>1</v>
      </c>
      <c r="V32">
        <f t="shared" si="26"/>
        <v>0.63600000000000001</v>
      </c>
      <c r="W32">
        <f t="shared" si="27"/>
        <v>0.77750611246943757</v>
      </c>
      <c r="X32">
        <f t="shared" si="28"/>
        <v>0.68284380338701678</v>
      </c>
      <c r="Y32" s="4">
        <f t="shared" si="29"/>
        <v>0</v>
      </c>
      <c r="Z32" s="4">
        <f t="shared" si="30"/>
        <v>0</v>
      </c>
      <c r="AB32">
        <v>3</v>
      </c>
      <c r="AC32">
        <v>577</v>
      </c>
      <c r="AD32">
        <v>423</v>
      </c>
      <c r="AE32">
        <v>1</v>
      </c>
      <c r="AF32">
        <v>999</v>
      </c>
      <c r="AG32">
        <f t="shared" si="31"/>
        <v>0.78800000000000003</v>
      </c>
      <c r="AH32">
        <f t="shared" si="32"/>
        <v>0.9982698961937716</v>
      </c>
      <c r="AI32">
        <f t="shared" si="33"/>
        <v>0.57699999999999996</v>
      </c>
      <c r="AJ32">
        <f t="shared" si="34"/>
        <v>0.7313054499366286</v>
      </c>
      <c r="AK32">
        <f t="shared" si="35"/>
        <v>0.63534375581704883</v>
      </c>
      <c r="AL32" s="4">
        <f t="shared" si="36"/>
        <v>0</v>
      </c>
      <c r="AM32" s="4">
        <f t="shared" si="37"/>
        <v>0</v>
      </c>
      <c r="AO32">
        <f t="shared" si="38"/>
        <v>3</v>
      </c>
      <c r="AP32">
        <f t="shared" si="39"/>
        <v>1892</v>
      </c>
      <c r="AQ32">
        <f t="shared" si="40"/>
        <v>1108</v>
      </c>
      <c r="AR32">
        <f t="shared" si="41"/>
        <v>1</v>
      </c>
      <c r="AS32">
        <f t="shared" si="42"/>
        <v>2999</v>
      </c>
      <c r="AT32">
        <f t="shared" si="43"/>
        <v>0.81516666666666671</v>
      </c>
      <c r="AU32">
        <f t="shared" si="44"/>
        <v>0.99947173798203914</v>
      </c>
      <c r="AV32">
        <f t="shared" si="45"/>
        <v>0.63066666666666671</v>
      </c>
      <c r="AW32">
        <f t="shared" si="46"/>
        <v>0.7733496832209279</v>
      </c>
      <c r="AX32">
        <f t="shared" si="47"/>
        <v>0.67819388630285604</v>
      </c>
      <c r="AY32" s="4">
        <f t="shared" si="7"/>
        <v>0</v>
      </c>
      <c r="AZ32" s="4">
        <f t="shared" si="8"/>
        <v>0</v>
      </c>
      <c r="BB32">
        <f t="shared" si="0"/>
        <v>3</v>
      </c>
      <c r="BC32">
        <f t="shared" si="9"/>
        <v>0.83950000000000002</v>
      </c>
      <c r="BD32">
        <f t="shared" si="10"/>
        <v>0.81799999999999995</v>
      </c>
      <c r="BE32">
        <f t="shared" si="11"/>
        <v>0.78800000000000003</v>
      </c>
      <c r="BF32">
        <f t="shared" si="12"/>
        <v>0.81516666666666671</v>
      </c>
      <c r="BV32">
        <f t="shared" si="48"/>
        <v>3</v>
      </c>
      <c r="BW32">
        <f t="shared" si="13"/>
        <v>0.80881477069684338</v>
      </c>
      <c r="BX32">
        <f t="shared" si="14"/>
        <v>0.77750611246943757</v>
      </c>
      <c r="BY32">
        <f t="shared" si="15"/>
        <v>0.7313054499366286</v>
      </c>
      <c r="BZ32">
        <f t="shared" si="16"/>
        <v>0.7733496832209279</v>
      </c>
    </row>
    <row r="33" spans="2:78" x14ac:dyDescent="0.25">
      <c r="B33">
        <v>3.1</v>
      </c>
      <c r="C33">
        <v>665</v>
      </c>
      <c r="D33">
        <v>335</v>
      </c>
      <c r="E33">
        <v>0</v>
      </c>
      <c r="F33">
        <v>1000</v>
      </c>
      <c r="G33">
        <f t="shared" si="17"/>
        <v>0.83250000000000002</v>
      </c>
      <c r="H33">
        <f t="shared" si="18"/>
        <v>1</v>
      </c>
      <c r="I33">
        <f t="shared" si="19"/>
        <v>0.66500000000000004</v>
      </c>
      <c r="J33">
        <f t="shared" si="20"/>
        <v>0.79879879879879878</v>
      </c>
      <c r="K33">
        <f t="shared" si="21"/>
        <v>0.70578136899748922</v>
      </c>
      <c r="L33" s="4">
        <f t="shared" si="22"/>
        <v>0</v>
      </c>
      <c r="M33" s="4">
        <f t="shared" si="23"/>
        <v>0</v>
      </c>
      <c r="O33">
        <v>3.1</v>
      </c>
      <c r="P33">
        <v>609</v>
      </c>
      <c r="Q33">
        <v>391</v>
      </c>
      <c r="R33">
        <v>0</v>
      </c>
      <c r="S33">
        <v>1000</v>
      </c>
      <c r="T33">
        <f t="shared" si="24"/>
        <v>0.80449999999999999</v>
      </c>
      <c r="U33">
        <f t="shared" si="25"/>
        <v>1</v>
      </c>
      <c r="V33">
        <f t="shared" si="26"/>
        <v>0.60899999999999999</v>
      </c>
      <c r="W33">
        <f t="shared" si="27"/>
        <v>0.75699192044748287</v>
      </c>
      <c r="X33">
        <f t="shared" si="28"/>
        <v>0.6616755412788593</v>
      </c>
      <c r="Y33" s="4">
        <f t="shared" si="29"/>
        <v>0</v>
      </c>
      <c r="Z33" s="4">
        <f t="shared" si="30"/>
        <v>0</v>
      </c>
      <c r="AB33">
        <v>3.1</v>
      </c>
      <c r="AC33">
        <v>543</v>
      </c>
      <c r="AD33">
        <v>457</v>
      </c>
      <c r="AE33">
        <v>1</v>
      </c>
      <c r="AF33">
        <v>999</v>
      </c>
      <c r="AG33">
        <f t="shared" si="31"/>
        <v>0.77100000000000002</v>
      </c>
      <c r="AH33">
        <f t="shared" si="32"/>
        <v>0.99816176470588236</v>
      </c>
      <c r="AI33">
        <f t="shared" si="33"/>
        <v>0.54300000000000004</v>
      </c>
      <c r="AJ33">
        <f t="shared" si="34"/>
        <v>0.70336787564766834</v>
      </c>
      <c r="AK33">
        <f t="shared" si="35"/>
        <v>0.60900260342307466</v>
      </c>
      <c r="AL33" s="4">
        <f t="shared" si="36"/>
        <v>0</v>
      </c>
      <c r="AM33" s="4">
        <f t="shared" si="37"/>
        <v>0</v>
      </c>
      <c r="AO33">
        <f t="shared" si="38"/>
        <v>3.1</v>
      </c>
      <c r="AP33">
        <f t="shared" si="39"/>
        <v>1817</v>
      </c>
      <c r="AQ33">
        <f t="shared" si="40"/>
        <v>1183</v>
      </c>
      <c r="AR33">
        <f t="shared" si="41"/>
        <v>1</v>
      </c>
      <c r="AS33">
        <f t="shared" si="42"/>
        <v>2999</v>
      </c>
      <c r="AT33">
        <f t="shared" si="43"/>
        <v>0.80266666666666664</v>
      </c>
      <c r="AU33">
        <f t="shared" si="44"/>
        <v>0.99944994499449946</v>
      </c>
      <c r="AV33">
        <f t="shared" si="45"/>
        <v>0.60566666666666669</v>
      </c>
      <c r="AW33">
        <f t="shared" si="46"/>
        <v>0.75425487754254883</v>
      </c>
      <c r="AX33">
        <f t="shared" si="47"/>
        <v>0.65860783135253997</v>
      </c>
      <c r="AY33" s="4">
        <f t="shared" si="7"/>
        <v>0</v>
      </c>
      <c r="AZ33" s="4">
        <f t="shared" si="8"/>
        <v>0</v>
      </c>
      <c r="BB33">
        <f t="shared" ref="BB33:BB64" si="49">AB33</f>
        <v>3.1</v>
      </c>
      <c r="BC33">
        <f t="shared" si="9"/>
        <v>0.83250000000000002</v>
      </c>
      <c r="BD33">
        <f t="shared" si="10"/>
        <v>0.80449999999999999</v>
      </c>
      <c r="BE33">
        <f t="shared" si="11"/>
        <v>0.77100000000000002</v>
      </c>
      <c r="BF33">
        <f t="shared" si="12"/>
        <v>0.80266666666666664</v>
      </c>
      <c r="BV33">
        <f t="shared" si="48"/>
        <v>3.1</v>
      </c>
      <c r="BW33">
        <f t="shared" si="13"/>
        <v>0.79879879879879878</v>
      </c>
      <c r="BX33">
        <f t="shared" si="14"/>
        <v>0.75699192044748287</v>
      </c>
      <c r="BY33">
        <f t="shared" si="15"/>
        <v>0.70336787564766834</v>
      </c>
      <c r="BZ33">
        <f t="shared" si="16"/>
        <v>0.75425487754254883</v>
      </c>
    </row>
    <row r="34" spans="2:78" x14ac:dyDescent="0.25">
      <c r="B34">
        <v>3.2</v>
      </c>
      <c r="C34">
        <v>651</v>
      </c>
      <c r="D34">
        <v>349</v>
      </c>
      <c r="E34">
        <v>0</v>
      </c>
      <c r="F34">
        <v>1000</v>
      </c>
      <c r="G34">
        <f t="shared" si="17"/>
        <v>0.82550000000000001</v>
      </c>
      <c r="H34">
        <f t="shared" si="18"/>
        <v>1</v>
      </c>
      <c r="I34">
        <f t="shared" si="19"/>
        <v>0.65100000000000002</v>
      </c>
      <c r="J34">
        <f t="shared" si="20"/>
        <v>0.78861296184130836</v>
      </c>
      <c r="K34">
        <f t="shared" si="21"/>
        <v>0.69467955825565031</v>
      </c>
      <c r="L34" s="4">
        <f t="shared" si="22"/>
        <v>0</v>
      </c>
      <c r="M34" s="4">
        <f t="shared" si="23"/>
        <v>0</v>
      </c>
      <c r="O34">
        <v>3.2</v>
      </c>
      <c r="P34">
        <v>589</v>
      </c>
      <c r="Q34">
        <v>411</v>
      </c>
      <c r="R34">
        <v>0</v>
      </c>
      <c r="S34">
        <v>1000</v>
      </c>
      <c r="T34">
        <f t="shared" si="24"/>
        <v>0.79449999999999998</v>
      </c>
      <c r="U34">
        <f t="shared" si="25"/>
        <v>1</v>
      </c>
      <c r="V34">
        <f t="shared" si="26"/>
        <v>0.58899999999999997</v>
      </c>
      <c r="W34">
        <f t="shared" si="27"/>
        <v>0.74134675896790436</v>
      </c>
      <c r="X34">
        <f t="shared" si="28"/>
        <v>0.64609166815319707</v>
      </c>
      <c r="Y34" s="4">
        <f t="shared" si="29"/>
        <v>0</v>
      </c>
      <c r="Z34" s="4">
        <f t="shared" si="30"/>
        <v>0</v>
      </c>
      <c r="AB34">
        <v>3.2</v>
      </c>
      <c r="AC34">
        <v>508</v>
      </c>
      <c r="AD34">
        <v>492</v>
      </c>
      <c r="AE34">
        <v>1</v>
      </c>
      <c r="AF34">
        <v>999</v>
      </c>
      <c r="AG34">
        <f t="shared" si="31"/>
        <v>0.75349999999999995</v>
      </c>
      <c r="AH34">
        <f t="shared" si="32"/>
        <v>0.99803536345776034</v>
      </c>
      <c r="AI34">
        <f t="shared" si="33"/>
        <v>0.50800000000000001</v>
      </c>
      <c r="AJ34">
        <f t="shared" si="34"/>
        <v>0.67329357190192174</v>
      </c>
      <c r="AK34">
        <f t="shared" si="35"/>
        <v>0.58198292971557841</v>
      </c>
      <c r="AL34" s="4">
        <f t="shared" si="36"/>
        <v>0</v>
      </c>
      <c r="AM34" s="4">
        <f t="shared" si="37"/>
        <v>0</v>
      </c>
      <c r="AO34">
        <f t="shared" si="38"/>
        <v>3.2</v>
      </c>
      <c r="AP34">
        <f t="shared" si="39"/>
        <v>1748</v>
      </c>
      <c r="AQ34">
        <f t="shared" si="40"/>
        <v>1252</v>
      </c>
      <c r="AR34">
        <f t="shared" si="41"/>
        <v>1</v>
      </c>
      <c r="AS34">
        <f t="shared" si="42"/>
        <v>2999</v>
      </c>
      <c r="AT34">
        <f t="shared" si="43"/>
        <v>0.79116666666666668</v>
      </c>
      <c r="AU34">
        <f t="shared" si="44"/>
        <v>0.99942824471126357</v>
      </c>
      <c r="AV34">
        <f t="shared" si="45"/>
        <v>0.58266666666666667</v>
      </c>
      <c r="AW34">
        <f t="shared" si="46"/>
        <v>0.73615497999578861</v>
      </c>
      <c r="AX34">
        <f t="shared" si="47"/>
        <v>0.6406966419607617</v>
      </c>
      <c r="AY34" s="4">
        <f t="shared" ref="AY34:AY65" si="50">IF(AT34=MAX(AT:AT),999,0)</f>
        <v>0</v>
      </c>
      <c r="AZ34" s="4">
        <f t="shared" ref="AZ34:AZ65" si="51">IF(AW34=MAX(AW:AW),999,0)</f>
        <v>0</v>
      </c>
      <c r="BB34">
        <f t="shared" si="49"/>
        <v>3.2</v>
      </c>
      <c r="BC34">
        <f t="shared" ref="BC34:BC65" si="52">G34</f>
        <v>0.82550000000000001</v>
      </c>
      <c r="BD34">
        <f t="shared" ref="BD34:BD65" si="53">T34</f>
        <v>0.79449999999999998</v>
      </c>
      <c r="BE34">
        <f t="shared" ref="BE34:BE65" si="54">AG34</f>
        <v>0.75349999999999995</v>
      </c>
      <c r="BF34">
        <f t="shared" ref="BF34:BF65" si="55">AT34</f>
        <v>0.79116666666666668</v>
      </c>
      <c r="BV34">
        <f t="shared" si="48"/>
        <v>3.2</v>
      </c>
      <c r="BW34">
        <f t="shared" ref="BW34:BW65" si="56">J34</f>
        <v>0.78861296184130836</v>
      </c>
      <c r="BX34">
        <f t="shared" ref="BX34:BX65" si="57">W34</f>
        <v>0.74134675896790436</v>
      </c>
      <c r="BY34">
        <f t="shared" ref="BY34:BY65" si="58">AJ34</f>
        <v>0.67329357190192174</v>
      </c>
      <c r="BZ34">
        <f t="shared" ref="BZ34:BZ65" si="59">AW34</f>
        <v>0.73615497999578861</v>
      </c>
    </row>
    <row r="35" spans="2:78" x14ac:dyDescent="0.25">
      <c r="B35">
        <v>3.3</v>
      </c>
      <c r="C35">
        <v>633</v>
      </c>
      <c r="D35">
        <v>367</v>
      </c>
      <c r="E35">
        <v>0</v>
      </c>
      <c r="F35">
        <v>1000</v>
      </c>
      <c r="G35">
        <f t="shared" si="17"/>
        <v>0.8165</v>
      </c>
      <c r="H35">
        <f t="shared" si="18"/>
        <v>1</v>
      </c>
      <c r="I35">
        <f t="shared" si="19"/>
        <v>0.63300000000000001</v>
      </c>
      <c r="J35">
        <f t="shared" si="20"/>
        <v>0.77526025719534597</v>
      </c>
      <c r="K35">
        <f t="shared" si="21"/>
        <v>0.68048349780338968</v>
      </c>
      <c r="L35" s="4">
        <f t="shared" si="22"/>
        <v>0</v>
      </c>
      <c r="M35" s="4">
        <f t="shared" si="23"/>
        <v>0</v>
      </c>
      <c r="O35">
        <v>3.3</v>
      </c>
      <c r="P35">
        <v>565</v>
      </c>
      <c r="Q35">
        <v>435</v>
      </c>
      <c r="R35">
        <v>0</v>
      </c>
      <c r="S35">
        <v>1000</v>
      </c>
      <c r="T35">
        <f t="shared" si="24"/>
        <v>0.78249999999999997</v>
      </c>
      <c r="U35">
        <f t="shared" si="25"/>
        <v>1</v>
      </c>
      <c r="V35">
        <f t="shared" si="26"/>
        <v>0.56499999999999995</v>
      </c>
      <c r="W35">
        <f t="shared" si="27"/>
        <v>0.72204472843450473</v>
      </c>
      <c r="X35">
        <f t="shared" si="28"/>
        <v>0.62747766732889831</v>
      </c>
      <c r="Y35" s="4">
        <f t="shared" si="29"/>
        <v>0</v>
      </c>
      <c r="Z35" s="4">
        <f t="shared" si="30"/>
        <v>0</v>
      </c>
      <c r="AB35">
        <v>3.3</v>
      </c>
      <c r="AC35">
        <v>476</v>
      </c>
      <c r="AD35">
        <v>524</v>
      </c>
      <c r="AE35">
        <v>1</v>
      </c>
      <c r="AF35">
        <v>999</v>
      </c>
      <c r="AG35">
        <f t="shared" si="31"/>
        <v>0.73750000000000004</v>
      </c>
      <c r="AH35">
        <f t="shared" si="32"/>
        <v>0.99790356394129975</v>
      </c>
      <c r="AI35">
        <f t="shared" si="33"/>
        <v>0.47599999999999998</v>
      </c>
      <c r="AJ35">
        <f t="shared" si="34"/>
        <v>0.64454976303317535</v>
      </c>
      <c r="AK35">
        <f t="shared" si="35"/>
        <v>0.55729412973897363</v>
      </c>
      <c r="AL35" s="4">
        <f t="shared" si="36"/>
        <v>0</v>
      </c>
      <c r="AM35" s="4">
        <f t="shared" si="37"/>
        <v>0</v>
      </c>
      <c r="AO35">
        <f t="shared" si="38"/>
        <v>3.3</v>
      </c>
      <c r="AP35">
        <f t="shared" si="39"/>
        <v>1674</v>
      </c>
      <c r="AQ35">
        <f t="shared" si="40"/>
        <v>1326</v>
      </c>
      <c r="AR35">
        <f t="shared" si="41"/>
        <v>1</v>
      </c>
      <c r="AS35">
        <f t="shared" si="42"/>
        <v>2999</v>
      </c>
      <c r="AT35">
        <f t="shared" si="43"/>
        <v>0.77883333333333338</v>
      </c>
      <c r="AU35">
        <f t="shared" si="44"/>
        <v>0.99940298507462688</v>
      </c>
      <c r="AV35">
        <f t="shared" si="45"/>
        <v>0.55800000000000005</v>
      </c>
      <c r="AW35">
        <f t="shared" si="46"/>
        <v>0.71614973262032089</v>
      </c>
      <c r="AX35">
        <f t="shared" si="47"/>
        <v>0.62157777763963085</v>
      </c>
      <c r="AY35" s="4">
        <f t="shared" si="50"/>
        <v>0</v>
      </c>
      <c r="AZ35" s="4">
        <f t="shared" si="51"/>
        <v>0</v>
      </c>
      <c r="BB35">
        <f t="shared" si="49"/>
        <v>3.3</v>
      </c>
      <c r="BC35">
        <f t="shared" si="52"/>
        <v>0.8165</v>
      </c>
      <c r="BD35">
        <f t="shared" si="53"/>
        <v>0.78249999999999997</v>
      </c>
      <c r="BE35">
        <f t="shared" si="54"/>
        <v>0.73750000000000004</v>
      </c>
      <c r="BF35">
        <f t="shared" si="55"/>
        <v>0.77883333333333338</v>
      </c>
      <c r="BV35">
        <f t="shared" si="48"/>
        <v>3.3</v>
      </c>
      <c r="BW35">
        <f t="shared" si="56"/>
        <v>0.77526025719534597</v>
      </c>
      <c r="BX35">
        <f t="shared" si="57"/>
        <v>0.72204472843450473</v>
      </c>
      <c r="BY35">
        <f t="shared" si="58"/>
        <v>0.64454976303317535</v>
      </c>
      <c r="BZ35">
        <f t="shared" si="59"/>
        <v>0.71614973262032089</v>
      </c>
    </row>
    <row r="36" spans="2:78" x14ac:dyDescent="0.25">
      <c r="B36">
        <v>3.4</v>
      </c>
      <c r="C36">
        <v>618</v>
      </c>
      <c r="D36">
        <v>382</v>
      </c>
      <c r="E36">
        <v>0</v>
      </c>
      <c r="F36">
        <v>1000</v>
      </c>
      <c r="G36">
        <f t="shared" si="17"/>
        <v>0.80900000000000005</v>
      </c>
      <c r="H36">
        <f t="shared" si="18"/>
        <v>1</v>
      </c>
      <c r="I36">
        <f t="shared" si="19"/>
        <v>0.61799999999999999</v>
      </c>
      <c r="J36">
        <f t="shared" si="20"/>
        <v>0.76390605686032143</v>
      </c>
      <c r="K36">
        <f t="shared" si="21"/>
        <v>0.66871369276720805</v>
      </c>
      <c r="L36" s="4">
        <f t="shared" si="22"/>
        <v>0</v>
      </c>
      <c r="M36" s="4">
        <f t="shared" si="23"/>
        <v>0</v>
      </c>
      <c r="O36">
        <v>3.4</v>
      </c>
      <c r="P36">
        <v>538</v>
      </c>
      <c r="Q36">
        <v>462</v>
      </c>
      <c r="R36">
        <v>0</v>
      </c>
      <c r="S36">
        <v>1000</v>
      </c>
      <c r="T36">
        <f t="shared" si="24"/>
        <v>0.76900000000000002</v>
      </c>
      <c r="U36">
        <f t="shared" si="25"/>
        <v>1</v>
      </c>
      <c r="V36">
        <f t="shared" si="26"/>
        <v>0.53800000000000003</v>
      </c>
      <c r="W36">
        <f t="shared" si="27"/>
        <v>0.69960988296488946</v>
      </c>
      <c r="X36">
        <f t="shared" si="28"/>
        <v>0.60662101520434597</v>
      </c>
      <c r="Y36" s="4">
        <f t="shared" si="29"/>
        <v>0</v>
      </c>
      <c r="Z36" s="4">
        <f t="shared" si="30"/>
        <v>0</v>
      </c>
      <c r="AB36">
        <v>3.4</v>
      </c>
      <c r="AC36">
        <v>431</v>
      </c>
      <c r="AD36">
        <v>569</v>
      </c>
      <c r="AE36">
        <v>1</v>
      </c>
      <c r="AF36">
        <v>999</v>
      </c>
      <c r="AG36">
        <f t="shared" si="31"/>
        <v>0.71499999999999997</v>
      </c>
      <c r="AH36">
        <f t="shared" si="32"/>
        <v>0.99768518518518523</v>
      </c>
      <c r="AI36">
        <f t="shared" si="33"/>
        <v>0.43099999999999999</v>
      </c>
      <c r="AJ36">
        <f t="shared" si="34"/>
        <v>0.60195530726256985</v>
      </c>
      <c r="AK36">
        <f t="shared" si="35"/>
        <v>0.52246060981982467</v>
      </c>
      <c r="AL36" s="4">
        <f t="shared" si="36"/>
        <v>0</v>
      </c>
      <c r="AM36" s="4">
        <f t="shared" si="37"/>
        <v>0</v>
      </c>
      <c r="AO36">
        <f t="shared" si="38"/>
        <v>3.4</v>
      </c>
      <c r="AP36">
        <f t="shared" si="39"/>
        <v>1587</v>
      </c>
      <c r="AQ36">
        <f t="shared" si="40"/>
        <v>1413</v>
      </c>
      <c r="AR36">
        <f t="shared" si="41"/>
        <v>1</v>
      </c>
      <c r="AS36">
        <f t="shared" si="42"/>
        <v>2999</v>
      </c>
      <c r="AT36">
        <f t="shared" si="43"/>
        <v>0.76433333333333331</v>
      </c>
      <c r="AU36">
        <f t="shared" si="44"/>
        <v>0.99937027707808568</v>
      </c>
      <c r="AV36">
        <f t="shared" si="45"/>
        <v>0.52900000000000003</v>
      </c>
      <c r="AW36">
        <f t="shared" si="46"/>
        <v>0.69180470793374027</v>
      </c>
      <c r="AX36">
        <f t="shared" si="47"/>
        <v>0.59918396435447807</v>
      </c>
      <c r="AY36" s="4">
        <f t="shared" si="50"/>
        <v>0</v>
      </c>
      <c r="AZ36" s="4">
        <f t="shared" si="51"/>
        <v>0</v>
      </c>
      <c r="BB36">
        <f t="shared" si="49"/>
        <v>3.4</v>
      </c>
      <c r="BC36">
        <f t="shared" si="52"/>
        <v>0.80900000000000005</v>
      </c>
      <c r="BD36">
        <f t="shared" si="53"/>
        <v>0.76900000000000002</v>
      </c>
      <c r="BE36">
        <f t="shared" si="54"/>
        <v>0.71499999999999997</v>
      </c>
      <c r="BF36">
        <f t="shared" si="55"/>
        <v>0.76433333333333331</v>
      </c>
      <c r="BV36">
        <f t="shared" si="48"/>
        <v>3.4</v>
      </c>
      <c r="BW36">
        <f t="shared" si="56"/>
        <v>0.76390605686032143</v>
      </c>
      <c r="BX36">
        <f t="shared" si="57"/>
        <v>0.69960988296488946</v>
      </c>
      <c r="BY36">
        <f t="shared" si="58"/>
        <v>0.60195530726256985</v>
      </c>
      <c r="BZ36">
        <f t="shared" si="59"/>
        <v>0.69180470793374027</v>
      </c>
    </row>
    <row r="37" spans="2:78" x14ac:dyDescent="0.25">
      <c r="B37">
        <v>3.5</v>
      </c>
      <c r="C37">
        <v>593</v>
      </c>
      <c r="D37">
        <v>407</v>
      </c>
      <c r="E37">
        <v>0</v>
      </c>
      <c r="F37">
        <v>1000</v>
      </c>
      <c r="G37">
        <f t="shared" si="17"/>
        <v>0.79649999999999999</v>
      </c>
      <c r="H37">
        <f t="shared" si="18"/>
        <v>1</v>
      </c>
      <c r="I37">
        <f t="shared" si="19"/>
        <v>0.59299999999999997</v>
      </c>
      <c r="J37">
        <f t="shared" si="20"/>
        <v>0.74450721908349027</v>
      </c>
      <c r="K37">
        <f t="shared" si="21"/>
        <v>0.6492026709982579</v>
      </c>
      <c r="L37" s="4">
        <f t="shared" si="22"/>
        <v>0</v>
      </c>
      <c r="M37" s="4">
        <f t="shared" si="23"/>
        <v>0</v>
      </c>
      <c r="O37">
        <v>3.5</v>
      </c>
      <c r="P37">
        <v>522</v>
      </c>
      <c r="Q37">
        <v>478</v>
      </c>
      <c r="R37">
        <v>0</v>
      </c>
      <c r="S37">
        <v>1000</v>
      </c>
      <c r="T37">
        <f t="shared" si="24"/>
        <v>0.76100000000000001</v>
      </c>
      <c r="U37">
        <f t="shared" si="25"/>
        <v>1</v>
      </c>
      <c r="V37">
        <f t="shared" si="26"/>
        <v>0.52200000000000002</v>
      </c>
      <c r="W37">
        <f t="shared" si="27"/>
        <v>0.68593955321944811</v>
      </c>
      <c r="X37">
        <f t="shared" si="28"/>
        <v>0.59428946897652535</v>
      </c>
      <c r="Y37" s="4">
        <f t="shared" si="29"/>
        <v>0</v>
      </c>
      <c r="Z37" s="4">
        <f t="shared" si="30"/>
        <v>0</v>
      </c>
      <c r="AB37">
        <v>3.5</v>
      </c>
      <c r="AC37">
        <v>395</v>
      </c>
      <c r="AD37">
        <v>605</v>
      </c>
      <c r="AE37">
        <v>1</v>
      </c>
      <c r="AF37">
        <v>999</v>
      </c>
      <c r="AG37">
        <f t="shared" si="31"/>
        <v>0.69699999999999995</v>
      </c>
      <c r="AH37">
        <f t="shared" si="32"/>
        <v>0.99747474747474751</v>
      </c>
      <c r="AI37">
        <f t="shared" si="33"/>
        <v>0.39500000000000002</v>
      </c>
      <c r="AJ37">
        <f t="shared" si="34"/>
        <v>0.56590257879656169</v>
      </c>
      <c r="AK37">
        <f t="shared" si="35"/>
        <v>0.49436355531052745</v>
      </c>
      <c r="AL37" s="4">
        <f t="shared" si="36"/>
        <v>0</v>
      </c>
      <c r="AM37" s="4">
        <f t="shared" si="37"/>
        <v>0</v>
      </c>
      <c r="AO37">
        <f t="shared" si="38"/>
        <v>3.5</v>
      </c>
      <c r="AP37">
        <f t="shared" si="39"/>
        <v>1510</v>
      </c>
      <c r="AQ37">
        <f t="shared" si="40"/>
        <v>1490</v>
      </c>
      <c r="AR37">
        <f t="shared" si="41"/>
        <v>1</v>
      </c>
      <c r="AS37">
        <f t="shared" si="42"/>
        <v>2999</v>
      </c>
      <c r="AT37">
        <f t="shared" si="43"/>
        <v>0.75149999999999995</v>
      </c>
      <c r="AU37">
        <f t="shared" si="44"/>
        <v>0.99933818663136997</v>
      </c>
      <c r="AV37">
        <f t="shared" si="45"/>
        <v>0.5033333333333333</v>
      </c>
      <c r="AW37">
        <f t="shared" si="46"/>
        <v>0.66947461760141869</v>
      </c>
      <c r="AX37">
        <f t="shared" si="47"/>
        <v>0.57940495498474676</v>
      </c>
      <c r="AY37" s="4">
        <f t="shared" si="50"/>
        <v>0</v>
      </c>
      <c r="AZ37" s="4">
        <f t="shared" si="51"/>
        <v>0</v>
      </c>
      <c r="BB37">
        <f t="shared" si="49"/>
        <v>3.5</v>
      </c>
      <c r="BC37">
        <f t="shared" si="52"/>
        <v>0.79649999999999999</v>
      </c>
      <c r="BD37">
        <f t="shared" si="53"/>
        <v>0.76100000000000001</v>
      </c>
      <c r="BE37">
        <f t="shared" si="54"/>
        <v>0.69699999999999995</v>
      </c>
      <c r="BF37">
        <f t="shared" si="55"/>
        <v>0.75149999999999995</v>
      </c>
      <c r="BV37">
        <f t="shared" si="48"/>
        <v>3.5</v>
      </c>
      <c r="BW37">
        <f t="shared" si="56"/>
        <v>0.74450721908349027</v>
      </c>
      <c r="BX37">
        <f t="shared" si="57"/>
        <v>0.68593955321944811</v>
      </c>
      <c r="BY37">
        <f t="shared" si="58"/>
        <v>0.56590257879656169</v>
      </c>
      <c r="BZ37">
        <f t="shared" si="59"/>
        <v>0.66947461760141869</v>
      </c>
    </row>
    <row r="38" spans="2:78" x14ac:dyDescent="0.25">
      <c r="B38">
        <v>3.6</v>
      </c>
      <c r="C38">
        <v>574</v>
      </c>
      <c r="D38">
        <v>426</v>
      </c>
      <c r="E38">
        <v>0</v>
      </c>
      <c r="F38">
        <v>1000</v>
      </c>
      <c r="G38">
        <f t="shared" si="17"/>
        <v>0.78700000000000003</v>
      </c>
      <c r="H38">
        <f t="shared" si="18"/>
        <v>1</v>
      </c>
      <c r="I38">
        <f t="shared" si="19"/>
        <v>0.57399999999999995</v>
      </c>
      <c r="J38">
        <f t="shared" si="20"/>
        <v>0.72935196950444725</v>
      </c>
      <c r="K38">
        <f t="shared" si="21"/>
        <v>0.63444822025089109</v>
      </c>
      <c r="L38" s="4">
        <f t="shared" si="22"/>
        <v>0</v>
      </c>
      <c r="M38" s="4">
        <f t="shared" si="23"/>
        <v>0</v>
      </c>
      <c r="O38">
        <v>3.6</v>
      </c>
      <c r="P38">
        <v>493</v>
      </c>
      <c r="Q38">
        <v>507</v>
      </c>
      <c r="R38">
        <v>0</v>
      </c>
      <c r="S38">
        <v>1000</v>
      </c>
      <c r="T38">
        <f t="shared" si="24"/>
        <v>0.74650000000000005</v>
      </c>
      <c r="U38">
        <f t="shared" si="25"/>
        <v>1</v>
      </c>
      <c r="V38">
        <f t="shared" si="26"/>
        <v>0.49299999999999999</v>
      </c>
      <c r="W38">
        <f t="shared" si="27"/>
        <v>0.6604152712659076</v>
      </c>
      <c r="X38">
        <f t="shared" si="28"/>
        <v>0.57196154877002015</v>
      </c>
      <c r="Y38" s="4">
        <f t="shared" si="29"/>
        <v>0</v>
      </c>
      <c r="Z38" s="4">
        <f t="shared" si="30"/>
        <v>0</v>
      </c>
      <c r="AB38">
        <v>3.6</v>
      </c>
      <c r="AC38">
        <v>360</v>
      </c>
      <c r="AD38">
        <v>640</v>
      </c>
      <c r="AE38">
        <v>0</v>
      </c>
      <c r="AF38">
        <v>1000</v>
      </c>
      <c r="AG38">
        <f t="shared" si="31"/>
        <v>0.68</v>
      </c>
      <c r="AH38">
        <f t="shared" si="32"/>
        <v>1</v>
      </c>
      <c r="AI38">
        <f t="shared" si="33"/>
        <v>0.36</v>
      </c>
      <c r="AJ38">
        <f t="shared" si="34"/>
        <v>0.52941176470588236</v>
      </c>
      <c r="AK38">
        <f t="shared" si="35"/>
        <v>0.46852128566581819</v>
      </c>
      <c r="AL38" s="4">
        <f t="shared" si="36"/>
        <v>0</v>
      </c>
      <c r="AM38" s="4">
        <f t="shared" si="37"/>
        <v>0</v>
      </c>
      <c r="AO38">
        <f t="shared" si="38"/>
        <v>3.6</v>
      </c>
      <c r="AP38">
        <f t="shared" si="39"/>
        <v>1427</v>
      </c>
      <c r="AQ38">
        <f t="shared" si="40"/>
        <v>1573</v>
      </c>
      <c r="AR38">
        <f t="shared" si="41"/>
        <v>0</v>
      </c>
      <c r="AS38">
        <f t="shared" si="42"/>
        <v>3000</v>
      </c>
      <c r="AT38">
        <f t="shared" si="43"/>
        <v>0.73783333333333334</v>
      </c>
      <c r="AU38">
        <f t="shared" si="44"/>
        <v>1</v>
      </c>
      <c r="AV38">
        <f t="shared" si="45"/>
        <v>0.47566666666666668</v>
      </c>
      <c r="AW38">
        <f t="shared" si="46"/>
        <v>0.64468037045403204</v>
      </c>
      <c r="AX38">
        <f t="shared" si="47"/>
        <v>0.55861344699356996</v>
      </c>
      <c r="AY38" s="4">
        <f t="shared" si="50"/>
        <v>0</v>
      </c>
      <c r="AZ38" s="4">
        <f t="shared" si="51"/>
        <v>0</v>
      </c>
      <c r="BB38">
        <f t="shared" si="49"/>
        <v>3.6</v>
      </c>
      <c r="BC38">
        <f t="shared" si="52"/>
        <v>0.78700000000000003</v>
      </c>
      <c r="BD38">
        <f t="shared" si="53"/>
        <v>0.74650000000000005</v>
      </c>
      <c r="BE38">
        <f t="shared" si="54"/>
        <v>0.68</v>
      </c>
      <c r="BF38">
        <f t="shared" si="55"/>
        <v>0.73783333333333334</v>
      </c>
      <c r="BV38">
        <f t="shared" si="48"/>
        <v>3.6</v>
      </c>
      <c r="BW38">
        <f t="shared" si="56"/>
        <v>0.72935196950444725</v>
      </c>
      <c r="BX38">
        <f t="shared" si="57"/>
        <v>0.6604152712659076</v>
      </c>
      <c r="BY38">
        <f t="shared" si="58"/>
        <v>0.52941176470588236</v>
      </c>
      <c r="BZ38">
        <f t="shared" si="59"/>
        <v>0.64468037045403204</v>
      </c>
    </row>
    <row r="39" spans="2:78" x14ac:dyDescent="0.25">
      <c r="B39">
        <v>3.7</v>
      </c>
      <c r="C39">
        <v>558</v>
      </c>
      <c r="D39">
        <v>442</v>
      </c>
      <c r="E39">
        <v>0</v>
      </c>
      <c r="F39">
        <v>1000</v>
      </c>
      <c r="G39">
        <f t="shared" si="17"/>
        <v>0.77900000000000003</v>
      </c>
      <c r="H39">
        <f t="shared" si="18"/>
        <v>1</v>
      </c>
      <c r="I39">
        <f t="shared" si="19"/>
        <v>0.55800000000000005</v>
      </c>
      <c r="J39">
        <f t="shared" si="20"/>
        <v>0.7163029525032093</v>
      </c>
      <c r="K39">
        <f t="shared" si="21"/>
        <v>0.62206314149859077</v>
      </c>
      <c r="L39" s="4">
        <f t="shared" si="22"/>
        <v>0</v>
      </c>
      <c r="M39" s="4">
        <f t="shared" si="23"/>
        <v>0</v>
      </c>
      <c r="O39">
        <v>3.7</v>
      </c>
      <c r="P39">
        <v>467</v>
      </c>
      <c r="Q39">
        <v>533</v>
      </c>
      <c r="R39">
        <v>0</v>
      </c>
      <c r="S39">
        <v>1000</v>
      </c>
      <c r="T39">
        <f t="shared" si="24"/>
        <v>0.73350000000000004</v>
      </c>
      <c r="U39">
        <f t="shared" si="25"/>
        <v>1</v>
      </c>
      <c r="V39">
        <f t="shared" si="26"/>
        <v>0.46700000000000003</v>
      </c>
      <c r="W39">
        <f t="shared" si="27"/>
        <v>0.63667348329925022</v>
      </c>
      <c r="X39">
        <f t="shared" si="28"/>
        <v>0.5519342729145772</v>
      </c>
      <c r="Y39" s="4">
        <f t="shared" si="29"/>
        <v>0</v>
      </c>
      <c r="Z39" s="4">
        <f t="shared" si="30"/>
        <v>0</v>
      </c>
      <c r="AB39">
        <v>3.7</v>
      </c>
      <c r="AC39">
        <v>334</v>
      </c>
      <c r="AD39">
        <v>666</v>
      </c>
      <c r="AE39">
        <v>0</v>
      </c>
      <c r="AF39">
        <v>1000</v>
      </c>
      <c r="AG39">
        <f t="shared" si="31"/>
        <v>0.66700000000000004</v>
      </c>
      <c r="AH39">
        <f t="shared" si="32"/>
        <v>1</v>
      </c>
      <c r="AI39">
        <f t="shared" si="33"/>
        <v>0.33400000000000002</v>
      </c>
      <c r="AJ39">
        <f t="shared" si="34"/>
        <v>0.50074962518740629</v>
      </c>
      <c r="AK39">
        <f t="shared" si="35"/>
        <v>0.44775014469772173</v>
      </c>
      <c r="AL39" s="4">
        <f t="shared" si="36"/>
        <v>0</v>
      </c>
      <c r="AM39" s="4">
        <f t="shared" si="37"/>
        <v>0</v>
      </c>
      <c r="AO39">
        <f t="shared" si="38"/>
        <v>3.7</v>
      </c>
      <c r="AP39">
        <f t="shared" si="39"/>
        <v>1359</v>
      </c>
      <c r="AQ39">
        <f t="shared" si="40"/>
        <v>1641</v>
      </c>
      <c r="AR39">
        <f t="shared" si="41"/>
        <v>0</v>
      </c>
      <c r="AS39">
        <f t="shared" si="42"/>
        <v>3000</v>
      </c>
      <c r="AT39">
        <f t="shared" si="43"/>
        <v>0.72650000000000003</v>
      </c>
      <c r="AU39">
        <f t="shared" si="44"/>
        <v>1</v>
      </c>
      <c r="AV39">
        <f t="shared" si="45"/>
        <v>0.45300000000000001</v>
      </c>
      <c r="AW39">
        <f t="shared" si="46"/>
        <v>0.62353750860289059</v>
      </c>
      <c r="AX39">
        <f t="shared" si="47"/>
        <v>0.54113290625925436</v>
      </c>
      <c r="AY39" s="4">
        <f t="shared" si="50"/>
        <v>0</v>
      </c>
      <c r="AZ39" s="4">
        <f t="shared" si="51"/>
        <v>0</v>
      </c>
      <c r="BB39">
        <f t="shared" si="49"/>
        <v>3.7</v>
      </c>
      <c r="BC39">
        <f t="shared" si="52"/>
        <v>0.77900000000000003</v>
      </c>
      <c r="BD39">
        <f t="shared" si="53"/>
        <v>0.73350000000000004</v>
      </c>
      <c r="BE39">
        <f t="shared" si="54"/>
        <v>0.66700000000000004</v>
      </c>
      <c r="BF39">
        <f t="shared" si="55"/>
        <v>0.72650000000000003</v>
      </c>
      <c r="BV39">
        <f t="shared" si="48"/>
        <v>3.7</v>
      </c>
      <c r="BW39">
        <f t="shared" si="56"/>
        <v>0.7163029525032093</v>
      </c>
      <c r="BX39">
        <f t="shared" si="57"/>
        <v>0.63667348329925022</v>
      </c>
      <c r="BY39">
        <f t="shared" si="58"/>
        <v>0.50074962518740629</v>
      </c>
      <c r="BZ39">
        <f t="shared" si="59"/>
        <v>0.62353750860289059</v>
      </c>
    </row>
    <row r="40" spans="2:78" x14ac:dyDescent="0.25">
      <c r="B40">
        <v>3.8</v>
      </c>
      <c r="C40">
        <v>545</v>
      </c>
      <c r="D40">
        <v>455</v>
      </c>
      <c r="E40">
        <v>0</v>
      </c>
      <c r="F40">
        <v>1000</v>
      </c>
      <c r="G40">
        <f t="shared" si="17"/>
        <v>0.77249999999999996</v>
      </c>
      <c r="H40">
        <f t="shared" si="18"/>
        <v>1</v>
      </c>
      <c r="I40">
        <f t="shared" si="19"/>
        <v>0.54500000000000004</v>
      </c>
      <c r="J40">
        <f t="shared" si="20"/>
        <v>0.7055016181229774</v>
      </c>
      <c r="K40">
        <f t="shared" si="21"/>
        <v>0.61202160642855996</v>
      </c>
      <c r="L40" s="4">
        <f t="shared" si="22"/>
        <v>0</v>
      </c>
      <c r="M40" s="4">
        <f t="shared" si="23"/>
        <v>0</v>
      </c>
      <c r="O40">
        <v>3.8</v>
      </c>
      <c r="P40">
        <v>440</v>
      </c>
      <c r="Q40">
        <v>560</v>
      </c>
      <c r="R40">
        <v>0</v>
      </c>
      <c r="S40">
        <v>1000</v>
      </c>
      <c r="T40">
        <f t="shared" si="24"/>
        <v>0.72</v>
      </c>
      <c r="U40">
        <f t="shared" si="25"/>
        <v>1</v>
      </c>
      <c r="V40">
        <f t="shared" si="26"/>
        <v>0.44</v>
      </c>
      <c r="W40">
        <f t="shared" si="27"/>
        <v>0.61111111111111116</v>
      </c>
      <c r="X40">
        <f t="shared" si="28"/>
        <v>0.53108500454379437</v>
      </c>
      <c r="Y40" s="4">
        <f t="shared" si="29"/>
        <v>0</v>
      </c>
      <c r="Z40" s="4">
        <f t="shared" si="30"/>
        <v>0</v>
      </c>
      <c r="AB40">
        <v>3.8</v>
      </c>
      <c r="AC40">
        <v>295</v>
      </c>
      <c r="AD40">
        <v>705</v>
      </c>
      <c r="AE40">
        <v>0</v>
      </c>
      <c r="AF40">
        <v>1000</v>
      </c>
      <c r="AG40">
        <f t="shared" si="31"/>
        <v>0.64749999999999996</v>
      </c>
      <c r="AH40">
        <f t="shared" si="32"/>
        <v>1</v>
      </c>
      <c r="AI40">
        <f t="shared" si="33"/>
        <v>0.29499999999999998</v>
      </c>
      <c r="AJ40">
        <f t="shared" si="34"/>
        <v>0.45559845559845558</v>
      </c>
      <c r="AK40">
        <f t="shared" si="35"/>
        <v>0.41595736303044034</v>
      </c>
      <c r="AL40" s="4">
        <f t="shared" si="36"/>
        <v>0</v>
      </c>
      <c r="AM40" s="4">
        <f t="shared" si="37"/>
        <v>0</v>
      </c>
      <c r="AO40">
        <f t="shared" si="38"/>
        <v>3.8</v>
      </c>
      <c r="AP40">
        <f t="shared" si="39"/>
        <v>1280</v>
      </c>
      <c r="AQ40">
        <f t="shared" si="40"/>
        <v>1720</v>
      </c>
      <c r="AR40">
        <f t="shared" si="41"/>
        <v>0</v>
      </c>
      <c r="AS40">
        <f t="shared" si="42"/>
        <v>3000</v>
      </c>
      <c r="AT40">
        <f t="shared" si="43"/>
        <v>0.71333333333333337</v>
      </c>
      <c r="AU40">
        <f t="shared" si="44"/>
        <v>1</v>
      </c>
      <c r="AV40">
        <f t="shared" si="45"/>
        <v>0.42666666666666669</v>
      </c>
      <c r="AW40">
        <f t="shared" si="46"/>
        <v>0.59813084112149528</v>
      </c>
      <c r="AX40">
        <f t="shared" si="47"/>
        <v>0.52075564392329543</v>
      </c>
      <c r="AY40" s="4">
        <f t="shared" si="50"/>
        <v>0</v>
      </c>
      <c r="AZ40" s="4">
        <f t="shared" si="51"/>
        <v>0</v>
      </c>
      <c r="BB40">
        <f t="shared" si="49"/>
        <v>3.8</v>
      </c>
      <c r="BC40">
        <f t="shared" si="52"/>
        <v>0.77249999999999996</v>
      </c>
      <c r="BD40">
        <f t="shared" si="53"/>
        <v>0.72</v>
      </c>
      <c r="BE40">
        <f t="shared" si="54"/>
        <v>0.64749999999999996</v>
      </c>
      <c r="BF40">
        <f t="shared" si="55"/>
        <v>0.71333333333333337</v>
      </c>
      <c r="BV40">
        <f t="shared" si="48"/>
        <v>3.8</v>
      </c>
      <c r="BW40">
        <f t="shared" si="56"/>
        <v>0.7055016181229774</v>
      </c>
      <c r="BX40">
        <f t="shared" si="57"/>
        <v>0.61111111111111116</v>
      </c>
      <c r="BY40">
        <f t="shared" si="58"/>
        <v>0.45559845559845558</v>
      </c>
      <c r="BZ40">
        <f t="shared" si="59"/>
        <v>0.59813084112149528</v>
      </c>
    </row>
    <row r="41" spans="2:78" x14ac:dyDescent="0.25">
      <c r="B41">
        <v>3.9</v>
      </c>
      <c r="C41">
        <v>527</v>
      </c>
      <c r="D41">
        <v>473</v>
      </c>
      <c r="E41">
        <v>0</v>
      </c>
      <c r="F41">
        <v>1000</v>
      </c>
      <c r="G41">
        <f t="shared" si="17"/>
        <v>0.76349999999999996</v>
      </c>
      <c r="H41">
        <f t="shared" si="18"/>
        <v>1</v>
      </c>
      <c r="I41">
        <f t="shared" si="19"/>
        <v>0.52700000000000002</v>
      </c>
      <c r="J41">
        <f t="shared" si="20"/>
        <v>0.6902423051735429</v>
      </c>
      <c r="K41">
        <f t="shared" si="21"/>
        <v>0.59814149819832618</v>
      </c>
      <c r="L41" s="4">
        <f t="shared" si="22"/>
        <v>0</v>
      </c>
      <c r="M41" s="4">
        <f t="shared" si="23"/>
        <v>0</v>
      </c>
      <c r="O41">
        <v>3.9</v>
      </c>
      <c r="P41">
        <v>423</v>
      </c>
      <c r="Q41">
        <v>577</v>
      </c>
      <c r="R41">
        <v>0</v>
      </c>
      <c r="S41">
        <v>1000</v>
      </c>
      <c r="T41">
        <f t="shared" si="24"/>
        <v>0.71150000000000002</v>
      </c>
      <c r="U41">
        <f t="shared" si="25"/>
        <v>1</v>
      </c>
      <c r="V41">
        <f t="shared" si="26"/>
        <v>0.42299999999999999</v>
      </c>
      <c r="W41">
        <f t="shared" si="27"/>
        <v>0.59451862262825017</v>
      </c>
      <c r="X41">
        <f t="shared" si="28"/>
        <v>0.5179100481829616</v>
      </c>
      <c r="Y41" s="4">
        <f t="shared" si="29"/>
        <v>0</v>
      </c>
      <c r="Z41" s="4">
        <f t="shared" si="30"/>
        <v>0</v>
      </c>
      <c r="AB41">
        <v>3.9</v>
      </c>
      <c r="AC41">
        <v>271</v>
      </c>
      <c r="AD41">
        <v>729</v>
      </c>
      <c r="AE41">
        <v>0</v>
      </c>
      <c r="AF41">
        <v>1000</v>
      </c>
      <c r="AG41">
        <f t="shared" si="31"/>
        <v>0.63549999999999995</v>
      </c>
      <c r="AH41">
        <f t="shared" si="32"/>
        <v>1</v>
      </c>
      <c r="AI41">
        <f t="shared" si="33"/>
        <v>0.27100000000000002</v>
      </c>
      <c r="AJ41">
        <f t="shared" si="34"/>
        <v>0.4264358772619985</v>
      </c>
      <c r="AK41">
        <f t="shared" si="35"/>
        <v>0.39590150144103015</v>
      </c>
      <c r="AL41" s="4">
        <f t="shared" si="36"/>
        <v>0</v>
      </c>
      <c r="AM41" s="4">
        <f t="shared" si="37"/>
        <v>0</v>
      </c>
      <c r="AO41">
        <f t="shared" si="38"/>
        <v>3.9</v>
      </c>
      <c r="AP41">
        <f t="shared" si="39"/>
        <v>1221</v>
      </c>
      <c r="AQ41">
        <f t="shared" si="40"/>
        <v>1779</v>
      </c>
      <c r="AR41">
        <f t="shared" si="41"/>
        <v>0</v>
      </c>
      <c r="AS41">
        <f t="shared" si="42"/>
        <v>3000</v>
      </c>
      <c r="AT41">
        <f t="shared" si="43"/>
        <v>0.70350000000000001</v>
      </c>
      <c r="AU41">
        <f t="shared" si="44"/>
        <v>1</v>
      </c>
      <c r="AV41">
        <f t="shared" si="45"/>
        <v>0.40699999999999997</v>
      </c>
      <c r="AW41">
        <f t="shared" si="46"/>
        <v>0.57853589196872779</v>
      </c>
      <c r="AX41">
        <f t="shared" si="47"/>
        <v>0.50546293723329483</v>
      </c>
      <c r="AY41" s="4">
        <f t="shared" si="50"/>
        <v>0</v>
      </c>
      <c r="AZ41" s="4">
        <f t="shared" si="51"/>
        <v>0</v>
      </c>
      <c r="BB41">
        <f t="shared" si="49"/>
        <v>3.9</v>
      </c>
      <c r="BC41">
        <f t="shared" si="52"/>
        <v>0.76349999999999996</v>
      </c>
      <c r="BD41">
        <f t="shared" si="53"/>
        <v>0.71150000000000002</v>
      </c>
      <c r="BE41">
        <f t="shared" si="54"/>
        <v>0.63549999999999995</v>
      </c>
      <c r="BF41">
        <f t="shared" si="55"/>
        <v>0.70350000000000001</v>
      </c>
      <c r="BV41">
        <f t="shared" si="48"/>
        <v>3.9</v>
      </c>
      <c r="BW41">
        <f t="shared" si="56"/>
        <v>0.6902423051735429</v>
      </c>
      <c r="BX41">
        <f t="shared" si="57"/>
        <v>0.59451862262825017</v>
      </c>
      <c r="BY41">
        <f t="shared" si="58"/>
        <v>0.4264358772619985</v>
      </c>
      <c r="BZ41">
        <f t="shared" si="59"/>
        <v>0.57853589196872779</v>
      </c>
    </row>
    <row r="42" spans="2:78" x14ac:dyDescent="0.25">
      <c r="B42">
        <v>4</v>
      </c>
      <c r="C42">
        <v>517</v>
      </c>
      <c r="D42">
        <v>483</v>
      </c>
      <c r="E42">
        <v>0</v>
      </c>
      <c r="F42">
        <v>1000</v>
      </c>
      <c r="G42">
        <f t="shared" si="17"/>
        <v>0.75849999999999995</v>
      </c>
      <c r="H42">
        <f t="shared" si="18"/>
        <v>1</v>
      </c>
      <c r="I42">
        <f t="shared" si="19"/>
        <v>0.51700000000000002</v>
      </c>
      <c r="J42">
        <f t="shared" si="20"/>
        <v>0.68160843770599877</v>
      </c>
      <c r="K42">
        <f t="shared" si="21"/>
        <v>0.59043853777631783</v>
      </c>
      <c r="L42" s="4">
        <f t="shared" si="22"/>
        <v>0</v>
      </c>
      <c r="M42" s="4">
        <f t="shared" si="23"/>
        <v>0</v>
      </c>
      <c r="O42">
        <v>4</v>
      </c>
      <c r="P42">
        <v>399</v>
      </c>
      <c r="Q42">
        <v>601</v>
      </c>
      <c r="R42">
        <v>0</v>
      </c>
      <c r="S42">
        <v>1000</v>
      </c>
      <c r="T42">
        <f t="shared" si="24"/>
        <v>0.69950000000000001</v>
      </c>
      <c r="U42">
        <f t="shared" si="25"/>
        <v>1</v>
      </c>
      <c r="V42">
        <f t="shared" si="26"/>
        <v>0.39900000000000002</v>
      </c>
      <c r="W42">
        <f t="shared" si="27"/>
        <v>0.57040743388134385</v>
      </c>
      <c r="X42">
        <f t="shared" si="28"/>
        <v>0.49921862743317663</v>
      </c>
      <c r="Y42" s="4">
        <f t="shared" si="29"/>
        <v>0</v>
      </c>
      <c r="Z42" s="4">
        <f t="shared" si="30"/>
        <v>0</v>
      </c>
      <c r="AB42">
        <v>4</v>
      </c>
      <c r="AC42">
        <v>240</v>
      </c>
      <c r="AD42">
        <v>760</v>
      </c>
      <c r="AE42">
        <v>0</v>
      </c>
      <c r="AF42">
        <v>1000</v>
      </c>
      <c r="AG42">
        <f t="shared" si="31"/>
        <v>0.62</v>
      </c>
      <c r="AH42">
        <f t="shared" si="32"/>
        <v>1</v>
      </c>
      <c r="AI42">
        <f t="shared" si="33"/>
        <v>0.24</v>
      </c>
      <c r="AJ42">
        <f t="shared" si="34"/>
        <v>0.38709677419354838</v>
      </c>
      <c r="AK42">
        <f t="shared" si="35"/>
        <v>0.3692744729379982</v>
      </c>
      <c r="AL42" s="4">
        <f t="shared" si="36"/>
        <v>0</v>
      </c>
      <c r="AM42" s="4">
        <f t="shared" si="37"/>
        <v>0</v>
      </c>
      <c r="AO42">
        <f t="shared" si="38"/>
        <v>4</v>
      </c>
      <c r="AP42">
        <f t="shared" si="39"/>
        <v>1156</v>
      </c>
      <c r="AQ42">
        <f t="shared" si="40"/>
        <v>1844</v>
      </c>
      <c r="AR42">
        <f t="shared" si="41"/>
        <v>0</v>
      </c>
      <c r="AS42">
        <f t="shared" si="42"/>
        <v>3000</v>
      </c>
      <c r="AT42">
        <f t="shared" si="43"/>
        <v>0.69266666666666665</v>
      </c>
      <c r="AU42">
        <f t="shared" si="44"/>
        <v>1</v>
      </c>
      <c r="AV42">
        <f t="shared" si="45"/>
        <v>0.38533333333333336</v>
      </c>
      <c r="AW42">
        <f t="shared" si="46"/>
        <v>0.55630413859480277</v>
      </c>
      <c r="AX42">
        <f t="shared" si="47"/>
        <v>0.48851381486736645</v>
      </c>
      <c r="AY42" s="4">
        <f t="shared" si="50"/>
        <v>0</v>
      </c>
      <c r="AZ42" s="4">
        <f t="shared" si="51"/>
        <v>0</v>
      </c>
      <c r="BB42">
        <f t="shared" si="49"/>
        <v>4</v>
      </c>
      <c r="BC42">
        <f t="shared" si="52"/>
        <v>0.75849999999999995</v>
      </c>
      <c r="BD42">
        <f t="shared" si="53"/>
        <v>0.69950000000000001</v>
      </c>
      <c r="BE42">
        <f t="shared" si="54"/>
        <v>0.62</v>
      </c>
      <c r="BF42">
        <f t="shared" si="55"/>
        <v>0.69266666666666665</v>
      </c>
      <c r="BV42">
        <f t="shared" si="48"/>
        <v>4</v>
      </c>
      <c r="BW42">
        <f t="shared" si="56"/>
        <v>0.68160843770599877</v>
      </c>
      <c r="BX42">
        <f t="shared" si="57"/>
        <v>0.57040743388134385</v>
      </c>
      <c r="BY42">
        <f t="shared" si="58"/>
        <v>0.38709677419354838</v>
      </c>
      <c r="BZ42">
        <f t="shared" si="59"/>
        <v>0.55630413859480277</v>
      </c>
    </row>
    <row r="43" spans="2:78" x14ac:dyDescent="0.25">
      <c r="B43">
        <v>4.0999999999999996</v>
      </c>
      <c r="C43">
        <v>498</v>
      </c>
      <c r="D43">
        <v>502</v>
      </c>
      <c r="E43">
        <v>0</v>
      </c>
      <c r="F43">
        <v>1000</v>
      </c>
      <c r="G43">
        <f t="shared" si="17"/>
        <v>0.749</v>
      </c>
      <c r="H43">
        <f t="shared" si="18"/>
        <v>1</v>
      </c>
      <c r="I43">
        <f t="shared" si="19"/>
        <v>0.498</v>
      </c>
      <c r="J43">
        <f t="shared" si="20"/>
        <v>0.66488651535380505</v>
      </c>
      <c r="K43">
        <f t="shared" si="21"/>
        <v>0.57581066573105477</v>
      </c>
      <c r="L43" s="4">
        <f t="shared" si="22"/>
        <v>0</v>
      </c>
      <c r="M43" s="4">
        <f t="shared" si="23"/>
        <v>0</v>
      </c>
      <c r="O43">
        <v>4.0999999999999996</v>
      </c>
      <c r="P43">
        <v>379</v>
      </c>
      <c r="Q43">
        <v>621</v>
      </c>
      <c r="R43">
        <v>0</v>
      </c>
      <c r="S43">
        <v>1000</v>
      </c>
      <c r="T43">
        <f t="shared" si="24"/>
        <v>0.6895</v>
      </c>
      <c r="U43">
        <f t="shared" si="25"/>
        <v>1</v>
      </c>
      <c r="V43">
        <f t="shared" si="26"/>
        <v>0.379</v>
      </c>
      <c r="W43">
        <f t="shared" si="27"/>
        <v>0.54967367657722987</v>
      </c>
      <c r="X43">
        <f t="shared" si="28"/>
        <v>0.48353520286747614</v>
      </c>
      <c r="Y43" s="4">
        <f t="shared" si="29"/>
        <v>0</v>
      </c>
      <c r="Z43" s="4">
        <f t="shared" si="30"/>
        <v>0</v>
      </c>
      <c r="AB43">
        <v>4.0999999999999996</v>
      </c>
      <c r="AC43">
        <v>215</v>
      </c>
      <c r="AD43">
        <v>785</v>
      </c>
      <c r="AE43">
        <v>0</v>
      </c>
      <c r="AF43">
        <v>1000</v>
      </c>
      <c r="AG43">
        <f t="shared" si="31"/>
        <v>0.60750000000000004</v>
      </c>
      <c r="AH43">
        <f t="shared" si="32"/>
        <v>1</v>
      </c>
      <c r="AI43">
        <f t="shared" si="33"/>
        <v>0.215</v>
      </c>
      <c r="AJ43">
        <f t="shared" si="34"/>
        <v>0.35390946502057613</v>
      </c>
      <c r="AK43">
        <f t="shared" si="35"/>
        <v>0.34705644969040511</v>
      </c>
      <c r="AL43" s="4">
        <f t="shared" si="36"/>
        <v>0</v>
      </c>
      <c r="AM43" s="4">
        <f t="shared" si="37"/>
        <v>0</v>
      </c>
      <c r="AO43">
        <f t="shared" si="38"/>
        <v>4.0999999999999996</v>
      </c>
      <c r="AP43">
        <f t="shared" si="39"/>
        <v>1092</v>
      </c>
      <c r="AQ43">
        <f t="shared" si="40"/>
        <v>1908</v>
      </c>
      <c r="AR43">
        <f t="shared" si="41"/>
        <v>0</v>
      </c>
      <c r="AS43">
        <f t="shared" si="42"/>
        <v>3000</v>
      </c>
      <c r="AT43">
        <f t="shared" si="43"/>
        <v>0.68200000000000005</v>
      </c>
      <c r="AU43">
        <f t="shared" si="44"/>
        <v>1</v>
      </c>
      <c r="AV43">
        <f t="shared" si="45"/>
        <v>0.36399999999999999</v>
      </c>
      <c r="AW43">
        <f t="shared" si="46"/>
        <v>0.53372434017595316</v>
      </c>
      <c r="AX43">
        <f t="shared" si="47"/>
        <v>0.47169257735368525</v>
      </c>
      <c r="AY43" s="4">
        <f t="shared" si="50"/>
        <v>0</v>
      </c>
      <c r="AZ43" s="4">
        <f t="shared" si="51"/>
        <v>0</v>
      </c>
      <c r="BB43">
        <f t="shared" si="49"/>
        <v>4.0999999999999996</v>
      </c>
      <c r="BC43">
        <f t="shared" si="52"/>
        <v>0.749</v>
      </c>
      <c r="BD43">
        <f t="shared" si="53"/>
        <v>0.6895</v>
      </c>
      <c r="BE43">
        <f t="shared" si="54"/>
        <v>0.60750000000000004</v>
      </c>
      <c r="BF43">
        <f t="shared" si="55"/>
        <v>0.68200000000000005</v>
      </c>
      <c r="BV43">
        <f t="shared" si="48"/>
        <v>4.0999999999999996</v>
      </c>
      <c r="BW43">
        <f t="shared" si="56"/>
        <v>0.66488651535380505</v>
      </c>
      <c r="BX43">
        <f t="shared" si="57"/>
        <v>0.54967367657722987</v>
      </c>
      <c r="BY43">
        <f t="shared" si="58"/>
        <v>0.35390946502057613</v>
      </c>
      <c r="BZ43">
        <f t="shared" si="59"/>
        <v>0.53372434017595316</v>
      </c>
    </row>
    <row r="44" spans="2:78" x14ac:dyDescent="0.25">
      <c r="B44">
        <v>4.2</v>
      </c>
      <c r="C44">
        <v>469</v>
      </c>
      <c r="D44">
        <v>531</v>
      </c>
      <c r="E44">
        <v>0</v>
      </c>
      <c r="F44">
        <v>1000</v>
      </c>
      <c r="G44">
        <f t="shared" si="17"/>
        <v>0.73450000000000004</v>
      </c>
      <c r="H44">
        <f t="shared" si="18"/>
        <v>1</v>
      </c>
      <c r="I44">
        <f t="shared" si="19"/>
        <v>0.46899999999999997</v>
      </c>
      <c r="J44">
        <f t="shared" si="20"/>
        <v>0.63852961198093938</v>
      </c>
      <c r="K44">
        <f t="shared" si="21"/>
        <v>0.5534760412901073</v>
      </c>
      <c r="L44" s="4">
        <f t="shared" si="22"/>
        <v>0</v>
      </c>
      <c r="M44" s="4">
        <f t="shared" si="23"/>
        <v>0</v>
      </c>
      <c r="O44">
        <v>4.2</v>
      </c>
      <c r="P44">
        <v>345</v>
      </c>
      <c r="Q44">
        <v>655</v>
      </c>
      <c r="R44">
        <v>0</v>
      </c>
      <c r="S44">
        <v>1000</v>
      </c>
      <c r="T44">
        <f t="shared" si="24"/>
        <v>0.67249999999999999</v>
      </c>
      <c r="U44">
        <f t="shared" si="25"/>
        <v>1</v>
      </c>
      <c r="V44">
        <f t="shared" si="26"/>
        <v>0.34499999999999997</v>
      </c>
      <c r="W44">
        <f t="shared" si="27"/>
        <v>0.51301115241635686</v>
      </c>
      <c r="X44">
        <f t="shared" si="28"/>
        <v>0.45657333967448277</v>
      </c>
      <c r="Y44" s="4">
        <f t="shared" si="29"/>
        <v>0</v>
      </c>
      <c r="Z44" s="4">
        <f t="shared" si="30"/>
        <v>0</v>
      </c>
      <c r="AB44">
        <v>4.2</v>
      </c>
      <c r="AC44">
        <v>191</v>
      </c>
      <c r="AD44">
        <v>809</v>
      </c>
      <c r="AE44">
        <v>0</v>
      </c>
      <c r="AF44">
        <v>1000</v>
      </c>
      <c r="AG44">
        <f t="shared" si="31"/>
        <v>0.59550000000000003</v>
      </c>
      <c r="AH44">
        <f t="shared" si="32"/>
        <v>1</v>
      </c>
      <c r="AI44">
        <f t="shared" si="33"/>
        <v>0.191</v>
      </c>
      <c r="AJ44">
        <f t="shared" si="34"/>
        <v>0.32073887489504616</v>
      </c>
      <c r="AK44">
        <f t="shared" si="35"/>
        <v>0.32493567845872806</v>
      </c>
      <c r="AL44" s="4">
        <f t="shared" si="36"/>
        <v>0</v>
      </c>
      <c r="AM44" s="4">
        <f t="shared" si="37"/>
        <v>0</v>
      </c>
      <c r="AO44">
        <f t="shared" si="38"/>
        <v>4.2</v>
      </c>
      <c r="AP44">
        <f t="shared" si="39"/>
        <v>1005</v>
      </c>
      <c r="AQ44">
        <f t="shared" si="40"/>
        <v>1995</v>
      </c>
      <c r="AR44">
        <f t="shared" si="41"/>
        <v>0</v>
      </c>
      <c r="AS44">
        <f t="shared" si="42"/>
        <v>3000</v>
      </c>
      <c r="AT44">
        <f t="shared" si="43"/>
        <v>0.66749999999999998</v>
      </c>
      <c r="AU44">
        <f t="shared" si="44"/>
        <v>1</v>
      </c>
      <c r="AV44">
        <f t="shared" si="45"/>
        <v>0.33500000000000002</v>
      </c>
      <c r="AW44">
        <f t="shared" si="46"/>
        <v>0.50187265917602997</v>
      </c>
      <c r="AX44">
        <f t="shared" si="47"/>
        <v>0.44855456881097672</v>
      </c>
      <c r="AY44" s="4">
        <f t="shared" si="50"/>
        <v>0</v>
      </c>
      <c r="AZ44" s="4">
        <f t="shared" si="51"/>
        <v>0</v>
      </c>
      <c r="BB44">
        <f t="shared" si="49"/>
        <v>4.2</v>
      </c>
      <c r="BC44">
        <f t="shared" si="52"/>
        <v>0.73450000000000004</v>
      </c>
      <c r="BD44">
        <f t="shared" si="53"/>
        <v>0.67249999999999999</v>
      </c>
      <c r="BE44">
        <f t="shared" si="54"/>
        <v>0.59550000000000003</v>
      </c>
      <c r="BF44">
        <f t="shared" si="55"/>
        <v>0.66749999999999998</v>
      </c>
      <c r="BV44">
        <f t="shared" si="48"/>
        <v>4.2</v>
      </c>
      <c r="BW44">
        <f t="shared" si="56"/>
        <v>0.63852961198093938</v>
      </c>
      <c r="BX44">
        <f t="shared" si="57"/>
        <v>0.51301115241635686</v>
      </c>
      <c r="BY44">
        <f t="shared" si="58"/>
        <v>0.32073887489504616</v>
      </c>
      <c r="BZ44">
        <f t="shared" si="59"/>
        <v>0.50187265917602997</v>
      </c>
    </row>
    <row r="45" spans="2:78" x14ac:dyDescent="0.25">
      <c r="B45">
        <v>4.3</v>
      </c>
      <c r="C45">
        <v>454</v>
      </c>
      <c r="D45">
        <v>546</v>
      </c>
      <c r="E45">
        <v>0</v>
      </c>
      <c r="F45">
        <v>1000</v>
      </c>
      <c r="G45">
        <f t="shared" si="17"/>
        <v>0.72699999999999998</v>
      </c>
      <c r="H45">
        <f t="shared" si="18"/>
        <v>1</v>
      </c>
      <c r="I45">
        <f t="shared" si="19"/>
        <v>0.45400000000000001</v>
      </c>
      <c r="J45">
        <f t="shared" si="20"/>
        <v>0.62448418156808805</v>
      </c>
      <c r="K45">
        <f t="shared" si="21"/>
        <v>0.54190502931977835</v>
      </c>
      <c r="L45" s="4">
        <f t="shared" si="22"/>
        <v>0</v>
      </c>
      <c r="M45" s="4">
        <f t="shared" si="23"/>
        <v>0</v>
      </c>
      <c r="O45">
        <v>4.3</v>
      </c>
      <c r="P45">
        <v>326</v>
      </c>
      <c r="Q45">
        <v>674</v>
      </c>
      <c r="R45">
        <v>0</v>
      </c>
      <c r="S45">
        <v>1000</v>
      </c>
      <c r="T45">
        <f t="shared" si="24"/>
        <v>0.66300000000000003</v>
      </c>
      <c r="U45">
        <f t="shared" si="25"/>
        <v>1</v>
      </c>
      <c r="V45">
        <f t="shared" si="26"/>
        <v>0.32600000000000001</v>
      </c>
      <c r="W45">
        <f t="shared" si="27"/>
        <v>0.49170437405731521</v>
      </c>
      <c r="X45">
        <f t="shared" si="28"/>
        <v>0.44129709972647813</v>
      </c>
      <c r="Y45" s="4">
        <f t="shared" si="29"/>
        <v>0</v>
      </c>
      <c r="Z45" s="4">
        <f t="shared" si="30"/>
        <v>0</v>
      </c>
      <c r="AB45">
        <v>4.3</v>
      </c>
      <c r="AC45">
        <v>172</v>
      </c>
      <c r="AD45">
        <v>828</v>
      </c>
      <c r="AE45">
        <v>0</v>
      </c>
      <c r="AF45">
        <v>1000</v>
      </c>
      <c r="AG45">
        <f t="shared" si="31"/>
        <v>0.58599999999999997</v>
      </c>
      <c r="AH45">
        <f t="shared" si="32"/>
        <v>1</v>
      </c>
      <c r="AI45">
        <f t="shared" si="33"/>
        <v>0.17199999999999999</v>
      </c>
      <c r="AJ45">
        <f t="shared" si="34"/>
        <v>0.29351535836177473</v>
      </c>
      <c r="AK45">
        <f t="shared" si="35"/>
        <v>0.30674403616030171</v>
      </c>
      <c r="AL45" s="4">
        <f t="shared" si="36"/>
        <v>0</v>
      </c>
      <c r="AM45" s="4">
        <f t="shared" si="37"/>
        <v>0</v>
      </c>
      <c r="AO45">
        <f t="shared" si="38"/>
        <v>4.3</v>
      </c>
      <c r="AP45">
        <f t="shared" si="39"/>
        <v>952</v>
      </c>
      <c r="AQ45">
        <f t="shared" si="40"/>
        <v>2048</v>
      </c>
      <c r="AR45">
        <f t="shared" si="41"/>
        <v>0</v>
      </c>
      <c r="AS45">
        <f t="shared" si="42"/>
        <v>3000</v>
      </c>
      <c r="AT45">
        <f t="shared" si="43"/>
        <v>0.65866666666666662</v>
      </c>
      <c r="AU45">
        <f t="shared" si="44"/>
        <v>1</v>
      </c>
      <c r="AV45">
        <f t="shared" si="45"/>
        <v>0.31733333333333336</v>
      </c>
      <c r="AW45">
        <f t="shared" si="46"/>
        <v>0.48178137651821862</v>
      </c>
      <c r="AX45">
        <f t="shared" si="47"/>
        <v>0.43426897242612711</v>
      </c>
      <c r="AY45" s="4">
        <f t="shared" si="50"/>
        <v>0</v>
      </c>
      <c r="AZ45" s="4">
        <f t="shared" si="51"/>
        <v>0</v>
      </c>
      <c r="BB45">
        <f t="shared" si="49"/>
        <v>4.3</v>
      </c>
      <c r="BC45">
        <f t="shared" si="52"/>
        <v>0.72699999999999998</v>
      </c>
      <c r="BD45">
        <f t="shared" si="53"/>
        <v>0.66300000000000003</v>
      </c>
      <c r="BE45">
        <f t="shared" si="54"/>
        <v>0.58599999999999997</v>
      </c>
      <c r="BF45">
        <f t="shared" si="55"/>
        <v>0.65866666666666662</v>
      </c>
      <c r="BV45">
        <f t="shared" si="48"/>
        <v>4.3</v>
      </c>
      <c r="BW45">
        <f t="shared" si="56"/>
        <v>0.62448418156808805</v>
      </c>
      <c r="BX45">
        <f t="shared" si="57"/>
        <v>0.49170437405731521</v>
      </c>
      <c r="BY45">
        <f t="shared" si="58"/>
        <v>0.29351535836177473</v>
      </c>
      <c r="BZ45">
        <f t="shared" si="59"/>
        <v>0.48178137651821862</v>
      </c>
    </row>
    <row r="46" spans="2:78" x14ac:dyDescent="0.25">
      <c r="B46">
        <v>4.4000000000000004</v>
      </c>
      <c r="C46">
        <v>441</v>
      </c>
      <c r="D46">
        <v>559</v>
      </c>
      <c r="E46">
        <v>0</v>
      </c>
      <c r="F46">
        <v>1000</v>
      </c>
      <c r="G46">
        <f t="shared" si="17"/>
        <v>0.72050000000000003</v>
      </c>
      <c r="H46">
        <f t="shared" si="18"/>
        <v>1</v>
      </c>
      <c r="I46">
        <f t="shared" si="19"/>
        <v>0.441</v>
      </c>
      <c r="J46">
        <f t="shared" si="20"/>
        <v>0.61207494795281048</v>
      </c>
      <c r="K46">
        <f t="shared" si="21"/>
        <v>0.53185866256625058</v>
      </c>
      <c r="L46" s="4">
        <f t="shared" si="22"/>
        <v>0</v>
      </c>
      <c r="M46" s="4">
        <f t="shared" si="23"/>
        <v>0</v>
      </c>
      <c r="O46">
        <v>4.4000000000000004</v>
      </c>
      <c r="P46">
        <v>307</v>
      </c>
      <c r="Q46">
        <v>693</v>
      </c>
      <c r="R46">
        <v>0</v>
      </c>
      <c r="S46">
        <v>1000</v>
      </c>
      <c r="T46">
        <f t="shared" si="24"/>
        <v>0.65349999999999997</v>
      </c>
      <c r="U46">
        <f t="shared" si="25"/>
        <v>1</v>
      </c>
      <c r="V46">
        <f t="shared" si="26"/>
        <v>0.307</v>
      </c>
      <c r="W46">
        <f t="shared" si="27"/>
        <v>0.46977811782708495</v>
      </c>
      <c r="X46">
        <f t="shared" si="28"/>
        <v>0.42583436738542435</v>
      </c>
      <c r="Y46" s="4">
        <f t="shared" si="29"/>
        <v>0</v>
      </c>
      <c r="Z46" s="4">
        <f t="shared" si="30"/>
        <v>0</v>
      </c>
      <c r="AB46">
        <v>4.4000000000000004</v>
      </c>
      <c r="AC46">
        <v>141</v>
      </c>
      <c r="AD46">
        <v>859</v>
      </c>
      <c r="AE46">
        <v>0</v>
      </c>
      <c r="AF46">
        <v>1000</v>
      </c>
      <c r="AG46">
        <f t="shared" si="31"/>
        <v>0.57050000000000001</v>
      </c>
      <c r="AH46">
        <f t="shared" si="32"/>
        <v>1</v>
      </c>
      <c r="AI46">
        <f t="shared" si="33"/>
        <v>0.14099999999999999</v>
      </c>
      <c r="AJ46">
        <f t="shared" si="34"/>
        <v>0.24715162138475019</v>
      </c>
      <c r="AK46">
        <f t="shared" si="35"/>
        <v>0.27540375758762542</v>
      </c>
      <c r="AL46" s="4">
        <f t="shared" si="36"/>
        <v>0</v>
      </c>
      <c r="AM46" s="4">
        <f t="shared" si="37"/>
        <v>0</v>
      </c>
      <c r="AO46">
        <f t="shared" si="38"/>
        <v>4.4000000000000004</v>
      </c>
      <c r="AP46">
        <f t="shared" si="39"/>
        <v>889</v>
      </c>
      <c r="AQ46">
        <f t="shared" si="40"/>
        <v>2111</v>
      </c>
      <c r="AR46">
        <f t="shared" si="41"/>
        <v>0</v>
      </c>
      <c r="AS46">
        <f t="shared" si="42"/>
        <v>3000</v>
      </c>
      <c r="AT46">
        <f t="shared" si="43"/>
        <v>0.64816666666666667</v>
      </c>
      <c r="AU46">
        <f t="shared" si="44"/>
        <v>1</v>
      </c>
      <c r="AV46">
        <f t="shared" si="45"/>
        <v>0.29633333333333334</v>
      </c>
      <c r="AW46">
        <f t="shared" si="46"/>
        <v>0.45718693751607098</v>
      </c>
      <c r="AX46">
        <f t="shared" si="47"/>
        <v>0.41705942488070391</v>
      </c>
      <c r="AY46" s="4">
        <f t="shared" si="50"/>
        <v>0</v>
      </c>
      <c r="AZ46" s="4">
        <f t="shared" si="51"/>
        <v>0</v>
      </c>
      <c r="BB46">
        <f t="shared" si="49"/>
        <v>4.4000000000000004</v>
      </c>
      <c r="BC46">
        <f t="shared" si="52"/>
        <v>0.72050000000000003</v>
      </c>
      <c r="BD46">
        <f t="shared" si="53"/>
        <v>0.65349999999999997</v>
      </c>
      <c r="BE46">
        <f t="shared" si="54"/>
        <v>0.57050000000000001</v>
      </c>
      <c r="BF46">
        <f t="shared" si="55"/>
        <v>0.64816666666666667</v>
      </c>
      <c r="BV46">
        <f t="shared" si="48"/>
        <v>4.4000000000000004</v>
      </c>
      <c r="BW46">
        <f t="shared" si="56"/>
        <v>0.61207494795281048</v>
      </c>
      <c r="BX46">
        <f t="shared" si="57"/>
        <v>0.46977811782708495</v>
      </c>
      <c r="BY46">
        <f t="shared" si="58"/>
        <v>0.24715162138475019</v>
      </c>
      <c r="BZ46">
        <f t="shared" si="59"/>
        <v>0.45718693751607098</v>
      </c>
    </row>
    <row r="47" spans="2:78" x14ac:dyDescent="0.25">
      <c r="B47">
        <v>4.5</v>
      </c>
      <c r="C47">
        <v>431</v>
      </c>
      <c r="D47">
        <v>569</v>
      </c>
      <c r="E47">
        <v>0</v>
      </c>
      <c r="F47">
        <v>1000</v>
      </c>
      <c r="G47">
        <f t="shared" si="17"/>
        <v>0.71550000000000002</v>
      </c>
      <c r="H47">
        <f t="shared" si="18"/>
        <v>1</v>
      </c>
      <c r="I47">
        <f t="shared" si="19"/>
        <v>0.43099999999999999</v>
      </c>
      <c r="J47">
        <f t="shared" si="20"/>
        <v>0.60237596086652689</v>
      </c>
      <c r="K47">
        <f t="shared" si="21"/>
        <v>0.52411569276343206</v>
      </c>
      <c r="L47" s="4">
        <f t="shared" si="22"/>
        <v>0</v>
      </c>
      <c r="M47" s="4">
        <f t="shared" si="23"/>
        <v>0</v>
      </c>
      <c r="O47">
        <v>4.5</v>
      </c>
      <c r="P47">
        <v>280</v>
      </c>
      <c r="Q47">
        <v>720</v>
      </c>
      <c r="R47">
        <v>0</v>
      </c>
      <c r="S47">
        <v>1000</v>
      </c>
      <c r="T47">
        <f t="shared" si="24"/>
        <v>0.64</v>
      </c>
      <c r="U47">
        <f t="shared" si="25"/>
        <v>1</v>
      </c>
      <c r="V47">
        <f t="shared" si="26"/>
        <v>0.28000000000000003</v>
      </c>
      <c r="W47">
        <f t="shared" si="27"/>
        <v>0.43750000000000006</v>
      </c>
      <c r="X47">
        <f t="shared" si="28"/>
        <v>0.40347329239296448</v>
      </c>
      <c r="Y47" s="4">
        <f t="shared" si="29"/>
        <v>0</v>
      </c>
      <c r="Z47" s="4">
        <f t="shared" si="30"/>
        <v>0</v>
      </c>
      <c r="AB47">
        <v>4.5</v>
      </c>
      <c r="AC47">
        <v>124</v>
      </c>
      <c r="AD47">
        <v>876</v>
      </c>
      <c r="AE47">
        <v>0</v>
      </c>
      <c r="AF47">
        <v>1000</v>
      </c>
      <c r="AG47">
        <f t="shared" si="31"/>
        <v>0.56200000000000006</v>
      </c>
      <c r="AH47">
        <f t="shared" si="32"/>
        <v>1</v>
      </c>
      <c r="AI47">
        <f t="shared" si="33"/>
        <v>0.124</v>
      </c>
      <c r="AJ47">
        <f t="shared" si="34"/>
        <v>0.22064056939501778</v>
      </c>
      <c r="AK47">
        <f t="shared" si="35"/>
        <v>0.25709547063971033</v>
      </c>
      <c r="AL47" s="4">
        <f t="shared" si="36"/>
        <v>0</v>
      </c>
      <c r="AM47" s="4">
        <f t="shared" si="37"/>
        <v>0</v>
      </c>
      <c r="AO47">
        <f t="shared" si="38"/>
        <v>4.5</v>
      </c>
      <c r="AP47">
        <f t="shared" si="39"/>
        <v>835</v>
      </c>
      <c r="AQ47">
        <f t="shared" si="40"/>
        <v>2165</v>
      </c>
      <c r="AR47">
        <f t="shared" si="41"/>
        <v>0</v>
      </c>
      <c r="AS47">
        <f t="shared" si="42"/>
        <v>3000</v>
      </c>
      <c r="AT47">
        <f t="shared" si="43"/>
        <v>0.63916666666666666</v>
      </c>
      <c r="AU47">
        <f t="shared" si="44"/>
        <v>1</v>
      </c>
      <c r="AV47">
        <f t="shared" si="45"/>
        <v>0.27833333333333332</v>
      </c>
      <c r="AW47">
        <f t="shared" si="46"/>
        <v>0.43546284224250326</v>
      </c>
      <c r="AX47">
        <f t="shared" si="47"/>
        <v>0.40207592969858519</v>
      </c>
      <c r="AY47" s="4">
        <f t="shared" si="50"/>
        <v>0</v>
      </c>
      <c r="AZ47" s="4">
        <f t="shared" si="51"/>
        <v>0</v>
      </c>
      <c r="BB47">
        <f t="shared" si="49"/>
        <v>4.5</v>
      </c>
      <c r="BC47">
        <f t="shared" si="52"/>
        <v>0.71550000000000002</v>
      </c>
      <c r="BD47">
        <f t="shared" si="53"/>
        <v>0.64</v>
      </c>
      <c r="BE47">
        <f t="shared" si="54"/>
        <v>0.56200000000000006</v>
      </c>
      <c r="BF47">
        <f t="shared" si="55"/>
        <v>0.63916666666666666</v>
      </c>
      <c r="BV47">
        <f t="shared" si="48"/>
        <v>4.5</v>
      </c>
      <c r="BW47">
        <f t="shared" si="56"/>
        <v>0.60237596086652689</v>
      </c>
      <c r="BX47">
        <f t="shared" si="57"/>
        <v>0.43750000000000006</v>
      </c>
      <c r="BY47">
        <f t="shared" si="58"/>
        <v>0.22064056939501778</v>
      </c>
      <c r="BZ47">
        <f t="shared" si="59"/>
        <v>0.43546284224250326</v>
      </c>
    </row>
    <row r="48" spans="2:78" x14ac:dyDescent="0.25">
      <c r="B48">
        <v>4.5999999999999996</v>
      </c>
      <c r="C48">
        <v>409</v>
      </c>
      <c r="D48">
        <v>591</v>
      </c>
      <c r="E48">
        <v>0</v>
      </c>
      <c r="F48">
        <v>1000</v>
      </c>
      <c r="G48">
        <f t="shared" si="17"/>
        <v>0.70450000000000002</v>
      </c>
      <c r="H48">
        <f t="shared" si="18"/>
        <v>1</v>
      </c>
      <c r="I48">
        <f t="shared" si="19"/>
        <v>0.40899999999999997</v>
      </c>
      <c r="J48">
        <f t="shared" si="20"/>
        <v>0.58055358410220015</v>
      </c>
      <c r="K48">
        <f t="shared" si="21"/>
        <v>0.5070217199616649</v>
      </c>
      <c r="L48" s="4">
        <f t="shared" si="22"/>
        <v>0</v>
      </c>
      <c r="M48" s="4">
        <f t="shared" si="23"/>
        <v>0</v>
      </c>
      <c r="O48">
        <v>4.5999999999999996</v>
      </c>
      <c r="P48">
        <v>254</v>
      </c>
      <c r="Q48">
        <v>746</v>
      </c>
      <c r="R48">
        <v>0</v>
      </c>
      <c r="S48">
        <v>1000</v>
      </c>
      <c r="T48">
        <f t="shared" si="24"/>
        <v>0.627</v>
      </c>
      <c r="U48">
        <f t="shared" si="25"/>
        <v>1</v>
      </c>
      <c r="V48">
        <f t="shared" si="26"/>
        <v>0.254</v>
      </c>
      <c r="W48">
        <f t="shared" si="27"/>
        <v>0.40510366826156302</v>
      </c>
      <c r="X48">
        <f t="shared" si="28"/>
        <v>0.38141233891878223</v>
      </c>
      <c r="Y48" s="4">
        <f t="shared" si="29"/>
        <v>0</v>
      </c>
      <c r="Z48" s="4">
        <f t="shared" si="30"/>
        <v>0</v>
      </c>
      <c r="AB48">
        <v>4.5999999999999996</v>
      </c>
      <c r="AC48">
        <v>113</v>
      </c>
      <c r="AD48">
        <v>887</v>
      </c>
      <c r="AE48">
        <v>0</v>
      </c>
      <c r="AF48">
        <v>1000</v>
      </c>
      <c r="AG48">
        <f t="shared" si="31"/>
        <v>0.55649999999999999</v>
      </c>
      <c r="AH48">
        <f t="shared" si="32"/>
        <v>1</v>
      </c>
      <c r="AI48">
        <f t="shared" si="33"/>
        <v>0.113</v>
      </c>
      <c r="AJ48">
        <f t="shared" si="34"/>
        <v>0.20305480682839175</v>
      </c>
      <c r="AK48">
        <f t="shared" si="35"/>
        <v>0.24471087598345378</v>
      </c>
      <c r="AL48" s="4">
        <f t="shared" si="36"/>
        <v>0</v>
      </c>
      <c r="AM48" s="4">
        <f t="shared" si="37"/>
        <v>0</v>
      </c>
      <c r="AO48">
        <f t="shared" si="38"/>
        <v>4.5999999999999996</v>
      </c>
      <c r="AP48">
        <f t="shared" si="39"/>
        <v>776</v>
      </c>
      <c r="AQ48">
        <f t="shared" si="40"/>
        <v>2224</v>
      </c>
      <c r="AR48">
        <f t="shared" si="41"/>
        <v>0</v>
      </c>
      <c r="AS48">
        <f t="shared" si="42"/>
        <v>3000</v>
      </c>
      <c r="AT48">
        <f t="shared" si="43"/>
        <v>0.6293333333333333</v>
      </c>
      <c r="AU48">
        <f t="shared" si="44"/>
        <v>1</v>
      </c>
      <c r="AV48">
        <f t="shared" si="45"/>
        <v>0.25866666666666666</v>
      </c>
      <c r="AW48">
        <f t="shared" si="46"/>
        <v>0.41101694915254239</v>
      </c>
      <c r="AX48">
        <f t="shared" si="47"/>
        <v>0.38541558882621801</v>
      </c>
      <c r="AY48" s="4">
        <f t="shared" si="50"/>
        <v>0</v>
      </c>
      <c r="AZ48" s="4">
        <f t="shared" si="51"/>
        <v>0</v>
      </c>
      <c r="BB48">
        <f t="shared" si="49"/>
        <v>4.5999999999999996</v>
      </c>
      <c r="BC48">
        <f t="shared" si="52"/>
        <v>0.70450000000000002</v>
      </c>
      <c r="BD48">
        <f t="shared" si="53"/>
        <v>0.627</v>
      </c>
      <c r="BE48">
        <f t="shared" si="54"/>
        <v>0.55649999999999999</v>
      </c>
      <c r="BF48">
        <f t="shared" si="55"/>
        <v>0.6293333333333333</v>
      </c>
      <c r="BV48">
        <f t="shared" si="48"/>
        <v>4.5999999999999996</v>
      </c>
      <c r="BW48">
        <f t="shared" si="56"/>
        <v>0.58055358410220015</v>
      </c>
      <c r="BX48">
        <f t="shared" si="57"/>
        <v>0.40510366826156302</v>
      </c>
      <c r="BY48">
        <f t="shared" si="58"/>
        <v>0.20305480682839175</v>
      </c>
      <c r="BZ48">
        <f t="shared" si="59"/>
        <v>0.41101694915254239</v>
      </c>
    </row>
    <row r="49" spans="2:78" x14ac:dyDescent="0.25">
      <c r="B49">
        <v>4.7</v>
      </c>
      <c r="C49">
        <v>397</v>
      </c>
      <c r="D49">
        <v>603</v>
      </c>
      <c r="E49">
        <v>0</v>
      </c>
      <c r="F49">
        <v>1000</v>
      </c>
      <c r="G49">
        <f t="shared" si="17"/>
        <v>0.69850000000000001</v>
      </c>
      <c r="H49">
        <f t="shared" si="18"/>
        <v>1</v>
      </c>
      <c r="I49">
        <f t="shared" si="19"/>
        <v>0.39700000000000002</v>
      </c>
      <c r="J49">
        <f t="shared" si="20"/>
        <v>0.56836077308518251</v>
      </c>
      <c r="K49">
        <f t="shared" si="21"/>
        <v>0.49765513792879157</v>
      </c>
      <c r="L49" s="4">
        <f t="shared" si="22"/>
        <v>0</v>
      </c>
      <c r="M49" s="4">
        <f t="shared" si="23"/>
        <v>0</v>
      </c>
      <c r="O49">
        <v>4.7</v>
      </c>
      <c r="P49">
        <v>233</v>
      </c>
      <c r="Q49">
        <v>767</v>
      </c>
      <c r="R49">
        <v>0</v>
      </c>
      <c r="S49">
        <v>1000</v>
      </c>
      <c r="T49">
        <f t="shared" si="24"/>
        <v>0.61650000000000005</v>
      </c>
      <c r="U49">
        <f t="shared" si="25"/>
        <v>1</v>
      </c>
      <c r="V49">
        <f t="shared" si="26"/>
        <v>0.23300000000000001</v>
      </c>
      <c r="W49">
        <f t="shared" si="27"/>
        <v>0.3779399837793998</v>
      </c>
      <c r="X49">
        <f t="shared" si="28"/>
        <v>0.3631279565754098</v>
      </c>
      <c r="Y49" s="4">
        <f t="shared" si="29"/>
        <v>0</v>
      </c>
      <c r="Z49" s="4">
        <f t="shared" si="30"/>
        <v>0</v>
      </c>
      <c r="AB49">
        <v>4.7</v>
      </c>
      <c r="AC49">
        <v>109</v>
      </c>
      <c r="AD49">
        <v>891</v>
      </c>
      <c r="AE49">
        <v>0</v>
      </c>
      <c r="AF49">
        <v>1000</v>
      </c>
      <c r="AG49">
        <f t="shared" si="31"/>
        <v>0.55449999999999999</v>
      </c>
      <c r="AH49">
        <f t="shared" si="32"/>
        <v>1</v>
      </c>
      <c r="AI49">
        <f t="shared" si="33"/>
        <v>0.109</v>
      </c>
      <c r="AJ49">
        <f t="shared" si="34"/>
        <v>0.19657348963029755</v>
      </c>
      <c r="AK49">
        <f t="shared" si="35"/>
        <v>0.24008635851546037</v>
      </c>
      <c r="AL49" s="4">
        <f t="shared" si="36"/>
        <v>0</v>
      </c>
      <c r="AM49" s="4">
        <f t="shared" si="37"/>
        <v>0</v>
      </c>
      <c r="AO49">
        <f t="shared" si="38"/>
        <v>4.7</v>
      </c>
      <c r="AP49">
        <f t="shared" si="39"/>
        <v>739</v>
      </c>
      <c r="AQ49">
        <f t="shared" si="40"/>
        <v>2261</v>
      </c>
      <c r="AR49">
        <f t="shared" si="41"/>
        <v>0</v>
      </c>
      <c r="AS49">
        <f t="shared" si="42"/>
        <v>3000</v>
      </c>
      <c r="AT49">
        <f t="shared" si="43"/>
        <v>0.62316666666666665</v>
      </c>
      <c r="AU49">
        <f t="shared" si="44"/>
        <v>1</v>
      </c>
      <c r="AV49">
        <f t="shared" si="45"/>
        <v>0.24633333333333332</v>
      </c>
      <c r="AW49">
        <f t="shared" si="46"/>
        <v>0.39529285905322276</v>
      </c>
      <c r="AX49">
        <f t="shared" si="47"/>
        <v>0.37479006351903488</v>
      </c>
      <c r="AY49" s="4">
        <f t="shared" si="50"/>
        <v>0</v>
      </c>
      <c r="AZ49" s="4">
        <f t="shared" si="51"/>
        <v>0</v>
      </c>
      <c r="BB49">
        <f t="shared" si="49"/>
        <v>4.7</v>
      </c>
      <c r="BC49">
        <f t="shared" si="52"/>
        <v>0.69850000000000001</v>
      </c>
      <c r="BD49">
        <f t="shared" si="53"/>
        <v>0.61650000000000005</v>
      </c>
      <c r="BE49">
        <f t="shared" si="54"/>
        <v>0.55449999999999999</v>
      </c>
      <c r="BF49">
        <f t="shared" si="55"/>
        <v>0.62316666666666665</v>
      </c>
      <c r="BV49">
        <f t="shared" si="48"/>
        <v>4.7</v>
      </c>
      <c r="BW49">
        <f t="shared" si="56"/>
        <v>0.56836077308518251</v>
      </c>
      <c r="BX49">
        <f t="shared" si="57"/>
        <v>0.3779399837793998</v>
      </c>
      <c r="BY49">
        <f t="shared" si="58"/>
        <v>0.19657348963029755</v>
      </c>
      <c r="BZ49">
        <f t="shared" si="59"/>
        <v>0.39529285905322276</v>
      </c>
    </row>
    <row r="50" spans="2:78" x14ac:dyDescent="0.25">
      <c r="B50">
        <v>4.8</v>
      </c>
      <c r="C50">
        <v>380</v>
      </c>
      <c r="D50">
        <v>620</v>
      </c>
      <c r="E50">
        <v>0</v>
      </c>
      <c r="F50">
        <v>1000</v>
      </c>
      <c r="G50">
        <f t="shared" si="17"/>
        <v>0.69</v>
      </c>
      <c r="H50">
        <f t="shared" si="18"/>
        <v>1</v>
      </c>
      <c r="I50">
        <f t="shared" si="19"/>
        <v>0.38</v>
      </c>
      <c r="J50">
        <f t="shared" si="20"/>
        <v>0.55072463768115942</v>
      </c>
      <c r="K50">
        <f t="shared" si="21"/>
        <v>0.4843221048378526</v>
      </c>
      <c r="L50" s="4">
        <f t="shared" si="22"/>
        <v>0</v>
      </c>
      <c r="M50" s="4">
        <f t="shared" si="23"/>
        <v>0</v>
      </c>
      <c r="O50">
        <v>4.8</v>
      </c>
      <c r="P50">
        <v>215</v>
      </c>
      <c r="Q50">
        <v>785</v>
      </c>
      <c r="R50">
        <v>0</v>
      </c>
      <c r="S50">
        <v>1000</v>
      </c>
      <c r="T50">
        <f t="shared" si="24"/>
        <v>0.60750000000000004</v>
      </c>
      <c r="U50">
        <f t="shared" si="25"/>
        <v>1</v>
      </c>
      <c r="V50">
        <f t="shared" si="26"/>
        <v>0.215</v>
      </c>
      <c r="W50">
        <f t="shared" si="27"/>
        <v>0.35390946502057613</v>
      </c>
      <c r="X50">
        <f t="shared" si="28"/>
        <v>0.34705644969040511</v>
      </c>
      <c r="Y50" s="4">
        <f t="shared" si="29"/>
        <v>0</v>
      </c>
      <c r="Z50" s="4">
        <f t="shared" si="30"/>
        <v>0</v>
      </c>
      <c r="AB50">
        <v>4.8</v>
      </c>
      <c r="AC50">
        <v>103</v>
      </c>
      <c r="AD50">
        <v>897</v>
      </c>
      <c r="AE50">
        <v>0</v>
      </c>
      <c r="AF50">
        <v>1000</v>
      </c>
      <c r="AG50">
        <f t="shared" si="31"/>
        <v>0.55149999999999999</v>
      </c>
      <c r="AH50">
        <f t="shared" si="32"/>
        <v>1</v>
      </c>
      <c r="AI50">
        <f t="shared" si="33"/>
        <v>0.10299999999999999</v>
      </c>
      <c r="AJ50">
        <f t="shared" si="34"/>
        <v>0.18676337262012693</v>
      </c>
      <c r="AK50">
        <f t="shared" si="35"/>
        <v>0.23301557297375378</v>
      </c>
      <c r="AL50" s="4">
        <f t="shared" si="36"/>
        <v>0</v>
      </c>
      <c r="AM50" s="4">
        <f t="shared" si="37"/>
        <v>0</v>
      </c>
      <c r="AO50">
        <f t="shared" si="38"/>
        <v>4.8</v>
      </c>
      <c r="AP50">
        <f t="shared" si="39"/>
        <v>698</v>
      </c>
      <c r="AQ50">
        <f t="shared" si="40"/>
        <v>2302</v>
      </c>
      <c r="AR50">
        <f t="shared" si="41"/>
        <v>0</v>
      </c>
      <c r="AS50">
        <f t="shared" si="42"/>
        <v>3000</v>
      </c>
      <c r="AT50">
        <f t="shared" si="43"/>
        <v>0.61633333333333329</v>
      </c>
      <c r="AU50">
        <f t="shared" si="44"/>
        <v>1</v>
      </c>
      <c r="AV50">
        <f t="shared" si="45"/>
        <v>0.23266666666666666</v>
      </c>
      <c r="AW50">
        <f t="shared" si="46"/>
        <v>0.37750135208220664</v>
      </c>
      <c r="AX50">
        <f t="shared" si="47"/>
        <v>0.36283389388671899</v>
      </c>
      <c r="AY50" s="4">
        <f t="shared" si="50"/>
        <v>0</v>
      </c>
      <c r="AZ50" s="4">
        <f t="shared" si="51"/>
        <v>0</v>
      </c>
      <c r="BB50">
        <f t="shared" si="49"/>
        <v>4.8</v>
      </c>
      <c r="BC50">
        <f t="shared" si="52"/>
        <v>0.69</v>
      </c>
      <c r="BD50">
        <f t="shared" si="53"/>
        <v>0.60750000000000004</v>
      </c>
      <c r="BE50">
        <f t="shared" si="54"/>
        <v>0.55149999999999999</v>
      </c>
      <c r="BF50">
        <f t="shared" si="55"/>
        <v>0.61633333333333329</v>
      </c>
      <c r="BV50">
        <f t="shared" si="48"/>
        <v>4.8</v>
      </c>
      <c r="BW50">
        <f t="shared" si="56"/>
        <v>0.55072463768115942</v>
      </c>
      <c r="BX50">
        <f t="shared" si="57"/>
        <v>0.35390946502057613</v>
      </c>
      <c r="BY50">
        <f t="shared" si="58"/>
        <v>0.18676337262012693</v>
      </c>
      <c r="BZ50">
        <f t="shared" si="59"/>
        <v>0.37750135208220664</v>
      </c>
    </row>
    <row r="51" spans="2:78" x14ac:dyDescent="0.25">
      <c r="B51">
        <v>4.9000000000000004</v>
      </c>
      <c r="C51">
        <v>372</v>
      </c>
      <c r="D51">
        <v>628</v>
      </c>
      <c r="E51">
        <v>0</v>
      </c>
      <c r="F51">
        <v>1000</v>
      </c>
      <c r="G51">
        <f t="shared" si="17"/>
        <v>0.68600000000000005</v>
      </c>
      <c r="H51">
        <f t="shared" si="18"/>
        <v>1</v>
      </c>
      <c r="I51">
        <f t="shared" si="19"/>
        <v>0.372</v>
      </c>
      <c r="J51">
        <f t="shared" si="20"/>
        <v>0.54227405247813421</v>
      </c>
      <c r="K51">
        <f t="shared" si="21"/>
        <v>0.47801802110509239</v>
      </c>
      <c r="L51" s="4">
        <f t="shared" si="22"/>
        <v>0</v>
      </c>
      <c r="M51" s="4">
        <f t="shared" si="23"/>
        <v>0</v>
      </c>
      <c r="O51">
        <v>4.9000000000000004</v>
      </c>
      <c r="P51">
        <v>206</v>
      </c>
      <c r="Q51">
        <v>794</v>
      </c>
      <c r="R51">
        <v>0</v>
      </c>
      <c r="S51">
        <v>1000</v>
      </c>
      <c r="T51">
        <f t="shared" si="24"/>
        <v>0.60299999999999998</v>
      </c>
      <c r="U51">
        <f t="shared" si="25"/>
        <v>1</v>
      </c>
      <c r="V51">
        <f t="shared" si="26"/>
        <v>0.20599999999999999</v>
      </c>
      <c r="W51">
        <f t="shared" si="27"/>
        <v>0.34162520729684909</v>
      </c>
      <c r="X51">
        <f t="shared" si="28"/>
        <v>0.3388616263074406</v>
      </c>
      <c r="Y51" s="4">
        <f t="shared" si="29"/>
        <v>0</v>
      </c>
      <c r="Z51" s="4">
        <f t="shared" si="30"/>
        <v>0</v>
      </c>
      <c r="AB51">
        <v>4.9000000000000004</v>
      </c>
      <c r="AC51">
        <v>97</v>
      </c>
      <c r="AD51">
        <v>903</v>
      </c>
      <c r="AE51">
        <v>0</v>
      </c>
      <c r="AF51">
        <v>1000</v>
      </c>
      <c r="AG51">
        <f t="shared" si="31"/>
        <v>0.54849999999999999</v>
      </c>
      <c r="AH51">
        <f t="shared" si="32"/>
        <v>1</v>
      </c>
      <c r="AI51">
        <f t="shared" si="33"/>
        <v>9.7000000000000003E-2</v>
      </c>
      <c r="AJ51">
        <f t="shared" si="34"/>
        <v>0.17684594348222427</v>
      </c>
      <c r="AK51">
        <f t="shared" si="35"/>
        <v>0.22577012476863539</v>
      </c>
      <c r="AL51" s="4">
        <f t="shared" si="36"/>
        <v>0</v>
      </c>
      <c r="AM51" s="4">
        <f t="shared" si="37"/>
        <v>0</v>
      </c>
      <c r="AO51">
        <f t="shared" si="38"/>
        <v>4.9000000000000004</v>
      </c>
      <c r="AP51">
        <f t="shared" si="39"/>
        <v>675</v>
      </c>
      <c r="AQ51">
        <f t="shared" si="40"/>
        <v>2325</v>
      </c>
      <c r="AR51">
        <f t="shared" si="41"/>
        <v>0</v>
      </c>
      <c r="AS51">
        <f t="shared" si="42"/>
        <v>3000</v>
      </c>
      <c r="AT51">
        <f t="shared" si="43"/>
        <v>0.61250000000000004</v>
      </c>
      <c r="AU51">
        <f t="shared" si="44"/>
        <v>1</v>
      </c>
      <c r="AV51">
        <f t="shared" si="45"/>
        <v>0.22500000000000001</v>
      </c>
      <c r="AW51">
        <f t="shared" si="46"/>
        <v>0.36734693877551017</v>
      </c>
      <c r="AX51">
        <f t="shared" si="47"/>
        <v>0.35603449745815602</v>
      </c>
      <c r="AY51" s="4">
        <f t="shared" si="50"/>
        <v>0</v>
      </c>
      <c r="AZ51" s="4">
        <f t="shared" si="51"/>
        <v>0</v>
      </c>
      <c r="BB51">
        <f t="shared" si="49"/>
        <v>4.9000000000000004</v>
      </c>
      <c r="BC51">
        <f t="shared" si="52"/>
        <v>0.68600000000000005</v>
      </c>
      <c r="BD51">
        <f t="shared" si="53"/>
        <v>0.60299999999999998</v>
      </c>
      <c r="BE51">
        <f t="shared" si="54"/>
        <v>0.54849999999999999</v>
      </c>
      <c r="BF51">
        <f t="shared" si="55"/>
        <v>0.61250000000000004</v>
      </c>
      <c r="BV51">
        <f t="shared" si="48"/>
        <v>4.9000000000000004</v>
      </c>
      <c r="BW51">
        <f t="shared" si="56"/>
        <v>0.54227405247813421</v>
      </c>
      <c r="BX51">
        <f t="shared" si="57"/>
        <v>0.34162520729684909</v>
      </c>
      <c r="BY51">
        <f t="shared" si="58"/>
        <v>0.17684594348222427</v>
      </c>
      <c r="BZ51">
        <f t="shared" si="59"/>
        <v>0.36734693877551017</v>
      </c>
    </row>
    <row r="52" spans="2:78" x14ac:dyDescent="0.25">
      <c r="B52">
        <v>5</v>
      </c>
      <c r="C52">
        <v>359</v>
      </c>
      <c r="D52">
        <v>641</v>
      </c>
      <c r="E52">
        <v>0</v>
      </c>
      <c r="F52">
        <v>1000</v>
      </c>
      <c r="G52">
        <f t="shared" si="17"/>
        <v>0.67949999999999999</v>
      </c>
      <c r="H52">
        <f t="shared" si="18"/>
        <v>1</v>
      </c>
      <c r="I52">
        <f t="shared" si="19"/>
        <v>0.35899999999999999</v>
      </c>
      <c r="J52">
        <f t="shared" si="20"/>
        <v>0.52832965415746869</v>
      </c>
      <c r="K52">
        <f t="shared" si="21"/>
        <v>0.46772753101170028</v>
      </c>
      <c r="L52" s="4">
        <f t="shared" si="22"/>
        <v>0</v>
      </c>
      <c r="M52" s="4">
        <f t="shared" si="23"/>
        <v>0</v>
      </c>
      <c r="O52">
        <v>5</v>
      </c>
      <c r="P52">
        <v>189</v>
      </c>
      <c r="Q52">
        <v>811</v>
      </c>
      <c r="R52">
        <v>0</v>
      </c>
      <c r="S52">
        <v>1000</v>
      </c>
      <c r="T52">
        <f t="shared" si="24"/>
        <v>0.59450000000000003</v>
      </c>
      <c r="U52">
        <f t="shared" si="25"/>
        <v>1</v>
      </c>
      <c r="V52">
        <f t="shared" si="26"/>
        <v>0.189</v>
      </c>
      <c r="W52">
        <f t="shared" si="27"/>
        <v>0.31791421362489486</v>
      </c>
      <c r="X52">
        <f t="shared" si="28"/>
        <v>0.32305143678941634</v>
      </c>
      <c r="Y52" s="4">
        <f t="shared" si="29"/>
        <v>0</v>
      </c>
      <c r="Z52" s="4">
        <f t="shared" si="30"/>
        <v>0</v>
      </c>
      <c r="AB52">
        <v>5</v>
      </c>
      <c r="AC52">
        <v>90</v>
      </c>
      <c r="AD52">
        <v>910</v>
      </c>
      <c r="AE52">
        <v>0</v>
      </c>
      <c r="AF52">
        <v>1000</v>
      </c>
      <c r="AG52">
        <f t="shared" si="31"/>
        <v>0.54500000000000004</v>
      </c>
      <c r="AH52">
        <f t="shared" si="32"/>
        <v>1</v>
      </c>
      <c r="AI52">
        <f t="shared" si="33"/>
        <v>0.09</v>
      </c>
      <c r="AJ52">
        <f t="shared" si="34"/>
        <v>0.16513761467889906</v>
      </c>
      <c r="AK52">
        <f t="shared" si="35"/>
        <v>0.21707238158772649</v>
      </c>
      <c r="AL52" s="4">
        <f t="shared" si="36"/>
        <v>0</v>
      </c>
      <c r="AM52" s="4">
        <f t="shared" si="37"/>
        <v>0</v>
      </c>
      <c r="AO52">
        <f t="shared" si="38"/>
        <v>5</v>
      </c>
      <c r="AP52">
        <f t="shared" si="39"/>
        <v>638</v>
      </c>
      <c r="AQ52">
        <f t="shared" si="40"/>
        <v>2362</v>
      </c>
      <c r="AR52">
        <f t="shared" si="41"/>
        <v>0</v>
      </c>
      <c r="AS52">
        <f t="shared" si="42"/>
        <v>3000</v>
      </c>
      <c r="AT52">
        <f t="shared" si="43"/>
        <v>0.60633333333333328</v>
      </c>
      <c r="AU52">
        <f t="shared" si="44"/>
        <v>1</v>
      </c>
      <c r="AV52">
        <f t="shared" si="45"/>
        <v>0.21266666666666667</v>
      </c>
      <c r="AW52">
        <f t="shared" si="46"/>
        <v>0.35074216602528857</v>
      </c>
      <c r="AX52">
        <f t="shared" si="47"/>
        <v>0.34494268101977255</v>
      </c>
      <c r="AY52" s="4">
        <f t="shared" si="50"/>
        <v>0</v>
      </c>
      <c r="AZ52" s="4">
        <f t="shared" si="51"/>
        <v>0</v>
      </c>
      <c r="BB52">
        <f t="shared" si="49"/>
        <v>5</v>
      </c>
      <c r="BC52">
        <f t="shared" si="52"/>
        <v>0.67949999999999999</v>
      </c>
      <c r="BD52">
        <f t="shared" si="53"/>
        <v>0.59450000000000003</v>
      </c>
      <c r="BE52">
        <f t="shared" si="54"/>
        <v>0.54500000000000004</v>
      </c>
      <c r="BF52">
        <f t="shared" si="55"/>
        <v>0.60633333333333328</v>
      </c>
      <c r="BV52">
        <f t="shared" si="48"/>
        <v>5</v>
      </c>
      <c r="BW52">
        <f t="shared" si="56"/>
        <v>0.52832965415746869</v>
      </c>
      <c r="BX52">
        <f t="shared" si="57"/>
        <v>0.31791421362489486</v>
      </c>
      <c r="BY52">
        <f t="shared" si="58"/>
        <v>0.16513761467889906</v>
      </c>
      <c r="BZ52">
        <f t="shared" si="59"/>
        <v>0.35074216602528857</v>
      </c>
    </row>
    <row r="53" spans="2:78" x14ac:dyDescent="0.25">
      <c r="B53">
        <v>5.0999999999999996</v>
      </c>
      <c r="C53">
        <v>346</v>
      </c>
      <c r="D53">
        <v>654</v>
      </c>
      <c r="E53">
        <v>0</v>
      </c>
      <c r="F53">
        <v>1000</v>
      </c>
      <c r="G53">
        <f t="shared" si="17"/>
        <v>0.67300000000000004</v>
      </c>
      <c r="H53">
        <f t="shared" si="18"/>
        <v>1</v>
      </c>
      <c r="I53">
        <f t="shared" si="19"/>
        <v>0.34599999999999997</v>
      </c>
      <c r="J53">
        <f t="shared" si="20"/>
        <v>0.51411589895988108</v>
      </c>
      <c r="K53">
        <f t="shared" si="21"/>
        <v>0.45737276132856935</v>
      </c>
      <c r="L53" s="4">
        <f t="shared" si="22"/>
        <v>0</v>
      </c>
      <c r="M53" s="4">
        <f t="shared" si="23"/>
        <v>0</v>
      </c>
      <c r="O53">
        <v>5.0999999999999996</v>
      </c>
      <c r="P53">
        <v>172</v>
      </c>
      <c r="Q53">
        <v>828</v>
      </c>
      <c r="R53">
        <v>0</v>
      </c>
      <c r="S53">
        <v>1000</v>
      </c>
      <c r="T53">
        <f t="shared" si="24"/>
        <v>0.58599999999999997</v>
      </c>
      <c r="U53">
        <f t="shared" si="25"/>
        <v>1</v>
      </c>
      <c r="V53">
        <f t="shared" si="26"/>
        <v>0.17199999999999999</v>
      </c>
      <c r="W53">
        <f t="shared" si="27"/>
        <v>0.29351535836177473</v>
      </c>
      <c r="X53">
        <f t="shared" si="28"/>
        <v>0.30674403616030171</v>
      </c>
      <c r="Y53" s="4">
        <f t="shared" si="29"/>
        <v>0</v>
      </c>
      <c r="Z53" s="4">
        <f t="shared" si="30"/>
        <v>0</v>
      </c>
      <c r="AB53">
        <v>5.0999999999999996</v>
      </c>
      <c r="AC53">
        <v>84</v>
      </c>
      <c r="AD53">
        <v>916</v>
      </c>
      <c r="AE53">
        <v>0</v>
      </c>
      <c r="AF53">
        <v>1000</v>
      </c>
      <c r="AG53">
        <f t="shared" si="31"/>
        <v>0.54200000000000004</v>
      </c>
      <c r="AH53">
        <f t="shared" si="32"/>
        <v>1</v>
      </c>
      <c r="AI53">
        <f t="shared" si="33"/>
        <v>8.4000000000000005E-2</v>
      </c>
      <c r="AJ53">
        <f t="shared" si="34"/>
        <v>0.15498154981549817</v>
      </c>
      <c r="AK53">
        <f t="shared" si="35"/>
        <v>0.2093832278787158</v>
      </c>
      <c r="AL53" s="4">
        <f t="shared" si="36"/>
        <v>0</v>
      </c>
      <c r="AM53" s="4">
        <f t="shared" si="37"/>
        <v>0</v>
      </c>
      <c r="AO53">
        <f t="shared" si="38"/>
        <v>5.0999999999999996</v>
      </c>
      <c r="AP53">
        <f t="shared" si="39"/>
        <v>602</v>
      </c>
      <c r="AQ53">
        <f t="shared" si="40"/>
        <v>2398</v>
      </c>
      <c r="AR53">
        <f t="shared" si="41"/>
        <v>0</v>
      </c>
      <c r="AS53">
        <f t="shared" si="42"/>
        <v>3000</v>
      </c>
      <c r="AT53">
        <f t="shared" si="43"/>
        <v>0.60033333333333339</v>
      </c>
      <c r="AU53">
        <f t="shared" si="44"/>
        <v>1</v>
      </c>
      <c r="AV53">
        <f t="shared" si="45"/>
        <v>0.20066666666666666</v>
      </c>
      <c r="AW53">
        <f t="shared" si="46"/>
        <v>0.33425874514158799</v>
      </c>
      <c r="AX53">
        <f t="shared" si="47"/>
        <v>0.33395027506668934</v>
      </c>
      <c r="AY53" s="4">
        <f t="shared" si="50"/>
        <v>0</v>
      </c>
      <c r="AZ53" s="4">
        <f t="shared" si="51"/>
        <v>0</v>
      </c>
      <c r="BB53">
        <f t="shared" si="49"/>
        <v>5.0999999999999996</v>
      </c>
      <c r="BC53">
        <f t="shared" si="52"/>
        <v>0.67300000000000004</v>
      </c>
      <c r="BD53">
        <f t="shared" si="53"/>
        <v>0.58599999999999997</v>
      </c>
      <c r="BE53">
        <f t="shared" si="54"/>
        <v>0.54200000000000004</v>
      </c>
      <c r="BF53">
        <f t="shared" si="55"/>
        <v>0.60033333333333339</v>
      </c>
      <c r="BV53">
        <f t="shared" si="48"/>
        <v>5.0999999999999996</v>
      </c>
      <c r="BW53">
        <f t="shared" si="56"/>
        <v>0.51411589895988108</v>
      </c>
      <c r="BX53">
        <f t="shared" si="57"/>
        <v>0.29351535836177473</v>
      </c>
      <c r="BY53">
        <f t="shared" si="58"/>
        <v>0.15498154981549817</v>
      </c>
      <c r="BZ53">
        <f t="shared" si="59"/>
        <v>0.33425874514158799</v>
      </c>
    </row>
    <row r="54" spans="2:78" x14ac:dyDescent="0.25">
      <c r="B54">
        <v>5.2</v>
      </c>
      <c r="C54">
        <v>331</v>
      </c>
      <c r="D54">
        <v>669</v>
      </c>
      <c r="E54">
        <v>0</v>
      </c>
      <c r="F54">
        <v>1000</v>
      </c>
      <c r="G54">
        <f t="shared" si="17"/>
        <v>0.66549999999999998</v>
      </c>
      <c r="H54">
        <f t="shared" si="18"/>
        <v>1</v>
      </c>
      <c r="I54">
        <f t="shared" si="19"/>
        <v>0.33100000000000002</v>
      </c>
      <c r="J54">
        <f t="shared" si="20"/>
        <v>0.49737039819684453</v>
      </c>
      <c r="K54">
        <f t="shared" si="21"/>
        <v>0.44533397435161337</v>
      </c>
      <c r="L54" s="4">
        <f t="shared" si="22"/>
        <v>0</v>
      </c>
      <c r="M54" s="4">
        <f t="shared" si="23"/>
        <v>0</v>
      </c>
      <c r="O54">
        <v>5.2</v>
      </c>
      <c r="P54">
        <v>157</v>
      </c>
      <c r="Q54">
        <v>843</v>
      </c>
      <c r="R54">
        <v>0</v>
      </c>
      <c r="S54">
        <v>1000</v>
      </c>
      <c r="T54">
        <f t="shared" si="24"/>
        <v>0.57850000000000001</v>
      </c>
      <c r="U54">
        <f t="shared" si="25"/>
        <v>1</v>
      </c>
      <c r="V54">
        <f t="shared" si="26"/>
        <v>0.157</v>
      </c>
      <c r="W54">
        <f t="shared" si="27"/>
        <v>0.27139152981849612</v>
      </c>
      <c r="X54">
        <f t="shared" si="28"/>
        <v>0.2918684546008723</v>
      </c>
      <c r="Y54" s="4">
        <f t="shared" si="29"/>
        <v>0</v>
      </c>
      <c r="Z54" s="4">
        <f t="shared" si="30"/>
        <v>0</v>
      </c>
      <c r="AB54">
        <v>5.2</v>
      </c>
      <c r="AC54">
        <v>78</v>
      </c>
      <c r="AD54">
        <v>922</v>
      </c>
      <c r="AE54">
        <v>0</v>
      </c>
      <c r="AF54">
        <v>1000</v>
      </c>
      <c r="AG54">
        <f t="shared" si="31"/>
        <v>0.53900000000000003</v>
      </c>
      <c r="AH54">
        <f t="shared" si="32"/>
        <v>1</v>
      </c>
      <c r="AI54">
        <f t="shared" si="33"/>
        <v>7.8E-2</v>
      </c>
      <c r="AJ54">
        <f t="shared" si="34"/>
        <v>0.14471243042671614</v>
      </c>
      <c r="AK54">
        <f t="shared" si="35"/>
        <v>0.20145154833543219</v>
      </c>
      <c r="AL54" s="4">
        <f t="shared" si="36"/>
        <v>0</v>
      </c>
      <c r="AM54" s="4">
        <f t="shared" si="37"/>
        <v>0</v>
      </c>
      <c r="AO54">
        <f t="shared" si="38"/>
        <v>5.2</v>
      </c>
      <c r="AP54">
        <f t="shared" si="39"/>
        <v>566</v>
      </c>
      <c r="AQ54">
        <f t="shared" si="40"/>
        <v>2434</v>
      </c>
      <c r="AR54">
        <f t="shared" si="41"/>
        <v>0</v>
      </c>
      <c r="AS54">
        <f t="shared" si="42"/>
        <v>3000</v>
      </c>
      <c r="AT54">
        <f t="shared" si="43"/>
        <v>0.59433333333333338</v>
      </c>
      <c r="AU54">
        <f t="shared" si="44"/>
        <v>1</v>
      </c>
      <c r="AV54">
        <f t="shared" si="45"/>
        <v>0.18866666666666668</v>
      </c>
      <c r="AW54">
        <f t="shared" si="46"/>
        <v>0.31744251261918116</v>
      </c>
      <c r="AX54">
        <f t="shared" si="47"/>
        <v>0.32273673310585671</v>
      </c>
      <c r="AY54" s="4">
        <f t="shared" si="50"/>
        <v>0</v>
      </c>
      <c r="AZ54" s="4">
        <f t="shared" si="51"/>
        <v>0</v>
      </c>
      <c r="BB54">
        <f t="shared" si="49"/>
        <v>5.2</v>
      </c>
      <c r="BC54">
        <f t="shared" si="52"/>
        <v>0.66549999999999998</v>
      </c>
      <c r="BD54">
        <f t="shared" si="53"/>
        <v>0.57850000000000001</v>
      </c>
      <c r="BE54">
        <f t="shared" si="54"/>
        <v>0.53900000000000003</v>
      </c>
      <c r="BF54">
        <f t="shared" si="55"/>
        <v>0.59433333333333338</v>
      </c>
      <c r="BV54">
        <f t="shared" si="48"/>
        <v>5.2</v>
      </c>
      <c r="BW54">
        <f t="shared" si="56"/>
        <v>0.49737039819684453</v>
      </c>
      <c r="BX54">
        <f t="shared" si="57"/>
        <v>0.27139152981849612</v>
      </c>
      <c r="BY54">
        <f t="shared" si="58"/>
        <v>0.14471243042671614</v>
      </c>
      <c r="BZ54">
        <f t="shared" si="59"/>
        <v>0.31744251261918116</v>
      </c>
    </row>
    <row r="55" spans="2:78" x14ac:dyDescent="0.25">
      <c r="B55">
        <v>5.3</v>
      </c>
      <c r="C55">
        <v>319</v>
      </c>
      <c r="D55">
        <v>681</v>
      </c>
      <c r="E55">
        <v>0</v>
      </c>
      <c r="F55">
        <v>1000</v>
      </c>
      <c r="G55">
        <f t="shared" si="17"/>
        <v>0.65949999999999998</v>
      </c>
      <c r="H55">
        <f t="shared" si="18"/>
        <v>1</v>
      </c>
      <c r="I55">
        <f t="shared" si="19"/>
        <v>0.31900000000000001</v>
      </c>
      <c r="J55">
        <f t="shared" si="20"/>
        <v>0.48369977255496593</v>
      </c>
      <c r="K55">
        <f t="shared" si="21"/>
        <v>0.4356236853534573</v>
      </c>
      <c r="L55" s="4">
        <f t="shared" si="22"/>
        <v>0</v>
      </c>
      <c r="M55" s="4">
        <f t="shared" si="23"/>
        <v>0</v>
      </c>
      <c r="O55">
        <v>5.3</v>
      </c>
      <c r="P55">
        <v>140</v>
      </c>
      <c r="Q55">
        <v>860</v>
      </c>
      <c r="R55">
        <v>0</v>
      </c>
      <c r="S55">
        <v>1000</v>
      </c>
      <c r="T55">
        <f t="shared" si="24"/>
        <v>0.56999999999999995</v>
      </c>
      <c r="U55">
        <f t="shared" si="25"/>
        <v>1</v>
      </c>
      <c r="V55">
        <f t="shared" si="26"/>
        <v>0.14000000000000001</v>
      </c>
      <c r="W55">
        <f t="shared" si="27"/>
        <v>0.24561403508771928</v>
      </c>
      <c r="X55">
        <f t="shared" si="28"/>
        <v>0.27435163058436718</v>
      </c>
      <c r="Y55" s="4">
        <f t="shared" si="29"/>
        <v>0</v>
      </c>
      <c r="Z55" s="4">
        <f t="shared" si="30"/>
        <v>0</v>
      </c>
      <c r="AB55">
        <v>5.3</v>
      </c>
      <c r="AC55">
        <v>74</v>
      </c>
      <c r="AD55">
        <v>926</v>
      </c>
      <c r="AE55">
        <v>0</v>
      </c>
      <c r="AF55">
        <v>1000</v>
      </c>
      <c r="AG55">
        <f t="shared" si="31"/>
        <v>0.53700000000000003</v>
      </c>
      <c r="AH55">
        <f t="shared" si="32"/>
        <v>1</v>
      </c>
      <c r="AI55">
        <f t="shared" si="33"/>
        <v>7.3999999999999996E-2</v>
      </c>
      <c r="AJ55">
        <f t="shared" si="34"/>
        <v>0.13780260707635009</v>
      </c>
      <c r="AK55">
        <f t="shared" si="35"/>
        <v>0.19601428307463395</v>
      </c>
      <c r="AL55" s="4">
        <f t="shared" si="36"/>
        <v>0</v>
      </c>
      <c r="AM55" s="4">
        <f t="shared" si="37"/>
        <v>0</v>
      </c>
      <c r="AO55">
        <f t="shared" si="38"/>
        <v>5.3</v>
      </c>
      <c r="AP55">
        <f t="shared" si="39"/>
        <v>533</v>
      </c>
      <c r="AQ55">
        <f t="shared" si="40"/>
        <v>2467</v>
      </c>
      <c r="AR55">
        <f t="shared" si="41"/>
        <v>0</v>
      </c>
      <c r="AS55">
        <f t="shared" si="42"/>
        <v>3000</v>
      </c>
      <c r="AT55">
        <f t="shared" si="43"/>
        <v>0.58883333333333332</v>
      </c>
      <c r="AU55">
        <f t="shared" si="44"/>
        <v>1</v>
      </c>
      <c r="AV55">
        <f t="shared" si="45"/>
        <v>0.17766666666666667</v>
      </c>
      <c r="AW55">
        <f t="shared" si="46"/>
        <v>0.30172657797905461</v>
      </c>
      <c r="AX55">
        <f t="shared" si="47"/>
        <v>0.31224038054123321</v>
      </c>
      <c r="AY55" s="4">
        <f t="shared" si="50"/>
        <v>0</v>
      </c>
      <c r="AZ55" s="4">
        <f t="shared" si="51"/>
        <v>0</v>
      </c>
      <c r="BB55">
        <f t="shared" si="49"/>
        <v>5.3</v>
      </c>
      <c r="BC55">
        <f t="shared" si="52"/>
        <v>0.65949999999999998</v>
      </c>
      <c r="BD55">
        <f t="shared" si="53"/>
        <v>0.56999999999999995</v>
      </c>
      <c r="BE55">
        <f t="shared" si="54"/>
        <v>0.53700000000000003</v>
      </c>
      <c r="BF55">
        <f t="shared" si="55"/>
        <v>0.58883333333333332</v>
      </c>
      <c r="BV55">
        <f t="shared" si="48"/>
        <v>5.3</v>
      </c>
      <c r="BW55">
        <f t="shared" si="56"/>
        <v>0.48369977255496593</v>
      </c>
      <c r="BX55">
        <f t="shared" si="57"/>
        <v>0.24561403508771928</v>
      </c>
      <c r="BY55">
        <f t="shared" si="58"/>
        <v>0.13780260707635009</v>
      </c>
      <c r="BZ55">
        <f t="shared" si="59"/>
        <v>0.30172657797905461</v>
      </c>
    </row>
    <row r="56" spans="2:78" x14ac:dyDescent="0.25">
      <c r="B56">
        <v>5.4</v>
      </c>
      <c r="C56">
        <v>312</v>
      </c>
      <c r="D56">
        <v>688</v>
      </c>
      <c r="E56">
        <v>0</v>
      </c>
      <c r="F56">
        <v>1000</v>
      </c>
      <c r="G56">
        <f t="shared" si="17"/>
        <v>0.65600000000000003</v>
      </c>
      <c r="H56">
        <f t="shared" si="18"/>
        <v>1</v>
      </c>
      <c r="I56">
        <f t="shared" si="19"/>
        <v>0.312</v>
      </c>
      <c r="J56">
        <f t="shared" si="20"/>
        <v>0.47560975609756095</v>
      </c>
      <c r="K56">
        <f t="shared" si="21"/>
        <v>0.42992339227209864</v>
      </c>
      <c r="L56" s="4">
        <f t="shared" si="22"/>
        <v>0</v>
      </c>
      <c r="M56" s="4">
        <f t="shared" si="23"/>
        <v>0</v>
      </c>
      <c r="O56">
        <v>5.4</v>
      </c>
      <c r="P56">
        <v>131</v>
      </c>
      <c r="Q56">
        <v>869</v>
      </c>
      <c r="R56">
        <v>0</v>
      </c>
      <c r="S56">
        <v>1000</v>
      </c>
      <c r="T56">
        <f t="shared" si="24"/>
        <v>0.5655</v>
      </c>
      <c r="U56">
        <f t="shared" si="25"/>
        <v>1</v>
      </c>
      <c r="V56">
        <f t="shared" si="26"/>
        <v>0.13100000000000001</v>
      </c>
      <c r="W56">
        <f t="shared" si="27"/>
        <v>0.23165340406719717</v>
      </c>
      <c r="X56">
        <f t="shared" si="28"/>
        <v>0.26474696925820923</v>
      </c>
      <c r="Y56" s="4">
        <f t="shared" si="29"/>
        <v>0</v>
      </c>
      <c r="Z56" s="4">
        <f t="shared" si="30"/>
        <v>0</v>
      </c>
      <c r="AB56">
        <v>5.4</v>
      </c>
      <c r="AC56">
        <v>71</v>
      </c>
      <c r="AD56">
        <v>929</v>
      </c>
      <c r="AE56">
        <v>0</v>
      </c>
      <c r="AF56">
        <v>1000</v>
      </c>
      <c r="AG56">
        <f t="shared" si="31"/>
        <v>0.53549999999999998</v>
      </c>
      <c r="AH56">
        <f t="shared" si="32"/>
        <v>1</v>
      </c>
      <c r="AI56">
        <f t="shared" si="33"/>
        <v>7.0999999999999994E-2</v>
      </c>
      <c r="AJ56">
        <f t="shared" si="34"/>
        <v>0.13258636788048553</v>
      </c>
      <c r="AK56">
        <f t="shared" si="35"/>
        <v>0.19185055528318806</v>
      </c>
      <c r="AL56" s="4">
        <f t="shared" si="36"/>
        <v>0</v>
      </c>
      <c r="AM56" s="4">
        <f t="shared" si="37"/>
        <v>0</v>
      </c>
      <c r="AO56">
        <f t="shared" si="38"/>
        <v>5.4</v>
      </c>
      <c r="AP56">
        <f t="shared" si="39"/>
        <v>514</v>
      </c>
      <c r="AQ56">
        <f t="shared" si="40"/>
        <v>2486</v>
      </c>
      <c r="AR56">
        <f t="shared" si="41"/>
        <v>0</v>
      </c>
      <c r="AS56">
        <f t="shared" si="42"/>
        <v>3000</v>
      </c>
      <c r="AT56">
        <f t="shared" si="43"/>
        <v>0.58566666666666667</v>
      </c>
      <c r="AU56">
        <f t="shared" si="44"/>
        <v>1</v>
      </c>
      <c r="AV56">
        <f t="shared" si="45"/>
        <v>0.17133333333333334</v>
      </c>
      <c r="AW56">
        <f t="shared" si="46"/>
        <v>0.292544109277177</v>
      </c>
      <c r="AX56">
        <f t="shared" si="47"/>
        <v>0.30609318323183693</v>
      </c>
      <c r="AY56" s="4">
        <f t="shared" si="50"/>
        <v>0</v>
      </c>
      <c r="AZ56" s="4">
        <f t="shared" si="51"/>
        <v>0</v>
      </c>
      <c r="BB56">
        <f t="shared" si="49"/>
        <v>5.4</v>
      </c>
      <c r="BC56">
        <f t="shared" si="52"/>
        <v>0.65600000000000003</v>
      </c>
      <c r="BD56">
        <f t="shared" si="53"/>
        <v>0.5655</v>
      </c>
      <c r="BE56">
        <f t="shared" si="54"/>
        <v>0.53549999999999998</v>
      </c>
      <c r="BF56">
        <f t="shared" si="55"/>
        <v>0.58566666666666667</v>
      </c>
      <c r="BV56">
        <f t="shared" si="48"/>
        <v>5.4</v>
      </c>
      <c r="BW56">
        <f t="shared" si="56"/>
        <v>0.47560975609756095</v>
      </c>
      <c r="BX56">
        <f t="shared" si="57"/>
        <v>0.23165340406719717</v>
      </c>
      <c r="BY56">
        <f t="shared" si="58"/>
        <v>0.13258636788048553</v>
      </c>
      <c r="BZ56">
        <f t="shared" si="59"/>
        <v>0.292544109277177</v>
      </c>
    </row>
    <row r="57" spans="2:78" x14ac:dyDescent="0.25">
      <c r="B57">
        <v>5.5</v>
      </c>
      <c r="C57">
        <v>302</v>
      </c>
      <c r="D57">
        <v>698</v>
      </c>
      <c r="E57">
        <v>0</v>
      </c>
      <c r="F57">
        <v>1000</v>
      </c>
      <c r="G57">
        <f t="shared" si="17"/>
        <v>0.65100000000000002</v>
      </c>
      <c r="H57">
        <f t="shared" si="18"/>
        <v>1</v>
      </c>
      <c r="I57">
        <f t="shared" si="19"/>
        <v>0.30199999999999999</v>
      </c>
      <c r="J57">
        <f t="shared" si="20"/>
        <v>0.46390168970814127</v>
      </c>
      <c r="K57">
        <f t="shared" si="21"/>
        <v>0.42173012879235128</v>
      </c>
      <c r="L57" s="4">
        <f t="shared" si="22"/>
        <v>0</v>
      </c>
      <c r="M57" s="4">
        <f t="shared" si="23"/>
        <v>0</v>
      </c>
      <c r="O57">
        <v>5.5</v>
      </c>
      <c r="P57">
        <v>122</v>
      </c>
      <c r="Q57">
        <v>878</v>
      </c>
      <c r="R57">
        <v>0</v>
      </c>
      <c r="S57">
        <v>1000</v>
      </c>
      <c r="T57">
        <f t="shared" si="24"/>
        <v>0.56100000000000005</v>
      </c>
      <c r="U57">
        <f t="shared" si="25"/>
        <v>1</v>
      </c>
      <c r="V57">
        <f t="shared" si="26"/>
        <v>0.122</v>
      </c>
      <c r="W57">
        <f t="shared" si="27"/>
        <v>0.21746880570409985</v>
      </c>
      <c r="X57">
        <f t="shared" si="28"/>
        <v>0.25487786546614705</v>
      </c>
      <c r="Y57" s="4">
        <f t="shared" si="29"/>
        <v>0</v>
      </c>
      <c r="Z57" s="4">
        <f t="shared" si="30"/>
        <v>0</v>
      </c>
      <c r="AB57">
        <v>5.5</v>
      </c>
      <c r="AC57">
        <v>69</v>
      </c>
      <c r="AD57">
        <v>931</v>
      </c>
      <c r="AE57">
        <v>0</v>
      </c>
      <c r="AF57">
        <v>1000</v>
      </c>
      <c r="AG57">
        <f t="shared" si="31"/>
        <v>0.53449999999999998</v>
      </c>
      <c r="AH57">
        <f t="shared" si="32"/>
        <v>1</v>
      </c>
      <c r="AI57">
        <f t="shared" si="33"/>
        <v>6.9000000000000006E-2</v>
      </c>
      <c r="AJ57">
        <f t="shared" si="34"/>
        <v>0.12909260991580918</v>
      </c>
      <c r="AK57">
        <f t="shared" si="35"/>
        <v>0.18903116394530514</v>
      </c>
      <c r="AL57" s="4">
        <f t="shared" si="36"/>
        <v>0</v>
      </c>
      <c r="AM57" s="4">
        <f t="shared" si="37"/>
        <v>0</v>
      </c>
      <c r="AO57">
        <f t="shared" si="38"/>
        <v>5.5</v>
      </c>
      <c r="AP57">
        <f t="shared" si="39"/>
        <v>493</v>
      </c>
      <c r="AQ57">
        <f t="shared" si="40"/>
        <v>2507</v>
      </c>
      <c r="AR57">
        <f t="shared" si="41"/>
        <v>0</v>
      </c>
      <c r="AS57">
        <f t="shared" si="42"/>
        <v>3000</v>
      </c>
      <c r="AT57">
        <f t="shared" si="43"/>
        <v>0.58216666666666672</v>
      </c>
      <c r="AU57">
        <f t="shared" si="44"/>
        <v>1</v>
      </c>
      <c r="AV57">
        <f t="shared" si="45"/>
        <v>0.16433333333333333</v>
      </c>
      <c r="AW57">
        <f t="shared" si="46"/>
        <v>0.28227884340108789</v>
      </c>
      <c r="AX57">
        <f t="shared" si="47"/>
        <v>0.29920298461624434</v>
      </c>
      <c r="AY57" s="4">
        <f t="shared" si="50"/>
        <v>0</v>
      </c>
      <c r="AZ57" s="4">
        <f t="shared" si="51"/>
        <v>0</v>
      </c>
      <c r="BB57">
        <f t="shared" si="49"/>
        <v>5.5</v>
      </c>
      <c r="BC57">
        <f t="shared" si="52"/>
        <v>0.65100000000000002</v>
      </c>
      <c r="BD57">
        <f t="shared" si="53"/>
        <v>0.56100000000000005</v>
      </c>
      <c r="BE57">
        <f t="shared" si="54"/>
        <v>0.53449999999999998</v>
      </c>
      <c r="BF57">
        <f t="shared" si="55"/>
        <v>0.58216666666666672</v>
      </c>
      <c r="BV57">
        <f t="shared" si="48"/>
        <v>5.5</v>
      </c>
      <c r="BW57">
        <f t="shared" si="56"/>
        <v>0.46390168970814127</v>
      </c>
      <c r="BX57">
        <f t="shared" si="57"/>
        <v>0.21746880570409985</v>
      </c>
      <c r="BY57">
        <f t="shared" si="58"/>
        <v>0.12909260991580918</v>
      </c>
      <c r="BZ57">
        <f t="shared" si="59"/>
        <v>0.28227884340108789</v>
      </c>
    </row>
    <row r="58" spans="2:78" x14ac:dyDescent="0.25">
      <c r="B58">
        <v>5.6</v>
      </c>
      <c r="C58">
        <v>291</v>
      </c>
      <c r="D58">
        <v>709</v>
      </c>
      <c r="E58">
        <v>0</v>
      </c>
      <c r="F58">
        <v>1000</v>
      </c>
      <c r="G58">
        <f t="shared" si="17"/>
        <v>0.64549999999999996</v>
      </c>
      <c r="H58">
        <f t="shared" si="18"/>
        <v>1</v>
      </c>
      <c r="I58">
        <f t="shared" si="19"/>
        <v>0.29099999999999998</v>
      </c>
      <c r="J58">
        <f t="shared" si="20"/>
        <v>0.45081332300542215</v>
      </c>
      <c r="K58">
        <f t="shared" si="21"/>
        <v>0.41264393201456107</v>
      </c>
      <c r="L58" s="4">
        <f t="shared" si="22"/>
        <v>0</v>
      </c>
      <c r="M58" s="4">
        <f t="shared" si="23"/>
        <v>0</v>
      </c>
      <c r="O58">
        <v>5.6</v>
      </c>
      <c r="P58">
        <v>109</v>
      </c>
      <c r="Q58">
        <v>891</v>
      </c>
      <c r="R58">
        <v>0</v>
      </c>
      <c r="S58">
        <v>1000</v>
      </c>
      <c r="T58">
        <f t="shared" si="24"/>
        <v>0.55449999999999999</v>
      </c>
      <c r="U58">
        <f t="shared" si="25"/>
        <v>1</v>
      </c>
      <c r="V58">
        <f t="shared" si="26"/>
        <v>0.109</v>
      </c>
      <c r="W58">
        <f t="shared" si="27"/>
        <v>0.19657348963029755</v>
      </c>
      <c r="X58">
        <f t="shared" si="28"/>
        <v>0.24008635851546037</v>
      </c>
      <c r="Y58" s="4">
        <f t="shared" si="29"/>
        <v>0</v>
      </c>
      <c r="Z58" s="4">
        <f t="shared" si="30"/>
        <v>0</v>
      </c>
      <c r="AB58">
        <v>5.6</v>
      </c>
      <c r="AC58">
        <v>65</v>
      </c>
      <c r="AD58">
        <v>935</v>
      </c>
      <c r="AE58">
        <v>0</v>
      </c>
      <c r="AF58">
        <v>1000</v>
      </c>
      <c r="AG58">
        <f t="shared" si="31"/>
        <v>0.53249999999999997</v>
      </c>
      <c r="AH58">
        <f t="shared" si="32"/>
        <v>1</v>
      </c>
      <c r="AI58">
        <f t="shared" si="33"/>
        <v>6.5000000000000002E-2</v>
      </c>
      <c r="AJ58">
        <f t="shared" si="34"/>
        <v>0.12206572769953053</v>
      </c>
      <c r="AK58">
        <f t="shared" si="35"/>
        <v>0.18328047158971922</v>
      </c>
      <c r="AL58" s="4">
        <f t="shared" si="36"/>
        <v>0</v>
      </c>
      <c r="AM58" s="4">
        <f t="shared" si="37"/>
        <v>0</v>
      </c>
      <c r="AO58">
        <f t="shared" si="38"/>
        <v>5.6</v>
      </c>
      <c r="AP58">
        <f t="shared" si="39"/>
        <v>465</v>
      </c>
      <c r="AQ58">
        <f t="shared" si="40"/>
        <v>2535</v>
      </c>
      <c r="AR58">
        <f t="shared" si="41"/>
        <v>0</v>
      </c>
      <c r="AS58">
        <f t="shared" si="42"/>
        <v>3000</v>
      </c>
      <c r="AT58">
        <f t="shared" si="43"/>
        <v>0.57750000000000001</v>
      </c>
      <c r="AU58">
        <f t="shared" si="44"/>
        <v>1</v>
      </c>
      <c r="AV58">
        <f t="shared" si="45"/>
        <v>0.155</v>
      </c>
      <c r="AW58">
        <f t="shared" si="46"/>
        <v>0.26839826839826841</v>
      </c>
      <c r="AX58">
        <f t="shared" si="47"/>
        <v>0.28984623528416076</v>
      </c>
      <c r="AY58" s="4">
        <f t="shared" si="50"/>
        <v>0</v>
      </c>
      <c r="AZ58" s="4">
        <f t="shared" si="51"/>
        <v>0</v>
      </c>
      <c r="BB58">
        <f t="shared" si="49"/>
        <v>5.6</v>
      </c>
      <c r="BC58">
        <f t="shared" si="52"/>
        <v>0.64549999999999996</v>
      </c>
      <c r="BD58">
        <f t="shared" si="53"/>
        <v>0.55449999999999999</v>
      </c>
      <c r="BE58">
        <f t="shared" si="54"/>
        <v>0.53249999999999997</v>
      </c>
      <c r="BF58">
        <f t="shared" si="55"/>
        <v>0.57750000000000001</v>
      </c>
      <c r="BV58">
        <f t="shared" si="48"/>
        <v>5.6</v>
      </c>
      <c r="BW58">
        <f t="shared" si="56"/>
        <v>0.45081332300542215</v>
      </c>
      <c r="BX58">
        <f t="shared" si="57"/>
        <v>0.19657348963029755</v>
      </c>
      <c r="BY58">
        <f t="shared" si="58"/>
        <v>0.12206572769953053</v>
      </c>
      <c r="BZ58">
        <f t="shared" si="59"/>
        <v>0.26839826839826841</v>
      </c>
    </row>
    <row r="59" spans="2:78" x14ac:dyDescent="0.25">
      <c r="B59">
        <v>5.7</v>
      </c>
      <c r="C59">
        <v>287</v>
      </c>
      <c r="D59">
        <v>713</v>
      </c>
      <c r="E59">
        <v>0</v>
      </c>
      <c r="F59">
        <v>1000</v>
      </c>
      <c r="G59">
        <f t="shared" si="17"/>
        <v>0.64349999999999996</v>
      </c>
      <c r="H59">
        <f t="shared" si="18"/>
        <v>1</v>
      </c>
      <c r="I59">
        <f t="shared" si="19"/>
        <v>0.28699999999999998</v>
      </c>
      <c r="J59">
        <f t="shared" si="20"/>
        <v>0.44599844599844601</v>
      </c>
      <c r="K59">
        <f t="shared" si="21"/>
        <v>0.40931934160166877</v>
      </c>
      <c r="L59" s="4">
        <f t="shared" si="22"/>
        <v>0</v>
      </c>
      <c r="M59" s="4">
        <f t="shared" si="23"/>
        <v>0</v>
      </c>
      <c r="O59">
        <v>5.7</v>
      </c>
      <c r="P59">
        <v>94</v>
      </c>
      <c r="Q59">
        <v>906</v>
      </c>
      <c r="R59">
        <v>0</v>
      </c>
      <c r="S59">
        <v>1000</v>
      </c>
      <c r="T59">
        <f t="shared" si="24"/>
        <v>0.54700000000000004</v>
      </c>
      <c r="U59">
        <f t="shared" si="25"/>
        <v>1</v>
      </c>
      <c r="V59">
        <f t="shared" si="26"/>
        <v>9.4E-2</v>
      </c>
      <c r="W59">
        <f t="shared" si="27"/>
        <v>0.17184643510054842</v>
      </c>
      <c r="X59">
        <f t="shared" si="28"/>
        <v>0.22207643579819777</v>
      </c>
      <c r="Y59" s="4">
        <f t="shared" si="29"/>
        <v>0</v>
      </c>
      <c r="Z59" s="4">
        <f t="shared" si="30"/>
        <v>0</v>
      </c>
      <c r="AB59">
        <v>5.7</v>
      </c>
      <c r="AC59">
        <v>62</v>
      </c>
      <c r="AD59">
        <v>938</v>
      </c>
      <c r="AE59">
        <v>0</v>
      </c>
      <c r="AF59">
        <v>1000</v>
      </c>
      <c r="AG59">
        <f t="shared" si="31"/>
        <v>0.53100000000000003</v>
      </c>
      <c r="AH59">
        <f t="shared" si="32"/>
        <v>1</v>
      </c>
      <c r="AI59">
        <f t="shared" si="33"/>
        <v>6.2E-2</v>
      </c>
      <c r="AJ59">
        <f t="shared" si="34"/>
        <v>0.1167608286252354</v>
      </c>
      <c r="AK59">
        <f t="shared" si="35"/>
        <v>0.17886236067447916</v>
      </c>
      <c r="AL59" s="4">
        <f t="shared" si="36"/>
        <v>0</v>
      </c>
      <c r="AM59" s="4">
        <f t="shared" si="37"/>
        <v>0</v>
      </c>
      <c r="AO59">
        <f t="shared" si="38"/>
        <v>5.7</v>
      </c>
      <c r="AP59">
        <f t="shared" si="39"/>
        <v>443</v>
      </c>
      <c r="AQ59">
        <f t="shared" si="40"/>
        <v>2557</v>
      </c>
      <c r="AR59">
        <f t="shared" si="41"/>
        <v>0</v>
      </c>
      <c r="AS59">
        <f t="shared" si="42"/>
        <v>3000</v>
      </c>
      <c r="AT59">
        <f t="shared" si="43"/>
        <v>0.57383333333333331</v>
      </c>
      <c r="AU59">
        <f t="shared" si="44"/>
        <v>1</v>
      </c>
      <c r="AV59">
        <f t="shared" si="45"/>
        <v>0.14766666666666667</v>
      </c>
      <c r="AW59">
        <f t="shared" si="46"/>
        <v>0.25733372059250653</v>
      </c>
      <c r="AX59">
        <f t="shared" si="47"/>
        <v>0.28234601642138119</v>
      </c>
      <c r="AY59" s="4">
        <f t="shared" si="50"/>
        <v>0</v>
      </c>
      <c r="AZ59" s="4">
        <f t="shared" si="51"/>
        <v>0</v>
      </c>
      <c r="BB59">
        <f t="shared" si="49"/>
        <v>5.7</v>
      </c>
      <c r="BC59">
        <f t="shared" si="52"/>
        <v>0.64349999999999996</v>
      </c>
      <c r="BD59">
        <f t="shared" si="53"/>
        <v>0.54700000000000004</v>
      </c>
      <c r="BE59">
        <f t="shared" si="54"/>
        <v>0.53100000000000003</v>
      </c>
      <c r="BF59">
        <f t="shared" si="55"/>
        <v>0.57383333333333331</v>
      </c>
      <c r="BV59">
        <f t="shared" si="48"/>
        <v>5.7</v>
      </c>
      <c r="BW59">
        <f t="shared" si="56"/>
        <v>0.44599844599844601</v>
      </c>
      <c r="BX59">
        <f t="shared" si="57"/>
        <v>0.17184643510054842</v>
      </c>
      <c r="BY59">
        <f t="shared" si="58"/>
        <v>0.1167608286252354</v>
      </c>
      <c r="BZ59">
        <f t="shared" si="59"/>
        <v>0.25733372059250653</v>
      </c>
    </row>
    <row r="60" spans="2:78" x14ac:dyDescent="0.25">
      <c r="B60">
        <v>5.8</v>
      </c>
      <c r="C60">
        <v>276</v>
      </c>
      <c r="D60">
        <v>724</v>
      </c>
      <c r="E60">
        <v>0</v>
      </c>
      <c r="F60">
        <v>1000</v>
      </c>
      <c r="G60">
        <f t="shared" si="17"/>
        <v>0.63800000000000001</v>
      </c>
      <c r="H60">
        <f t="shared" si="18"/>
        <v>1</v>
      </c>
      <c r="I60">
        <f t="shared" si="19"/>
        <v>0.27600000000000002</v>
      </c>
      <c r="J60">
        <f t="shared" si="20"/>
        <v>0.43260188087774298</v>
      </c>
      <c r="K60">
        <f t="shared" si="21"/>
        <v>0.40011599246292817</v>
      </c>
      <c r="L60" s="4">
        <f t="shared" si="22"/>
        <v>0</v>
      </c>
      <c r="M60" s="4">
        <f t="shared" si="23"/>
        <v>0</v>
      </c>
      <c r="O60">
        <v>5.8</v>
      </c>
      <c r="P60">
        <v>82</v>
      </c>
      <c r="Q60">
        <v>918</v>
      </c>
      <c r="R60">
        <v>0</v>
      </c>
      <c r="S60">
        <v>1000</v>
      </c>
      <c r="T60">
        <f t="shared" si="24"/>
        <v>0.54100000000000004</v>
      </c>
      <c r="U60">
        <f t="shared" si="25"/>
        <v>1</v>
      </c>
      <c r="V60">
        <f t="shared" si="26"/>
        <v>8.2000000000000003E-2</v>
      </c>
      <c r="W60">
        <f t="shared" si="27"/>
        <v>0.15157116451016636</v>
      </c>
      <c r="X60">
        <f t="shared" si="28"/>
        <v>0.20676766567910423</v>
      </c>
      <c r="Y60" s="4">
        <f t="shared" si="29"/>
        <v>0</v>
      </c>
      <c r="Z60" s="4">
        <f t="shared" si="30"/>
        <v>0</v>
      </c>
      <c r="AB60">
        <v>5.8</v>
      </c>
      <c r="AC60">
        <v>58</v>
      </c>
      <c r="AD60">
        <v>942</v>
      </c>
      <c r="AE60">
        <v>0</v>
      </c>
      <c r="AF60">
        <v>1000</v>
      </c>
      <c r="AG60">
        <f t="shared" si="31"/>
        <v>0.52900000000000003</v>
      </c>
      <c r="AH60">
        <f t="shared" si="32"/>
        <v>1</v>
      </c>
      <c r="AI60">
        <f t="shared" si="33"/>
        <v>5.8000000000000003E-2</v>
      </c>
      <c r="AJ60">
        <f t="shared" si="34"/>
        <v>0.10964083175803403</v>
      </c>
      <c r="AK60">
        <f t="shared" si="35"/>
        <v>0.17281816283231746</v>
      </c>
      <c r="AL60" s="4">
        <f t="shared" si="36"/>
        <v>0</v>
      </c>
      <c r="AM60" s="4">
        <f t="shared" si="37"/>
        <v>0</v>
      </c>
      <c r="AO60">
        <f t="shared" si="38"/>
        <v>5.8</v>
      </c>
      <c r="AP60">
        <f t="shared" si="39"/>
        <v>416</v>
      </c>
      <c r="AQ60">
        <f t="shared" si="40"/>
        <v>2584</v>
      </c>
      <c r="AR60">
        <f t="shared" si="41"/>
        <v>0</v>
      </c>
      <c r="AS60">
        <f t="shared" si="42"/>
        <v>3000</v>
      </c>
      <c r="AT60">
        <f t="shared" si="43"/>
        <v>0.56933333333333336</v>
      </c>
      <c r="AU60">
        <f t="shared" si="44"/>
        <v>1</v>
      </c>
      <c r="AV60">
        <f t="shared" si="45"/>
        <v>0.13866666666666666</v>
      </c>
      <c r="AW60">
        <f t="shared" si="46"/>
        <v>0.243559718969555</v>
      </c>
      <c r="AX60">
        <f t="shared" si="47"/>
        <v>0.27294425682773316</v>
      </c>
      <c r="AY60" s="4">
        <f t="shared" si="50"/>
        <v>0</v>
      </c>
      <c r="AZ60" s="4">
        <f t="shared" si="51"/>
        <v>0</v>
      </c>
      <c r="BB60">
        <f t="shared" si="49"/>
        <v>5.8</v>
      </c>
      <c r="BC60">
        <f t="shared" si="52"/>
        <v>0.63800000000000001</v>
      </c>
      <c r="BD60">
        <f t="shared" si="53"/>
        <v>0.54100000000000004</v>
      </c>
      <c r="BE60">
        <f t="shared" si="54"/>
        <v>0.52900000000000003</v>
      </c>
      <c r="BF60">
        <f t="shared" si="55"/>
        <v>0.56933333333333336</v>
      </c>
      <c r="BV60">
        <f t="shared" si="48"/>
        <v>5.8</v>
      </c>
      <c r="BW60">
        <f t="shared" si="56"/>
        <v>0.43260188087774298</v>
      </c>
      <c r="BX60">
        <f t="shared" si="57"/>
        <v>0.15157116451016636</v>
      </c>
      <c r="BY60">
        <f t="shared" si="58"/>
        <v>0.10964083175803403</v>
      </c>
      <c r="BZ60">
        <f t="shared" si="59"/>
        <v>0.243559718969555</v>
      </c>
    </row>
    <row r="61" spans="2:78" x14ac:dyDescent="0.25">
      <c r="B61">
        <v>5.9</v>
      </c>
      <c r="C61">
        <v>264</v>
      </c>
      <c r="D61">
        <v>736</v>
      </c>
      <c r="E61">
        <v>0</v>
      </c>
      <c r="F61">
        <v>1000</v>
      </c>
      <c r="G61">
        <f t="shared" si="17"/>
        <v>0.63200000000000001</v>
      </c>
      <c r="H61">
        <f t="shared" si="18"/>
        <v>1</v>
      </c>
      <c r="I61">
        <f t="shared" si="19"/>
        <v>0.26400000000000001</v>
      </c>
      <c r="J61">
        <f t="shared" si="20"/>
        <v>0.41772151898734178</v>
      </c>
      <c r="K61">
        <f t="shared" si="21"/>
        <v>0.38996632254451663</v>
      </c>
      <c r="L61" s="4">
        <f t="shared" si="22"/>
        <v>0</v>
      </c>
      <c r="M61" s="4">
        <f t="shared" si="23"/>
        <v>0</v>
      </c>
      <c r="O61">
        <v>5.9</v>
      </c>
      <c r="P61">
        <v>68</v>
      </c>
      <c r="Q61">
        <v>932</v>
      </c>
      <c r="R61">
        <v>0</v>
      </c>
      <c r="S61">
        <v>1000</v>
      </c>
      <c r="T61">
        <f t="shared" si="24"/>
        <v>0.53400000000000003</v>
      </c>
      <c r="U61">
        <f t="shared" si="25"/>
        <v>1</v>
      </c>
      <c r="V61">
        <f t="shared" si="26"/>
        <v>6.8000000000000005E-2</v>
      </c>
      <c r="W61">
        <f t="shared" si="27"/>
        <v>0.12734082397003746</v>
      </c>
      <c r="X61">
        <f t="shared" si="28"/>
        <v>0.18760780199821225</v>
      </c>
      <c r="Y61" s="4">
        <f t="shared" si="29"/>
        <v>0</v>
      </c>
      <c r="Z61" s="4">
        <f t="shared" si="30"/>
        <v>0</v>
      </c>
      <c r="AB61">
        <v>5.9</v>
      </c>
      <c r="AC61">
        <v>54</v>
      </c>
      <c r="AD61">
        <v>946</v>
      </c>
      <c r="AE61">
        <v>0</v>
      </c>
      <c r="AF61">
        <v>1000</v>
      </c>
      <c r="AG61">
        <f t="shared" si="31"/>
        <v>0.52700000000000002</v>
      </c>
      <c r="AH61">
        <f t="shared" si="32"/>
        <v>1</v>
      </c>
      <c r="AI61">
        <f t="shared" si="33"/>
        <v>5.3999999999999999E-2</v>
      </c>
      <c r="AJ61">
        <f t="shared" si="34"/>
        <v>0.10246679316888045</v>
      </c>
      <c r="AK61">
        <f t="shared" si="35"/>
        <v>0.16658099888065897</v>
      </c>
      <c r="AL61" s="4">
        <f t="shared" si="36"/>
        <v>0</v>
      </c>
      <c r="AM61" s="4">
        <f t="shared" si="37"/>
        <v>0</v>
      </c>
      <c r="AO61">
        <f t="shared" si="38"/>
        <v>5.9</v>
      </c>
      <c r="AP61">
        <f t="shared" si="39"/>
        <v>386</v>
      </c>
      <c r="AQ61">
        <f t="shared" si="40"/>
        <v>2614</v>
      </c>
      <c r="AR61">
        <f t="shared" si="41"/>
        <v>0</v>
      </c>
      <c r="AS61">
        <f t="shared" si="42"/>
        <v>3000</v>
      </c>
      <c r="AT61">
        <f t="shared" si="43"/>
        <v>0.56433333333333335</v>
      </c>
      <c r="AU61">
        <f t="shared" si="44"/>
        <v>1</v>
      </c>
      <c r="AV61">
        <f t="shared" si="45"/>
        <v>0.12866666666666668</v>
      </c>
      <c r="AW61">
        <f t="shared" si="46"/>
        <v>0.22799763733018313</v>
      </c>
      <c r="AX61">
        <f t="shared" si="47"/>
        <v>0.26221494947704316</v>
      </c>
      <c r="AY61" s="4">
        <f t="shared" si="50"/>
        <v>0</v>
      </c>
      <c r="AZ61" s="4">
        <f t="shared" si="51"/>
        <v>0</v>
      </c>
      <c r="BB61">
        <f t="shared" si="49"/>
        <v>5.9</v>
      </c>
      <c r="BC61">
        <f t="shared" si="52"/>
        <v>0.63200000000000001</v>
      </c>
      <c r="BD61">
        <f t="shared" si="53"/>
        <v>0.53400000000000003</v>
      </c>
      <c r="BE61">
        <f t="shared" si="54"/>
        <v>0.52700000000000002</v>
      </c>
      <c r="BF61">
        <f t="shared" si="55"/>
        <v>0.56433333333333335</v>
      </c>
      <c r="BV61">
        <f t="shared" si="48"/>
        <v>5.9</v>
      </c>
      <c r="BW61">
        <f t="shared" si="56"/>
        <v>0.41772151898734178</v>
      </c>
      <c r="BX61">
        <f t="shared" si="57"/>
        <v>0.12734082397003746</v>
      </c>
      <c r="BY61">
        <f t="shared" si="58"/>
        <v>0.10246679316888045</v>
      </c>
      <c r="BZ61">
        <f t="shared" si="59"/>
        <v>0.22799763733018313</v>
      </c>
    </row>
    <row r="62" spans="2:78" x14ac:dyDescent="0.25">
      <c r="B62">
        <v>6</v>
      </c>
      <c r="C62">
        <v>250</v>
      </c>
      <c r="D62">
        <v>750</v>
      </c>
      <c r="E62">
        <v>0</v>
      </c>
      <c r="F62">
        <v>1000</v>
      </c>
      <c r="G62">
        <f t="shared" si="17"/>
        <v>0.625</v>
      </c>
      <c r="H62">
        <f t="shared" si="18"/>
        <v>1</v>
      </c>
      <c r="I62">
        <f t="shared" si="19"/>
        <v>0.25</v>
      </c>
      <c r="J62">
        <f t="shared" si="20"/>
        <v>0.4</v>
      </c>
      <c r="K62">
        <f t="shared" si="21"/>
        <v>0.3779644730092272</v>
      </c>
      <c r="L62" s="4">
        <f t="shared" si="22"/>
        <v>0</v>
      </c>
      <c r="M62" s="4">
        <f t="shared" si="23"/>
        <v>0</v>
      </c>
      <c r="O62">
        <v>6</v>
      </c>
      <c r="P62">
        <v>60</v>
      </c>
      <c r="Q62">
        <v>940</v>
      </c>
      <c r="R62">
        <v>0</v>
      </c>
      <c r="S62">
        <v>1000</v>
      </c>
      <c r="T62">
        <f t="shared" si="24"/>
        <v>0.53</v>
      </c>
      <c r="U62">
        <f t="shared" si="25"/>
        <v>1</v>
      </c>
      <c r="V62">
        <f t="shared" si="26"/>
        <v>0.06</v>
      </c>
      <c r="W62">
        <f t="shared" si="27"/>
        <v>0.11320754716981131</v>
      </c>
      <c r="X62">
        <f t="shared" si="28"/>
        <v>0.17586311452816475</v>
      </c>
      <c r="Y62" s="4">
        <f t="shared" si="29"/>
        <v>0</v>
      </c>
      <c r="Z62" s="4">
        <f t="shared" si="30"/>
        <v>0</v>
      </c>
      <c r="AB62">
        <v>6</v>
      </c>
      <c r="AC62">
        <v>51</v>
      </c>
      <c r="AD62">
        <v>949</v>
      </c>
      <c r="AE62">
        <v>0</v>
      </c>
      <c r="AF62">
        <v>1000</v>
      </c>
      <c r="AG62">
        <f t="shared" si="31"/>
        <v>0.52549999999999997</v>
      </c>
      <c r="AH62">
        <f t="shared" si="32"/>
        <v>1</v>
      </c>
      <c r="AI62">
        <f t="shared" si="33"/>
        <v>5.0999999999999997E-2</v>
      </c>
      <c r="AJ62">
        <f t="shared" si="34"/>
        <v>9.7050428163653668E-2</v>
      </c>
      <c r="AK62">
        <f t="shared" si="35"/>
        <v>0.16176299102155001</v>
      </c>
      <c r="AL62" s="4">
        <f t="shared" si="36"/>
        <v>0</v>
      </c>
      <c r="AM62" s="4">
        <f t="shared" si="37"/>
        <v>0</v>
      </c>
      <c r="AO62" s="2">
        <f t="shared" si="38"/>
        <v>6</v>
      </c>
      <c r="AP62" s="2">
        <f t="shared" si="39"/>
        <v>361</v>
      </c>
      <c r="AQ62" s="2">
        <f t="shared" si="40"/>
        <v>2639</v>
      </c>
      <c r="AR62" s="2">
        <f t="shared" si="41"/>
        <v>0</v>
      </c>
      <c r="AS62" s="2">
        <f t="shared" si="42"/>
        <v>3000</v>
      </c>
      <c r="AT62" s="2">
        <f t="shared" si="43"/>
        <v>0.5601666666666667</v>
      </c>
      <c r="AU62" s="2">
        <f t="shared" si="44"/>
        <v>1</v>
      </c>
      <c r="AV62" s="2">
        <f t="shared" si="45"/>
        <v>0.12033333333333333</v>
      </c>
      <c r="AW62" s="2">
        <f t="shared" si="46"/>
        <v>0.2148170187444213</v>
      </c>
      <c r="AX62" s="2">
        <f t="shared" si="47"/>
        <v>0.25301866134011752</v>
      </c>
      <c r="AY62" s="4">
        <f t="shared" si="50"/>
        <v>0</v>
      </c>
      <c r="AZ62" s="4">
        <f t="shared" si="51"/>
        <v>0</v>
      </c>
      <c r="BB62">
        <f t="shared" si="49"/>
        <v>6</v>
      </c>
      <c r="BC62">
        <f t="shared" si="52"/>
        <v>0.625</v>
      </c>
      <c r="BD62">
        <f t="shared" si="53"/>
        <v>0.53</v>
      </c>
      <c r="BE62">
        <f t="shared" si="54"/>
        <v>0.52549999999999997</v>
      </c>
      <c r="BF62">
        <f t="shared" si="55"/>
        <v>0.5601666666666667</v>
      </c>
      <c r="BV62">
        <f t="shared" si="48"/>
        <v>6</v>
      </c>
      <c r="BW62">
        <f t="shared" si="56"/>
        <v>0.4</v>
      </c>
      <c r="BX62">
        <f t="shared" si="57"/>
        <v>0.11320754716981131</v>
      </c>
      <c r="BY62">
        <f t="shared" si="58"/>
        <v>9.7050428163653668E-2</v>
      </c>
      <c r="BZ62">
        <f t="shared" si="59"/>
        <v>0.2148170187444213</v>
      </c>
    </row>
    <row r="63" spans="2:78" x14ac:dyDescent="0.25">
      <c r="B63">
        <v>6.1</v>
      </c>
      <c r="C63">
        <v>232</v>
      </c>
      <c r="D63">
        <v>768</v>
      </c>
      <c r="E63">
        <v>0</v>
      </c>
      <c r="F63">
        <v>1000</v>
      </c>
      <c r="G63">
        <f t="shared" si="17"/>
        <v>0.61599999999999999</v>
      </c>
      <c r="H63">
        <f t="shared" si="18"/>
        <v>1</v>
      </c>
      <c r="I63">
        <f t="shared" si="19"/>
        <v>0.23200000000000001</v>
      </c>
      <c r="J63">
        <f t="shared" si="20"/>
        <v>0.37662337662337664</v>
      </c>
      <c r="K63">
        <f t="shared" si="21"/>
        <v>0.36224538569457798</v>
      </c>
      <c r="L63" s="4">
        <f t="shared" si="22"/>
        <v>0</v>
      </c>
      <c r="M63" s="4">
        <f t="shared" si="23"/>
        <v>0</v>
      </c>
      <c r="O63">
        <v>6.1</v>
      </c>
      <c r="P63">
        <v>55</v>
      </c>
      <c r="Q63">
        <v>945</v>
      </c>
      <c r="R63">
        <v>0</v>
      </c>
      <c r="S63">
        <v>1000</v>
      </c>
      <c r="T63">
        <f t="shared" si="24"/>
        <v>0.52749999999999997</v>
      </c>
      <c r="U63">
        <f t="shared" si="25"/>
        <v>1</v>
      </c>
      <c r="V63">
        <f t="shared" si="26"/>
        <v>5.5E-2</v>
      </c>
      <c r="W63">
        <f t="shared" si="27"/>
        <v>0.1042654028436019</v>
      </c>
      <c r="X63">
        <f t="shared" si="28"/>
        <v>0.16815955209692846</v>
      </c>
      <c r="Y63" s="4">
        <f t="shared" si="29"/>
        <v>0</v>
      </c>
      <c r="Z63" s="4">
        <f t="shared" si="30"/>
        <v>0</v>
      </c>
      <c r="AB63">
        <v>6.1</v>
      </c>
      <c r="AC63">
        <v>47</v>
      </c>
      <c r="AD63">
        <v>953</v>
      </c>
      <c r="AE63">
        <v>0</v>
      </c>
      <c r="AF63">
        <v>1000</v>
      </c>
      <c r="AG63">
        <f t="shared" si="31"/>
        <v>0.52349999999999997</v>
      </c>
      <c r="AH63">
        <f t="shared" si="32"/>
        <v>1</v>
      </c>
      <c r="AI63">
        <f t="shared" si="33"/>
        <v>4.7E-2</v>
      </c>
      <c r="AJ63">
        <f t="shared" si="34"/>
        <v>8.9780324737344805E-2</v>
      </c>
      <c r="AK63">
        <f t="shared" si="35"/>
        <v>0.1551307196997824</v>
      </c>
      <c r="AL63" s="4">
        <f t="shared" si="36"/>
        <v>0</v>
      </c>
      <c r="AM63" s="4">
        <f t="shared" si="37"/>
        <v>0</v>
      </c>
      <c r="AO63" s="2">
        <f t="shared" si="38"/>
        <v>6.1</v>
      </c>
      <c r="AP63" s="2">
        <f t="shared" si="39"/>
        <v>334</v>
      </c>
      <c r="AQ63" s="2">
        <f t="shared" si="40"/>
        <v>2666</v>
      </c>
      <c r="AR63" s="2">
        <f t="shared" si="41"/>
        <v>0</v>
      </c>
      <c r="AS63" s="2">
        <f t="shared" si="42"/>
        <v>3000</v>
      </c>
      <c r="AT63" s="2">
        <f t="shared" si="43"/>
        <v>0.55566666666666664</v>
      </c>
      <c r="AU63" s="2">
        <f t="shared" si="44"/>
        <v>1</v>
      </c>
      <c r="AV63" s="2">
        <f t="shared" si="45"/>
        <v>0.11133333333333334</v>
      </c>
      <c r="AW63" s="2">
        <f t="shared" si="46"/>
        <v>0.20035992801439714</v>
      </c>
      <c r="AX63" s="2">
        <f t="shared" si="47"/>
        <v>0.24279232183603836</v>
      </c>
      <c r="AY63" s="4">
        <f t="shared" si="50"/>
        <v>0</v>
      </c>
      <c r="AZ63" s="4">
        <f t="shared" si="51"/>
        <v>0</v>
      </c>
      <c r="BB63">
        <f t="shared" si="49"/>
        <v>6.1</v>
      </c>
      <c r="BC63">
        <f t="shared" si="52"/>
        <v>0.61599999999999999</v>
      </c>
      <c r="BD63">
        <f t="shared" si="53"/>
        <v>0.52749999999999997</v>
      </c>
      <c r="BE63">
        <f t="shared" si="54"/>
        <v>0.52349999999999997</v>
      </c>
      <c r="BF63">
        <f t="shared" si="55"/>
        <v>0.55566666666666664</v>
      </c>
      <c r="BV63">
        <f t="shared" si="48"/>
        <v>6.1</v>
      </c>
      <c r="BW63">
        <f t="shared" si="56"/>
        <v>0.37662337662337664</v>
      </c>
      <c r="BX63">
        <f t="shared" si="57"/>
        <v>0.1042654028436019</v>
      </c>
      <c r="BY63">
        <f t="shared" si="58"/>
        <v>8.9780324737344805E-2</v>
      </c>
      <c r="BZ63">
        <f t="shared" si="59"/>
        <v>0.20035992801439714</v>
      </c>
    </row>
    <row r="64" spans="2:78" x14ac:dyDescent="0.25">
      <c r="B64">
        <v>6.2</v>
      </c>
      <c r="C64">
        <v>220</v>
      </c>
      <c r="D64">
        <v>780</v>
      </c>
      <c r="E64">
        <v>0</v>
      </c>
      <c r="F64">
        <v>1000</v>
      </c>
      <c r="G64">
        <f t="shared" si="17"/>
        <v>0.61</v>
      </c>
      <c r="H64">
        <f t="shared" si="18"/>
        <v>1</v>
      </c>
      <c r="I64">
        <f t="shared" si="19"/>
        <v>0.22</v>
      </c>
      <c r="J64">
        <f t="shared" si="20"/>
        <v>0.36065573770491804</v>
      </c>
      <c r="K64">
        <f t="shared" si="21"/>
        <v>0.3515615246553262</v>
      </c>
      <c r="L64" s="4">
        <f t="shared" si="22"/>
        <v>0</v>
      </c>
      <c r="M64" s="4">
        <f t="shared" si="23"/>
        <v>0</v>
      </c>
      <c r="O64">
        <v>6.2</v>
      </c>
      <c r="P64">
        <v>50</v>
      </c>
      <c r="Q64">
        <v>950</v>
      </c>
      <c r="R64">
        <v>0</v>
      </c>
      <c r="S64">
        <v>1000</v>
      </c>
      <c r="T64">
        <f t="shared" si="24"/>
        <v>0.52500000000000002</v>
      </c>
      <c r="U64">
        <f t="shared" si="25"/>
        <v>1</v>
      </c>
      <c r="V64">
        <f t="shared" si="26"/>
        <v>0.05</v>
      </c>
      <c r="W64">
        <f t="shared" si="27"/>
        <v>9.5238095238095233E-2</v>
      </c>
      <c r="X64">
        <f t="shared" si="28"/>
        <v>0.16012815380508713</v>
      </c>
      <c r="Y64" s="4">
        <f t="shared" si="29"/>
        <v>0</v>
      </c>
      <c r="Z64" s="4">
        <f t="shared" si="30"/>
        <v>0</v>
      </c>
      <c r="AB64">
        <v>6.2</v>
      </c>
      <c r="AC64">
        <v>44</v>
      </c>
      <c r="AD64">
        <v>956</v>
      </c>
      <c r="AE64">
        <v>0</v>
      </c>
      <c r="AF64">
        <v>1000</v>
      </c>
      <c r="AG64">
        <f t="shared" si="31"/>
        <v>0.52200000000000002</v>
      </c>
      <c r="AH64">
        <f t="shared" si="32"/>
        <v>1</v>
      </c>
      <c r="AI64">
        <f t="shared" si="33"/>
        <v>4.3999999999999997E-2</v>
      </c>
      <c r="AJ64">
        <f t="shared" si="34"/>
        <v>8.4291187739463591E-2</v>
      </c>
      <c r="AK64">
        <f t="shared" si="35"/>
        <v>0.14998295745037957</v>
      </c>
      <c r="AL64" s="4">
        <f t="shared" si="36"/>
        <v>0</v>
      </c>
      <c r="AM64" s="4">
        <f t="shared" si="37"/>
        <v>0</v>
      </c>
      <c r="AO64" s="1">
        <f t="shared" si="38"/>
        <v>6.2</v>
      </c>
      <c r="AP64" s="1">
        <f t="shared" si="39"/>
        <v>314</v>
      </c>
      <c r="AQ64" s="1">
        <f t="shared" si="40"/>
        <v>2686</v>
      </c>
      <c r="AR64" s="1">
        <f t="shared" si="41"/>
        <v>0</v>
      </c>
      <c r="AS64" s="1">
        <f t="shared" si="42"/>
        <v>3000</v>
      </c>
      <c r="AT64" s="1">
        <f t="shared" si="43"/>
        <v>0.55233333333333334</v>
      </c>
      <c r="AU64" s="1">
        <f t="shared" si="44"/>
        <v>1</v>
      </c>
      <c r="AV64" s="1">
        <f t="shared" si="45"/>
        <v>0.10466666666666667</v>
      </c>
      <c r="AW64" s="1">
        <f t="shared" si="46"/>
        <v>0.18949909474954738</v>
      </c>
      <c r="AX64" s="1">
        <f t="shared" si="47"/>
        <v>0.23499650127240373</v>
      </c>
      <c r="AY64" s="4">
        <f t="shared" si="50"/>
        <v>0</v>
      </c>
      <c r="AZ64" s="4">
        <f t="shared" si="51"/>
        <v>0</v>
      </c>
      <c r="BB64">
        <f t="shared" si="49"/>
        <v>6.2</v>
      </c>
      <c r="BC64">
        <f t="shared" si="52"/>
        <v>0.61</v>
      </c>
      <c r="BD64">
        <f t="shared" si="53"/>
        <v>0.52500000000000002</v>
      </c>
      <c r="BE64">
        <f t="shared" si="54"/>
        <v>0.52200000000000002</v>
      </c>
      <c r="BF64">
        <f t="shared" si="55"/>
        <v>0.55233333333333334</v>
      </c>
      <c r="BV64">
        <f t="shared" si="48"/>
        <v>6.2</v>
      </c>
      <c r="BW64">
        <f t="shared" si="56"/>
        <v>0.36065573770491804</v>
      </c>
      <c r="BX64">
        <f t="shared" si="57"/>
        <v>9.5238095238095233E-2</v>
      </c>
      <c r="BY64">
        <f t="shared" si="58"/>
        <v>8.4291187739463591E-2</v>
      </c>
      <c r="BZ64">
        <f t="shared" si="59"/>
        <v>0.18949909474954738</v>
      </c>
    </row>
    <row r="65" spans="2:78" x14ac:dyDescent="0.25">
      <c r="B65">
        <v>6.3</v>
      </c>
      <c r="C65">
        <v>202</v>
      </c>
      <c r="D65">
        <v>798</v>
      </c>
      <c r="E65">
        <v>0</v>
      </c>
      <c r="F65">
        <v>1000</v>
      </c>
      <c r="G65">
        <f t="shared" si="17"/>
        <v>0.60099999999999998</v>
      </c>
      <c r="H65">
        <f t="shared" si="18"/>
        <v>1</v>
      </c>
      <c r="I65">
        <f t="shared" si="19"/>
        <v>0.20200000000000001</v>
      </c>
      <c r="J65">
        <f t="shared" si="20"/>
        <v>0.33610648918469221</v>
      </c>
      <c r="K65">
        <f t="shared" si="21"/>
        <v>0.33518211807957693</v>
      </c>
      <c r="L65" s="4">
        <f t="shared" si="22"/>
        <v>0</v>
      </c>
      <c r="M65" s="4">
        <f t="shared" si="23"/>
        <v>0</v>
      </c>
      <c r="O65">
        <v>6.3</v>
      </c>
      <c r="P65">
        <v>47</v>
      </c>
      <c r="Q65">
        <v>953</v>
      </c>
      <c r="R65">
        <v>0</v>
      </c>
      <c r="S65">
        <v>1000</v>
      </c>
      <c r="T65">
        <f t="shared" si="24"/>
        <v>0.52349999999999997</v>
      </c>
      <c r="U65">
        <f t="shared" si="25"/>
        <v>1</v>
      </c>
      <c r="V65">
        <f t="shared" si="26"/>
        <v>4.7E-2</v>
      </c>
      <c r="W65">
        <f t="shared" si="27"/>
        <v>8.9780324737344805E-2</v>
      </c>
      <c r="X65">
        <f t="shared" si="28"/>
        <v>0.1551307196997824</v>
      </c>
      <c r="Y65" s="4">
        <f t="shared" si="29"/>
        <v>0</v>
      </c>
      <c r="Z65" s="4">
        <f t="shared" si="30"/>
        <v>0</v>
      </c>
      <c r="AB65">
        <v>6.3</v>
      </c>
      <c r="AC65">
        <v>42</v>
      </c>
      <c r="AD65">
        <v>958</v>
      </c>
      <c r="AE65">
        <v>0</v>
      </c>
      <c r="AF65">
        <v>1000</v>
      </c>
      <c r="AG65">
        <f t="shared" si="31"/>
        <v>0.52100000000000002</v>
      </c>
      <c r="AH65">
        <f t="shared" si="32"/>
        <v>1</v>
      </c>
      <c r="AI65">
        <f t="shared" si="33"/>
        <v>4.2000000000000003E-2</v>
      </c>
      <c r="AJ65">
        <f t="shared" si="34"/>
        <v>8.0614203454894437E-2</v>
      </c>
      <c r="AK65">
        <f t="shared" si="35"/>
        <v>0.14645975437882874</v>
      </c>
      <c r="AL65" s="4">
        <f t="shared" si="36"/>
        <v>0</v>
      </c>
      <c r="AM65" s="4">
        <f t="shared" si="37"/>
        <v>0</v>
      </c>
      <c r="AO65" s="2">
        <f t="shared" si="38"/>
        <v>6.3</v>
      </c>
      <c r="AP65" s="2">
        <f t="shared" si="39"/>
        <v>291</v>
      </c>
      <c r="AQ65" s="2">
        <f t="shared" si="40"/>
        <v>2709</v>
      </c>
      <c r="AR65" s="2">
        <f t="shared" si="41"/>
        <v>0</v>
      </c>
      <c r="AS65" s="2">
        <f t="shared" si="42"/>
        <v>3000</v>
      </c>
      <c r="AT65" s="2">
        <f t="shared" si="43"/>
        <v>0.54849999999999999</v>
      </c>
      <c r="AU65" s="2">
        <f t="shared" si="44"/>
        <v>1</v>
      </c>
      <c r="AV65" s="2">
        <f t="shared" si="45"/>
        <v>9.7000000000000003E-2</v>
      </c>
      <c r="AW65" s="2">
        <f t="shared" si="46"/>
        <v>0.17684594348222427</v>
      </c>
      <c r="AX65" s="2">
        <f t="shared" si="47"/>
        <v>0.22577012476863537</v>
      </c>
      <c r="AY65" s="4">
        <f t="shared" si="50"/>
        <v>0</v>
      </c>
      <c r="AZ65" s="4">
        <f t="shared" si="51"/>
        <v>0</v>
      </c>
      <c r="BB65">
        <f t="shared" ref="BB65:BB96" si="60">AB65</f>
        <v>6.3</v>
      </c>
      <c r="BC65">
        <f t="shared" si="52"/>
        <v>0.60099999999999998</v>
      </c>
      <c r="BD65">
        <f t="shared" si="53"/>
        <v>0.52349999999999997</v>
      </c>
      <c r="BE65">
        <f t="shared" si="54"/>
        <v>0.52100000000000002</v>
      </c>
      <c r="BF65">
        <f t="shared" si="55"/>
        <v>0.54849999999999999</v>
      </c>
      <c r="BV65">
        <f t="shared" si="48"/>
        <v>6.3</v>
      </c>
      <c r="BW65">
        <f t="shared" si="56"/>
        <v>0.33610648918469221</v>
      </c>
      <c r="BX65">
        <f t="shared" si="57"/>
        <v>8.9780324737344805E-2</v>
      </c>
      <c r="BY65">
        <f t="shared" si="58"/>
        <v>8.0614203454894437E-2</v>
      </c>
      <c r="BZ65">
        <f t="shared" si="59"/>
        <v>0.17684594348222427</v>
      </c>
    </row>
    <row r="66" spans="2:78" x14ac:dyDescent="0.25">
      <c r="B66">
        <v>6.4</v>
      </c>
      <c r="C66">
        <v>193</v>
      </c>
      <c r="D66">
        <v>807</v>
      </c>
      <c r="E66">
        <v>0</v>
      </c>
      <c r="F66">
        <v>1000</v>
      </c>
      <c r="G66">
        <f t="shared" si="17"/>
        <v>0.59650000000000003</v>
      </c>
      <c r="H66">
        <f t="shared" si="18"/>
        <v>1</v>
      </c>
      <c r="I66">
        <f t="shared" si="19"/>
        <v>0.193</v>
      </c>
      <c r="J66">
        <f t="shared" si="20"/>
        <v>0.32355406538139142</v>
      </c>
      <c r="K66">
        <f t="shared" si="21"/>
        <v>0.32681319159811412</v>
      </c>
      <c r="L66" s="4">
        <f t="shared" si="22"/>
        <v>0</v>
      </c>
      <c r="M66" s="4">
        <f t="shared" si="23"/>
        <v>0</v>
      </c>
      <c r="O66">
        <v>6.4</v>
      </c>
      <c r="P66">
        <v>46</v>
      </c>
      <c r="Q66">
        <v>954</v>
      </c>
      <c r="R66">
        <v>0</v>
      </c>
      <c r="S66">
        <v>1000</v>
      </c>
      <c r="T66">
        <f t="shared" si="24"/>
        <v>0.52300000000000002</v>
      </c>
      <c r="U66">
        <f t="shared" si="25"/>
        <v>1</v>
      </c>
      <c r="V66">
        <f t="shared" si="26"/>
        <v>4.5999999999999999E-2</v>
      </c>
      <c r="W66">
        <f t="shared" si="27"/>
        <v>8.7954110898661564E-2</v>
      </c>
      <c r="X66">
        <f t="shared" si="28"/>
        <v>0.15343224377184825</v>
      </c>
      <c r="Y66" s="4">
        <f t="shared" si="29"/>
        <v>0</v>
      </c>
      <c r="Z66" s="4">
        <f t="shared" si="30"/>
        <v>0</v>
      </c>
      <c r="AB66">
        <v>6.4</v>
      </c>
      <c r="AC66">
        <v>41</v>
      </c>
      <c r="AD66">
        <v>959</v>
      </c>
      <c r="AE66">
        <v>0</v>
      </c>
      <c r="AF66">
        <v>1000</v>
      </c>
      <c r="AG66">
        <f t="shared" si="31"/>
        <v>0.52049999999999996</v>
      </c>
      <c r="AH66">
        <f t="shared" si="32"/>
        <v>1</v>
      </c>
      <c r="AI66">
        <f t="shared" si="33"/>
        <v>4.1000000000000002E-2</v>
      </c>
      <c r="AJ66">
        <f t="shared" si="34"/>
        <v>7.8770413064361194E-2</v>
      </c>
      <c r="AK66">
        <f t="shared" si="35"/>
        <v>0.14466874379541186</v>
      </c>
      <c r="AL66" s="4">
        <f t="shared" si="36"/>
        <v>0</v>
      </c>
      <c r="AM66" s="4">
        <f t="shared" si="37"/>
        <v>0</v>
      </c>
      <c r="AO66" s="2">
        <f t="shared" si="38"/>
        <v>6.4</v>
      </c>
      <c r="AP66" s="2">
        <f t="shared" si="39"/>
        <v>280</v>
      </c>
      <c r="AQ66" s="2">
        <f t="shared" si="40"/>
        <v>2720</v>
      </c>
      <c r="AR66" s="2">
        <f t="shared" si="41"/>
        <v>0</v>
      </c>
      <c r="AS66" s="2">
        <f t="shared" si="42"/>
        <v>3000</v>
      </c>
      <c r="AT66" s="2">
        <f t="shared" si="43"/>
        <v>0.54666666666666663</v>
      </c>
      <c r="AU66" s="2">
        <f t="shared" si="44"/>
        <v>1</v>
      </c>
      <c r="AV66" s="2">
        <f t="shared" si="45"/>
        <v>9.3333333333333338E-2</v>
      </c>
      <c r="AW66" s="2">
        <f t="shared" si="46"/>
        <v>0.17073170731707318</v>
      </c>
      <c r="AX66" s="2">
        <f t="shared" si="47"/>
        <v>0.22124883943435489</v>
      </c>
      <c r="AY66" s="4">
        <f t="shared" ref="AY66:AY102" si="61">IF(AT66=MAX(AT:AT),999,0)</f>
        <v>0</v>
      </c>
      <c r="AZ66" s="4">
        <f t="shared" ref="AZ66:AZ102" si="62">IF(AW66=MAX(AW:AW),999,0)</f>
        <v>0</v>
      </c>
      <c r="BB66">
        <f t="shared" si="60"/>
        <v>6.4</v>
      </c>
      <c r="BC66">
        <f t="shared" ref="BC66:BC102" si="63">G66</f>
        <v>0.59650000000000003</v>
      </c>
      <c r="BD66">
        <f t="shared" ref="BD66:BD102" si="64">T66</f>
        <v>0.52300000000000002</v>
      </c>
      <c r="BE66">
        <f t="shared" ref="BE66:BE102" si="65">AG66</f>
        <v>0.52049999999999996</v>
      </c>
      <c r="BF66">
        <f t="shared" ref="BF66:BF102" si="66">AT66</f>
        <v>0.54666666666666663</v>
      </c>
      <c r="BV66">
        <f t="shared" si="48"/>
        <v>6.4</v>
      </c>
      <c r="BW66">
        <f t="shared" ref="BW66:BW102" si="67">J66</f>
        <v>0.32355406538139142</v>
      </c>
      <c r="BX66">
        <f t="shared" ref="BX66:BX102" si="68">W66</f>
        <v>8.7954110898661564E-2</v>
      </c>
      <c r="BY66">
        <f t="shared" ref="BY66:BY102" si="69">AJ66</f>
        <v>7.8770413064361194E-2</v>
      </c>
      <c r="BZ66">
        <f t="shared" ref="BZ66:BZ102" si="70">AW66</f>
        <v>0.17073170731707318</v>
      </c>
    </row>
    <row r="67" spans="2:78" x14ac:dyDescent="0.25">
      <c r="B67">
        <v>6.5</v>
      </c>
      <c r="C67">
        <v>185</v>
      </c>
      <c r="D67">
        <v>815</v>
      </c>
      <c r="E67">
        <v>0</v>
      </c>
      <c r="F67">
        <v>1000</v>
      </c>
      <c r="G67">
        <f t="shared" ref="G67:G102" si="71">(C67+F67)/SUM(C67:F67)</f>
        <v>0.59250000000000003</v>
      </c>
      <c r="H67">
        <f t="shared" ref="H67:H102" si="72">C67/(C67+E67)</f>
        <v>1</v>
      </c>
      <c r="I67">
        <f t="shared" ref="I67:I102" si="73">C67/(C67+D67)</f>
        <v>0.185</v>
      </c>
      <c r="J67">
        <f t="shared" ref="J67:J102" si="74">2*H67*I67/(H67+I67)</f>
        <v>0.31223628691983119</v>
      </c>
      <c r="K67">
        <f t="shared" ref="K67:K102" si="75">(C67*F67-E67*D67) / SQRT((C67+E67)*(C67+D67)*(F67+E67)*(F67+D67))</f>
        <v>0.31926223493493144</v>
      </c>
      <c r="L67" s="4">
        <f t="shared" ref="L67:L102" si="76">IF(G67=MAX(G:G),999,0)</f>
        <v>0</v>
      </c>
      <c r="M67" s="4">
        <f t="shared" ref="M67:M102" si="77">IF(J67=MAX(J:J),999,0)</f>
        <v>0</v>
      </c>
      <c r="O67">
        <v>6.5</v>
      </c>
      <c r="P67">
        <v>46</v>
      </c>
      <c r="Q67">
        <v>954</v>
      </c>
      <c r="R67">
        <v>0</v>
      </c>
      <c r="S67">
        <v>1000</v>
      </c>
      <c r="T67">
        <f t="shared" ref="T67:T102" si="78">(P67+S67)/SUM(P67:S67)</f>
        <v>0.52300000000000002</v>
      </c>
      <c r="U67">
        <f t="shared" ref="U67:U102" si="79">P67/(P67+R67)</f>
        <v>1</v>
      </c>
      <c r="V67">
        <f t="shared" ref="V67:V102" si="80">P67/(P67+Q67)</f>
        <v>4.5999999999999999E-2</v>
      </c>
      <c r="W67">
        <f t="shared" ref="W67:W102" si="81">2*U67*V67/(U67+V67)</f>
        <v>8.7954110898661564E-2</v>
      </c>
      <c r="X67">
        <f t="shared" ref="X67:X102" si="82">(P67*S67-R67*Q67) / SQRT((P67+R67)*(P67+Q67)*(S67+R67)*(S67+Q67))</f>
        <v>0.15343224377184825</v>
      </c>
      <c r="Y67" s="4">
        <f t="shared" ref="Y67:Y102" si="83">IF(T67=MAX(T:T),999,0)</f>
        <v>0</v>
      </c>
      <c r="Z67" s="4">
        <f t="shared" ref="Z67:Z102" si="84">IF(W67=MAX(W:W),999,0)</f>
        <v>0</v>
      </c>
      <c r="AB67">
        <v>6.5</v>
      </c>
      <c r="AC67">
        <v>41</v>
      </c>
      <c r="AD67">
        <v>959</v>
      </c>
      <c r="AE67">
        <v>0</v>
      </c>
      <c r="AF67">
        <v>1000</v>
      </c>
      <c r="AG67">
        <f t="shared" ref="AG67:AG102" si="85">(AC67+AF67)/SUM(AC67:AF67)</f>
        <v>0.52049999999999996</v>
      </c>
      <c r="AH67">
        <f t="shared" ref="AH67:AH102" si="86">AC67/(AC67+AE67)</f>
        <v>1</v>
      </c>
      <c r="AI67">
        <f t="shared" ref="AI67:AI102" si="87">AC67/(AC67+AD67)</f>
        <v>4.1000000000000002E-2</v>
      </c>
      <c r="AJ67">
        <f t="shared" ref="AJ67:AJ102" si="88">2*AH67*AI67/(AH67+AI67)</f>
        <v>7.8770413064361194E-2</v>
      </c>
      <c r="AK67">
        <f t="shared" ref="AK67:AK102" si="89">(AC67*AF67-AE67*AD67) / SQRT((AC67+AE67)*(AC67+AD67)*(AF67+AE67)*(AF67+AD67))</f>
        <v>0.14466874379541186</v>
      </c>
      <c r="AL67" s="4">
        <f t="shared" ref="AL67:AL102" si="90">IF(AG67=MAX(AG:AG),999,0)</f>
        <v>0</v>
      </c>
      <c r="AM67" s="4">
        <f t="shared" ref="AM67:AM102" si="91">IF(AJ67=MAX(AJ:AJ),999,0)</f>
        <v>0</v>
      </c>
      <c r="AO67">
        <f t="shared" ref="AO67:AO102" si="92">AB67</f>
        <v>6.5</v>
      </c>
      <c r="AP67">
        <f t="shared" ref="AP67:AP102" si="93">C67+P67+AC67</f>
        <v>272</v>
      </c>
      <c r="AQ67">
        <f t="shared" ref="AQ67:AQ102" si="94">D67+Q67+AD67</f>
        <v>2728</v>
      </c>
      <c r="AR67">
        <f t="shared" ref="AR67:AR102" si="95">E67+R67+AE67</f>
        <v>0</v>
      </c>
      <c r="AS67">
        <f t="shared" ref="AS67:AS102" si="96">F67+S67+AF67</f>
        <v>3000</v>
      </c>
      <c r="AT67">
        <f t="shared" ref="AT67:AT102" si="97">(AP67+AS67)/SUM(AP67:AS67)</f>
        <v>0.54533333333333334</v>
      </c>
      <c r="AU67">
        <f t="shared" ref="AU67:AU102" si="98">AP67/(AP67+AR67)</f>
        <v>1</v>
      </c>
      <c r="AV67">
        <f t="shared" ref="AV67:AV102" si="99">AP67/(AP67+AQ67)</f>
        <v>9.0666666666666673E-2</v>
      </c>
      <c r="AW67">
        <f t="shared" ref="AW67:AW102" si="100">2*AU67*AV67/(AU67+AV67)</f>
        <v>0.1662591687041565</v>
      </c>
      <c r="AX67">
        <f t="shared" ref="AX67:AX102" si="101">(AP67*AS67-AR67*AQ67) / SQRT((AP67+AR67)*(AP67+AQ67)*(AS67+AR67)*(AS67+AQ67))</f>
        <v>0.21791290351778869</v>
      </c>
      <c r="AY67" s="4">
        <f t="shared" si="61"/>
        <v>0</v>
      </c>
      <c r="AZ67" s="4">
        <f t="shared" si="62"/>
        <v>0</v>
      </c>
      <c r="BB67">
        <f t="shared" si="60"/>
        <v>6.5</v>
      </c>
      <c r="BC67">
        <f t="shared" si="63"/>
        <v>0.59250000000000003</v>
      </c>
      <c r="BD67">
        <f t="shared" si="64"/>
        <v>0.52300000000000002</v>
      </c>
      <c r="BE67">
        <f t="shared" si="65"/>
        <v>0.52049999999999996</v>
      </c>
      <c r="BF67">
        <f t="shared" si="66"/>
        <v>0.54533333333333334</v>
      </c>
      <c r="BV67">
        <f t="shared" ref="BV67:BV102" si="102">BB67</f>
        <v>6.5</v>
      </c>
      <c r="BW67">
        <f t="shared" si="67"/>
        <v>0.31223628691983119</v>
      </c>
      <c r="BX67">
        <f t="shared" si="68"/>
        <v>8.7954110898661564E-2</v>
      </c>
      <c r="BY67">
        <f t="shared" si="69"/>
        <v>7.8770413064361194E-2</v>
      </c>
      <c r="BZ67">
        <f t="shared" si="70"/>
        <v>0.1662591687041565</v>
      </c>
    </row>
    <row r="68" spans="2:78" x14ac:dyDescent="0.25">
      <c r="B68">
        <v>6.6</v>
      </c>
      <c r="C68">
        <v>172</v>
      </c>
      <c r="D68">
        <v>828</v>
      </c>
      <c r="E68">
        <v>0</v>
      </c>
      <c r="F68">
        <v>1000</v>
      </c>
      <c r="G68">
        <f t="shared" si="71"/>
        <v>0.58599999999999997</v>
      </c>
      <c r="H68">
        <f t="shared" si="72"/>
        <v>1</v>
      </c>
      <c r="I68">
        <f t="shared" si="73"/>
        <v>0.17199999999999999</v>
      </c>
      <c r="J68">
        <f t="shared" si="74"/>
        <v>0.29351535836177473</v>
      </c>
      <c r="K68">
        <f t="shared" si="75"/>
        <v>0.30674403616030171</v>
      </c>
      <c r="L68" s="4">
        <f t="shared" si="76"/>
        <v>0</v>
      </c>
      <c r="M68" s="4">
        <f t="shared" si="77"/>
        <v>0</v>
      </c>
      <c r="O68">
        <v>6.6</v>
      </c>
      <c r="P68">
        <v>41</v>
      </c>
      <c r="Q68">
        <v>959</v>
      </c>
      <c r="R68">
        <v>0</v>
      </c>
      <c r="S68">
        <v>1000</v>
      </c>
      <c r="T68">
        <f t="shared" si="78"/>
        <v>0.52049999999999996</v>
      </c>
      <c r="U68">
        <f t="shared" si="79"/>
        <v>1</v>
      </c>
      <c r="V68">
        <f t="shared" si="80"/>
        <v>4.1000000000000002E-2</v>
      </c>
      <c r="W68">
        <f t="shared" si="81"/>
        <v>7.8770413064361194E-2</v>
      </c>
      <c r="X68">
        <f t="shared" si="82"/>
        <v>0.14466874379541186</v>
      </c>
      <c r="Y68" s="4">
        <f t="shared" si="83"/>
        <v>0</v>
      </c>
      <c r="Z68" s="4">
        <f t="shared" si="84"/>
        <v>0</v>
      </c>
      <c r="AB68">
        <v>6.6</v>
      </c>
      <c r="AC68">
        <v>36</v>
      </c>
      <c r="AD68">
        <v>964</v>
      </c>
      <c r="AE68">
        <v>0</v>
      </c>
      <c r="AF68">
        <v>1000</v>
      </c>
      <c r="AG68">
        <f t="shared" si="85"/>
        <v>0.51800000000000002</v>
      </c>
      <c r="AH68">
        <f t="shared" si="86"/>
        <v>1</v>
      </c>
      <c r="AI68">
        <f t="shared" si="87"/>
        <v>3.5999999999999997E-2</v>
      </c>
      <c r="AJ68">
        <f t="shared" si="88"/>
        <v>6.9498069498069484E-2</v>
      </c>
      <c r="AK68">
        <f t="shared" si="89"/>
        <v>0.13538810472195725</v>
      </c>
      <c r="AL68" s="4">
        <f t="shared" si="90"/>
        <v>0</v>
      </c>
      <c r="AM68" s="4">
        <f t="shared" si="91"/>
        <v>0</v>
      </c>
      <c r="AO68">
        <f t="shared" si="92"/>
        <v>6.6</v>
      </c>
      <c r="AP68">
        <f t="shared" si="93"/>
        <v>249</v>
      </c>
      <c r="AQ68">
        <f t="shared" si="94"/>
        <v>2751</v>
      </c>
      <c r="AR68">
        <f t="shared" si="95"/>
        <v>0</v>
      </c>
      <c r="AS68">
        <f t="shared" si="96"/>
        <v>3000</v>
      </c>
      <c r="AT68">
        <f t="shared" si="97"/>
        <v>0.54149999999999998</v>
      </c>
      <c r="AU68">
        <f t="shared" si="98"/>
        <v>1</v>
      </c>
      <c r="AV68">
        <f t="shared" si="99"/>
        <v>8.3000000000000004E-2</v>
      </c>
      <c r="AW68">
        <f t="shared" si="100"/>
        <v>0.15327793167128348</v>
      </c>
      <c r="AX68">
        <f t="shared" si="101"/>
        <v>0.20807887433544348</v>
      </c>
      <c r="AY68" s="4">
        <f t="shared" si="61"/>
        <v>0</v>
      </c>
      <c r="AZ68" s="4">
        <f t="shared" si="62"/>
        <v>0</v>
      </c>
      <c r="BB68">
        <f t="shared" si="60"/>
        <v>6.6</v>
      </c>
      <c r="BC68">
        <f t="shared" si="63"/>
        <v>0.58599999999999997</v>
      </c>
      <c r="BD68">
        <f t="shared" si="64"/>
        <v>0.52049999999999996</v>
      </c>
      <c r="BE68">
        <f t="shared" si="65"/>
        <v>0.51800000000000002</v>
      </c>
      <c r="BF68">
        <f t="shared" si="66"/>
        <v>0.54149999999999998</v>
      </c>
      <c r="BV68">
        <f t="shared" si="102"/>
        <v>6.6</v>
      </c>
      <c r="BW68">
        <f t="shared" si="67"/>
        <v>0.29351535836177473</v>
      </c>
      <c r="BX68">
        <f t="shared" si="68"/>
        <v>7.8770413064361194E-2</v>
      </c>
      <c r="BY68">
        <f t="shared" si="69"/>
        <v>6.9498069498069484E-2</v>
      </c>
      <c r="BZ68">
        <f t="shared" si="70"/>
        <v>0.15327793167128348</v>
      </c>
    </row>
    <row r="69" spans="2:78" x14ac:dyDescent="0.25">
      <c r="B69">
        <v>6.7</v>
      </c>
      <c r="C69">
        <v>167</v>
      </c>
      <c r="D69">
        <v>833</v>
      </c>
      <c r="E69">
        <v>0</v>
      </c>
      <c r="F69">
        <v>1000</v>
      </c>
      <c r="G69">
        <f t="shared" si="71"/>
        <v>0.58350000000000002</v>
      </c>
      <c r="H69">
        <f t="shared" si="72"/>
        <v>1</v>
      </c>
      <c r="I69">
        <f t="shared" si="73"/>
        <v>0.16700000000000001</v>
      </c>
      <c r="J69">
        <f t="shared" si="74"/>
        <v>0.28620394173093405</v>
      </c>
      <c r="K69">
        <f t="shared" si="75"/>
        <v>0.30184014657794855</v>
      </c>
      <c r="L69" s="4">
        <f t="shared" si="76"/>
        <v>0</v>
      </c>
      <c r="M69" s="4">
        <f t="shared" si="77"/>
        <v>0</v>
      </c>
      <c r="O69">
        <v>6.7</v>
      </c>
      <c r="P69">
        <v>38</v>
      </c>
      <c r="Q69">
        <v>962</v>
      </c>
      <c r="R69">
        <v>0</v>
      </c>
      <c r="S69">
        <v>1000</v>
      </c>
      <c r="T69">
        <f t="shared" si="78"/>
        <v>0.51900000000000002</v>
      </c>
      <c r="U69">
        <f t="shared" si="79"/>
        <v>1</v>
      </c>
      <c r="V69">
        <f t="shared" si="80"/>
        <v>3.7999999999999999E-2</v>
      </c>
      <c r="W69">
        <f t="shared" si="81"/>
        <v>7.3217726396917149E-2</v>
      </c>
      <c r="X69">
        <f t="shared" si="82"/>
        <v>0.1391689327581988</v>
      </c>
      <c r="Y69" s="4">
        <f t="shared" si="83"/>
        <v>0</v>
      </c>
      <c r="Z69" s="4">
        <f t="shared" si="84"/>
        <v>0</v>
      </c>
      <c r="AB69">
        <v>6.7</v>
      </c>
      <c r="AC69">
        <v>33</v>
      </c>
      <c r="AD69">
        <v>967</v>
      </c>
      <c r="AE69">
        <v>0</v>
      </c>
      <c r="AF69">
        <v>1000</v>
      </c>
      <c r="AG69">
        <f t="shared" si="85"/>
        <v>0.51649999999999996</v>
      </c>
      <c r="AH69">
        <f t="shared" si="86"/>
        <v>1</v>
      </c>
      <c r="AI69">
        <f t="shared" si="87"/>
        <v>3.3000000000000002E-2</v>
      </c>
      <c r="AJ69">
        <f t="shared" si="88"/>
        <v>6.3891577928364002E-2</v>
      </c>
      <c r="AK69">
        <f t="shared" si="89"/>
        <v>0.12952535461662038</v>
      </c>
      <c r="AL69" s="4">
        <f t="shared" si="90"/>
        <v>0</v>
      </c>
      <c r="AM69" s="4">
        <f t="shared" si="91"/>
        <v>0</v>
      </c>
      <c r="AO69">
        <f t="shared" si="92"/>
        <v>6.7</v>
      </c>
      <c r="AP69">
        <f t="shared" si="93"/>
        <v>238</v>
      </c>
      <c r="AQ69">
        <f t="shared" si="94"/>
        <v>2762</v>
      </c>
      <c r="AR69">
        <f t="shared" si="95"/>
        <v>0</v>
      </c>
      <c r="AS69">
        <f t="shared" si="96"/>
        <v>3000</v>
      </c>
      <c r="AT69">
        <f t="shared" si="97"/>
        <v>0.53966666666666663</v>
      </c>
      <c r="AU69">
        <f t="shared" si="98"/>
        <v>1</v>
      </c>
      <c r="AV69">
        <f t="shared" si="99"/>
        <v>7.9333333333333339E-2</v>
      </c>
      <c r="AW69">
        <f t="shared" si="100"/>
        <v>0.14700432365657815</v>
      </c>
      <c r="AX69">
        <f t="shared" si="101"/>
        <v>0.20323656756352124</v>
      </c>
      <c r="AY69" s="4">
        <f t="shared" si="61"/>
        <v>0</v>
      </c>
      <c r="AZ69" s="4">
        <f t="shared" si="62"/>
        <v>0</v>
      </c>
      <c r="BB69">
        <f t="shared" si="60"/>
        <v>6.7</v>
      </c>
      <c r="BC69">
        <f t="shared" si="63"/>
        <v>0.58350000000000002</v>
      </c>
      <c r="BD69">
        <f t="shared" si="64"/>
        <v>0.51900000000000002</v>
      </c>
      <c r="BE69">
        <f t="shared" si="65"/>
        <v>0.51649999999999996</v>
      </c>
      <c r="BF69">
        <f t="shared" si="66"/>
        <v>0.53966666666666663</v>
      </c>
      <c r="BV69">
        <f t="shared" si="102"/>
        <v>6.7</v>
      </c>
      <c r="BW69">
        <f t="shared" si="67"/>
        <v>0.28620394173093405</v>
      </c>
      <c r="BX69">
        <f t="shared" si="68"/>
        <v>7.3217726396917149E-2</v>
      </c>
      <c r="BY69">
        <f t="shared" si="69"/>
        <v>6.3891577928364002E-2</v>
      </c>
      <c r="BZ69">
        <f t="shared" si="70"/>
        <v>0.14700432365657815</v>
      </c>
    </row>
    <row r="70" spans="2:78" x14ac:dyDescent="0.25">
      <c r="B70">
        <v>6.8</v>
      </c>
      <c r="C70">
        <v>161</v>
      </c>
      <c r="D70">
        <v>839</v>
      </c>
      <c r="E70">
        <v>0</v>
      </c>
      <c r="F70">
        <v>1000</v>
      </c>
      <c r="G70">
        <f t="shared" si="71"/>
        <v>0.58050000000000002</v>
      </c>
      <c r="H70">
        <f t="shared" si="72"/>
        <v>1</v>
      </c>
      <c r="I70">
        <f t="shared" si="73"/>
        <v>0.161</v>
      </c>
      <c r="J70">
        <f t="shared" si="74"/>
        <v>0.27734711455641686</v>
      </c>
      <c r="K70">
        <f t="shared" si="75"/>
        <v>0.29588440345282485</v>
      </c>
      <c r="L70" s="4">
        <f t="shared" si="76"/>
        <v>0</v>
      </c>
      <c r="M70" s="4">
        <f t="shared" si="77"/>
        <v>0</v>
      </c>
      <c r="O70">
        <v>6.8</v>
      </c>
      <c r="P70">
        <v>35</v>
      </c>
      <c r="Q70">
        <v>965</v>
      </c>
      <c r="R70">
        <v>0</v>
      </c>
      <c r="S70">
        <v>1000</v>
      </c>
      <c r="T70">
        <f t="shared" si="78"/>
        <v>0.51749999999999996</v>
      </c>
      <c r="U70">
        <f t="shared" si="79"/>
        <v>1</v>
      </c>
      <c r="V70">
        <f t="shared" si="80"/>
        <v>3.5000000000000003E-2</v>
      </c>
      <c r="W70">
        <f t="shared" si="81"/>
        <v>6.7632850241545903E-2</v>
      </c>
      <c r="X70">
        <f t="shared" si="82"/>
        <v>0.13346049915463976</v>
      </c>
      <c r="Y70" s="4">
        <f t="shared" si="83"/>
        <v>0</v>
      </c>
      <c r="Z70" s="4">
        <f t="shared" si="84"/>
        <v>0</v>
      </c>
      <c r="AB70">
        <v>6.8</v>
      </c>
      <c r="AC70">
        <v>31</v>
      </c>
      <c r="AD70">
        <v>969</v>
      </c>
      <c r="AE70">
        <v>0</v>
      </c>
      <c r="AF70">
        <v>1000</v>
      </c>
      <c r="AG70">
        <f t="shared" si="85"/>
        <v>0.51549999999999996</v>
      </c>
      <c r="AH70">
        <f t="shared" si="86"/>
        <v>1</v>
      </c>
      <c r="AI70">
        <f t="shared" si="87"/>
        <v>3.1E-2</v>
      </c>
      <c r="AJ70">
        <f t="shared" si="88"/>
        <v>6.013579049466538E-2</v>
      </c>
      <c r="AK70">
        <f t="shared" si="89"/>
        <v>0.12547522665374644</v>
      </c>
      <c r="AL70" s="4">
        <f t="shared" si="90"/>
        <v>0</v>
      </c>
      <c r="AM70" s="4">
        <f t="shared" si="91"/>
        <v>0</v>
      </c>
      <c r="AO70">
        <f t="shared" si="92"/>
        <v>6.8</v>
      </c>
      <c r="AP70">
        <f t="shared" si="93"/>
        <v>227</v>
      </c>
      <c r="AQ70">
        <f t="shared" si="94"/>
        <v>2773</v>
      </c>
      <c r="AR70">
        <f t="shared" si="95"/>
        <v>0</v>
      </c>
      <c r="AS70">
        <f t="shared" si="96"/>
        <v>3000</v>
      </c>
      <c r="AT70">
        <f t="shared" si="97"/>
        <v>0.53783333333333339</v>
      </c>
      <c r="AU70">
        <f t="shared" si="98"/>
        <v>1</v>
      </c>
      <c r="AV70">
        <f t="shared" si="99"/>
        <v>7.566666666666666E-2</v>
      </c>
      <c r="AW70">
        <f t="shared" si="100"/>
        <v>0.14068794546017971</v>
      </c>
      <c r="AX70">
        <f t="shared" si="101"/>
        <v>0.19829517634505975</v>
      </c>
      <c r="AY70" s="4">
        <f t="shared" si="61"/>
        <v>0</v>
      </c>
      <c r="AZ70" s="4">
        <f t="shared" si="62"/>
        <v>0</v>
      </c>
      <c r="BB70">
        <f t="shared" si="60"/>
        <v>6.8</v>
      </c>
      <c r="BC70">
        <f t="shared" si="63"/>
        <v>0.58050000000000002</v>
      </c>
      <c r="BD70">
        <f t="shared" si="64"/>
        <v>0.51749999999999996</v>
      </c>
      <c r="BE70">
        <f t="shared" si="65"/>
        <v>0.51549999999999996</v>
      </c>
      <c r="BF70">
        <f t="shared" si="66"/>
        <v>0.53783333333333339</v>
      </c>
      <c r="BV70">
        <f t="shared" si="102"/>
        <v>6.8</v>
      </c>
      <c r="BW70">
        <f t="shared" si="67"/>
        <v>0.27734711455641686</v>
      </c>
      <c r="BX70">
        <f t="shared" si="68"/>
        <v>6.7632850241545903E-2</v>
      </c>
      <c r="BY70">
        <f t="shared" si="69"/>
        <v>6.013579049466538E-2</v>
      </c>
      <c r="BZ70">
        <f t="shared" si="70"/>
        <v>0.14068794546017971</v>
      </c>
    </row>
    <row r="71" spans="2:78" x14ac:dyDescent="0.25">
      <c r="B71">
        <v>6.9</v>
      </c>
      <c r="C71">
        <v>157</v>
      </c>
      <c r="D71">
        <v>843</v>
      </c>
      <c r="E71">
        <v>0</v>
      </c>
      <c r="F71">
        <v>1000</v>
      </c>
      <c r="G71">
        <f t="shared" si="71"/>
        <v>0.57850000000000001</v>
      </c>
      <c r="H71">
        <f t="shared" si="72"/>
        <v>1</v>
      </c>
      <c r="I71">
        <f t="shared" si="73"/>
        <v>0.157</v>
      </c>
      <c r="J71">
        <f t="shared" si="74"/>
        <v>0.27139152981849612</v>
      </c>
      <c r="K71">
        <f t="shared" si="75"/>
        <v>0.2918684546008723</v>
      </c>
      <c r="L71" s="4">
        <f t="shared" si="76"/>
        <v>0</v>
      </c>
      <c r="M71" s="4">
        <f t="shared" si="77"/>
        <v>0</v>
      </c>
      <c r="O71">
        <v>6.9</v>
      </c>
      <c r="P71">
        <v>35</v>
      </c>
      <c r="Q71">
        <v>965</v>
      </c>
      <c r="R71">
        <v>0</v>
      </c>
      <c r="S71">
        <v>1000</v>
      </c>
      <c r="T71">
        <f t="shared" si="78"/>
        <v>0.51749999999999996</v>
      </c>
      <c r="U71">
        <f t="shared" si="79"/>
        <v>1</v>
      </c>
      <c r="V71">
        <f t="shared" si="80"/>
        <v>3.5000000000000003E-2</v>
      </c>
      <c r="W71">
        <f t="shared" si="81"/>
        <v>6.7632850241545903E-2</v>
      </c>
      <c r="X71">
        <f t="shared" si="82"/>
        <v>0.13346049915463976</v>
      </c>
      <c r="Y71" s="4">
        <f t="shared" si="83"/>
        <v>0</v>
      </c>
      <c r="Z71" s="4">
        <f t="shared" si="84"/>
        <v>0</v>
      </c>
      <c r="AB71">
        <v>6.9</v>
      </c>
      <c r="AC71">
        <v>31</v>
      </c>
      <c r="AD71">
        <v>969</v>
      </c>
      <c r="AE71">
        <v>0</v>
      </c>
      <c r="AF71">
        <v>1000</v>
      </c>
      <c r="AG71">
        <f t="shared" si="85"/>
        <v>0.51549999999999996</v>
      </c>
      <c r="AH71">
        <f t="shared" si="86"/>
        <v>1</v>
      </c>
      <c r="AI71">
        <f t="shared" si="87"/>
        <v>3.1E-2</v>
      </c>
      <c r="AJ71">
        <f t="shared" si="88"/>
        <v>6.013579049466538E-2</v>
      </c>
      <c r="AK71">
        <f t="shared" si="89"/>
        <v>0.12547522665374644</v>
      </c>
      <c r="AL71" s="4">
        <f t="shared" si="90"/>
        <v>0</v>
      </c>
      <c r="AM71" s="4">
        <f t="shared" si="91"/>
        <v>0</v>
      </c>
      <c r="AO71">
        <f t="shared" si="92"/>
        <v>6.9</v>
      </c>
      <c r="AP71">
        <f t="shared" si="93"/>
        <v>223</v>
      </c>
      <c r="AQ71">
        <f t="shared" si="94"/>
        <v>2777</v>
      </c>
      <c r="AR71">
        <f t="shared" si="95"/>
        <v>0</v>
      </c>
      <c r="AS71">
        <f t="shared" si="96"/>
        <v>3000</v>
      </c>
      <c r="AT71">
        <f t="shared" si="97"/>
        <v>0.53716666666666668</v>
      </c>
      <c r="AU71">
        <f t="shared" si="98"/>
        <v>1</v>
      </c>
      <c r="AV71">
        <f t="shared" si="99"/>
        <v>7.4333333333333335E-2</v>
      </c>
      <c r="AW71">
        <f t="shared" si="100"/>
        <v>0.13838039094011789</v>
      </c>
      <c r="AX71">
        <f t="shared" si="101"/>
        <v>0.19647226313593286</v>
      </c>
      <c r="AY71" s="4">
        <f t="shared" si="61"/>
        <v>0</v>
      </c>
      <c r="AZ71" s="4">
        <f t="shared" si="62"/>
        <v>0</v>
      </c>
      <c r="BB71">
        <f t="shared" si="60"/>
        <v>6.9</v>
      </c>
      <c r="BC71">
        <f t="shared" si="63"/>
        <v>0.57850000000000001</v>
      </c>
      <c r="BD71">
        <f t="shared" si="64"/>
        <v>0.51749999999999996</v>
      </c>
      <c r="BE71">
        <f t="shared" si="65"/>
        <v>0.51549999999999996</v>
      </c>
      <c r="BF71">
        <f t="shared" si="66"/>
        <v>0.53716666666666668</v>
      </c>
      <c r="BV71">
        <f t="shared" si="102"/>
        <v>6.9</v>
      </c>
      <c r="BW71">
        <f t="shared" si="67"/>
        <v>0.27139152981849612</v>
      </c>
      <c r="BX71">
        <f t="shared" si="68"/>
        <v>6.7632850241545903E-2</v>
      </c>
      <c r="BY71">
        <f t="shared" si="69"/>
        <v>6.013579049466538E-2</v>
      </c>
      <c r="BZ71">
        <f t="shared" si="70"/>
        <v>0.13838039094011789</v>
      </c>
    </row>
    <row r="72" spans="2:78" x14ac:dyDescent="0.25">
      <c r="B72">
        <v>7</v>
      </c>
      <c r="C72">
        <v>152</v>
      </c>
      <c r="D72">
        <v>848</v>
      </c>
      <c r="E72">
        <v>0</v>
      </c>
      <c r="F72">
        <v>1000</v>
      </c>
      <c r="G72">
        <f t="shared" si="71"/>
        <v>0.57599999999999996</v>
      </c>
      <c r="H72">
        <f t="shared" si="72"/>
        <v>1</v>
      </c>
      <c r="I72">
        <f t="shared" si="73"/>
        <v>0.152</v>
      </c>
      <c r="J72">
        <f t="shared" si="74"/>
        <v>0.2638888888888889</v>
      </c>
      <c r="K72">
        <f t="shared" si="75"/>
        <v>0.28679449480609326</v>
      </c>
      <c r="L72" s="4">
        <f t="shared" si="76"/>
        <v>0</v>
      </c>
      <c r="M72" s="4">
        <f t="shared" si="77"/>
        <v>0</v>
      </c>
      <c r="O72">
        <v>7</v>
      </c>
      <c r="P72">
        <v>33</v>
      </c>
      <c r="Q72">
        <v>967</v>
      </c>
      <c r="R72">
        <v>0</v>
      </c>
      <c r="S72">
        <v>1000</v>
      </c>
      <c r="T72">
        <f t="shared" si="78"/>
        <v>0.51649999999999996</v>
      </c>
      <c r="U72">
        <f t="shared" si="79"/>
        <v>1</v>
      </c>
      <c r="V72">
        <f t="shared" si="80"/>
        <v>3.3000000000000002E-2</v>
      </c>
      <c r="W72">
        <f t="shared" si="81"/>
        <v>6.3891577928364002E-2</v>
      </c>
      <c r="X72">
        <f t="shared" si="82"/>
        <v>0.12952535461662038</v>
      </c>
      <c r="Y72" s="4">
        <f t="shared" si="83"/>
        <v>0</v>
      </c>
      <c r="Z72" s="4">
        <f t="shared" si="84"/>
        <v>0</v>
      </c>
      <c r="AB72">
        <v>7</v>
      </c>
      <c r="AC72">
        <v>30</v>
      </c>
      <c r="AD72">
        <v>970</v>
      </c>
      <c r="AE72">
        <v>0</v>
      </c>
      <c r="AF72">
        <v>1000</v>
      </c>
      <c r="AG72">
        <f t="shared" si="85"/>
        <v>0.51500000000000001</v>
      </c>
      <c r="AH72">
        <f t="shared" si="86"/>
        <v>1</v>
      </c>
      <c r="AI72">
        <f t="shared" si="87"/>
        <v>0.03</v>
      </c>
      <c r="AJ72">
        <f t="shared" si="88"/>
        <v>5.8252427184466014E-2</v>
      </c>
      <c r="AK72">
        <f t="shared" si="89"/>
        <v>0.12340351046845907</v>
      </c>
      <c r="AL72" s="4">
        <f t="shared" si="90"/>
        <v>0</v>
      </c>
      <c r="AM72" s="4">
        <f t="shared" si="91"/>
        <v>0</v>
      </c>
      <c r="AO72">
        <f t="shared" si="92"/>
        <v>7</v>
      </c>
      <c r="AP72">
        <f t="shared" si="93"/>
        <v>215</v>
      </c>
      <c r="AQ72">
        <f t="shared" si="94"/>
        <v>2785</v>
      </c>
      <c r="AR72">
        <f t="shared" si="95"/>
        <v>0</v>
      </c>
      <c r="AS72">
        <f t="shared" si="96"/>
        <v>3000</v>
      </c>
      <c r="AT72">
        <f t="shared" si="97"/>
        <v>0.53583333333333338</v>
      </c>
      <c r="AU72">
        <f t="shared" si="98"/>
        <v>1</v>
      </c>
      <c r="AV72">
        <f t="shared" si="99"/>
        <v>7.166666666666667E-2</v>
      </c>
      <c r="AW72">
        <f t="shared" si="100"/>
        <v>0.13374805598755832</v>
      </c>
      <c r="AX72">
        <f t="shared" si="101"/>
        <v>0.19278247355219388</v>
      </c>
      <c r="AY72" s="4">
        <f t="shared" si="61"/>
        <v>0</v>
      </c>
      <c r="AZ72" s="4">
        <f t="shared" si="62"/>
        <v>0</v>
      </c>
      <c r="BB72">
        <f t="shared" si="60"/>
        <v>7</v>
      </c>
      <c r="BC72">
        <f t="shared" si="63"/>
        <v>0.57599999999999996</v>
      </c>
      <c r="BD72">
        <f t="shared" si="64"/>
        <v>0.51649999999999996</v>
      </c>
      <c r="BE72">
        <f t="shared" si="65"/>
        <v>0.51500000000000001</v>
      </c>
      <c r="BF72">
        <f t="shared" si="66"/>
        <v>0.53583333333333338</v>
      </c>
      <c r="BV72">
        <f t="shared" si="102"/>
        <v>7</v>
      </c>
      <c r="BW72">
        <f t="shared" si="67"/>
        <v>0.2638888888888889</v>
      </c>
      <c r="BX72">
        <f t="shared" si="68"/>
        <v>6.3891577928364002E-2</v>
      </c>
      <c r="BY72">
        <f t="shared" si="69"/>
        <v>5.8252427184466014E-2</v>
      </c>
      <c r="BZ72">
        <f t="shared" si="70"/>
        <v>0.13374805598755832</v>
      </c>
    </row>
    <row r="73" spans="2:78" x14ac:dyDescent="0.25">
      <c r="B73">
        <v>7.1</v>
      </c>
      <c r="C73">
        <v>140</v>
      </c>
      <c r="D73">
        <v>860</v>
      </c>
      <c r="E73">
        <v>0</v>
      </c>
      <c r="F73">
        <v>1000</v>
      </c>
      <c r="G73">
        <f t="shared" si="71"/>
        <v>0.56999999999999995</v>
      </c>
      <c r="H73">
        <f t="shared" si="72"/>
        <v>1</v>
      </c>
      <c r="I73">
        <f t="shared" si="73"/>
        <v>0.14000000000000001</v>
      </c>
      <c r="J73">
        <f t="shared" si="74"/>
        <v>0.24561403508771928</v>
      </c>
      <c r="K73">
        <f t="shared" si="75"/>
        <v>0.27435163058436718</v>
      </c>
      <c r="L73" s="4">
        <f t="shared" si="76"/>
        <v>0</v>
      </c>
      <c r="M73" s="4">
        <f t="shared" si="77"/>
        <v>0</v>
      </c>
      <c r="O73">
        <v>7.1</v>
      </c>
      <c r="P73">
        <v>30</v>
      </c>
      <c r="Q73">
        <v>970</v>
      </c>
      <c r="R73">
        <v>0</v>
      </c>
      <c r="S73">
        <v>1000</v>
      </c>
      <c r="T73">
        <f t="shared" si="78"/>
        <v>0.51500000000000001</v>
      </c>
      <c r="U73">
        <f t="shared" si="79"/>
        <v>1</v>
      </c>
      <c r="V73">
        <f t="shared" si="80"/>
        <v>0.03</v>
      </c>
      <c r="W73">
        <f t="shared" si="81"/>
        <v>5.8252427184466014E-2</v>
      </c>
      <c r="X73">
        <f t="shared" si="82"/>
        <v>0.12340351046845907</v>
      </c>
      <c r="Y73" s="4">
        <f t="shared" si="83"/>
        <v>0</v>
      </c>
      <c r="Z73" s="4">
        <f t="shared" si="84"/>
        <v>0</v>
      </c>
      <c r="AB73">
        <v>7.1</v>
      </c>
      <c r="AC73">
        <v>27</v>
      </c>
      <c r="AD73">
        <v>973</v>
      </c>
      <c r="AE73">
        <v>0</v>
      </c>
      <c r="AF73">
        <v>1000</v>
      </c>
      <c r="AG73">
        <f t="shared" si="85"/>
        <v>0.51349999999999996</v>
      </c>
      <c r="AH73">
        <f t="shared" si="86"/>
        <v>1</v>
      </c>
      <c r="AI73">
        <f t="shared" si="87"/>
        <v>2.7E-2</v>
      </c>
      <c r="AJ73">
        <f t="shared" si="88"/>
        <v>5.2580331061343723E-2</v>
      </c>
      <c r="AK73">
        <f t="shared" si="89"/>
        <v>0.11698181074253437</v>
      </c>
      <c r="AL73" s="4">
        <f t="shared" si="90"/>
        <v>0</v>
      </c>
      <c r="AM73" s="4">
        <f t="shared" si="91"/>
        <v>0</v>
      </c>
      <c r="AO73">
        <f t="shared" si="92"/>
        <v>7.1</v>
      </c>
      <c r="AP73">
        <f t="shared" si="93"/>
        <v>197</v>
      </c>
      <c r="AQ73">
        <f t="shared" si="94"/>
        <v>2803</v>
      </c>
      <c r="AR73">
        <f t="shared" si="95"/>
        <v>0</v>
      </c>
      <c r="AS73">
        <f t="shared" si="96"/>
        <v>3000</v>
      </c>
      <c r="AT73">
        <f t="shared" si="97"/>
        <v>0.53283333333333338</v>
      </c>
      <c r="AU73">
        <f t="shared" si="98"/>
        <v>1</v>
      </c>
      <c r="AV73">
        <f t="shared" si="99"/>
        <v>6.5666666666666665E-2</v>
      </c>
      <c r="AW73">
        <f t="shared" si="100"/>
        <v>0.12324053800437909</v>
      </c>
      <c r="AX73">
        <f t="shared" si="101"/>
        <v>0.18424971628955916</v>
      </c>
      <c r="AY73" s="4">
        <f t="shared" si="61"/>
        <v>0</v>
      </c>
      <c r="AZ73" s="4">
        <f t="shared" si="62"/>
        <v>0</v>
      </c>
      <c r="BB73">
        <f t="shared" si="60"/>
        <v>7.1</v>
      </c>
      <c r="BC73">
        <f t="shared" si="63"/>
        <v>0.56999999999999995</v>
      </c>
      <c r="BD73">
        <f t="shared" si="64"/>
        <v>0.51500000000000001</v>
      </c>
      <c r="BE73">
        <f t="shared" si="65"/>
        <v>0.51349999999999996</v>
      </c>
      <c r="BF73">
        <f t="shared" si="66"/>
        <v>0.53283333333333338</v>
      </c>
      <c r="BV73">
        <f t="shared" si="102"/>
        <v>7.1</v>
      </c>
      <c r="BW73">
        <f t="shared" si="67"/>
        <v>0.24561403508771928</v>
      </c>
      <c r="BX73">
        <f t="shared" si="68"/>
        <v>5.8252427184466014E-2</v>
      </c>
      <c r="BY73">
        <f t="shared" si="69"/>
        <v>5.2580331061343723E-2</v>
      </c>
      <c r="BZ73">
        <f t="shared" si="70"/>
        <v>0.12324053800437909</v>
      </c>
    </row>
    <row r="74" spans="2:78" x14ac:dyDescent="0.25">
      <c r="B74">
        <v>7.2</v>
      </c>
      <c r="C74">
        <v>133</v>
      </c>
      <c r="D74">
        <v>867</v>
      </c>
      <c r="E74">
        <v>0</v>
      </c>
      <c r="F74">
        <v>1000</v>
      </c>
      <c r="G74">
        <f t="shared" si="71"/>
        <v>0.5665</v>
      </c>
      <c r="H74">
        <f t="shared" si="72"/>
        <v>1</v>
      </c>
      <c r="I74">
        <f t="shared" si="73"/>
        <v>0.13300000000000001</v>
      </c>
      <c r="J74">
        <f t="shared" si="74"/>
        <v>0.23477493380406003</v>
      </c>
      <c r="K74">
        <f t="shared" si="75"/>
        <v>0.26690312672824051</v>
      </c>
      <c r="L74" s="4">
        <f t="shared" si="76"/>
        <v>0</v>
      </c>
      <c r="M74" s="4">
        <f t="shared" si="77"/>
        <v>0</v>
      </c>
      <c r="O74">
        <v>7.2</v>
      </c>
      <c r="P74">
        <v>30</v>
      </c>
      <c r="Q74">
        <v>970</v>
      </c>
      <c r="R74">
        <v>0</v>
      </c>
      <c r="S74">
        <v>1000</v>
      </c>
      <c r="T74">
        <f t="shared" si="78"/>
        <v>0.51500000000000001</v>
      </c>
      <c r="U74">
        <f t="shared" si="79"/>
        <v>1</v>
      </c>
      <c r="V74">
        <f t="shared" si="80"/>
        <v>0.03</v>
      </c>
      <c r="W74">
        <f t="shared" si="81"/>
        <v>5.8252427184466014E-2</v>
      </c>
      <c r="X74">
        <f t="shared" si="82"/>
        <v>0.12340351046845907</v>
      </c>
      <c r="Y74" s="4">
        <f t="shared" si="83"/>
        <v>0</v>
      </c>
      <c r="Z74" s="4">
        <f t="shared" si="84"/>
        <v>0</v>
      </c>
      <c r="AB74">
        <v>7.2</v>
      </c>
      <c r="AC74">
        <v>27</v>
      </c>
      <c r="AD74">
        <v>973</v>
      </c>
      <c r="AE74">
        <v>0</v>
      </c>
      <c r="AF74">
        <v>1000</v>
      </c>
      <c r="AG74">
        <f t="shared" si="85"/>
        <v>0.51349999999999996</v>
      </c>
      <c r="AH74">
        <f t="shared" si="86"/>
        <v>1</v>
      </c>
      <c r="AI74">
        <f t="shared" si="87"/>
        <v>2.7E-2</v>
      </c>
      <c r="AJ74">
        <f t="shared" si="88"/>
        <v>5.2580331061343723E-2</v>
      </c>
      <c r="AK74">
        <f t="shared" si="89"/>
        <v>0.11698181074253437</v>
      </c>
      <c r="AL74" s="4">
        <f t="shared" si="90"/>
        <v>0</v>
      </c>
      <c r="AM74" s="4">
        <f t="shared" si="91"/>
        <v>0</v>
      </c>
      <c r="AO74">
        <f t="shared" si="92"/>
        <v>7.2</v>
      </c>
      <c r="AP74">
        <f t="shared" si="93"/>
        <v>190</v>
      </c>
      <c r="AQ74">
        <f t="shared" si="94"/>
        <v>2810</v>
      </c>
      <c r="AR74">
        <f t="shared" si="95"/>
        <v>0</v>
      </c>
      <c r="AS74">
        <f t="shared" si="96"/>
        <v>3000</v>
      </c>
      <c r="AT74">
        <f t="shared" si="97"/>
        <v>0.53166666666666662</v>
      </c>
      <c r="AU74">
        <f t="shared" si="98"/>
        <v>1</v>
      </c>
      <c r="AV74">
        <f t="shared" si="99"/>
        <v>6.3333333333333339E-2</v>
      </c>
      <c r="AW74">
        <f t="shared" si="100"/>
        <v>0.11912225705329156</v>
      </c>
      <c r="AX74">
        <f t="shared" si="101"/>
        <v>0.18083759985554615</v>
      </c>
      <c r="AY74" s="4">
        <f t="shared" si="61"/>
        <v>0</v>
      </c>
      <c r="AZ74" s="4">
        <f t="shared" si="62"/>
        <v>0</v>
      </c>
      <c r="BB74">
        <f t="shared" si="60"/>
        <v>7.2</v>
      </c>
      <c r="BC74">
        <f t="shared" si="63"/>
        <v>0.5665</v>
      </c>
      <c r="BD74">
        <f t="shared" si="64"/>
        <v>0.51500000000000001</v>
      </c>
      <c r="BE74">
        <f t="shared" si="65"/>
        <v>0.51349999999999996</v>
      </c>
      <c r="BF74">
        <f t="shared" si="66"/>
        <v>0.53166666666666662</v>
      </c>
      <c r="BV74">
        <f t="shared" si="102"/>
        <v>7.2</v>
      </c>
      <c r="BW74">
        <f t="shared" si="67"/>
        <v>0.23477493380406003</v>
      </c>
      <c r="BX74">
        <f t="shared" si="68"/>
        <v>5.8252427184466014E-2</v>
      </c>
      <c r="BY74">
        <f t="shared" si="69"/>
        <v>5.2580331061343723E-2</v>
      </c>
      <c r="BZ74">
        <f t="shared" si="70"/>
        <v>0.11912225705329156</v>
      </c>
    </row>
    <row r="75" spans="2:78" x14ac:dyDescent="0.25">
      <c r="B75">
        <v>7.3</v>
      </c>
      <c r="C75">
        <v>130</v>
      </c>
      <c r="D75">
        <v>870</v>
      </c>
      <c r="E75">
        <v>0</v>
      </c>
      <c r="F75">
        <v>1000</v>
      </c>
      <c r="G75">
        <f t="shared" si="71"/>
        <v>0.56499999999999995</v>
      </c>
      <c r="H75">
        <f t="shared" si="72"/>
        <v>1</v>
      </c>
      <c r="I75">
        <f t="shared" si="73"/>
        <v>0.13</v>
      </c>
      <c r="J75">
        <f t="shared" si="74"/>
        <v>0.23008849557522126</v>
      </c>
      <c r="K75">
        <f t="shared" si="75"/>
        <v>0.26366402215232193</v>
      </c>
      <c r="L75" s="4">
        <f t="shared" si="76"/>
        <v>0</v>
      </c>
      <c r="M75" s="4">
        <f t="shared" si="77"/>
        <v>0</v>
      </c>
      <c r="O75">
        <v>7.3</v>
      </c>
      <c r="P75">
        <v>29</v>
      </c>
      <c r="Q75">
        <v>971</v>
      </c>
      <c r="R75">
        <v>0</v>
      </c>
      <c r="S75">
        <v>1000</v>
      </c>
      <c r="T75">
        <f t="shared" si="78"/>
        <v>0.51449999999999996</v>
      </c>
      <c r="U75">
        <f t="shared" si="79"/>
        <v>1</v>
      </c>
      <c r="V75">
        <f t="shared" si="80"/>
        <v>2.9000000000000001E-2</v>
      </c>
      <c r="W75">
        <f t="shared" si="81"/>
        <v>5.6365403304178822E-2</v>
      </c>
      <c r="X75">
        <f t="shared" si="82"/>
        <v>0.12129857163407477</v>
      </c>
      <c r="Y75" s="4">
        <f t="shared" si="83"/>
        <v>0</v>
      </c>
      <c r="Z75" s="4">
        <f t="shared" si="84"/>
        <v>0</v>
      </c>
      <c r="AB75">
        <v>7.3</v>
      </c>
      <c r="AC75">
        <v>26</v>
      </c>
      <c r="AD75">
        <v>974</v>
      </c>
      <c r="AE75">
        <v>0</v>
      </c>
      <c r="AF75">
        <v>1000</v>
      </c>
      <c r="AG75">
        <f t="shared" si="85"/>
        <v>0.51300000000000001</v>
      </c>
      <c r="AH75">
        <f t="shared" si="86"/>
        <v>1</v>
      </c>
      <c r="AI75">
        <f t="shared" si="87"/>
        <v>2.5999999999999999E-2</v>
      </c>
      <c r="AJ75">
        <f t="shared" si="88"/>
        <v>5.0682261208576995E-2</v>
      </c>
      <c r="AK75">
        <f t="shared" si="89"/>
        <v>0.11476596157913455</v>
      </c>
      <c r="AL75" s="4">
        <f t="shared" si="90"/>
        <v>0</v>
      </c>
      <c r="AM75" s="4">
        <f t="shared" si="91"/>
        <v>0</v>
      </c>
      <c r="AO75">
        <f t="shared" si="92"/>
        <v>7.3</v>
      </c>
      <c r="AP75">
        <f t="shared" si="93"/>
        <v>185</v>
      </c>
      <c r="AQ75">
        <f t="shared" si="94"/>
        <v>2815</v>
      </c>
      <c r="AR75">
        <f t="shared" si="95"/>
        <v>0</v>
      </c>
      <c r="AS75">
        <f t="shared" si="96"/>
        <v>3000</v>
      </c>
      <c r="AT75">
        <f t="shared" si="97"/>
        <v>0.53083333333333338</v>
      </c>
      <c r="AU75">
        <f t="shared" si="98"/>
        <v>1</v>
      </c>
      <c r="AV75">
        <f t="shared" si="99"/>
        <v>6.1666666666666668E-2</v>
      </c>
      <c r="AW75">
        <f t="shared" si="100"/>
        <v>0.11616954474097331</v>
      </c>
      <c r="AX75">
        <f t="shared" si="101"/>
        <v>0.17836556122408401</v>
      </c>
      <c r="AY75" s="4">
        <f t="shared" si="61"/>
        <v>0</v>
      </c>
      <c r="AZ75" s="4">
        <f t="shared" si="62"/>
        <v>0</v>
      </c>
      <c r="BB75">
        <f t="shared" si="60"/>
        <v>7.3</v>
      </c>
      <c r="BC75">
        <f t="shared" si="63"/>
        <v>0.56499999999999995</v>
      </c>
      <c r="BD75">
        <f t="shared" si="64"/>
        <v>0.51449999999999996</v>
      </c>
      <c r="BE75">
        <f t="shared" si="65"/>
        <v>0.51300000000000001</v>
      </c>
      <c r="BF75">
        <f t="shared" si="66"/>
        <v>0.53083333333333338</v>
      </c>
      <c r="BV75">
        <f t="shared" si="102"/>
        <v>7.3</v>
      </c>
      <c r="BW75">
        <f t="shared" si="67"/>
        <v>0.23008849557522126</v>
      </c>
      <c r="BX75">
        <f t="shared" si="68"/>
        <v>5.6365403304178822E-2</v>
      </c>
      <c r="BY75">
        <f t="shared" si="69"/>
        <v>5.0682261208576995E-2</v>
      </c>
      <c r="BZ75">
        <f t="shared" si="70"/>
        <v>0.11616954474097331</v>
      </c>
    </row>
    <row r="76" spans="2:78" x14ac:dyDescent="0.25">
      <c r="B76">
        <v>7.4</v>
      </c>
      <c r="C76">
        <v>125</v>
      </c>
      <c r="D76">
        <v>875</v>
      </c>
      <c r="E76">
        <v>0</v>
      </c>
      <c r="F76">
        <v>1000</v>
      </c>
      <c r="G76">
        <f t="shared" si="71"/>
        <v>0.5625</v>
      </c>
      <c r="H76">
        <f t="shared" si="72"/>
        <v>1</v>
      </c>
      <c r="I76">
        <f t="shared" si="73"/>
        <v>0.125</v>
      </c>
      <c r="J76">
        <f t="shared" si="74"/>
        <v>0.22222222222222221</v>
      </c>
      <c r="K76">
        <f t="shared" si="75"/>
        <v>0.2581988897471611</v>
      </c>
      <c r="L76" s="4">
        <f t="shared" si="76"/>
        <v>0</v>
      </c>
      <c r="M76" s="4">
        <f t="shared" si="77"/>
        <v>0</v>
      </c>
      <c r="O76">
        <v>7.4</v>
      </c>
      <c r="P76">
        <v>26</v>
      </c>
      <c r="Q76">
        <v>974</v>
      </c>
      <c r="R76">
        <v>0</v>
      </c>
      <c r="S76">
        <v>1000</v>
      </c>
      <c r="T76">
        <f t="shared" si="78"/>
        <v>0.51300000000000001</v>
      </c>
      <c r="U76">
        <f t="shared" si="79"/>
        <v>1</v>
      </c>
      <c r="V76">
        <f t="shared" si="80"/>
        <v>2.5999999999999999E-2</v>
      </c>
      <c r="W76">
        <f t="shared" si="81"/>
        <v>5.0682261208576995E-2</v>
      </c>
      <c r="X76">
        <f t="shared" si="82"/>
        <v>0.11476596157913455</v>
      </c>
      <c r="Y76" s="4">
        <f t="shared" si="83"/>
        <v>0</v>
      </c>
      <c r="Z76" s="4">
        <f t="shared" si="84"/>
        <v>0</v>
      </c>
      <c r="AB76">
        <v>7.4</v>
      </c>
      <c r="AC76">
        <v>23</v>
      </c>
      <c r="AD76">
        <v>977</v>
      </c>
      <c r="AE76">
        <v>0</v>
      </c>
      <c r="AF76">
        <v>1000</v>
      </c>
      <c r="AG76">
        <f t="shared" si="85"/>
        <v>0.51149999999999995</v>
      </c>
      <c r="AH76">
        <f t="shared" si="86"/>
        <v>1</v>
      </c>
      <c r="AI76">
        <f t="shared" si="87"/>
        <v>2.3E-2</v>
      </c>
      <c r="AJ76">
        <f t="shared" si="88"/>
        <v>4.4965786901270774E-2</v>
      </c>
      <c r="AK76">
        <f t="shared" si="89"/>
        <v>0.10786004157489551</v>
      </c>
      <c r="AL76" s="4">
        <f t="shared" si="90"/>
        <v>0</v>
      </c>
      <c r="AM76" s="4">
        <f t="shared" si="91"/>
        <v>0</v>
      </c>
      <c r="AO76">
        <f t="shared" si="92"/>
        <v>7.4</v>
      </c>
      <c r="AP76">
        <f t="shared" si="93"/>
        <v>174</v>
      </c>
      <c r="AQ76">
        <f t="shared" si="94"/>
        <v>2826</v>
      </c>
      <c r="AR76">
        <f t="shared" si="95"/>
        <v>0</v>
      </c>
      <c r="AS76">
        <f t="shared" si="96"/>
        <v>3000</v>
      </c>
      <c r="AT76">
        <f t="shared" si="97"/>
        <v>0.52900000000000003</v>
      </c>
      <c r="AU76">
        <f t="shared" si="98"/>
        <v>1</v>
      </c>
      <c r="AV76">
        <f t="shared" si="99"/>
        <v>5.8000000000000003E-2</v>
      </c>
      <c r="AW76">
        <f t="shared" si="100"/>
        <v>0.10964083175803403</v>
      </c>
      <c r="AX76">
        <f t="shared" si="101"/>
        <v>0.17281816283231743</v>
      </c>
      <c r="AY76" s="4">
        <f t="shared" si="61"/>
        <v>0</v>
      </c>
      <c r="AZ76" s="4">
        <f t="shared" si="62"/>
        <v>0</v>
      </c>
      <c r="BB76">
        <f t="shared" si="60"/>
        <v>7.4</v>
      </c>
      <c r="BC76">
        <f t="shared" si="63"/>
        <v>0.5625</v>
      </c>
      <c r="BD76">
        <f t="shared" si="64"/>
        <v>0.51300000000000001</v>
      </c>
      <c r="BE76">
        <f t="shared" si="65"/>
        <v>0.51149999999999995</v>
      </c>
      <c r="BF76">
        <f t="shared" si="66"/>
        <v>0.52900000000000003</v>
      </c>
      <c r="BV76">
        <f t="shared" si="102"/>
        <v>7.4</v>
      </c>
      <c r="BW76">
        <f t="shared" si="67"/>
        <v>0.22222222222222221</v>
      </c>
      <c r="BX76">
        <f t="shared" si="68"/>
        <v>5.0682261208576995E-2</v>
      </c>
      <c r="BY76">
        <f t="shared" si="69"/>
        <v>4.4965786901270774E-2</v>
      </c>
      <c r="BZ76">
        <f t="shared" si="70"/>
        <v>0.10964083175803403</v>
      </c>
    </row>
    <row r="77" spans="2:78" x14ac:dyDescent="0.25">
      <c r="B77">
        <v>7.5</v>
      </c>
      <c r="C77">
        <v>118</v>
      </c>
      <c r="D77">
        <v>882</v>
      </c>
      <c r="E77">
        <v>0</v>
      </c>
      <c r="F77">
        <v>1000</v>
      </c>
      <c r="G77">
        <f t="shared" si="71"/>
        <v>0.55900000000000005</v>
      </c>
      <c r="H77">
        <f t="shared" si="72"/>
        <v>1</v>
      </c>
      <c r="I77">
        <f t="shared" si="73"/>
        <v>0.11799999999999999</v>
      </c>
      <c r="J77">
        <f t="shared" si="74"/>
        <v>0.21109123434704832</v>
      </c>
      <c r="K77">
        <f t="shared" si="75"/>
        <v>0.25039819510236233</v>
      </c>
      <c r="L77" s="4">
        <f t="shared" si="76"/>
        <v>0</v>
      </c>
      <c r="M77" s="4">
        <f t="shared" si="77"/>
        <v>0</v>
      </c>
      <c r="O77">
        <v>7.5</v>
      </c>
      <c r="P77">
        <v>25</v>
      </c>
      <c r="Q77">
        <v>975</v>
      </c>
      <c r="R77">
        <v>0</v>
      </c>
      <c r="S77">
        <v>1000</v>
      </c>
      <c r="T77">
        <f t="shared" si="78"/>
        <v>0.51249999999999996</v>
      </c>
      <c r="U77">
        <f t="shared" si="79"/>
        <v>1</v>
      </c>
      <c r="V77">
        <f t="shared" si="80"/>
        <v>2.5000000000000001E-2</v>
      </c>
      <c r="W77">
        <f t="shared" si="81"/>
        <v>4.8780487804878057E-2</v>
      </c>
      <c r="X77">
        <f t="shared" si="82"/>
        <v>0.1125087900926024</v>
      </c>
      <c r="Y77" s="4">
        <f t="shared" si="83"/>
        <v>0</v>
      </c>
      <c r="Z77" s="4">
        <f t="shared" si="84"/>
        <v>0</v>
      </c>
      <c r="AB77">
        <v>7.5</v>
      </c>
      <c r="AC77">
        <v>23</v>
      </c>
      <c r="AD77">
        <v>977</v>
      </c>
      <c r="AE77">
        <v>0</v>
      </c>
      <c r="AF77">
        <v>1000</v>
      </c>
      <c r="AG77">
        <f t="shared" si="85"/>
        <v>0.51149999999999995</v>
      </c>
      <c r="AH77">
        <f t="shared" si="86"/>
        <v>1</v>
      </c>
      <c r="AI77">
        <f t="shared" si="87"/>
        <v>2.3E-2</v>
      </c>
      <c r="AJ77">
        <f t="shared" si="88"/>
        <v>4.4965786901270774E-2</v>
      </c>
      <c r="AK77">
        <f t="shared" si="89"/>
        <v>0.10786004157489551</v>
      </c>
      <c r="AL77" s="4">
        <f t="shared" si="90"/>
        <v>0</v>
      </c>
      <c r="AM77" s="4">
        <f t="shared" si="91"/>
        <v>0</v>
      </c>
      <c r="AO77">
        <f t="shared" si="92"/>
        <v>7.5</v>
      </c>
      <c r="AP77">
        <f t="shared" si="93"/>
        <v>166</v>
      </c>
      <c r="AQ77">
        <f t="shared" si="94"/>
        <v>2834</v>
      </c>
      <c r="AR77">
        <f t="shared" si="95"/>
        <v>0</v>
      </c>
      <c r="AS77">
        <f t="shared" si="96"/>
        <v>3000</v>
      </c>
      <c r="AT77">
        <f t="shared" si="97"/>
        <v>0.52766666666666662</v>
      </c>
      <c r="AU77">
        <f t="shared" si="98"/>
        <v>1</v>
      </c>
      <c r="AV77">
        <f t="shared" si="99"/>
        <v>5.5333333333333332E-2</v>
      </c>
      <c r="AW77">
        <f t="shared" si="100"/>
        <v>0.10486418193303854</v>
      </c>
      <c r="AX77">
        <f t="shared" si="101"/>
        <v>0.16868281176186137</v>
      </c>
      <c r="AY77" s="4">
        <f t="shared" si="61"/>
        <v>0</v>
      </c>
      <c r="AZ77" s="4">
        <f t="shared" si="62"/>
        <v>0</v>
      </c>
      <c r="BB77">
        <f t="shared" si="60"/>
        <v>7.5</v>
      </c>
      <c r="BC77">
        <f t="shared" si="63"/>
        <v>0.55900000000000005</v>
      </c>
      <c r="BD77">
        <f t="shared" si="64"/>
        <v>0.51249999999999996</v>
      </c>
      <c r="BE77">
        <f t="shared" si="65"/>
        <v>0.51149999999999995</v>
      </c>
      <c r="BF77">
        <f t="shared" si="66"/>
        <v>0.52766666666666662</v>
      </c>
      <c r="BV77">
        <f t="shared" si="102"/>
        <v>7.5</v>
      </c>
      <c r="BW77">
        <f t="shared" si="67"/>
        <v>0.21109123434704832</v>
      </c>
      <c r="BX77">
        <f t="shared" si="68"/>
        <v>4.8780487804878057E-2</v>
      </c>
      <c r="BY77">
        <f t="shared" si="69"/>
        <v>4.4965786901270774E-2</v>
      </c>
      <c r="BZ77">
        <f t="shared" si="70"/>
        <v>0.10486418193303854</v>
      </c>
    </row>
    <row r="78" spans="2:78" x14ac:dyDescent="0.25">
      <c r="B78">
        <v>7.6</v>
      </c>
      <c r="C78">
        <v>115</v>
      </c>
      <c r="D78">
        <v>885</v>
      </c>
      <c r="E78">
        <v>0</v>
      </c>
      <c r="F78">
        <v>1000</v>
      </c>
      <c r="G78">
        <f t="shared" si="71"/>
        <v>0.5575</v>
      </c>
      <c r="H78">
        <f t="shared" si="72"/>
        <v>1</v>
      </c>
      <c r="I78">
        <f t="shared" si="73"/>
        <v>0.115</v>
      </c>
      <c r="J78">
        <f t="shared" si="74"/>
        <v>0.20627802690582961</v>
      </c>
      <c r="K78">
        <f t="shared" si="75"/>
        <v>0.24699788978791237</v>
      </c>
      <c r="L78" s="4">
        <f t="shared" si="76"/>
        <v>0</v>
      </c>
      <c r="M78" s="4">
        <f t="shared" si="77"/>
        <v>0</v>
      </c>
      <c r="O78">
        <v>7.6</v>
      </c>
      <c r="P78">
        <v>24</v>
      </c>
      <c r="Q78">
        <v>976</v>
      </c>
      <c r="R78">
        <v>0</v>
      </c>
      <c r="S78">
        <v>1000</v>
      </c>
      <c r="T78">
        <f t="shared" si="78"/>
        <v>0.51200000000000001</v>
      </c>
      <c r="U78">
        <f t="shared" si="79"/>
        <v>1</v>
      </c>
      <c r="V78">
        <f t="shared" si="80"/>
        <v>2.4E-2</v>
      </c>
      <c r="W78">
        <f t="shared" si="81"/>
        <v>4.6875E-2</v>
      </c>
      <c r="X78">
        <f t="shared" si="82"/>
        <v>0.11020775375559676</v>
      </c>
      <c r="Y78" s="4">
        <f t="shared" si="83"/>
        <v>0</v>
      </c>
      <c r="Z78" s="4">
        <f t="shared" si="84"/>
        <v>0</v>
      </c>
      <c r="AB78">
        <v>7.6</v>
      </c>
      <c r="AC78">
        <v>21</v>
      </c>
      <c r="AD78">
        <v>979</v>
      </c>
      <c r="AE78">
        <v>0</v>
      </c>
      <c r="AF78">
        <v>1000</v>
      </c>
      <c r="AG78">
        <f t="shared" si="85"/>
        <v>0.51049999999999995</v>
      </c>
      <c r="AH78">
        <f t="shared" si="86"/>
        <v>1</v>
      </c>
      <c r="AI78">
        <f t="shared" si="87"/>
        <v>2.1000000000000001E-2</v>
      </c>
      <c r="AJ78">
        <f t="shared" si="88"/>
        <v>4.1136141038197849E-2</v>
      </c>
      <c r="AK78">
        <f t="shared" si="89"/>
        <v>0.10301174646148357</v>
      </c>
      <c r="AL78" s="4">
        <f t="shared" si="90"/>
        <v>0</v>
      </c>
      <c r="AM78" s="4">
        <f t="shared" si="91"/>
        <v>0</v>
      </c>
      <c r="AO78">
        <f t="shared" si="92"/>
        <v>7.6</v>
      </c>
      <c r="AP78">
        <f t="shared" si="93"/>
        <v>160</v>
      </c>
      <c r="AQ78">
        <f t="shared" si="94"/>
        <v>2840</v>
      </c>
      <c r="AR78">
        <f t="shared" si="95"/>
        <v>0</v>
      </c>
      <c r="AS78">
        <f t="shared" si="96"/>
        <v>3000</v>
      </c>
      <c r="AT78">
        <f t="shared" si="97"/>
        <v>0.52666666666666662</v>
      </c>
      <c r="AU78">
        <f t="shared" si="98"/>
        <v>1</v>
      </c>
      <c r="AV78">
        <f t="shared" si="99"/>
        <v>5.3333333333333337E-2</v>
      </c>
      <c r="AW78">
        <f t="shared" si="100"/>
        <v>0.10126582278481014</v>
      </c>
      <c r="AX78">
        <f t="shared" si="101"/>
        <v>0.16552117772047359</v>
      </c>
      <c r="AY78" s="4">
        <f t="shared" si="61"/>
        <v>0</v>
      </c>
      <c r="AZ78" s="4">
        <f t="shared" si="62"/>
        <v>0</v>
      </c>
      <c r="BB78">
        <f t="shared" si="60"/>
        <v>7.6</v>
      </c>
      <c r="BC78">
        <f t="shared" si="63"/>
        <v>0.5575</v>
      </c>
      <c r="BD78">
        <f t="shared" si="64"/>
        <v>0.51200000000000001</v>
      </c>
      <c r="BE78">
        <f t="shared" si="65"/>
        <v>0.51049999999999995</v>
      </c>
      <c r="BF78">
        <f t="shared" si="66"/>
        <v>0.52666666666666662</v>
      </c>
      <c r="BV78">
        <f t="shared" si="102"/>
        <v>7.6</v>
      </c>
      <c r="BW78">
        <f t="shared" si="67"/>
        <v>0.20627802690582961</v>
      </c>
      <c r="BX78">
        <f t="shared" si="68"/>
        <v>4.6875E-2</v>
      </c>
      <c r="BY78">
        <f t="shared" si="69"/>
        <v>4.1136141038197849E-2</v>
      </c>
      <c r="BZ78">
        <f t="shared" si="70"/>
        <v>0.10126582278481014</v>
      </c>
    </row>
    <row r="79" spans="2:78" x14ac:dyDescent="0.25">
      <c r="B79">
        <v>7.7</v>
      </c>
      <c r="C79">
        <v>111</v>
      </c>
      <c r="D79">
        <v>889</v>
      </c>
      <c r="E79">
        <v>0</v>
      </c>
      <c r="F79">
        <v>1000</v>
      </c>
      <c r="G79">
        <f t="shared" si="71"/>
        <v>0.55549999999999999</v>
      </c>
      <c r="H79">
        <f t="shared" si="72"/>
        <v>1</v>
      </c>
      <c r="I79">
        <f t="shared" si="73"/>
        <v>0.111</v>
      </c>
      <c r="J79">
        <f t="shared" si="74"/>
        <v>0.19981998199819984</v>
      </c>
      <c r="K79">
        <f t="shared" si="75"/>
        <v>0.24240719737308589</v>
      </c>
      <c r="L79" s="4">
        <f t="shared" si="76"/>
        <v>0</v>
      </c>
      <c r="M79" s="4">
        <f t="shared" si="77"/>
        <v>0</v>
      </c>
      <c r="O79">
        <v>7.7</v>
      </c>
      <c r="P79">
        <v>24</v>
      </c>
      <c r="Q79">
        <v>976</v>
      </c>
      <c r="R79">
        <v>0</v>
      </c>
      <c r="S79">
        <v>1000</v>
      </c>
      <c r="T79">
        <f t="shared" si="78"/>
        <v>0.51200000000000001</v>
      </c>
      <c r="U79">
        <f t="shared" si="79"/>
        <v>1</v>
      </c>
      <c r="V79">
        <f t="shared" si="80"/>
        <v>2.4E-2</v>
      </c>
      <c r="W79">
        <f t="shared" si="81"/>
        <v>4.6875E-2</v>
      </c>
      <c r="X79">
        <f t="shared" si="82"/>
        <v>0.11020775375559676</v>
      </c>
      <c r="Y79" s="4">
        <f t="shared" si="83"/>
        <v>0</v>
      </c>
      <c r="Z79" s="4">
        <f t="shared" si="84"/>
        <v>0</v>
      </c>
      <c r="AB79">
        <v>7.7</v>
      </c>
      <c r="AC79">
        <v>21</v>
      </c>
      <c r="AD79">
        <v>979</v>
      </c>
      <c r="AE79">
        <v>0</v>
      </c>
      <c r="AF79">
        <v>1000</v>
      </c>
      <c r="AG79">
        <f t="shared" si="85"/>
        <v>0.51049999999999995</v>
      </c>
      <c r="AH79">
        <f t="shared" si="86"/>
        <v>1</v>
      </c>
      <c r="AI79">
        <f t="shared" si="87"/>
        <v>2.1000000000000001E-2</v>
      </c>
      <c r="AJ79">
        <f t="shared" si="88"/>
        <v>4.1136141038197849E-2</v>
      </c>
      <c r="AK79">
        <f t="shared" si="89"/>
        <v>0.10301174646148357</v>
      </c>
      <c r="AL79" s="4">
        <f t="shared" si="90"/>
        <v>0</v>
      </c>
      <c r="AM79" s="4">
        <f t="shared" si="91"/>
        <v>0</v>
      </c>
      <c r="AO79">
        <f t="shared" si="92"/>
        <v>7.7</v>
      </c>
      <c r="AP79">
        <f t="shared" si="93"/>
        <v>156</v>
      </c>
      <c r="AQ79">
        <f t="shared" si="94"/>
        <v>2844</v>
      </c>
      <c r="AR79">
        <f t="shared" si="95"/>
        <v>0</v>
      </c>
      <c r="AS79">
        <f t="shared" si="96"/>
        <v>3000</v>
      </c>
      <c r="AT79">
        <f t="shared" si="97"/>
        <v>0.52600000000000002</v>
      </c>
      <c r="AU79">
        <f t="shared" si="98"/>
        <v>1</v>
      </c>
      <c r="AV79">
        <f t="shared" si="99"/>
        <v>5.1999999999999998E-2</v>
      </c>
      <c r="AW79">
        <f t="shared" si="100"/>
        <v>9.8859315589353597E-2</v>
      </c>
      <c r="AX79">
        <f t="shared" si="101"/>
        <v>0.1633831238975984</v>
      </c>
      <c r="AY79" s="4">
        <f t="shared" si="61"/>
        <v>0</v>
      </c>
      <c r="AZ79" s="4">
        <f t="shared" si="62"/>
        <v>0</v>
      </c>
      <c r="BB79">
        <f t="shared" si="60"/>
        <v>7.7</v>
      </c>
      <c r="BC79">
        <f t="shared" si="63"/>
        <v>0.55549999999999999</v>
      </c>
      <c r="BD79">
        <f t="shared" si="64"/>
        <v>0.51200000000000001</v>
      </c>
      <c r="BE79">
        <f t="shared" si="65"/>
        <v>0.51049999999999995</v>
      </c>
      <c r="BF79">
        <f t="shared" si="66"/>
        <v>0.52600000000000002</v>
      </c>
      <c r="BV79">
        <f t="shared" si="102"/>
        <v>7.7</v>
      </c>
      <c r="BW79">
        <f t="shared" si="67"/>
        <v>0.19981998199819984</v>
      </c>
      <c r="BX79">
        <f t="shared" si="68"/>
        <v>4.6875E-2</v>
      </c>
      <c r="BY79">
        <f t="shared" si="69"/>
        <v>4.1136141038197849E-2</v>
      </c>
      <c r="BZ79">
        <f t="shared" si="70"/>
        <v>9.8859315589353597E-2</v>
      </c>
    </row>
    <row r="80" spans="2:78" x14ac:dyDescent="0.25">
      <c r="B80">
        <v>7.8</v>
      </c>
      <c r="C80">
        <v>106</v>
      </c>
      <c r="D80">
        <v>894</v>
      </c>
      <c r="E80">
        <v>0</v>
      </c>
      <c r="F80">
        <v>1000</v>
      </c>
      <c r="G80">
        <f t="shared" si="71"/>
        <v>0.55300000000000005</v>
      </c>
      <c r="H80">
        <f t="shared" si="72"/>
        <v>1</v>
      </c>
      <c r="I80">
        <f t="shared" si="73"/>
        <v>0.106</v>
      </c>
      <c r="J80">
        <f t="shared" si="74"/>
        <v>0.19168173598553342</v>
      </c>
      <c r="K80">
        <f t="shared" si="75"/>
        <v>0.23657178420367336</v>
      </c>
      <c r="L80" s="4">
        <f t="shared" si="76"/>
        <v>0</v>
      </c>
      <c r="M80" s="4">
        <f t="shared" si="77"/>
        <v>0</v>
      </c>
      <c r="O80">
        <v>7.8</v>
      </c>
      <c r="P80">
        <v>24</v>
      </c>
      <c r="Q80">
        <v>976</v>
      </c>
      <c r="R80">
        <v>0</v>
      </c>
      <c r="S80">
        <v>1000</v>
      </c>
      <c r="T80">
        <f t="shared" si="78"/>
        <v>0.51200000000000001</v>
      </c>
      <c r="U80">
        <f t="shared" si="79"/>
        <v>1</v>
      </c>
      <c r="V80">
        <f t="shared" si="80"/>
        <v>2.4E-2</v>
      </c>
      <c r="W80">
        <f t="shared" si="81"/>
        <v>4.6875E-2</v>
      </c>
      <c r="X80">
        <f t="shared" si="82"/>
        <v>0.11020775375559676</v>
      </c>
      <c r="Y80" s="4">
        <f t="shared" si="83"/>
        <v>0</v>
      </c>
      <c r="Z80" s="4">
        <f t="shared" si="84"/>
        <v>0</v>
      </c>
      <c r="AB80">
        <v>7.8</v>
      </c>
      <c r="AC80">
        <v>21</v>
      </c>
      <c r="AD80">
        <v>979</v>
      </c>
      <c r="AE80">
        <v>0</v>
      </c>
      <c r="AF80">
        <v>1000</v>
      </c>
      <c r="AG80">
        <f t="shared" si="85"/>
        <v>0.51049999999999995</v>
      </c>
      <c r="AH80">
        <f t="shared" si="86"/>
        <v>1</v>
      </c>
      <c r="AI80">
        <f t="shared" si="87"/>
        <v>2.1000000000000001E-2</v>
      </c>
      <c r="AJ80">
        <f t="shared" si="88"/>
        <v>4.1136141038197849E-2</v>
      </c>
      <c r="AK80">
        <f t="shared" si="89"/>
        <v>0.10301174646148357</v>
      </c>
      <c r="AL80" s="4">
        <f t="shared" si="90"/>
        <v>0</v>
      </c>
      <c r="AM80" s="4">
        <f t="shared" si="91"/>
        <v>0</v>
      </c>
      <c r="AO80">
        <f t="shared" si="92"/>
        <v>7.8</v>
      </c>
      <c r="AP80">
        <f t="shared" si="93"/>
        <v>151</v>
      </c>
      <c r="AQ80">
        <f t="shared" si="94"/>
        <v>2849</v>
      </c>
      <c r="AR80">
        <f t="shared" si="95"/>
        <v>0</v>
      </c>
      <c r="AS80">
        <f t="shared" si="96"/>
        <v>3000</v>
      </c>
      <c r="AT80">
        <f t="shared" si="97"/>
        <v>0.52516666666666667</v>
      </c>
      <c r="AU80">
        <f t="shared" si="98"/>
        <v>1</v>
      </c>
      <c r="AV80">
        <f t="shared" si="99"/>
        <v>5.0333333333333334E-2</v>
      </c>
      <c r="AW80">
        <f t="shared" si="100"/>
        <v>9.5842589654078075E-2</v>
      </c>
      <c r="AX80">
        <f t="shared" si="101"/>
        <v>0.16067476114244761</v>
      </c>
      <c r="AY80" s="4">
        <f t="shared" si="61"/>
        <v>0</v>
      </c>
      <c r="AZ80" s="4">
        <f t="shared" si="62"/>
        <v>0</v>
      </c>
      <c r="BB80">
        <f t="shared" si="60"/>
        <v>7.8</v>
      </c>
      <c r="BC80">
        <f t="shared" si="63"/>
        <v>0.55300000000000005</v>
      </c>
      <c r="BD80">
        <f t="shared" si="64"/>
        <v>0.51200000000000001</v>
      </c>
      <c r="BE80">
        <f t="shared" si="65"/>
        <v>0.51049999999999995</v>
      </c>
      <c r="BF80">
        <f t="shared" si="66"/>
        <v>0.52516666666666667</v>
      </c>
      <c r="BV80">
        <f t="shared" si="102"/>
        <v>7.8</v>
      </c>
      <c r="BW80">
        <f t="shared" si="67"/>
        <v>0.19168173598553342</v>
      </c>
      <c r="BX80">
        <f t="shared" si="68"/>
        <v>4.6875E-2</v>
      </c>
      <c r="BY80">
        <f t="shared" si="69"/>
        <v>4.1136141038197849E-2</v>
      </c>
      <c r="BZ80">
        <f t="shared" si="70"/>
        <v>9.5842589654078075E-2</v>
      </c>
    </row>
    <row r="81" spans="2:78" x14ac:dyDescent="0.25">
      <c r="B81">
        <v>7.9</v>
      </c>
      <c r="C81">
        <v>101</v>
      </c>
      <c r="D81">
        <v>899</v>
      </c>
      <c r="E81">
        <v>0</v>
      </c>
      <c r="F81">
        <v>1000</v>
      </c>
      <c r="G81">
        <f t="shared" si="71"/>
        <v>0.55049999999999999</v>
      </c>
      <c r="H81">
        <f t="shared" si="72"/>
        <v>1</v>
      </c>
      <c r="I81">
        <f t="shared" si="73"/>
        <v>0.10100000000000001</v>
      </c>
      <c r="J81">
        <f t="shared" si="74"/>
        <v>0.1834695731153497</v>
      </c>
      <c r="K81">
        <f t="shared" si="75"/>
        <v>0.23062065672682067</v>
      </c>
      <c r="L81" s="4">
        <f t="shared" si="76"/>
        <v>0</v>
      </c>
      <c r="M81" s="4">
        <f t="shared" si="77"/>
        <v>0</v>
      </c>
      <c r="O81">
        <v>7.9</v>
      </c>
      <c r="P81">
        <v>24</v>
      </c>
      <c r="Q81">
        <v>976</v>
      </c>
      <c r="R81">
        <v>0</v>
      </c>
      <c r="S81">
        <v>1000</v>
      </c>
      <c r="T81">
        <f t="shared" si="78"/>
        <v>0.51200000000000001</v>
      </c>
      <c r="U81">
        <f t="shared" si="79"/>
        <v>1</v>
      </c>
      <c r="V81">
        <f t="shared" si="80"/>
        <v>2.4E-2</v>
      </c>
      <c r="W81">
        <f t="shared" si="81"/>
        <v>4.6875E-2</v>
      </c>
      <c r="X81">
        <f t="shared" si="82"/>
        <v>0.11020775375559676</v>
      </c>
      <c r="Y81" s="4">
        <f t="shared" si="83"/>
        <v>0</v>
      </c>
      <c r="Z81" s="4">
        <f t="shared" si="84"/>
        <v>0</v>
      </c>
      <c r="AB81">
        <v>7.9</v>
      </c>
      <c r="AC81">
        <v>21</v>
      </c>
      <c r="AD81">
        <v>979</v>
      </c>
      <c r="AE81">
        <v>0</v>
      </c>
      <c r="AF81">
        <v>1000</v>
      </c>
      <c r="AG81">
        <f t="shared" si="85"/>
        <v>0.51049999999999995</v>
      </c>
      <c r="AH81">
        <f t="shared" si="86"/>
        <v>1</v>
      </c>
      <c r="AI81">
        <f t="shared" si="87"/>
        <v>2.1000000000000001E-2</v>
      </c>
      <c r="AJ81">
        <f t="shared" si="88"/>
        <v>4.1136141038197849E-2</v>
      </c>
      <c r="AK81">
        <f t="shared" si="89"/>
        <v>0.10301174646148357</v>
      </c>
      <c r="AL81" s="4">
        <f t="shared" si="90"/>
        <v>0</v>
      </c>
      <c r="AM81" s="4">
        <f t="shared" si="91"/>
        <v>0</v>
      </c>
      <c r="AO81">
        <f t="shared" si="92"/>
        <v>7.9</v>
      </c>
      <c r="AP81">
        <f t="shared" si="93"/>
        <v>146</v>
      </c>
      <c r="AQ81">
        <f t="shared" si="94"/>
        <v>2854</v>
      </c>
      <c r="AR81">
        <f t="shared" si="95"/>
        <v>0</v>
      </c>
      <c r="AS81">
        <f t="shared" si="96"/>
        <v>3000</v>
      </c>
      <c r="AT81">
        <f t="shared" si="97"/>
        <v>0.52433333333333332</v>
      </c>
      <c r="AU81">
        <f t="shared" si="98"/>
        <v>1</v>
      </c>
      <c r="AV81">
        <f t="shared" si="99"/>
        <v>4.8666666666666664E-2</v>
      </c>
      <c r="AW81">
        <f t="shared" si="100"/>
        <v>9.281627463445645E-2</v>
      </c>
      <c r="AX81">
        <f t="shared" si="101"/>
        <v>0.15792470301057118</v>
      </c>
      <c r="AY81" s="4">
        <f t="shared" si="61"/>
        <v>0</v>
      </c>
      <c r="AZ81" s="4">
        <f t="shared" si="62"/>
        <v>0</v>
      </c>
      <c r="BB81">
        <f t="shared" si="60"/>
        <v>7.9</v>
      </c>
      <c r="BC81">
        <f t="shared" si="63"/>
        <v>0.55049999999999999</v>
      </c>
      <c r="BD81">
        <f t="shared" si="64"/>
        <v>0.51200000000000001</v>
      </c>
      <c r="BE81">
        <f t="shared" si="65"/>
        <v>0.51049999999999995</v>
      </c>
      <c r="BF81">
        <f t="shared" si="66"/>
        <v>0.52433333333333332</v>
      </c>
      <c r="BV81">
        <f t="shared" si="102"/>
        <v>7.9</v>
      </c>
      <c r="BW81">
        <f t="shared" si="67"/>
        <v>0.1834695731153497</v>
      </c>
      <c r="BX81">
        <f t="shared" si="68"/>
        <v>4.6875E-2</v>
      </c>
      <c r="BY81">
        <f t="shared" si="69"/>
        <v>4.1136141038197849E-2</v>
      </c>
      <c r="BZ81">
        <f t="shared" si="70"/>
        <v>9.281627463445645E-2</v>
      </c>
    </row>
    <row r="82" spans="2:78" x14ac:dyDescent="0.25">
      <c r="B82">
        <v>8</v>
      </c>
      <c r="C82">
        <v>100</v>
      </c>
      <c r="D82">
        <v>900</v>
      </c>
      <c r="E82">
        <v>0</v>
      </c>
      <c r="F82">
        <v>1000</v>
      </c>
      <c r="G82">
        <f t="shared" si="71"/>
        <v>0.55000000000000004</v>
      </c>
      <c r="H82">
        <f t="shared" si="72"/>
        <v>1</v>
      </c>
      <c r="I82">
        <f t="shared" si="73"/>
        <v>0.1</v>
      </c>
      <c r="J82">
        <f t="shared" si="74"/>
        <v>0.18181818181818182</v>
      </c>
      <c r="K82">
        <f t="shared" si="75"/>
        <v>0.22941573387056177</v>
      </c>
      <c r="L82" s="4">
        <f t="shared" si="76"/>
        <v>0</v>
      </c>
      <c r="M82" s="4">
        <f t="shared" si="77"/>
        <v>0</v>
      </c>
      <c r="O82">
        <v>8</v>
      </c>
      <c r="P82">
        <v>24</v>
      </c>
      <c r="Q82">
        <v>976</v>
      </c>
      <c r="R82">
        <v>0</v>
      </c>
      <c r="S82">
        <v>1000</v>
      </c>
      <c r="T82">
        <f t="shared" si="78"/>
        <v>0.51200000000000001</v>
      </c>
      <c r="U82">
        <f t="shared" si="79"/>
        <v>1</v>
      </c>
      <c r="V82">
        <f t="shared" si="80"/>
        <v>2.4E-2</v>
      </c>
      <c r="W82">
        <f t="shared" si="81"/>
        <v>4.6875E-2</v>
      </c>
      <c r="X82">
        <f t="shared" si="82"/>
        <v>0.11020775375559676</v>
      </c>
      <c r="Y82" s="4">
        <f t="shared" si="83"/>
        <v>0</v>
      </c>
      <c r="Z82" s="4">
        <f t="shared" si="84"/>
        <v>0</v>
      </c>
      <c r="AB82">
        <v>8</v>
      </c>
      <c r="AC82">
        <v>21</v>
      </c>
      <c r="AD82">
        <v>979</v>
      </c>
      <c r="AE82">
        <v>0</v>
      </c>
      <c r="AF82">
        <v>1000</v>
      </c>
      <c r="AG82">
        <f t="shared" si="85"/>
        <v>0.51049999999999995</v>
      </c>
      <c r="AH82">
        <f t="shared" si="86"/>
        <v>1</v>
      </c>
      <c r="AI82">
        <f t="shared" si="87"/>
        <v>2.1000000000000001E-2</v>
      </c>
      <c r="AJ82">
        <f t="shared" si="88"/>
        <v>4.1136141038197849E-2</v>
      </c>
      <c r="AK82">
        <f t="shared" si="89"/>
        <v>0.10301174646148357</v>
      </c>
      <c r="AL82" s="4">
        <f t="shared" si="90"/>
        <v>0</v>
      </c>
      <c r="AM82" s="4">
        <f t="shared" si="91"/>
        <v>0</v>
      </c>
      <c r="AO82">
        <f t="shared" si="92"/>
        <v>8</v>
      </c>
      <c r="AP82">
        <f t="shared" si="93"/>
        <v>145</v>
      </c>
      <c r="AQ82">
        <f t="shared" si="94"/>
        <v>2855</v>
      </c>
      <c r="AR82">
        <f t="shared" si="95"/>
        <v>0</v>
      </c>
      <c r="AS82">
        <f t="shared" si="96"/>
        <v>3000</v>
      </c>
      <c r="AT82">
        <f t="shared" si="97"/>
        <v>0.52416666666666667</v>
      </c>
      <c r="AU82">
        <f t="shared" si="98"/>
        <v>1</v>
      </c>
      <c r="AV82">
        <f t="shared" si="99"/>
        <v>4.8333333333333332E-2</v>
      </c>
      <c r="AW82">
        <f t="shared" si="100"/>
        <v>9.2209856915739269E-2</v>
      </c>
      <c r="AX82">
        <f t="shared" si="101"/>
        <v>0.15736949508919612</v>
      </c>
      <c r="AY82" s="4">
        <f t="shared" si="61"/>
        <v>0</v>
      </c>
      <c r="AZ82" s="4">
        <f t="shared" si="62"/>
        <v>0</v>
      </c>
      <c r="BB82">
        <f t="shared" si="60"/>
        <v>8</v>
      </c>
      <c r="BC82">
        <f t="shared" si="63"/>
        <v>0.55000000000000004</v>
      </c>
      <c r="BD82">
        <f t="shared" si="64"/>
        <v>0.51200000000000001</v>
      </c>
      <c r="BE82">
        <f t="shared" si="65"/>
        <v>0.51049999999999995</v>
      </c>
      <c r="BF82">
        <f t="shared" si="66"/>
        <v>0.52416666666666667</v>
      </c>
      <c r="BV82">
        <f t="shared" si="102"/>
        <v>8</v>
      </c>
      <c r="BW82">
        <f t="shared" si="67"/>
        <v>0.18181818181818182</v>
      </c>
      <c r="BX82">
        <f t="shared" si="68"/>
        <v>4.6875E-2</v>
      </c>
      <c r="BY82">
        <f t="shared" si="69"/>
        <v>4.1136141038197849E-2</v>
      </c>
      <c r="BZ82">
        <f t="shared" si="70"/>
        <v>9.2209856915739269E-2</v>
      </c>
    </row>
    <row r="83" spans="2:78" x14ac:dyDescent="0.25">
      <c r="B83">
        <v>8.1</v>
      </c>
      <c r="C83">
        <v>96</v>
      </c>
      <c r="D83">
        <v>904</v>
      </c>
      <c r="E83">
        <v>0</v>
      </c>
      <c r="F83">
        <v>1000</v>
      </c>
      <c r="G83">
        <f t="shared" si="71"/>
        <v>0.54800000000000004</v>
      </c>
      <c r="H83">
        <f t="shared" si="72"/>
        <v>1</v>
      </c>
      <c r="I83">
        <f t="shared" si="73"/>
        <v>9.6000000000000002E-2</v>
      </c>
      <c r="J83">
        <f t="shared" si="74"/>
        <v>0.1751824817518248</v>
      </c>
      <c r="K83">
        <f t="shared" si="75"/>
        <v>0.22454435656953592</v>
      </c>
      <c r="L83" s="4">
        <f t="shared" si="76"/>
        <v>0</v>
      </c>
      <c r="M83" s="4">
        <f t="shared" si="77"/>
        <v>0</v>
      </c>
      <c r="O83">
        <v>8.1</v>
      </c>
      <c r="P83">
        <v>24</v>
      </c>
      <c r="Q83">
        <v>976</v>
      </c>
      <c r="R83">
        <v>0</v>
      </c>
      <c r="S83">
        <v>1000</v>
      </c>
      <c r="T83">
        <f t="shared" si="78"/>
        <v>0.51200000000000001</v>
      </c>
      <c r="U83">
        <f t="shared" si="79"/>
        <v>1</v>
      </c>
      <c r="V83">
        <f t="shared" si="80"/>
        <v>2.4E-2</v>
      </c>
      <c r="W83">
        <f t="shared" si="81"/>
        <v>4.6875E-2</v>
      </c>
      <c r="X83">
        <f t="shared" si="82"/>
        <v>0.11020775375559676</v>
      </c>
      <c r="Y83" s="4">
        <f t="shared" si="83"/>
        <v>0</v>
      </c>
      <c r="Z83" s="4">
        <f t="shared" si="84"/>
        <v>0</v>
      </c>
      <c r="AB83">
        <v>8.1</v>
      </c>
      <c r="AC83">
        <v>21</v>
      </c>
      <c r="AD83">
        <v>979</v>
      </c>
      <c r="AE83">
        <v>0</v>
      </c>
      <c r="AF83">
        <v>1000</v>
      </c>
      <c r="AG83">
        <f t="shared" si="85"/>
        <v>0.51049999999999995</v>
      </c>
      <c r="AH83">
        <f t="shared" si="86"/>
        <v>1</v>
      </c>
      <c r="AI83">
        <f t="shared" si="87"/>
        <v>2.1000000000000001E-2</v>
      </c>
      <c r="AJ83">
        <f t="shared" si="88"/>
        <v>4.1136141038197849E-2</v>
      </c>
      <c r="AK83">
        <f t="shared" si="89"/>
        <v>0.10301174646148357</v>
      </c>
      <c r="AL83" s="4">
        <f t="shared" si="90"/>
        <v>0</v>
      </c>
      <c r="AM83" s="4">
        <f t="shared" si="91"/>
        <v>0</v>
      </c>
      <c r="AO83">
        <f t="shared" si="92"/>
        <v>8.1</v>
      </c>
      <c r="AP83">
        <f t="shared" si="93"/>
        <v>141</v>
      </c>
      <c r="AQ83">
        <f t="shared" si="94"/>
        <v>2859</v>
      </c>
      <c r="AR83">
        <f t="shared" si="95"/>
        <v>0</v>
      </c>
      <c r="AS83">
        <f t="shared" si="96"/>
        <v>3000</v>
      </c>
      <c r="AT83">
        <f t="shared" si="97"/>
        <v>0.52349999999999997</v>
      </c>
      <c r="AU83">
        <f t="shared" si="98"/>
        <v>1</v>
      </c>
      <c r="AV83">
        <f t="shared" si="99"/>
        <v>4.7E-2</v>
      </c>
      <c r="AW83">
        <f t="shared" si="100"/>
        <v>8.9780324737344805E-2</v>
      </c>
      <c r="AX83">
        <f t="shared" si="101"/>
        <v>0.1551307196997824</v>
      </c>
      <c r="AY83" s="4">
        <f t="shared" si="61"/>
        <v>0</v>
      </c>
      <c r="AZ83" s="4">
        <f t="shared" si="62"/>
        <v>0</v>
      </c>
      <c r="BB83">
        <f t="shared" si="60"/>
        <v>8.1</v>
      </c>
      <c r="BC83">
        <f t="shared" si="63"/>
        <v>0.54800000000000004</v>
      </c>
      <c r="BD83">
        <f t="shared" si="64"/>
        <v>0.51200000000000001</v>
      </c>
      <c r="BE83">
        <f t="shared" si="65"/>
        <v>0.51049999999999995</v>
      </c>
      <c r="BF83">
        <f t="shared" si="66"/>
        <v>0.52349999999999997</v>
      </c>
      <c r="BV83">
        <f t="shared" si="102"/>
        <v>8.1</v>
      </c>
      <c r="BW83">
        <f t="shared" si="67"/>
        <v>0.1751824817518248</v>
      </c>
      <c r="BX83">
        <f t="shared" si="68"/>
        <v>4.6875E-2</v>
      </c>
      <c r="BY83">
        <f t="shared" si="69"/>
        <v>4.1136141038197849E-2</v>
      </c>
      <c r="BZ83">
        <f t="shared" si="70"/>
        <v>8.9780324737344805E-2</v>
      </c>
    </row>
    <row r="84" spans="2:78" x14ac:dyDescent="0.25">
      <c r="B84">
        <v>8.1999999999999993</v>
      </c>
      <c r="C84">
        <v>92</v>
      </c>
      <c r="D84">
        <v>908</v>
      </c>
      <c r="E84">
        <v>0</v>
      </c>
      <c r="F84">
        <v>1000</v>
      </c>
      <c r="G84">
        <f t="shared" si="71"/>
        <v>0.54600000000000004</v>
      </c>
      <c r="H84">
        <f t="shared" si="72"/>
        <v>1</v>
      </c>
      <c r="I84">
        <f t="shared" si="73"/>
        <v>9.1999999999999998E-2</v>
      </c>
      <c r="J84">
        <f t="shared" si="74"/>
        <v>0.16849816849816848</v>
      </c>
      <c r="K84">
        <f t="shared" si="75"/>
        <v>0.21958604088171185</v>
      </c>
      <c r="L84" s="4">
        <f t="shared" si="76"/>
        <v>0</v>
      </c>
      <c r="M84" s="4">
        <f t="shared" si="77"/>
        <v>0</v>
      </c>
      <c r="O84">
        <v>8.1999999999999993</v>
      </c>
      <c r="P84">
        <v>23</v>
      </c>
      <c r="Q84">
        <v>977</v>
      </c>
      <c r="R84">
        <v>0</v>
      </c>
      <c r="S84">
        <v>1000</v>
      </c>
      <c r="T84">
        <f t="shared" si="78"/>
        <v>0.51149999999999995</v>
      </c>
      <c r="U84">
        <f t="shared" si="79"/>
        <v>1</v>
      </c>
      <c r="V84">
        <f t="shared" si="80"/>
        <v>2.3E-2</v>
      </c>
      <c r="W84">
        <f t="shared" si="81"/>
        <v>4.4965786901270774E-2</v>
      </c>
      <c r="X84">
        <f t="shared" si="82"/>
        <v>0.10786004157489551</v>
      </c>
      <c r="Y84" s="4">
        <f t="shared" si="83"/>
        <v>0</v>
      </c>
      <c r="Z84" s="4">
        <f t="shared" si="84"/>
        <v>0</v>
      </c>
      <c r="AB84">
        <v>8.1999999999999993</v>
      </c>
      <c r="AC84">
        <v>20</v>
      </c>
      <c r="AD84">
        <v>980</v>
      </c>
      <c r="AE84">
        <v>0</v>
      </c>
      <c r="AF84">
        <v>1000</v>
      </c>
      <c r="AG84">
        <f t="shared" si="85"/>
        <v>0.51</v>
      </c>
      <c r="AH84">
        <f t="shared" si="86"/>
        <v>1</v>
      </c>
      <c r="AI84">
        <f t="shared" si="87"/>
        <v>0.02</v>
      </c>
      <c r="AJ84">
        <f t="shared" si="88"/>
        <v>3.9215686274509803E-2</v>
      </c>
      <c r="AK84">
        <f t="shared" si="89"/>
        <v>0.10050378152592121</v>
      </c>
      <c r="AL84" s="4">
        <f t="shared" si="90"/>
        <v>0</v>
      </c>
      <c r="AM84" s="4">
        <f t="shared" si="91"/>
        <v>0</v>
      </c>
      <c r="AO84">
        <f t="shared" si="92"/>
        <v>8.1999999999999993</v>
      </c>
      <c r="AP84">
        <f t="shared" si="93"/>
        <v>135</v>
      </c>
      <c r="AQ84">
        <f t="shared" si="94"/>
        <v>2865</v>
      </c>
      <c r="AR84">
        <f t="shared" si="95"/>
        <v>0</v>
      </c>
      <c r="AS84">
        <f t="shared" si="96"/>
        <v>3000</v>
      </c>
      <c r="AT84">
        <f t="shared" si="97"/>
        <v>0.52249999999999996</v>
      </c>
      <c r="AU84">
        <f t="shared" si="98"/>
        <v>1</v>
      </c>
      <c r="AV84">
        <f t="shared" si="99"/>
        <v>4.4999999999999998E-2</v>
      </c>
      <c r="AW84">
        <f t="shared" si="100"/>
        <v>8.6124401913875603E-2</v>
      </c>
      <c r="AX84">
        <f t="shared" si="101"/>
        <v>0.1517165212272521</v>
      </c>
      <c r="AY84" s="4">
        <f t="shared" si="61"/>
        <v>0</v>
      </c>
      <c r="AZ84" s="4">
        <f t="shared" si="62"/>
        <v>0</v>
      </c>
      <c r="BB84">
        <f t="shared" si="60"/>
        <v>8.1999999999999993</v>
      </c>
      <c r="BC84">
        <f t="shared" si="63"/>
        <v>0.54600000000000004</v>
      </c>
      <c r="BD84">
        <f t="shared" si="64"/>
        <v>0.51149999999999995</v>
      </c>
      <c r="BE84">
        <f t="shared" si="65"/>
        <v>0.51</v>
      </c>
      <c r="BF84">
        <f t="shared" si="66"/>
        <v>0.52249999999999996</v>
      </c>
      <c r="BV84">
        <f t="shared" si="102"/>
        <v>8.1999999999999993</v>
      </c>
      <c r="BW84">
        <f t="shared" si="67"/>
        <v>0.16849816849816848</v>
      </c>
      <c r="BX84">
        <f t="shared" si="68"/>
        <v>4.4965786901270774E-2</v>
      </c>
      <c r="BY84">
        <f t="shared" si="69"/>
        <v>3.9215686274509803E-2</v>
      </c>
      <c r="BZ84">
        <f t="shared" si="70"/>
        <v>8.6124401913875603E-2</v>
      </c>
    </row>
    <row r="85" spans="2:78" x14ac:dyDescent="0.25">
      <c r="B85">
        <v>8.3000000000000007</v>
      </c>
      <c r="C85">
        <v>89</v>
      </c>
      <c r="D85">
        <v>911</v>
      </c>
      <c r="E85">
        <v>0</v>
      </c>
      <c r="F85">
        <v>1000</v>
      </c>
      <c r="G85">
        <f t="shared" si="71"/>
        <v>0.54449999999999998</v>
      </c>
      <c r="H85">
        <f t="shared" si="72"/>
        <v>1</v>
      </c>
      <c r="I85">
        <f t="shared" si="73"/>
        <v>8.8999999999999996E-2</v>
      </c>
      <c r="J85">
        <f t="shared" si="74"/>
        <v>0.16345270890725436</v>
      </c>
      <c r="K85">
        <f t="shared" si="75"/>
        <v>0.21580656881546428</v>
      </c>
      <c r="L85" s="4">
        <f t="shared" si="76"/>
        <v>0</v>
      </c>
      <c r="M85" s="4">
        <f t="shared" si="77"/>
        <v>0</v>
      </c>
      <c r="O85">
        <v>8.3000000000000007</v>
      </c>
      <c r="P85">
        <v>22</v>
      </c>
      <c r="Q85">
        <v>978</v>
      </c>
      <c r="R85">
        <v>0</v>
      </c>
      <c r="S85">
        <v>1000</v>
      </c>
      <c r="T85">
        <f t="shared" si="78"/>
        <v>0.51100000000000001</v>
      </c>
      <c r="U85">
        <f t="shared" si="79"/>
        <v>1</v>
      </c>
      <c r="V85">
        <f t="shared" si="80"/>
        <v>2.1999999999999999E-2</v>
      </c>
      <c r="W85">
        <f t="shared" si="81"/>
        <v>4.3052837573385516E-2</v>
      </c>
      <c r="X85">
        <f t="shared" si="82"/>
        <v>0.10546253270162946</v>
      </c>
      <c r="Y85" s="4">
        <f t="shared" si="83"/>
        <v>0</v>
      </c>
      <c r="Z85" s="4">
        <f t="shared" si="84"/>
        <v>0</v>
      </c>
      <c r="AB85">
        <v>8.3000000000000007</v>
      </c>
      <c r="AC85">
        <v>19</v>
      </c>
      <c r="AD85">
        <v>981</v>
      </c>
      <c r="AE85">
        <v>0</v>
      </c>
      <c r="AF85">
        <v>1000</v>
      </c>
      <c r="AG85">
        <f t="shared" si="85"/>
        <v>0.50949999999999995</v>
      </c>
      <c r="AH85">
        <f t="shared" si="86"/>
        <v>1</v>
      </c>
      <c r="AI85">
        <f t="shared" si="87"/>
        <v>1.9E-2</v>
      </c>
      <c r="AJ85">
        <f t="shared" si="88"/>
        <v>3.7291462217860651E-2</v>
      </c>
      <c r="AK85">
        <f t="shared" si="89"/>
        <v>9.7934241193684338E-2</v>
      </c>
      <c r="AL85" s="4">
        <f t="shared" si="90"/>
        <v>0</v>
      </c>
      <c r="AM85" s="4">
        <f t="shared" si="91"/>
        <v>0</v>
      </c>
      <c r="AO85">
        <f t="shared" si="92"/>
        <v>8.3000000000000007</v>
      </c>
      <c r="AP85">
        <f t="shared" si="93"/>
        <v>130</v>
      </c>
      <c r="AQ85">
        <f t="shared" si="94"/>
        <v>2870</v>
      </c>
      <c r="AR85">
        <f t="shared" si="95"/>
        <v>0</v>
      </c>
      <c r="AS85">
        <f t="shared" si="96"/>
        <v>3000</v>
      </c>
      <c r="AT85">
        <f t="shared" si="97"/>
        <v>0.52166666666666661</v>
      </c>
      <c r="AU85">
        <f t="shared" si="98"/>
        <v>1</v>
      </c>
      <c r="AV85">
        <f t="shared" si="99"/>
        <v>4.3333333333333335E-2</v>
      </c>
      <c r="AW85">
        <f t="shared" si="100"/>
        <v>8.3067092651757185E-2</v>
      </c>
      <c r="AX85">
        <f t="shared" si="101"/>
        <v>0.14881702747366918</v>
      </c>
      <c r="AY85" s="4">
        <f t="shared" si="61"/>
        <v>0</v>
      </c>
      <c r="AZ85" s="4">
        <f t="shared" si="62"/>
        <v>0</v>
      </c>
      <c r="BB85">
        <f t="shared" si="60"/>
        <v>8.3000000000000007</v>
      </c>
      <c r="BC85">
        <f t="shared" si="63"/>
        <v>0.54449999999999998</v>
      </c>
      <c r="BD85">
        <f t="shared" si="64"/>
        <v>0.51100000000000001</v>
      </c>
      <c r="BE85">
        <f t="shared" si="65"/>
        <v>0.50949999999999995</v>
      </c>
      <c r="BF85">
        <f t="shared" si="66"/>
        <v>0.52166666666666661</v>
      </c>
      <c r="BV85">
        <f t="shared" si="102"/>
        <v>8.3000000000000007</v>
      </c>
      <c r="BW85">
        <f t="shared" si="67"/>
        <v>0.16345270890725436</v>
      </c>
      <c r="BX85">
        <f t="shared" si="68"/>
        <v>4.3052837573385516E-2</v>
      </c>
      <c r="BY85">
        <f t="shared" si="69"/>
        <v>3.7291462217860651E-2</v>
      </c>
      <c r="BZ85">
        <f t="shared" si="70"/>
        <v>8.3067092651757185E-2</v>
      </c>
    </row>
    <row r="86" spans="2:78" x14ac:dyDescent="0.25">
      <c r="B86">
        <v>8.4</v>
      </c>
      <c r="C86">
        <v>84</v>
      </c>
      <c r="D86">
        <v>916</v>
      </c>
      <c r="E86">
        <v>0</v>
      </c>
      <c r="F86">
        <v>1000</v>
      </c>
      <c r="G86">
        <f t="shared" si="71"/>
        <v>0.54200000000000004</v>
      </c>
      <c r="H86">
        <f t="shared" si="72"/>
        <v>1</v>
      </c>
      <c r="I86">
        <f t="shared" si="73"/>
        <v>8.4000000000000005E-2</v>
      </c>
      <c r="J86">
        <f t="shared" si="74"/>
        <v>0.15498154981549817</v>
      </c>
      <c r="K86">
        <f t="shared" si="75"/>
        <v>0.2093832278787158</v>
      </c>
      <c r="L86" s="4">
        <f t="shared" si="76"/>
        <v>0</v>
      </c>
      <c r="M86" s="4">
        <f t="shared" si="77"/>
        <v>0</v>
      </c>
      <c r="O86">
        <v>8.4</v>
      </c>
      <c r="P86">
        <v>22</v>
      </c>
      <c r="Q86">
        <v>978</v>
      </c>
      <c r="R86">
        <v>0</v>
      </c>
      <c r="S86">
        <v>1000</v>
      </c>
      <c r="T86">
        <f t="shared" si="78"/>
        <v>0.51100000000000001</v>
      </c>
      <c r="U86">
        <f t="shared" si="79"/>
        <v>1</v>
      </c>
      <c r="V86">
        <f t="shared" si="80"/>
        <v>2.1999999999999999E-2</v>
      </c>
      <c r="W86">
        <f t="shared" si="81"/>
        <v>4.3052837573385516E-2</v>
      </c>
      <c r="X86">
        <f t="shared" si="82"/>
        <v>0.10546253270162946</v>
      </c>
      <c r="Y86" s="4">
        <f t="shared" si="83"/>
        <v>0</v>
      </c>
      <c r="Z86" s="4">
        <f t="shared" si="84"/>
        <v>0</v>
      </c>
      <c r="AB86">
        <v>8.4</v>
      </c>
      <c r="AC86">
        <v>19</v>
      </c>
      <c r="AD86">
        <v>981</v>
      </c>
      <c r="AE86">
        <v>0</v>
      </c>
      <c r="AF86">
        <v>1000</v>
      </c>
      <c r="AG86">
        <f t="shared" si="85"/>
        <v>0.50949999999999995</v>
      </c>
      <c r="AH86">
        <f t="shared" si="86"/>
        <v>1</v>
      </c>
      <c r="AI86">
        <f t="shared" si="87"/>
        <v>1.9E-2</v>
      </c>
      <c r="AJ86">
        <f t="shared" si="88"/>
        <v>3.7291462217860651E-2</v>
      </c>
      <c r="AK86">
        <f t="shared" si="89"/>
        <v>9.7934241193684338E-2</v>
      </c>
      <c r="AL86" s="4">
        <f t="shared" si="90"/>
        <v>0</v>
      </c>
      <c r="AM86" s="4">
        <f t="shared" si="91"/>
        <v>0</v>
      </c>
      <c r="AO86">
        <f t="shared" si="92"/>
        <v>8.4</v>
      </c>
      <c r="AP86">
        <f t="shared" si="93"/>
        <v>125</v>
      </c>
      <c r="AQ86">
        <f t="shared" si="94"/>
        <v>2875</v>
      </c>
      <c r="AR86">
        <f t="shared" si="95"/>
        <v>0</v>
      </c>
      <c r="AS86">
        <f t="shared" si="96"/>
        <v>3000</v>
      </c>
      <c r="AT86">
        <f t="shared" si="97"/>
        <v>0.52083333333333337</v>
      </c>
      <c r="AU86">
        <f t="shared" si="98"/>
        <v>1</v>
      </c>
      <c r="AV86">
        <f t="shared" si="99"/>
        <v>4.1666666666666664E-2</v>
      </c>
      <c r="AW86">
        <f t="shared" si="100"/>
        <v>7.9999999999999988E-2</v>
      </c>
      <c r="AX86">
        <f t="shared" si="101"/>
        <v>0.14586499149789456</v>
      </c>
      <c r="AY86" s="4">
        <f t="shared" si="61"/>
        <v>0</v>
      </c>
      <c r="AZ86" s="4">
        <f t="shared" si="62"/>
        <v>0</v>
      </c>
      <c r="BB86">
        <f t="shared" si="60"/>
        <v>8.4</v>
      </c>
      <c r="BC86">
        <f t="shared" si="63"/>
        <v>0.54200000000000004</v>
      </c>
      <c r="BD86">
        <f t="shared" si="64"/>
        <v>0.51100000000000001</v>
      </c>
      <c r="BE86">
        <f t="shared" si="65"/>
        <v>0.50949999999999995</v>
      </c>
      <c r="BF86">
        <f t="shared" si="66"/>
        <v>0.52083333333333337</v>
      </c>
      <c r="BV86">
        <f t="shared" si="102"/>
        <v>8.4</v>
      </c>
      <c r="BW86">
        <f t="shared" si="67"/>
        <v>0.15498154981549817</v>
      </c>
      <c r="BX86">
        <f t="shared" si="68"/>
        <v>4.3052837573385516E-2</v>
      </c>
      <c r="BY86">
        <f t="shared" si="69"/>
        <v>3.7291462217860651E-2</v>
      </c>
      <c r="BZ86">
        <f t="shared" si="70"/>
        <v>7.9999999999999988E-2</v>
      </c>
    </row>
    <row r="87" spans="2:78" x14ac:dyDescent="0.25">
      <c r="B87">
        <v>8.5</v>
      </c>
      <c r="C87">
        <v>77</v>
      </c>
      <c r="D87">
        <v>923</v>
      </c>
      <c r="E87">
        <v>0</v>
      </c>
      <c r="F87">
        <v>1000</v>
      </c>
      <c r="G87">
        <f t="shared" si="71"/>
        <v>0.53849999999999998</v>
      </c>
      <c r="H87">
        <f t="shared" si="72"/>
        <v>1</v>
      </c>
      <c r="I87">
        <f t="shared" si="73"/>
        <v>7.6999999999999999E-2</v>
      </c>
      <c r="J87">
        <f t="shared" si="74"/>
        <v>0.14298978644382546</v>
      </c>
      <c r="K87">
        <f t="shared" si="75"/>
        <v>0.20010397713205644</v>
      </c>
      <c r="L87" s="4">
        <f t="shared" si="76"/>
        <v>0</v>
      </c>
      <c r="M87" s="4">
        <f t="shared" si="77"/>
        <v>0</v>
      </c>
      <c r="O87">
        <v>8.5</v>
      </c>
      <c r="P87">
        <v>21</v>
      </c>
      <c r="Q87">
        <v>979</v>
      </c>
      <c r="R87">
        <v>0</v>
      </c>
      <c r="S87">
        <v>1000</v>
      </c>
      <c r="T87">
        <f t="shared" si="78"/>
        <v>0.51049999999999995</v>
      </c>
      <c r="U87">
        <f t="shared" si="79"/>
        <v>1</v>
      </c>
      <c r="V87">
        <f t="shared" si="80"/>
        <v>2.1000000000000001E-2</v>
      </c>
      <c r="W87">
        <f t="shared" si="81"/>
        <v>4.1136141038197849E-2</v>
      </c>
      <c r="X87">
        <f t="shared" si="82"/>
        <v>0.10301174646148357</v>
      </c>
      <c r="Y87" s="4">
        <f t="shared" si="83"/>
        <v>0</v>
      </c>
      <c r="Z87" s="4">
        <f t="shared" si="84"/>
        <v>0</v>
      </c>
      <c r="AB87">
        <v>8.5</v>
      </c>
      <c r="AC87">
        <v>18</v>
      </c>
      <c r="AD87">
        <v>982</v>
      </c>
      <c r="AE87">
        <v>0</v>
      </c>
      <c r="AF87">
        <v>1000</v>
      </c>
      <c r="AG87">
        <f t="shared" si="85"/>
        <v>0.50900000000000001</v>
      </c>
      <c r="AH87">
        <f t="shared" si="86"/>
        <v>1</v>
      </c>
      <c r="AI87">
        <f t="shared" si="87"/>
        <v>1.7999999999999999E-2</v>
      </c>
      <c r="AJ87">
        <f t="shared" si="88"/>
        <v>3.536345776031434E-2</v>
      </c>
      <c r="AK87">
        <f t="shared" si="89"/>
        <v>9.5298140698469383E-2</v>
      </c>
      <c r="AL87" s="4">
        <f t="shared" si="90"/>
        <v>0</v>
      </c>
      <c r="AM87" s="4">
        <f t="shared" si="91"/>
        <v>0</v>
      </c>
      <c r="AO87">
        <f t="shared" si="92"/>
        <v>8.5</v>
      </c>
      <c r="AP87">
        <f t="shared" si="93"/>
        <v>116</v>
      </c>
      <c r="AQ87">
        <f t="shared" si="94"/>
        <v>2884</v>
      </c>
      <c r="AR87">
        <f t="shared" si="95"/>
        <v>0</v>
      </c>
      <c r="AS87">
        <f t="shared" si="96"/>
        <v>3000</v>
      </c>
      <c r="AT87">
        <f t="shared" si="97"/>
        <v>0.51933333333333331</v>
      </c>
      <c r="AU87">
        <f t="shared" si="98"/>
        <v>1</v>
      </c>
      <c r="AV87">
        <f t="shared" si="99"/>
        <v>3.8666666666666669E-2</v>
      </c>
      <c r="AW87">
        <f t="shared" si="100"/>
        <v>7.4454428754813867E-2</v>
      </c>
      <c r="AX87">
        <f t="shared" si="101"/>
        <v>0.14040826167151002</v>
      </c>
      <c r="AY87" s="4">
        <f t="shared" si="61"/>
        <v>0</v>
      </c>
      <c r="AZ87" s="4">
        <f t="shared" si="62"/>
        <v>0</v>
      </c>
      <c r="BB87">
        <f t="shared" si="60"/>
        <v>8.5</v>
      </c>
      <c r="BC87">
        <f t="shared" si="63"/>
        <v>0.53849999999999998</v>
      </c>
      <c r="BD87">
        <f t="shared" si="64"/>
        <v>0.51049999999999995</v>
      </c>
      <c r="BE87">
        <f t="shared" si="65"/>
        <v>0.50900000000000001</v>
      </c>
      <c r="BF87">
        <f t="shared" si="66"/>
        <v>0.51933333333333331</v>
      </c>
      <c r="BV87">
        <f t="shared" si="102"/>
        <v>8.5</v>
      </c>
      <c r="BW87">
        <f t="shared" si="67"/>
        <v>0.14298978644382546</v>
      </c>
      <c r="BX87">
        <f t="shared" si="68"/>
        <v>4.1136141038197849E-2</v>
      </c>
      <c r="BY87">
        <f t="shared" si="69"/>
        <v>3.536345776031434E-2</v>
      </c>
      <c r="BZ87">
        <f t="shared" si="70"/>
        <v>7.4454428754813867E-2</v>
      </c>
    </row>
    <row r="88" spans="2:78" x14ac:dyDescent="0.25">
      <c r="B88">
        <v>8.6</v>
      </c>
      <c r="C88">
        <v>73</v>
      </c>
      <c r="D88">
        <v>927</v>
      </c>
      <c r="E88">
        <v>0</v>
      </c>
      <c r="F88">
        <v>1000</v>
      </c>
      <c r="G88">
        <f t="shared" si="71"/>
        <v>0.53649999999999998</v>
      </c>
      <c r="H88">
        <f t="shared" si="72"/>
        <v>1</v>
      </c>
      <c r="I88">
        <f t="shared" si="73"/>
        <v>7.2999999999999995E-2</v>
      </c>
      <c r="J88">
        <f t="shared" si="74"/>
        <v>0.13606710158434296</v>
      </c>
      <c r="K88">
        <f t="shared" si="75"/>
        <v>0.19463483566084577</v>
      </c>
      <c r="L88" s="4">
        <f t="shared" si="76"/>
        <v>0</v>
      </c>
      <c r="M88" s="4">
        <f t="shared" si="77"/>
        <v>0</v>
      </c>
      <c r="O88">
        <v>8.6</v>
      </c>
      <c r="P88">
        <v>21</v>
      </c>
      <c r="Q88">
        <v>979</v>
      </c>
      <c r="R88">
        <v>0</v>
      </c>
      <c r="S88">
        <v>1000</v>
      </c>
      <c r="T88">
        <f t="shared" si="78"/>
        <v>0.51049999999999995</v>
      </c>
      <c r="U88">
        <f t="shared" si="79"/>
        <v>1</v>
      </c>
      <c r="V88">
        <f t="shared" si="80"/>
        <v>2.1000000000000001E-2</v>
      </c>
      <c r="W88">
        <f t="shared" si="81"/>
        <v>4.1136141038197849E-2</v>
      </c>
      <c r="X88">
        <f t="shared" si="82"/>
        <v>0.10301174646148357</v>
      </c>
      <c r="Y88" s="4">
        <f t="shared" si="83"/>
        <v>0</v>
      </c>
      <c r="Z88" s="4">
        <f t="shared" si="84"/>
        <v>0</v>
      </c>
      <c r="AB88">
        <v>8.6</v>
      </c>
      <c r="AC88">
        <v>18</v>
      </c>
      <c r="AD88">
        <v>982</v>
      </c>
      <c r="AE88">
        <v>0</v>
      </c>
      <c r="AF88">
        <v>1000</v>
      </c>
      <c r="AG88">
        <f t="shared" si="85"/>
        <v>0.50900000000000001</v>
      </c>
      <c r="AH88">
        <f t="shared" si="86"/>
        <v>1</v>
      </c>
      <c r="AI88">
        <f t="shared" si="87"/>
        <v>1.7999999999999999E-2</v>
      </c>
      <c r="AJ88">
        <f t="shared" si="88"/>
        <v>3.536345776031434E-2</v>
      </c>
      <c r="AK88">
        <f t="shared" si="89"/>
        <v>9.5298140698469383E-2</v>
      </c>
      <c r="AL88" s="4">
        <f t="shared" si="90"/>
        <v>0</v>
      </c>
      <c r="AM88" s="4">
        <f t="shared" si="91"/>
        <v>0</v>
      </c>
      <c r="AO88">
        <f t="shared" si="92"/>
        <v>8.6</v>
      </c>
      <c r="AP88">
        <f t="shared" si="93"/>
        <v>112</v>
      </c>
      <c r="AQ88">
        <f t="shared" si="94"/>
        <v>2888</v>
      </c>
      <c r="AR88">
        <f t="shared" si="95"/>
        <v>0</v>
      </c>
      <c r="AS88">
        <f t="shared" si="96"/>
        <v>3000</v>
      </c>
      <c r="AT88">
        <f t="shared" si="97"/>
        <v>0.51866666666666672</v>
      </c>
      <c r="AU88">
        <f t="shared" si="98"/>
        <v>1</v>
      </c>
      <c r="AV88">
        <f t="shared" si="99"/>
        <v>3.7333333333333336E-2</v>
      </c>
      <c r="AW88">
        <f t="shared" si="100"/>
        <v>7.1979434447300775E-2</v>
      </c>
      <c r="AX88">
        <f t="shared" si="101"/>
        <v>0.13791932109184263</v>
      </c>
      <c r="AY88" s="4">
        <f t="shared" si="61"/>
        <v>0</v>
      </c>
      <c r="AZ88" s="4">
        <f t="shared" si="62"/>
        <v>0</v>
      </c>
      <c r="BB88">
        <f t="shared" si="60"/>
        <v>8.6</v>
      </c>
      <c r="BC88">
        <f t="shared" si="63"/>
        <v>0.53649999999999998</v>
      </c>
      <c r="BD88">
        <f t="shared" si="64"/>
        <v>0.51049999999999995</v>
      </c>
      <c r="BE88">
        <f t="shared" si="65"/>
        <v>0.50900000000000001</v>
      </c>
      <c r="BF88">
        <f t="shared" si="66"/>
        <v>0.51866666666666672</v>
      </c>
      <c r="BV88">
        <f t="shared" si="102"/>
        <v>8.6</v>
      </c>
      <c r="BW88">
        <f t="shared" si="67"/>
        <v>0.13606710158434296</v>
      </c>
      <c r="BX88">
        <f t="shared" si="68"/>
        <v>4.1136141038197849E-2</v>
      </c>
      <c r="BY88">
        <f t="shared" si="69"/>
        <v>3.536345776031434E-2</v>
      </c>
      <c r="BZ88">
        <f t="shared" si="70"/>
        <v>7.1979434447300775E-2</v>
      </c>
    </row>
    <row r="89" spans="2:78" x14ac:dyDescent="0.25">
      <c r="B89">
        <v>8.6999999999999993</v>
      </c>
      <c r="C89">
        <v>70</v>
      </c>
      <c r="D89">
        <v>930</v>
      </c>
      <c r="E89">
        <v>0</v>
      </c>
      <c r="F89">
        <v>1000</v>
      </c>
      <c r="G89">
        <f t="shared" si="71"/>
        <v>0.53500000000000003</v>
      </c>
      <c r="H89">
        <f t="shared" si="72"/>
        <v>1</v>
      </c>
      <c r="I89">
        <f t="shared" si="73"/>
        <v>7.0000000000000007E-2</v>
      </c>
      <c r="J89">
        <f t="shared" si="74"/>
        <v>0.13084112149532712</v>
      </c>
      <c r="K89">
        <f t="shared" si="75"/>
        <v>0.1904453466268301</v>
      </c>
      <c r="L89" s="4">
        <f t="shared" si="76"/>
        <v>0</v>
      </c>
      <c r="M89" s="4">
        <f t="shared" si="77"/>
        <v>0</v>
      </c>
      <c r="O89">
        <v>8.6999999999999993</v>
      </c>
      <c r="P89">
        <v>20</v>
      </c>
      <c r="Q89">
        <v>980</v>
      </c>
      <c r="R89">
        <v>0</v>
      </c>
      <c r="S89">
        <v>1000</v>
      </c>
      <c r="T89">
        <f t="shared" si="78"/>
        <v>0.51</v>
      </c>
      <c r="U89">
        <f t="shared" si="79"/>
        <v>1</v>
      </c>
      <c r="V89">
        <f t="shared" si="80"/>
        <v>0.02</v>
      </c>
      <c r="W89">
        <f t="shared" si="81"/>
        <v>3.9215686274509803E-2</v>
      </c>
      <c r="X89">
        <f t="shared" si="82"/>
        <v>0.10050378152592121</v>
      </c>
      <c r="Y89" s="4">
        <f t="shared" si="83"/>
        <v>0</v>
      </c>
      <c r="Z89" s="4">
        <f t="shared" si="84"/>
        <v>0</v>
      </c>
      <c r="AB89">
        <v>8.6999999999999993</v>
      </c>
      <c r="AC89">
        <v>18</v>
      </c>
      <c r="AD89">
        <v>982</v>
      </c>
      <c r="AE89">
        <v>0</v>
      </c>
      <c r="AF89">
        <v>1000</v>
      </c>
      <c r="AG89">
        <f t="shared" si="85"/>
        <v>0.50900000000000001</v>
      </c>
      <c r="AH89">
        <f t="shared" si="86"/>
        <v>1</v>
      </c>
      <c r="AI89">
        <f t="shared" si="87"/>
        <v>1.7999999999999999E-2</v>
      </c>
      <c r="AJ89">
        <f t="shared" si="88"/>
        <v>3.536345776031434E-2</v>
      </c>
      <c r="AK89">
        <f t="shared" si="89"/>
        <v>9.5298140698469383E-2</v>
      </c>
      <c r="AL89" s="4">
        <f t="shared" si="90"/>
        <v>0</v>
      </c>
      <c r="AM89" s="4">
        <f t="shared" si="91"/>
        <v>0</v>
      </c>
      <c r="AO89">
        <f t="shared" si="92"/>
        <v>8.6999999999999993</v>
      </c>
      <c r="AP89">
        <f t="shared" si="93"/>
        <v>108</v>
      </c>
      <c r="AQ89">
        <f t="shared" si="94"/>
        <v>2892</v>
      </c>
      <c r="AR89">
        <f t="shared" si="95"/>
        <v>0</v>
      </c>
      <c r="AS89">
        <f t="shared" si="96"/>
        <v>3000</v>
      </c>
      <c r="AT89">
        <f t="shared" si="97"/>
        <v>0.51800000000000002</v>
      </c>
      <c r="AU89">
        <f t="shared" si="98"/>
        <v>1</v>
      </c>
      <c r="AV89">
        <f t="shared" si="99"/>
        <v>3.5999999999999997E-2</v>
      </c>
      <c r="AW89">
        <f t="shared" si="100"/>
        <v>6.9498069498069484E-2</v>
      </c>
      <c r="AX89">
        <f t="shared" si="101"/>
        <v>0.13538810472195728</v>
      </c>
      <c r="AY89" s="4">
        <f t="shared" si="61"/>
        <v>0</v>
      </c>
      <c r="AZ89" s="4">
        <f t="shared" si="62"/>
        <v>0</v>
      </c>
      <c r="BB89">
        <f t="shared" si="60"/>
        <v>8.6999999999999993</v>
      </c>
      <c r="BC89">
        <f t="shared" si="63"/>
        <v>0.53500000000000003</v>
      </c>
      <c r="BD89">
        <f t="shared" si="64"/>
        <v>0.51</v>
      </c>
      <c r="BE89">
        <f t="shared" si="65"/>
        <v>0.50900000000000001</v>
      </c>
      <c r="BF89">
        <f t="shared" si="66"/>
        <v>0.51800000000000002</v>
      </c>
      <c r="BV89">
        <f t="shared" si="102"/>
        <v>8.6999999999999993</v>
      </c>
      <c r="BW89">
        <f t="shared" si="67"/>
        <v>0.13084112149532712</v>
      </c>
      <c r="BX89">
        <f t="shared" si="68"/>
        <v>3.9215686274509803E-2</v>
      </c>
      <c r="BY89">
        <f t="shared" si="69"/>
        <v>3.536345776031434E-2</v>
      </c>
      <c r="BZ89">
        <f t="shared" si="70"/>
        <v>6.9498069498069484E-2</v>
      </c>
    </row>
    <row r="90" spans="2:78" x14ac:dyDescent="0.25">
      <c r="B90">
        <v>8.8000000000000007</v>
      </c>
      <c r="C90">
        <v>68</v>
      </c>
      <c r="D90">
        <v>932</v>
      </c>
      <c r="E90">
        <v>0</v>
      </c>
      <c r="F90">
        <v>1000</v>
      </c>
      <c r="G90">
        <f t="shared" si="71"/>
        <v>0.53400000000000003</v>
      </c>
      <c r="H90">
        <f t="shared" si="72"/>
        <v>1</v>
      </c>
      <c r="I90">
        <f t="shared" si="73"/>
        <v>6.8000000000000005E-2</v>
      </c>
      <c r="J90">
        <f t="shared" si="74"/>
        <v>0.12734082397003746</v>
      </c>
      <c r="K90">
        <f t="shared" si="75"/>
        <v>0.18760780199821225</v>
      </c>
      <c r="L90" s="4">
        <f t="shared" si="76"/>
        <v>0</v>
      </c>
      <c r="M90" s="4">
        <f t="shared" si="77"/>
        <v>0</v>
      </c>
      <c r="O90">
        <v>8.8000000000000007</v>
      </c>
      <c r="P90">
        <v>20</v>
      </c>
      <c r="Q90">
        <v>980</v>
      </c>
      <c r="R90">
        <v>0</v>
      </c>
      <c r="S90">
        <v>1000</v>
      </c>
      <c r="T90">
        <f t="shared" si="78"/>
        <v>0.51</v>
      </c>
      <c r="U90">
        <f t="shared" si="79"/>
        <v>1</v>
      </c>
      <c r="V90">
        <f t="shared" si="80"/>
        <v>0.02</v>
      </c>
      <c r="W90">
        <f t="shared" si="81"/>
        <v>3.9215686274509803E-2</v>
      </c>
      <c r="X90">
        <f t="shared" si="82"/>
        <v>0.10050378152592121</v>
      </c>
      <c r="Y90" s="4">
        <f t="shared" si="83"/>
        <v>0</v>
      </c>
      <c r="Z90" s="4">
        <f t="shared" si="84"/>
        <v>0</v>
      </c>
      <c r="AB90">
        <v>8.8000000000000007</v>
      </c>
      <c r="AC90">
        <v>18</v>
      </c>
      <c r="AD90">
        <v>982</v>
      </c>
      <c r="AE90">
        <v>0</v>
      </c>
      <c r="AF90">
        <v>1000</v>
      </c>
      <c r="AG90">
        <f t="shared" si="85"/>
        <v>0.50900000000000001</v>
      </c>
      <c r="AH90">
        <f t="shared" si="86"/>
        <v>1</v>
      </c>
      <c r="AI90">
        <f t="shared" si="87"/>
        <v>1.7999999999999999E-2</v>
      </c>
      <c r="AJ90">
        <f t="shared" si="88"/>
        <v>3.536345776031434E-2</v>
      </c>
      <c r="AK90">
        <f t="shared" si="89"/>
        <v>9.5298140698469383E-2</v>
      </c>
      <c r="AL90" s="4">
        <f t="shared" si="90"/>
        <v>0</v>
      </c>
      <c r="AM90" s="4">
        <f t="shared" si="91"/>
        <v>0</v>
      </c>
      <c r="AO90">
        <f t="shared" si="92"/>
        <v>8.8000000000000007</v>
      </c>
      <c r="AP90">
        <f t="shared" si="93"/>
        <v>106</v>
      </c>
      <c r="AQ90">
        <f t="shared" si="94"/>
        <v>2894</v>
      </c>
      <c r="AR90">
        <f t="shared" si="95"/>
        <v>0</v>
      </c>
      <c r="AS90">
        <f t="shared" si="96"/>
        <v>3000</v>
      </c>
      <c r="AT90">
        <f t="shared" si="97"/>
        <v>0.51766666666666672</v>
      </c>
      <c r="AU90">
        <f t="shared" si="98"/>
        <v>1</v>
      </c>
      <c r="AV90">
        <f t="shared" si="99"/>
        <v>3.5333333333333335E-2</v>
      </c>
      <c r="AW90">
        <f t="shared" si="100"/>
        <v>6.825499034127494E-2</v>
      </c>
      <c r="AX90">
        <f t="shared" si="101"/>
        <v>0.13410589437458037</v>
      </c>
      <c r="AY90" s="4">
        <f t="shared" si="61"/>
        <v>0</v>
      </c>
      <c r="AZ90" s="4">
        <f t="shared" si="62"/>
        <v>0</v>
      </c>
      <c r="BB90">
        <f t="shared" si="60"/>
        <v>8.8000000000000007</v>
      </c>
      <c r="BC90">
        <f t="shared" si="63"/>
        <v>0.53400000000000003</v>
      </c>
      <c r="BD90">
        <f t="shared" si="64"/>
        <v>0.51</v>
      </c>
      <c r="BE90">
        <f t="shared" si="65"/>
        <v>0.50900000000000001</v>
      </c>
      <c r="BF90">
        <f t="shared" si="66"/>
        <v>0.51766666666666672</v>
      </c>
      <c r="BV90">
        <f t="shared" si="102"/>
        <v>8.8000000000000007</v>
      </c>
      <c r="BW90">
        <f t="shared" si="67"/>
        <v>0.12734082397003746</v>
      </c>
      <c r="BX90">
        <f t="shared" si="68"/>
        <v>3.9215686274509803E-2</v>
      </c>
      <c r="BY90">
        <f t="shared" si="69"/>
        <v>3.536345776031434E-2</v>
      </c>
      <c r="BZ90">
        <f t="shared" si="70"/>
        <v>6.825499034127494E-2</v>
      </c>
    </row>
    <row r="91" spans="2:78" x14ac:dyDescent="0.25">
      <c r="B91">
        <v>8.9</v>
      </c>
      <c r="C91">
        <v>66</v>
      </c>
      <c r="D91">
        <v>934</v>
      </c>
      <c r="E91">
        <v>0</v>
      </c>
      <c r="F91">
        <v>1000</v>
      </c>
      <c r="G91">
        <f t="shared" si="71"/>
        <v>0.53300000000000003</v>
      </c>
      <c r="H91">
        <f t="shared" si="72"/>
        <v>1</v>
      </c>
      <c r="I91">
        <f t="shared" si="73"/>
        <v>6.6000000000000003E-2</v>
      </c>
      <c r="J91">
        <f t="shared" si="74"/>
        <v>0.12382739212007504</v>
      </c>
      <c r="K91">
        <f t="shared" si="75"/>
        <v>0.18473268089846426</v>
      </c>
      <c r="L91" s="4">
        <f t="shared" si="76"/>
        <v>0</v>
      </c>
      <c r="M91" s="4">
        <f t="shared" si="77"/>
        <v>0</v>
      </c>
      <c r="O91">
        <v>8.9</v>
      </c>
      <c r="P91">
        <v>20</v>
      </c>
      <c r="Q91">
        <v>980</v>
      </c>
      <c r="R91">
        <v>0</v>
      </c>
      <c r="S91">
        <v>1000</v>
      </c>
      <c r="T91">
        <f t="shared" si="78"/>
        <v>0.51</v>
      </c>
      <c r="U91">
        <f t="shared" si="79"/>
        <v>1</v>
      </c>
      <c r="V91">
        <f t="shared" si="80"/>
        <v>0.02</v>
      </c>
      <c r="W91">
        <f t="shared" si="81"/>
        <v>3.9215686274509803E-2</v>
      </c>
      <c r="X91">
        <f t="shared" si="82"/>
        <v>0.10050378152592121</v>
      </c>
      <c r="Y91" s="4">
        <f t="shared" si="83"/>
        <v>0</v>
      </c>
      <c r="Z91" s="4">
        <f t="shared" si="84"/>
        <v>0</v>
      </c>
      <c r="AB91">
        <v>8.9</v>
      </c>
      <c r="AC91">
        <v>18</v>
      </c>
      <c r="AD91">
        <v>982</v>
      </c>
      <c r="AE91">
        <v>0</v>
      </c>
      <c r="AF91">
        <v>1000</v>
      </c>
      <c r="AG91">
        <f t="shared" si="85"/>
        <v>0.50900000000000001</v>
      </c>
      <c r="AH91">
        <f t="shared" si="86"/>
        <v>1</v>
      </c>
      <c r="AI91">
        <f t="shared" si="87"/>
        <v>1.7999999999999999E-2</v>
      </c>
      <c r="AJ91">
        <f t="shared" si="88"/>
        <v>3.536345776031434E-2</v>
      </c>
      <c r="AK91">
        <f t="shared" si="89"/>
        <v>9.5298140698469383E-2</v>
      </c>
      <c r="AL91" s="4">
        <f t="shared" si="90"/>
        <v>0</v>
      </c>
      <c r="AM91" s="4">
        <f t="shared" si="91"/>
        <v>0</v>
      </c>
      <c r="AO91">
        <f t="shared" si="92"/>
        <v>8.9</v>
      </c>
      <c r="AP91">
        <f t="shared" si="93"/>
        <v>104</v>
      </c>
      <c r="AQ91">
        <f t="shared" si="94"/>
        <v>2896</v>
      </c>
      <c r="AR91">
        <f t="shared" si="95"/>
        <v>0</v>
      </c>
      <c r="AS91">
        <f t="shared" si="96"/>
        <v>3000</v>
      </c>
      <c r="AT91">
        <f t="shared" si="97"/>
        <v>0.51733333333333331</v>
      </c>
      <c r="AU91">
        <f t="shared" si="98"/>
        <v>1</v>
      </c>
      <c r="AV91">
        <f t="shared" si="99"/>
        <v>3.4666666666666665E-2</v>
      </c>
      <c r="AW91">
        <f t="shared" si="100"/>
        <v>6.7010309278350513E-2</v>
      </c>
      <c r="AX91">
        <f t="shared" si="101"/>
        <v>0.13281218822295593</v>
      </c>
      <c r="AY91" s="4">
        <f t="shared" si="61"/>
        <v>0</v>
      </c>
      <c r="AZ91" s="4">
        <f t="shared" si="62"/>
        <v>0</v>
      </c>
      <c r="BB91">
        <f t="shared" si="60"/>
        <v>8.9</v>
      </c>
      <c r="BC91">
        <f t="shared" si="63"/>
        <v>0.53300000000000003</v>
      </c>
      <c r="BD91">
        <f t="shared" si="64"/>
        <v>0.51</v>
      </c>
      <c r="BE91">
        <f t="shared" si="65"/>
        <v>0.50900000000000001</v>
      </c>
      <c r="BF91">
        <f t="shared" si="66"/>
        <v>0.51733333333333331</v>
      </c>
      <c r="BV91">
        <f t="shared" si="102"/>
        <v>8.9</v>
      </c>
      <c r="BW91">
        <f t="shared" si="67"/>
        <v>0.12382739212007504</v>
      </c>
      <c r="BX91">
        <f t="shared" si="68"/>
        <v>3.9215686274509803E-2</v>
      </c>
      <c r="BY91">
        <f t="shared" si="69"/>
        <v>3.536345776031434E-2</v>
      </c>
      <c r="BZ91">
        <f t="shared" si="70"/>
        <v>6.7010309278350513E-2</v>
      </c>
    </row>
    <row r="92" spans="2:78" x14ac:dyDescent="0.25">
      <c r="B92">
        <v>9</v>
      </c>
      <c r="C92">
        <v>64</v>
      </c>
      <c r="D92">
        <v>936</v>
      </c>
      <c r="E92">
        <v>0</v>
      </c>
      <c r="F92">
        <v>1000</v>
      </c>
      <c r="G92">
        <f t="shared" si="71"/>
        <v>0.53200000000000003</v>
      </c>
      <c r="H92">
        <f t="shared" si="72"/>
        <v>1</v>
      </c>
      <c r="I92">
        <f t="shared" si="73"/>
        <v>6.4000000000000001E-2</v>
      </c>
      <c r="J92">
        <f t="shared" si="74"/>
        <v>0.12030075187969924</v>
      </c>
      <c r="K92">
        <f t="shared" si="75"/>
        <v>0.18181818181818182</v>
      </c>
      <c r="L92" s="4">
        <f t="shared" si="76"/>
        <v>0</v>
      </c>
      <c r="M92" s="4">
        <f t="shared" si="77"/>
        <v>0</v>
      </c>
      <c r="O92">
        <v>9</v>
      </c>
      <c r="P92">
        <v>20</v>
      </c>
      <c r="Q92">
        <v>980</v>
      </c>
      <c r="R92">
        <v>0</v>
      </c>
      <c r="S92">
        <v>1000</v>
      </c>
      <c r="T92">
        <f t="shared" si="78"/>
        <v>0.51</v>
      </c>
      <c r="U92">
        <f t="shared" si="79"/>
        <v>1</v>
      </c>
      <c r="V92">
        <f t="shared" si="80"/>
        <v>0.02</v>
      </c>
      <c r="W92">
        <f t="shared" si="81"/>
        <v>3.9215686274509803E-2</v>
      </c>
      <c r="X92">
        <f t="shared" si="82"/>
        <v>0.10050378152592121</v>
      </c>
      <c r="Y92" s="4">
        <f t="shared" si="83"/>
        <v>0</v>
      </c>
      <c r="Z92" s="4">
        <f t="shared" si="84"/>
        <v>0</v>
      </c>
      <c r="AB92">
        <v>9</v>
      </c>
      <c r="AC92">
        <v>18</v>
      </c>
      <c r="AD92">
        <v>982</v>
      </c>
      <c r="AE92">
        <v>0</v>
      </c>
      <c r="AF92">
        <v>1000</v>
      </c>
      <c r="AG92">
        <f t="shared" si="85"/>
        <v>0.50900000000000001</v>
      </c>
      <c r="AH92">
        <f t="shared" si="86"/>
        <v>1</v>
      </c>
      <c r="AI92">
        <f t="shared" si="87"/>
        <v>1.7999999999999999E-2</v>
      </c>
      <c r="AJ92">
        <f t="shared" si="88"/>
        <v>3.536345776031434E-2</v>
      </c>
      <c r="AK92">
        <f t="shared" si="89"/>
        <v>9.5298140698469383E-2</v>
      </c>
      <c r="AL92" s="4">
        <f t="shared" si="90"/>
        <v>0</v>
      </c>
      <c r="AM92" s="4">
        <f t="shared" si="91"/>
        <v>0</v>
      </c>
      <c r="AO92">
        <f t="shared" si="92"/>
        <v>9</v>
      </c>
      <c r="AP92">
        <f t="shared" si="93"/>
        <v>102</v>
      </c>
      <c r="AQ92">
        <f t="shared" si="94"/>
        <v>2898</v>
      </c>
      <c r="AR92">
        <f t="shared" si="95"/>
        <v>0</v>
      </c>
      <c r="AS92">
        <f t="shared" si="96"/>
        <v>3000</v>
      </c>
      <c r="AT92">
        <f t="shared" si="97"/>
        <v>0.51700000000000002</v>
      </c>
      <c r="AU92">
        <f t="shared" si="98"/>
        <v>1</v>
      </c>
      <c r="AV92">
        <f t="shared" si="99"/>
        <v>3.4000000000000002E-2</v>
      </c>
      <c r="AW92">
        <f t="shared" si="100"/>
        <v>6.5764023210831718E-2</v>
      </c>
      <c r="AX92">
        <f t="shared" si="101"/>
        <v>0.13150664608837076</v>
      </c>
      <c r="AY92" s="4">
        <f t="shared" si="61"/>
        <v>0</v>
      </c>
      <c r="AZ92" s="4">
        <f t="shared" si="62"/>
        <v>0</v>
      </c>
      <c r="BB92">
        <f t="shared" si="60"/>
        <v>9</v>
      </c>
      <c r="BC92">
        <f t="shared" si="63"/>
        <v>0.53200000000000003</v>
      </c>
      <c r="BD92">
        <f t="shared" si="64"/>
        <v>0.51</v>
      </c>
      <c r="BE92">
        <f t="shared" si="65"/>
        <v>0.50900000000000001</v>
      </c>
      <c r="BF92">
        <f t="shared" si="66"/>
        <v>0.51700000000000002</v>
      </c>
      <c r="BV92">
        <f t="shared" si="102"/>
        <v>9</v>
      </c>
      <c r="BW92">
        <f t="shared" si="67"/>
        <v>0.12030075187969924</v>
      </c>
      <c r="BX92">
        <f t="shared" si="68"/>
        <v>3.9215686274509803E-2</v>
      </c>
      <c r="BY92">
        <f t="shared" si="69"/>
        <v>3.536345776031434E-2</v>
      </c>
      <c r="BZ92">
        <f t="shared" si="70"/>
        <v>6.5764023210831718E-2</v>
      </c>
    </row>
    <row r="93" spans="2:78" x14ac:dyDescent="0.25">
      <c r="B93">
        <v>9.1</v>
      </c>
      <c r="C93">
        <v>56</v>
      </c>
      <c r="D93">
        <v>944</v>
      </c>
      <c r="E93">
        <v>0</v>
      </c>
      <c r="F93">
        <v>1000</v>
      </c>
      <c r="G93">
        <f t="shared" si="71"/>
        <v>0.52800000000000002</v>
      </c>
      <c r="H93">
        <f t="shared" si="72"/>
        <v>1</v>
      </c>
      <c r="I93">
        <f t="shared" si="73"/>
        <v>5.6000000000000001E-2</v>
      </c>
      <c r="J93">
        <f t="shared" si="74"/>
        <v>0.10606060606060606</v>
      </c>
      <c r="K93">
        <f t="shared" si="75"/>
        <v>0.16972502573910517</v>
      </c>
      <c r="L93" s="4">
        <f t="shared" si="76"/>
        <v>0</v>
      </c>
      <c r="M93" s="4">
        <f t="shared" si="77"/>
        <v>0</v>
      </c>
      <c r="O93">
        <v>9.1</v>
      </c>
      <c r="P93">
        <v>19</v>
      </c>
      <c r="Q93">
        <v>981</v>
      </c>
      <c r="R93">
        <v>0</v>
      </c>
      <c r="S93">
        <v>1000</v>
      </c>
      <c r="T93">
        <f t="shared" si="78"/>
        <v>0.50949999999999995</v>
      </c>
      <c r="U93">
        <f t="shared" si="79"/>
        <v>1</v>
      </c>
      <c r="V93">
        <f t="shared" si="80"/>
        <v>1.9E-2</v>
      </c>
      <c r="W93">
        <f t="shared" si="81"/>
        <v>3.7291462217860651E-2</v>
      </c>
      <c r="X93">
        <f t="shared" si="82"/>
        <v>9.7934241193684338E-2</v>
      </c>
      <c r="Y93" s="4">
        <f t="shared" si="83"/>
        <v>0</v>
      </c>
      <c r="Z93" s="4">
        <f t="shared" si="84"/>
        <v>0</v>
      </c>
      <c r="AB93">
        <v>9.1</v>
      </c>
      <c r="AC93">
        <v>18</v>
      </c>
      <c r="AD93">
        <v>982</v>
      </c>
      <c r="AE93">
        <v>0</v>
      </c>
      <c r="AF93">
        <v>1000</v>
      </c>
      <c r="AG93">
        <f t="shared" si="85"/>
        <v>0.50900000000000001</v>
      </c>
      <c r="AH93">
        <f t="shared" si="86"/>
        <v>1</v>
      </c>
      <c r="AI93">
        <f t="shared" si="87"/>
        <v>1.7999999999999999E-2</v>
      </c>
      <c r="AJ93">
        <f t="shared" si="88"/>
        <v>3.536345776031434E-2</v>
      </c>
      <c r="AK93">
        <f t="shared" si="89"/>
        <v>9.5298140698469383E-2</v>
      </c>
      <c r="AL93" s="4">
        <f t="shared" si="90"/>
        <v>0</v>
      </c>
      <c r="AM93" s="4">
        <f t="shared" si="91"/>
        <v>0</v>
      </c>
      <c r="AO93">
        <f t="shared" si="92"/>
        <v>9.1</v>
      </c>
      <c r="AP93">
        <f t="shared" si="93"/>
        <v>93</v>
      </c>
      <c r="AQ93">
        <f t="shared" si="94"/>
        <v>2907</v>
      </c>
      <c r="AR93">
        <f t="shared" si="95"/>
        <v>0</v>
      </c>
      <c r="AS93">
        <f t="shared" si="96"/>
        <v>3000</v>
      </c>
      <c r="AT93">
        <f t="shared" si="97"/>
        <v>0.51549999999999996</v>
      </c>
      <c r="AU93">
        <f t="shared" si="98"/>
        <v>1</v>
      </c>
      <c r="AV93">
        <f t="shared" si="99"/>
        <v>3.1E-2</v>
      </c>
      <c r="AW93">
        <f t="shared" si="100"/>
        <v>6.013579049466538E-2</v>
      </c>
      <c r="AX93">
        <f t="shared" si="101"/>
        <v>0.12547522665374644</v>
      </c>
      <c r="AY93" s="4">
        <f t="shared" si="61"/>
        <v>0</v>
      </c>
      <c r="AZ93" s="4">
        <f t="shared" si="62"/>
        <v>0</v>
      </c>
      <c r="BB93">
        <f t="shared" si="60"/>
        <v>9.1</v>
      </c>
      <c r="BC93">
        <f t="shared" si="63"/>
        <v>0.52800000000000002</v>
      </c>
      <c r="BD93">
        <f t="shared" si="64"/>
        <v>0.50949999999999995</v>
      </c>
      <c r="BE93">
        <f t="shared" si="65"/>
        <v>0.50900000000000001</v>
      </c>
      <c r="BF93">
        <f t="shared" si="66"/>
        <v>0.51549999999999996</v>
      </c>
      <c r="BV93">
        <f t="shared" si="102"/>
        <v>9.1</v>
      </c>
      <c r="BW93">
        <f t="shared" si="67"/>
        <v>0.10606060606060606</v>
      </c>
      <c r="BX93">
        <f t="shared" si="68"/>
        <v>3.7291462217860651E-2</v>
      </c>
      <c r="BY93">
        <f t="shared" si="69"/>
        <v>3.536345776031434E-2</v>
      </c>
      <c r="BZ93">
        <f t="shared" si="70"/>
        <v>6.013579049466538E-2</v>
      </c>
    </row>
    <row r="94" spans="2:78" x14ac:dyDescent="0.25">
      <c r="B94">
        <v>9.1999999999999993</v>
      </c>
      <c r="C94">
        <v>55</v>
      </c>
      <c r="D94">
        <v>945</v>
      </c>
      <c r="E94">
        <v>0</v>
      </c>
      <c r="F94">
        <v>1000</v>
      </c>
      <c r="G94">
        <f t="shared" si="71"/>
        <v>0.52749999999999997</v>
      </c>
      <c r="H94">
        <f t="shared" si="72"/>
        <v>1</v>
      </c>
      <c r="I94">
        <f t="shared" si="73"/>
        <v>5.5E-2</v>
      </c>
      <c r="J94">
        <f t="shared" si="74"/>
        <v>0.1042654028436019</v>
      </c>
      <c r="K94">
        <f t="shared" si="75"/>
        <v>0.16815955209692846</v>
      </c>
      <c r="L94" s="4">
        <f t="shared" si="76"/>
        <v>0</v>
      </c>
      <c r="M94" s="4">
        <f t="shared" si="77"/>
        <v>0</v>
      </c>
      <c r="O94">
        <v>9.1999999999999993</v>
      </c>
      <c r="P94">
        <v>18</v>
      </c>
      <c r="Q94">
        <v>982</v>
      </c>
      <c r="R94">
        <v>0</v>
      </c>
      <c r="S94">
        <v>1000</v>
      </c>
      <c r="T94">
        <f t="shared" si="78"/>
        <v>0.50900000000000001</v>
      </c>
      <c r="U94">
        <f t="shared" si="79"/>
        <v>1</v>
      </c>
      <c r="V94">
        <f t="shared" si="80"/>
        <v>1.7999999999999999E-2</v>
      </c>
      <c r="W94">
        <f t="shared" si="81"/>
        <v>3.536345776031434E-2</v>
      </c>
      <c r="X94">
        <f t="shared" si="82"/>
        <v>9.5298140698469383E-2</v>
      </c>
      <c r="Y94" s="4">
        <f t="shared" si="83"/>
        <v>0</v>
      </c>
      <c r="Z94" s="4">
        <f t="shared" si="84"/>
        <v>0</v>
      </c>
      <c r="AB94">
        <v>9.1999999999999993</v>
      </c>
      <c r="AC94">
        <v>17</v>
      </c>
      <c r="AD94">
        <v>983</v>
      </c>
      <c r="AE94">
        <v>0</v>
      </c>
      <c r="AF94">
        <v>1000</v>
      </c>
      <c r="AG94">
        <f t="shared" si="85"/>
        <v>0.50849999999999995</v>
      </c>
      <c r="AH94">
        <f t="shared" si="86"/>
        <v>1</v>
      </c>
      <c r="AI94">
        <f t="shared" si="87"/>
        <v>1.7000000000000001E-2</v>
      </c>
      <c r="AJ94">
        <f t="shared" si="88"/>
        <v>3.3431661750245825E-2</v>
      </c>
      <c r="AK94">
        <f t="shared" si="89"/>
        <v>9.2589790958903309E-2</v>
      </c>
      <c r="AL94" s="4">
        <f t="shared" si="90"/>
        <v>0</v>
      </c>
      <c r="AM94" s="4">
        <f t="shared" si="91"/>
        <v>0</v>
      </c>
      <c r="AO94">
        <f t="shared" si="92"/>
        <v>9.1999999999999993</v>
      </c>
      <c r="AP94">
        <f t="shared" si="93"/>
        <v>90</v>
      </c>
      <c r="AQ94">
        <f t="shared" si="94"/>
        <v>2910</v>
      </c>
      <c r="AR94">
        <f t="shared" si="95"/>
        <v>0</v>
      </c>
      <c r="AS94">
        <f t="shared" si="96"/>
        <v>3000</v>
      </c>
      <c r="AT94">
        <f t="shared" si="97"/>
        <v>0.51500000000000001</v>
      </c>
      <c r="AU94">
        <f t="shared" si="98"/>
        <v>1</v>
      </c>
      <c r="AV94">
        <f t="shared" si="99"/>
        <v>0.03</v>
      </c>
      <c r="AW94">
        <f t="shared" si="100"/>
        <v>5.8252427184466014E-2</v>
      </c>
      <c r="AX94">
        <f t="shared" si="101"/>
        <v>0.12340351046845906</v>
      </c>
      <c r="AY94" s="4">
        <f t="shared" si="61"/>
        <v>0</v>
      </c>
      <c r="AZ94" s="4">
        <f t="shared" si="62"/>
        <v>0</v>
      </c>
      <c r="BB94">
        <f t="shared" si="60"/>
        <v>9.1999999999999993</v>
      </c>
      <c r="BC94">
        <f t="shared" si="63"/>
        <v>0.52749999999999997</v>
      </c>
      <c r="BD94">
        <f t="shared" si="64"/>
        <v>0.50900000000000001</v>
      </c>
      <c r="BE94">
        <f t="shared" si="65"/>
        <v>0.50849999999999995</v>
      </c>
      <c r="BF94">
        <f t="shared" si="66"/>
        <v>0.51500000000000001</v>
      </c>
      <c r="BV94">
        <f t="shared" si="102"/>
        <v>9.1999999999999993</v>
      </c>
      <c r="BW94">
        <f t="shared" si="67"/>
        <v>0.1042654028436019</v>
      </c>
      <c r="BX94">
        <f t="shared" si="68"/>
        <v>3.536345776031434E-2</v>
      </c>
      <c r="BY94">
        <f t="shared" si="69"/>
        <v>3.3431661750245825E-2</v>
      </c>
      <c r="BZ94">
        <f t="shared" si="70"/>
        <v>5.8252427184466014E-2</v>
      </c>
    </row>
    <row r="95" spans="2:78" x14ac:dyDescent="0.25">
      <c r="B95">
        <v>9.3000000000000007</v>
      </c>
      <c r="C95">
        <v>53</v>
      </c>
      <c r="D95">
        <v>947</v>
      </c>
      <c r="E95">
        <v>0</v>
      </c>
      <c r="F95">
        <v>1000</v>
      </c>
      <c r="G95">
        <f t="shared" si="71"/>
        <v>0.52649999999999997</v>
      </c>
      <c r="H95">
        <f t="shared" si="72"/>
        <v>1</v>
      </c>
      <c r="I95">
        <f t="shared" si="73"/>
        <v>5.2999999999999999E-2</v>
      </c>
      <c r="J95">
        <f t="shared" si="74"/>
        <v>0.10066476733143401</v>
      </c>
      <c r="K95">
        <f t="shared" si="75"/>
        <v>0.16498898813077512</v>
      </c>
      <c r="L95" s="4">
        <f t="shared" si="76"/>
        <v>0</v>
      </c>
      <c r="M95" s="4">
        <f t="shared" si="77"/>
        <v>0</v>
      </c>
      <c r="O95">
        <v>9.3000000000000007</v>
      </c>
      <c r="P95">
        <v>17</v>
      </c>
      <c r="Q95">
        <v>983</v>
      </c>
      <c r="R95">
        <v>0</v>
      </c>
      <c r="S95">
        <v>1000</v>
      </c>
      <c r="T95">
        <f t="shared" si="78"/>
        <v>0.50849999999999995</v>
      </c>
      <c r="U95">
        <f t="shared" si="79"/>
        <v>1</v>
      </c>
      <c r="V95">
        <f t="shared" si="80"/>
        <v>1.7000000000000001E-2</v>
      </c>
      <c r="W95">
        <f t="shared" si="81"/>
        <v>3.3431661750245825E-2</v>
      </c>
      <c r="X95">
        <f t="shared" si="82"/>
        <v>9.2589790958903309E-2</v>
      </c>
      <c r="Y95" s="4">
        <f t="shared" si="83"/>
        <v>0</v>
      </c>
      <c r="Z95" s="4">
        <f t="shared" si="84"/>
        <v>0</v>
      </c>
      <c r="AB95">
        <v>9.3000000000000007</v>
      </c>
      <c r="AC95">
        <v>16</v>
      </c>
      <c r="AD95">
        <v>984</v>
      </c>
      <c r="AE95">
        <v>0</v>
      </c>
      <c r="AF95">
        <v>1000</v>
      </c>
      <c r="AG95">
        <f t="shared" si="85"/>
        <v>0.50800000000000001</v>
      </c>
      <c r="AH95">
        <f t="shared" si="86"/>
        <v>1</v>
      </c>
      <c r="AI95">
        <f t="shared" si="87"/>
        <v>1.6E-2</v>
      </c>
      <c r="AJ95">
        <f t="shared" si="88"/>
        <v>3.1496062992125984E-2</v>
      </c>
      <c r="AK95">
        <f t="shared" si="89"/>
        <v>8.9802651013387455E-2</v>
      </c>
      <c r="AL95" s="4">
        <f t="shared" si="90"/>
        <v>0</v>
      </c>
      <c r="AM95" s="4">
        <f t="shared" si="91"/>
        <v>0</v>
      </c>
      <c r="AO95">
        <f t="shared" si="92"/>
        <v>9.3000000000000007</v>
      </c>
      <c r="AP95">
        <f t="shared" si="93"/>
        <v>86</v>
      </c>
      <c r="AQ95">
        <f t="shared" si="94"/>
        <v>2914</v>
      </c>
      <c r="AR95">
        <f t="shared" si="95"/>
        <v>0</v>
      </c>
      <c r="AS95">
        <f t="shared" si="96"/>
        <v>3000</v>
      </c>
      <c r="AT95">
        <f t="shared" si="97"/>
        <v>0.51433333333333331</v>
      </c>
      <c r="AU95">
        <f t="shared" si="98"/>
        <v>1</v>
      </c>
      <c r="AV95">
        <f t="shared" si="99"/>
        <v>2.8666666666666667E-2</v>
      </c>
      <c r="AW95">
        <f t="shared" si="100"/>
        <v>5.5735580038885291E-2</v>
      </c>
      <c r="AX95">
        <f t="shared" si="101"/>
        <v>0.12058924206856773</v>
      </c>
      <c r="AY95" s="4">
        <f t="shared" si="61"/>
        <v>0</v>
      </c>
      <c r="AZ95" s="4">
        <f t="shared" si="62"/>
        <v>0</v>
      </c>
      <c r="BB95">
        <f t="shared" si="60"/>
        <v>9.3000000000000007</v>
      </c>
      <c r="BC95">
        <f t="shared" si="63"/>
        <v>0.52649999999999997</v>
      </c>
      <c r="BD95">
        <f t="shared" si="64"/>
        <v>0.50849999999999995</v>
      </c>
      <c r="BE95">
        <f t="shared" si="65"/>
        <v>0.50800000000000001</v>
      </c>
      <c r="BF95">
        <f t="shared" si="66"/>
        <v>0.51433333333333331</v>
      </c>
      <c r="BV95">
        <f t="shared" si="102"/>
        <v>9.3000000000000007</v>
      </c>
      <c r="BW95">
        <f t="shared" si="67"/>
        <v>0.10066476733143401</v>
      </c>
      <c r="BX95">
        <f t="shared" si="68"/>
        <v>3.3431661750245825E-2</v>
      </c>
      <c r="BY95">
        <f t="shared" si="69"/>
        <v>3.1496062992125984E-2</v>
      </c>
      <c r="BZ95">
        <f t="shared" si="70"/>
        <v>5.5735580038885291E-2</v>
      </c>
    </row>
    <row r="96" spans="2:78" x14ac:dyDescent="0.25">
      <c r="B96">
        <v>9.4</v>
      </c>
      <c r="C96">
        <v>52</v>
      </c>
      <c r="D96">
        <v>948</v>
      </c>
      <c r="E96">
        <v>0</v>
      </c>
      <c r="F96">
        <v>1000</v>
      </c>
      <c r="G96">
        <f t="shared" si="71"/>
        <v>0.52600000000000002</v>
      </c>
      <c r="H96">
        <f t="shared" si="72"/>
        <v>1</v>
      </c>
      <c r="I96">
        <f t="shared" si="73"/>
        <v>5.1999999999999998E-2</v>
      </c>
      <c r="J96">
        <f t="shared" si="74"/>
        <v>9.8859315589353597E-2</v>
      </c>
      <c r="K96">
        <f t="shared" si="75"/>
        <v>0.1633831238975984</v>
      </c>
      <c r="L96" s="4">
        <f t="shared" si="76"/>
        <v>0</v>
      </c>
      <c r="M96" s="4">
        <f t="shared" si="77"/>
        <v>0</v>
      </c>
      <c r="O96">
        <v>9.4</v>
      </c>
      <c r="P96">
        <v>16</v>
      </c>
      <c r="Q96">
        <v>984</v>
      </c>
      <c r="R96">
        <v>0</v>
      </c>
      <c r="S96">
        <v>1000</v>
      </c>
      <c r="T96">
        <f t="shared" si="78"/>
        <v>0.50800000000000001</v>
      </c>
      <c r="U96">
        <f t="shared" si="79"/>
        <v>1</v>
      </c>
      <c r="V96">
        <f t="shared" si="80"/>
        <v>1.6E-2</v>
      </c>
      <c r="W96">
        <f t="shared" si="81"/>
        <v>3.1496062992125984E-2</v>
      </c>
      <c r="X96">
        <f t="shared" si="82"/>
        <v>8.9802651013387455E-2</v>
      </c>
      <c r="Y96" s="4">
        <f t="shared" si="83"/>
        <v>0</v>
      </c>
      <c r="Z96" s="4">
        <f t="shared" si="84"/>
        <v>0</v>
      </c>
      <c r="AB96">
        <v>9.4</v>
      </c>
      <c r="AC96">
        <v>15</v>
      </c>
      <c r="AD96">
        <v>985</v>
      </c>
      <c r="AE96">
        <v>0</v>
      </c>
      <c r="AF96">
        <v>1000</v>
      </c>
      <c r="AG96">
        <f t="shared" si="85"/>
        <v>0.50749999999999995</v>
      </c>
      <c r="AH96">
        <f t="shared" si="86"/>
        <v>1</v>
      </c>
      <c r="AI96">
        <f t="shared" si="87"/>
        <v>1.4999999999999999E-2</v>
      </c>
      <c r="AJ96">
        <f t="shared" si="88"/>
        <v>2.9556650246305421E-2</v>
      </c>
      <c r="AK96">
        <f t="shared" si="89"/>
        <v>8.6929138169961701E-2</v>
      </c>
      <c r="AL96" s="4">
        <f t="shared" si="90"/>
        <v>0</v>
      </c>
      <c r="AM96" s="4">
        <f t="shared" si="91"/>
        <v>0</v>
      </c>
      <c r="AO96">
        <f t="shared" si="92"/>
        <v>9.4</v>
      </c>
      <c r="AP96">
        <f t="shared" si="93"/>
        <v>83</v>
      </c>
      <c r="AQ96">
        <f t="shared" si="94"/>
        <v>2917</v>
      </c>
      <c r="AR96">
        <f t="shared" si="95"/>
        <v>0</v>
      </c>
      <c r="AS96">
        <f t="shared" si="96"/>
        <v>3000</v>
      </c>
      <c r="AT96">
        <f t="shared" si="97"/>
        <v>0.51383333333333336</v>
      </c>
      <c r="AU96">
        <f t="shared" si="98"/>
        <v>1</v>
      </c>
      <c r="AV96">
        <f t="shared" si="99"/>
        <v>2.7666666666666666E-2</v>
      </c>
      <c r="AW96">
        <f t="shared" si="100"/>
        <v>5.3843658773921499E-2</v>
      </c>
      <c r="AX96">
        <f t="shared" si="101"/>
        <v>0.11843723544234709</v>
      </c>
      <c r="AY96" s="4">
        <f t="shared" si="61"/>
        <v>0</v>
      </c>
      <c r="AZ96" s="4">
        <f t="shared" si="62"/>
        <v>0</v>
      </c>
      <c r="BB96">
        <f t="shared" si="60"/>
        <v>9.4</v>
      </c>
      <c r="BC96">
        <f t="shared" si="63"/>
        <v>0.52600000000000002</v>
      </c>
      <c r="BD96">
        <f t="shared" si="64"/>
        <v>0.50800000000000001</v>
      </c>
      <c r="BE96">
        <f t="shared" si="65"/>
        <v>0.50749999999999995</v>
      </c>
      <c r="BF96">
        <f t="shared" si="66"/>
        <v>0.51383333333333336</v>
      </c>
      <c r="BV96">
        <f t="shared" si="102"/>
        <v>9.4</v>
      </c>
      <c r="BW96">
        <f t="shared" si="67"/>
        <v>9.8859315589353597E-2</v>
      </c>
      <c r="BX96">
        <f t="shared" si="68"/>
        <v>3.1496062992125984E-2</v>
      </c>
      <c r="BY96">
        <f t="shared" si="69"/>
        <v>2.9556650246305421E-2</v>
      </c>
      <c r="BZ96">
        <f t="shared" si="70"/>
        <v>5.3843658773921499E-2</v>
      </c>
    </row>
    <row r="97" spans="2:78" x14ac:dyDescent="0.25">
      <c r="B97">
        <v>9.5</v>
      </c>
      <c r="C97">
        <v>48</v>
      </c>
      <c r="D97">
        <v>952</v>
      </c>
      <c r="E97">
        <v>0</v>
      </c>
      <c r="F97">
        <v>1000</v>
      </c>
      <c r="G97">
        <f t="shared" si="71"/>
        <v>0.52400000000000002</v>
      </c>
      <c r="H97">
        <f t="shared" si="72"/>
        <v>1</v>
      </c>
      <c r="I97">
        <f t="shared" si="73"/>
        <v>4.8000000000000001E-2</v>
      </c>
      <c r="J97">
        <f t="shared" si="74"/>
        <v>9.1603053435114504E-2</v>
      </c>
      <c r="K97">
        <f t="shared" si="75"/>
        <v>0.15681251204679503</v>
      </c>
      <c r="L97" s="4">
        <f t="shared" si="76"/>
        <v>0</v>
      </c>
      <c r="M97" s="4">
        <f t="shared" si="77"/>
        <v>0</v>
      </c>
      <c r="O97">
        <v>9.5</v>
      </c>
      <c r="P97">
        <v>16</v>
      </c>
      <c r="Q97">
        <v>984</v>
      </c>
      <c r="R97">
        <v>0</v>
      </c>
      <c r="S97">
        <v>1000</v>
      </c>
      <c r="T97">
        <f t="shared" si="78"/>
        <v>0.50800000000000001</v>
      </c>
      <c r="U97">
        <f t="shared" si="79"/>
        <v>1</v>
      </c>
      <c r="V97">
        <f t="shared" si="80"/>
        <v>1.6E-2</v>
      </c>
      <c r="W97">
        <f t="shared" si="81"/>
        <v>3.1496062992125984E-2</v>
      </c>
      <c r="X97">
        <f t="shared" si="82"/>
        <v>8.9802651013387455E-2</v>
      </c>
      <c r="Y97" s="4">
        <f t="shared" si="83"/>
        <v>0</v>
      </c>
      <c r="Z97" s="4">
        <f t="shared" si="84"/>
        <v>0</v>
      </c>
      <c r="AB97">
        <v>9.5</v>
      </c>
      <c r="AC97">
        <v>15</v>
      </c>
      <c r="AD97">
        <v>985</v>
      </c>
      <c r="AE97">
        <v>0</v>
      </c>
      <c r="AF97">
        <v>1000</v>
      </c>
      <c r="AG97">
        <f t="shared" si="85"/>
        <v>0.50749999999999995</v>
      </c>
      <c r="AH97">
        <f t="shared" si="86"/>
        <v>1</v>
      </c>
      <c r="AI97">
        <f t="shared" si="87"/>
        <v>1.4999999999999999E-2</v>
      </c>
      <c r="AJ97">
        <f t="shared" si="88"/>
        <v>2.9556650246305421E-2</v>
      </c>
      <c r="AK97">
        <f t="shared" si="89"/>
        <v>8.6929138169961701E-2</v>
      </c>
      <c r="AL97" s="4">
        <f t="shared" si="90"/>
        <v>0</v>
      </c>
      <c r="AM97" s="4">
        <f t="shared" si="91"/>
        <v>0</v>
      </c>
      <c r="AO97">
        <f t="shared" si="92"/>
        <v>9.5</v>
      </c>
      <c r="AP97">
        <f t="shared" si="93"/>
        <v>79</v>
      </c>
      <c r="AQ97">
        <f t="shared" si="94"/>
        <v>2921</v>
      </c>
      <c r="AR97">
        <f t="shared" si="95"/>
        <v>0</v>
      </c>
      <c r="AS97">
        <f t="shared" si="96"/>
        <v>3000</v>
      </c>
      <c r="AT97">
        <f t="shared" si="97"/>
        <v>0.51316666666666666</v>
      </c>
      <c r="AU97">
        <f t="shared" si="98"/>
        <v>1</v>
      </c>
      <c r="AV97">
        <f t="shared" si="99"/>
        <v>2.6333333333333334E-2</v>
      </c>
      <c r="AW97">
        <f t="shared" si="100"/>
        <v>5.131536213056187E-2</v>
      </c>
      <c r="AX97">
        <f t="shared" si="101"/>
        <v>0.11550905081770561</v>
      </c>
      <c r="AY97" s="4">
        <f t="shared" si="61"/>
        <v>0</v>
      </c>
      <c r="AZ97" s="4">
        <f t="shared" si="62"/>
        <v>0</v>
      </c>
      <c r="BB97">
        <f t="shared" ref="BB97:BB102" si="103">AB97</f>
        <v>9.5</v>
      </c>
      <c r="BC97">
        <f t="shared" si="63"/>
        <v>0.52400000000000002</v>
      </c>
      <c r="BD97">
        <f t="shared" si="64"/>
        <v>0.50800000000000001</v>
      </c>
      <c r="BE97">
        <f t="shared" si="65"/>
        <v>0.50749999999999995</v>
      </c>
      <c r="BF97">
        <f t="shared" si="66"/>
        <v>0.51316666666666666</v>
      </c>
      <c r="BV97">
        <f t="shared" si="102"/>
        <v>9.5</v>
      </c>
      <c r="BW97">
        <f t="shared" si="67"/>
        <v>9.1603053435114504E-2</v>
      </c>
      <c r="BX97">
        <f t="shared" si="68"/>
        <v>3.1496062992125984E-2</v>
      </c>
      <c r="BY97">
        <f t="shared" si="69"/>
        <v>2.9556650246305421E-2</v>
      </c>
      <c r="BZ97">
        <f t="shared" si="70"/>
        <v>5.131536213056187E-2</v>
      </c>
    </row>
    <row r="98" spans="2:78" x14ac:dyDescent="0.25">
      <c r="B98">
        <v>9.6</v>
      </c>
      <c r="C98">
        <v>44</v>
      </c>
      <c r="D98">
        <v>956</v>
      </c>
      <c r="E98">
        <v>0</v>
      </c>
      <c r="F98">
        <v>1000</v>
      </c>
      <c r="G98">
        <f t="shared" si="71"/>
        <v>0.52200000000000002</v>
      </c>
      <c r="H98">
        <f t="shared" si="72"/>
        <v>1</v>
      </c>
      <c r="I98">
        <f t="shared" si="73"/>
        <v>4.3999999999999997E-2</v>
      </c>
      <c r="J98">
        <f t="shared" si="74"/>
        <v>8.4291187739463591E-2</v>
      </c>
      <c r="K98">
        <f t="shared" si="75"/>
        <v>0.14998295745037957</v>
      </c>
      <c r="L98" s="4">
        <f t="shared" si="76"/>
        <v>0</v>
      </c>
      <c r="M98" s="4">
        <f t="shared" si="77"/>
        <v>0</v>
      </c>
      <c r="O98">
        <v>9.6</v>
      </c>
      <c r="P98">
        <v>16</v>
      </c>
      <c r="Q98">
        <v>984</v>
      </c>
      <c r="R98">
        <v>0</v>
      </c>
      <c r="S98">
        <v>1000</v>
      </c>
      <c r="T98">
        <f t="shared" si="78"/>
        <v>0.50800000000000001</v>
      </c>
      <c r="U98">
        <f t="shared" si="79"/>
        <v>1</v>
      </c>
      <c r="V98">
        <f t="shared" si="80"/>
        <v>1.6E-2</v>
      </c>
      <c r="W98">
        <f t="shared" si="81"/>
        <v>3.1496062992125984E-2</v>
      </c>
      <c r="X98">
        <f t="shared" si="82"/>
        <v>8.9802651013387455E-2</v>
      </c>
      <c r="Y98" s="4">
        <f t="shared" si="83"/>
        <v>0</v>
      </c>
      <c r="Z98" s="4">
        <f t="shared" si="84"/>
        <v>0</v>
      </c>
      <c r="AB98">
        <v>9.6</v>
      </c>
      <c r="AC98">
        <v>15</v>
      </c>
      <c r="AD98">
        <v>985</v>
      </c>
      <c r="AE98">
        <v>0</v>
      </c>
      <c r="AF98">
        <v>1000</v>
      </c>
      <c r="AG98">
        <f t="shared" si="85"/>
        <v>0.50749999999999995</v>
      </c>
      <c r="AH98">
        <f t="shared" si="86"/>
        <v>1</v>
      </c>
      <c r="AI98">
        <f t="shared" si="87"/>
        <v>1.4999999999999999E-2</v>
      </c>
      <c r="AJ98">
        <f t="shared" si="88"/>
        <v>2.9556650246305421E-2</v>
      </c>
      <c r="AK98">
        <f t="shared" si="89"/>
        <v>8.6929138169961701E-2</v>
      </c>
      <c r="AL98" s="4">
        <f t="shared" si="90"/>
        <v>0</v>
      </c>
      <c r="AM98" s="4">
        <f t="shared" si="91"/>
        <v>0</v>
      </c>
      <c r="AO98">
        <f t="shared" si="92"/>
        <v>9.6</v>
      </c>
      <c r="AP98">
        <f t="shared" si="93"/>
        <v>75</v>
      </c>
      <c r="AQ98">
        <f t="shared" si="94"/>
        <v>2925</v>
      </c>
      <c r="AR98">
        <f t="shared" si="95"/>
        <v>0</v>
      </c>
      <c r="AS98">
        <f t="shared" si="96"/>
        <v>3000</v>
      </c>
      <c r="AT98">
        <f t="shared" si="97"/>
        <v>0.51249999999999996</v>
      </c>
      <c r="AU98">
        <f t="shared" si="98"/>
        <v>1</v>
      </c>
      <c r="AV98">
        <f t="shared" si="99"/>
        <v>2.5000000000000001E-2</v>
      </c>
      <c r="AW98">
        <f t="shared" si="100"/>
        <v>4.8780487804878057E-2</v>
      </c>
      <c r="AX98">
        <f t="shared" si="101"/>
        <v>0.11250879009260238</v>
      </c>
      <c r="AY98" s="4">
        <f t="shared" si="61"/>
        <v>0</v>
      </c>
      <c r="AZ98" s="4">
        <f t="shared" si="62"/>
        <v>0</v>
      </c>
      <c r="BB98">
        <f t="shared" si="103"/>
        <v>9.6</v>
      </c>
      <c r="BC98">
        <f t="shared" si="63"/>
        <v>0.52200000000000002</v>
      </c>
      <c r="BD98">
        <f t="shared" si="64"/>
        <v>0.50800000000000001</v>
      </c>
      <c r="BE98">
        <f t="shared" si="65"/>
        <v>0.50749999999999995</v>
      </c>
      <c r="BF98">
        <f t="shared" si="66"/>
        <v>0.51249999999999996</v>
      </c>
      <c r="BV98">
        <f t="shared" si="102"/>
        <v>9.6</v>
      </c>
      <c r="BW98">
        <f t="shared" si="67"/>
        <v>8.4291187739463591E-2</v>
      </c>
      <c r="BX98">
        <f t="shared" si="68"/>
        <v>3.1496062992125984E-2</v>
      </c>
      <c r="BY98">
        <f t="shared" si="69"/>
        <v>2.9556650246305421E-2</v>
      </c>
      <c r="BZ98">
        <f t="shared" si="70"/>
        <v>4.8780487804878057E-2</v>
      </c>
    </row>
    <row r="99" spans="2:78" x14ac:dyDescent="0.25">
      <c r="B99">
        <v>9.6999999999999993</v>
      </c>
      <c r="C99">
        <v>43</v>
      </c>
      <c r="D99">
        <v>957</v>
      </c>
      <c r="E99">
        <v>0</v>
      </c>
      <c r="F99">
        <v>1000</v>
      </c>
      <c r="G99">
        <f t="shared" si="71"/>
        <v>0.52149999999999996</v>
      </c>
      <c r="H99">
        <f t="shared" si="72"/>
        <v>1</v>
      </c>
      <c r="I99">
        <f t="shared" si="73"/>
        <v>4.2999999999999997E-2</v>
      </c>
      <c r="J99">
        <f t="shared" si="74"/>
        <v>8.2454458293384464E-2</v>
      </c>
      <c r="K99">
        <f t="shared" si="75"/>
        <v>0.14823092371370383</v>
      </c>
      <c r="L99" s="4">
        <f t="shared" si="76"/>
        <v>0</v>
      </c>
      <c r="M99" s="4">
        <f t="shared" si="77"/>
        <v>0</v>
      </c>
      <c r="O99">
        <v>9.6999999999999993</v>
      </c>
      <c r="P99">
        <v>16</v>
      </c>
      <c r="Q99">
        <v>984</v>
      </c>
      <c r="R99">
        <v>0</v>
      </c>
      <c r="S99">
        <v>1000</v>
      </c>
      <c r="T99">
        <f t="shared" si="78"/>
        <v>0.50800000000000001</v>
      </c>
      <c r="U99">
        <f t="shared" si="79"/>
        <v>1</v>
      </c>
      <c r="V99">
        <f t="shared" si="80"/>
        <v>1.6E-2</v>
      </c>
      <c r="W99">
        <f t="shared" si="81"/>
        <v>3.1496062992125984E-2</v>
      </c>
      <c r="X99">
        <f t="shared" si="82"/>
        <v>8.9802651013387455E-2</v>
      </c>
      <c r="Y99" s="4">
        <f t="shared" si="83"/>
        <v>0</v>
      </c>
      <c r="Z99" s="4">
        <f t="shared" si="84"/>
        <v>0</v>
      </c>
      <c r="AB99">
        <v>9.6999999999999993</v>
      </c>
      <c r="AC99">
        <v>15</v>
      </c>
      <c r="AD99">
        <v>985</v>
      </c>
      <c r="AE99">
        <v>0</v>
      </c>
      <c r="AF99">
        <v>1000</v>
      </c>
      <c r="AG99">
        <f t="shared" si="85"/>
        <v>0.50749999999999995</v>
      </c>
      <c r="AH99">
        <f t="shared" si="86"/>
        <v>1</v>
      </c>
      <c r="AI99">
        <f t="shared" si="87"/>
        <v>1.4999999999999999E-2</v>
      </c>
      <c r="AJ99">
        <f t="shared" si="88"/>
        <v>2.9556650246305421E-2</v>
      </c>
      <c r="AK99">
        <f t="shared" si="89"/>
        <v>8.6929138169961701E-2</v>
      </c>
      <c r="AL99" s="4">
        <f t="shared" si="90"/>
        <v>0</v>
      </c>
      <c r="AM99" s="4">
        <f t="shared" si="91"/>
        <v>0</v>
      </c>
      <c r="AO99">
        <f t="shared" si="92"/>
        <v>9.6999999999999993</v>
      </c>
      <c r="AP99">
        <f t="shared" si="93"/>
        <v>74</v>
      </c>
      <c r="AQ99">
        <f t="shared" si="94"/>
        <v>2926</v>
      </c>
      <c r="AR99">
        <f t="shared" si="95"/>
        <v>0</v>
      </c>
      <c r="AS99">
        <f t="shared" si="96"/>
        <v>3000</v>
      </c>
      <c r="AT99">
        <f t="shared" si="97"/>
        <v>0.51233333333333331</v>
      </c>
      <c r="AU99">
        <f t="shared" si="98"/>
        <v>1</v>
      </c>
      <c r="AV99">
        <f t="shared" si="99"/>
        <v>2.4666666666666667E-2</v>
      </c>
      <c r="AW99">
        <f t="shared" si="100"/>
        <v>4.8145738451528954E-2</v>
      </c>
      <c r="AX99">
        <f t="shared" si="101"/>
        <v>0.11174678477791272</v>
      </c>
      <c r="AY99" s="4">
        <f t="shared" si="61"/>
        <v>0</v>
      </c>
      <c r="AZ99" s="4">
        <f t="shared" si="62"/>
        <v>0</v>
      </c>
      <c r="BB99">
        <f t="shared" si="103"/>
        <v>9.6999999999999993</v>
      </c>
      <c r="BC99">
        <f t="shared" si="63"/>
        <v>0.52149999999999996</v>
      </c>
      <c r="BD99">
        <f t="shared" si="64"/>
        <v>0.50800000000000001</v>
      </c>
      <c r="BE99">
        <f t="shared" si="65"/>
        <v>0.50749999999999995</v>
      </c>
      <c r="BF99">
        <f t="shared" si="66"/>
        <v>0.51233333333333331</v>
      </c>
      <c r="BV99">
        <f t="shared" si="102"/>
        <v>9.6999999999999993</v>
      </c>
      <c r="BW99">
        <f t="shared" si="67"/>
        <v>8.2454458293384464E-2</v>
      </c>
      <c r="BX99">
        <f t="shared" si="68"/>
        <v>3.1496062992125984E-2</v>
      </c>
      <c r="BY99">
        <f t="shared" si="69"/>
        <v>2.9556650246305421E-2</v>
      </c>
      <c r="BZ99">
        <f t="shared" si="70"/>
        <v>4.8145738451528954E-2</v>
      </c>
    </row>
    <row r="100" spans="2:78" x14ac:dyDescent="0.25">
      <c r="B100">
        <v>9.8000000000000007</v>
      </c>
      <c r="C100">
        <v>40</v>
      </c>
      <c r="D100">
        <v>960</v>
      </c>
      <c r="E100">
        <v>0</v>
      </c>
      <c r="F100">
        <v>1000</v>
      </c>
      <c r="G100">
        <f t="shared" si="71"/>
        <v>0.52</v>
      </c>
      <c r="H100">
        <f t="shared" si="72"/>
        <v>1</v>
      </c>
      <c r="I100">
        <f t="shared" si="73"/>
        <v>0.04</v>
      </c>
      <c r="J100">
        <f t="shared" si="74"/>
        <v>7.6923076923076927E-2</v>
      </c>
      <c r="K100">
        <f t="shared" si="75"/>
        <v>0.14285714285714285</v>
      </c>
      <c r="L100" s="4">
        <f t="shared" si="76"/>
        <v>0</v>
      </c>
      <c r="M100" s="4">
        <f t="shared" si="77"/>
        <v>0</v>
      </c>
      <c r="O100">
        <v>9.8000000000000007</v>
      </c>
      <c r="P100">
        <v>16</v>
      </c>
      <c r="Q100">
        <v>984</v>
      </c>
      <c r="R100">
        <v>0</v>
      </c>
      <c r="S100">
        <v>1000</v>
      </c>
      <c r="T100">
        <f t="shared" si="78"/>
        <v>0.50800000000000001</v>
      </c>
      <c r="U100">
        <f t="shared" si="79"/>
        <v>1</v>
      </c>
      <c r="V100">
        <f t="shared" si="80"/>
        <v>1.6E-2</v>
      </c>
      <c r="W100">
        <f t="shared" si="81"/>
        <v>3.1496062992125984E-2</v>
      </c>
      <c r="X100">
        <f t="shared" si="82"/>
        <v>8.9802651013387455E-2</v>
      </c>
      <c r="Y100" s="4">
        <f t="shared" si="83"/>
        <v>0</v>
      </c>
      <c r="Z100" s="4">
        <f t="shared" si="84"/>
        <v>0</v>
      </c>
      <c r="AB100">
        <v>9.8000000000000007</v>
      </c>
      <c r="AC100">
        <v>15</v>
      </c>
      <c r="AD100">
        <v>985</v>
      </c>
      <c r="AE100">
        <v>0</v>
      </c>
      <c r="AF100">
        <v>1000</v>
      </c>
      <c r="AG100">
        <f t="shared" si="85"/>
        <v>0.50749999999999995</v>
      </c>
      <c r="AH100">
        <f t="shared" si="86"/>
        <v>1</v>
      </c>
      <c r="AI100">
        <f t="shared" si="87"/>
        <v>1.4999999999999999E-2</v>
      </c>
      <c r="AJ100">
        <f t="shared" si="88"/>
        <v>2.9556650246305421E-2</v>
      </c>
      <c r="AK100">
        <f t="shared" si="89"/>
        <v>8.6929138169961701E-2</v>
      </c>
      <c r="AL100" s="4">
        <f t="shared" si="90"/>
        <v>0</v>
      </c>
      <c r="AM100" s="4">
        <f t="shared" si="91"/>
        <v>0</v>
      </c>
      <c r="AO100">
        <f t="shared" si="92"/>
        <v>9.8000000000000007</v>
      </c>
      <c r="AP100">
        <f t="shared" si="93"/>
        <v>71</v>
      </c>
      <c r="AQ100">
        <f t="shared" si="94"/>
        <v>2929</v>
      </c>
      <c r="AR100">
        <f t="shared" si="95"/>
        <v>0</v>
      </c>
      <c r="AS100">
        <f t="shared" si="96"/>
        <v>3000</v>
      </c>
      <c r="AT100">
        <f t="shared" si="97"/>
        <v>0.51183333333333336</v>
      </c>
      <c r="AU100">
        <f t="shared" si="98"/>
        <v>1</v>
      </c>
      <c r="AV100">
        <f t="shared" si="99"/>
        <v>2.3666666666666666E-2</v>
      </c>
      <c r="AW100">
        <f t="shared" si="100"/>
        <v>4.6239010094431779E-2</v>
      </c>
      <c r="AX100">
        <f t="shared" si="101"/>
        <v>0.10943051653475791</v>
      </c>
      <c r="AY100" s="4">
        <f t="shared" si="61"/>
        <v>0</v>
      </c>
      <c r="AZ100" s="4">
        <f t="shared" si="62"/>
        <v>0</v>
      </c>
      <c r="BB100">
        <f t="shared" si="103"/>
        <v>9.8000000000000007</v>
      </c>
      <c r="BC100">
        <f t="shared" si="63"/>
        <v>0.52</v>
      </c>
      <c r="BD100">
        <f t="shared" si="64"/>
        <v>0.50800000000000001</v>
      </c>
      <c r="BE100">
        <f t="shared" si="65"/>
        <v>0.50749999999999995</v>
      </c>
      <c r="BF100">
        <f t="shared" si="66"/>
        <v>0.51183333333333336</v>
      </c>
      <c r="BV100">
        <f t="shared" si="102"/>
        <v>9.8000000000000007</v>
      </c>
      <c r="BW100">
        <f t="shared" si="67"/>
        <v>7.6923076923076927E-2</v>
      </c>
      <c r="BX100">
        <f t="shared" si="68"/>
        <v>3.1496062992125984E-2</v>
      </c>
      <c r="BY100">
        <f t="shared" si="69"/>
        <v>2.9556650246305421E-2</v>
      </c>
      <c r="BZ100">
        <f t="shared" si="70"/>
        <v>4.6239010094431779E-2</v>
      </c>
    </row>
    <row r="101" spans="2:78" x14ac:dyDescent="0.25">
      <c r="B101">
        <v>9.9</v>
      </c>
      <c r="C101">
        <v>38</v>
      </c>
      <c r="D101">
        <v>962</v>
      </c>
      <c r="E101">
        <v>0</v>
      </c>
      <c r="F101">
        <v>1000</v>
      </c>
      <c r="G101">
        <f t="shared" si="71"/>
        <v>0.51900000000000002</v>
      </c>
      <c r="H101">
        <f t="shared" si="72"/>
        <v>1</v>
      </c>
      <c r="I101">
        <f t="shared" si="73"/>
        <v>3.7999999999999999E-2</v>
      </c>
      <c r="J101">
        <f t="shared" si="74"/>
        <v>7.3217726396917149E-2</v>
      </c>
      <c r="K101">
        <f t="shared" si="75"/>
        <v>0.1391689327581988</v>
      </c>
      <c r="L101" s="4">
        <f t="shared" si="76"/>
        <v>0</v>
      </c>
      <c r="M101" s="4">
        <f t="shared" si="77"/>
        <v>0</v>
      </c>
      <c r="O101">
        <v>9.9</v>
      </c>
      <c r="P101">
        <v>16</v>
      </c>
      <c r="Q101">
        <v>984</v>
      </c>
      <c r="R101">
        <v>0</v>
      </c>
      <c r="S101">
        <v>1000</v>
      </c>
      <c r="T101">
        <f t="shared" si="78"/>
        <v>0.50800000000000001</v>
      </c>
      <c r="U101">
        <f t="shared" si="79"/>
        <v>1</v>
      </c>
      <c r="V101">
        <f t="shared" si="80"/>
        <v>1.6E-2</v>
      </c>
      <c r="W101">
        <f t="shared" si="81"/>
        <v>3.1496062992125984E-2</v>
      </c>
      <c r="X101">
        <f t="shared" si="82"/>
        <v>8.9802651013387455E-2</v>
      </c>
      <c r="Y101" s="4">
        <f t="shared" si="83"/>
        <v>0</v>
      </c>
      <c r="Z101" s="4">
        <f t="shared" si="84"/>
        <v>0</v>
      </c>
      <c r="AB101">
        <v>9.9</v>
      </c>
      <c r="AC101">
        <v>15</v>
      </c>
      <c r="AD101">
        <v>985</v>
      </c>
      <c r="AE101">
        <v>0</v>
      </c>
      <c r="AF101">
        <v>1000</v>
      </c>
      <c r="AG101">
        <f t="shared" si="85"/>
        <v>0.50749999999999995</v>
      </c>
      <c r="AH101">
        <f t="shared" si="86"/>
        <v>1</v>
      </c>
      <c r="AI101">
        <f t="shared" si="87"/>
        <v>1.4999999999999999E-2</v>
      </c>
      <c r="AJ101">
        <f t="shared" si="88"/>
        <v>2.9556650246305421E-2</v>
      </c>
      <c r="AK101">
        <f t="shared" si="89"/>
        <v>8.6929138169961701E-2</v>
      </c>
      <c r="AL101" s="4">
        <f t="shared" si="90"/>
        <v>0</v>
      </c>
      <c r="AM101" s="4">
        <f t="shared" si="91"/>
        <v>0</v>
      </c>
      <c r="AO101">
        <f t="shared" si="92"/>
        <v>9.9</v>
      </c>
      <c r="AP101">
        <f t="shared" si="93"/>
        <v>69</v>
      </c>
      <c r="AQ101">
        <f t="shared" si="94"/>
        <v>2931</v>
      </c>
      <c r="AR101">
        <f t="shared" si="95"/>
        <v>0</v>
      </c>
      <c r="AS101">
        <f t="shared" si="96"/>
        <v>3000</v>
      </c>
      <c r="AT101">
        <f t="shared" si="97"/>
        <v>0.51149999999999995</v>
      </c>
      <c r="AU101">
        <f t="shared" si="98"/>
        <v>1</v>
      </c>
      <c r="AV101">
        <f t="shared" si="99"/>
        <v>2.3E-2</v>
      </c>
      <c r="AW101">
        <f t="shared" si="100"/>
        <v>4.4965786901270774E-2</v>
      </c>
      <c r="AX101">
        <f t="shared" si="101"/>
        <v>0.10786004157489552</v>
      </c>
      <c r="AY101" s="4">
        <f t="shared" si="61"/>
        <v>0</v>
      </c>
      <c r="AZ101" s="4">
        <f t="shared" si="62"/>
        <v>0</v>
      </c>
      <c r="BB101">
        <f t="shared" si="103"/>
        <v>9.9</v>
      </c>
      <c r="BC101">
        <f t="shared" si="63"/>
        <v>0.51900000000000002</v>
      </c>
      <c r="BD101">
        <f t="shared" si="64"/>
        <v>0.50800000000000001</v>
      </c>
      <c r="BE101">
        <f t="shared" si="65"/>
        <v>0.50749999999999995</v>
      </c>
      <c r="BF101">
        <f t="shared" si="66"/>
        <v>0.51149999999999995</v>
      </c>
      <c r="BV101">
        <f t="shared" si="102"/>
        <v>9.9</v>
      </c>
      <c r="BW101">
        <f t="shared" si="67"/>
        <v>7.3217726396917149E-2</v>
      </c>
      <c r="BX101">
        <f t="shared" si="68"/>
        <v>3.1496062992125984E-2</v>
      </c>
      <c r="BY101">
        <f t="shared" si="69"/>
        <v>2.9556650246305421E-2</v>
      </c>
      <c r="BZ101">
        <f t="shared" si="70"/>
        <v>4.4965786901270774E-2</v>
      </c>
    </row>
    <row r="102" spans="2:78" x14ac:dyDescent="0.25">
      <c r="B102">
        <v>10</v>
      </c>
      <c r="C102">
        <v>37</v>
      </c>
      <c r="D102">
        <v>963</v>
      </c>
      <c r="E102">
        <v>0</v>
      </c>
      <c r="F102">
        <v>1000</v>
      </c>
      <c r="G102">
        <f t="shared" si="71"/>
        <v>0.51849999999999996</v>
      </c>
      <c r="H102">
        <f t="shared" si="72"/>
        <v>1</v>
      </c>
      <c r="I102">
        <f t="shared" si="73"/>
        <v>3.6999999999999998E-2</v>
      </c>
      <c r="J102">
        <f t="shared" si="74"/>
        <v>7.1359691417550622E-2</v>
      </c>
      <c r="K102">
        <f t="shared" si="75"/>
        <v>0.13729057130009428</v>
      </c>
      <c r="L102" s="4">
        <f t="shared" si="76"/>
        <v>0</v>
      </c>
      <c r="M102" s="4">
        <f t="shared" si="77"/>
        <v>0</v>
      </c>
      <c r="O102">
        <v>10</v>
      </c>
      <c r="P102">
        <v>15</v>
      </c>
      <c r="Q102">
        <v>985</v>
      </c>
      <c r="R102">
        <v>0</v>
      </c>
      <c r="S102">
        <v>1000</v>
      </c>
      <c r="T102">
        <f t="shared" si="78"/>
        <v>0.50749999999999995</v>
      </c>
      <c r="U102">
        <f t="shared" si="79"/>
        <v>1</v>
      </c>
      <c r="V102">
        <f t="shared" si="80"/>
        <v>1.4999999999999999E-2</v>
      </c>
      <c r="W102">
        <f t="shared" si="81"/>
        <v>2.9556650246305421E-2</v>
      </c>
      <c r="X102">
        <f t="shared" si="82"/>
        <v>8.6929138169961701E-2</v>
      </c>
      <c r="Y102" s="4">
        <f t="shared" si="83"/>
        <v>0</v>
      </c>
      <c r="Z102" s="4">
        <f t="shared" si="84"/>
        <v>0</v>
      </c>
      <c r="AB102">
        <v>10</v>
      </c>
      <c r="AC102">
        <v>14</v>
      </c>
      <c r="AD102">
        <v>986</v>
      </c>
      <c r="AE102">
        <v>0</v>
      </c>
      <c r="AF102">
        <v>1000</v>
      </c>
      <c r="AG102">
        <f t="shared" si="85"/>
        <v>0.50700000000000001</v>
      </c>
      <c r="AH102">
        <f t="shared" si="86"/>
        <v>1</v>
      </c>
      <c r="AI102">
        <f t="shared" si="87"/>
        <v>1.4E-2</v>
      </c>
      <c r="AJ102">
        <f t="shared" si="88"/>
        <v>2.7613412228796843E-2</v>
      </c>
      <c r="AK102">
        <f t="shared" si="89"/>
        <v>8.3960380048719876E-2</v>
      </c>
      <c r="AL102" s="4">
        <f t="shared" si="90"/>
        <v>0</v>
      </c>
      <c r="AM102" s="4">
        <f t="shared" si="91"/>
        <v>0</v>
      </c>
      <c r="AO102">
        <f t="shared" si="92"/>
        <v>10</v>
      </c>
      <c r="AP102">
        <f t="shared" si="93"/>
        <v>66</v>
      </c>
      <c r="AQ102">
        <f t="shared" si="94"/>
        <v>2934</v>
      </c>
      <c r="AR102">
        <f t="shared" si="95"/>
        <v>0</v>
      </c>
      <c r="AS102">
        <f t="shared" si="96"/>
        <v>3000</v>
      </c>
      <c r="AT102">
        <f t="shared" si="97"/>
        <v>0.51100000000000001</v>
      </c>
      <c r="AU102">
        <f t="shared" si="98"/>
        <v>1</v>
      </c>
      <c r="AV102">
        <f t="shared" si="99"/>
        <v>2.1999999999999999E-2</v>
      </c>
      <c r="AW102">
        <f t="shared" si="100"/>
        <v>4.3052837573385516E-2</v>
      </c>
      <c r="AX102">
        <f t="shared" si="101"/>
        <v>0.10546253270162947</v>
      </c>
      <c r="AY102" s="4">
        <f t="shared" si="61"/>
        <v>0</v>
      </c>
      <c r="AZ102" s="4">
        <f t="shared" si="62"/>
        <v>0</v>
      </c>
      <c r="BB102">
        <f t="shared" si="103"/>
        <v>10</v>
      </c>
      <c r="BC102">
        <f t="shared" si="63"/>
        <v>0.51849999999999996</v>
      </c>
      <c r="BD102">
        <f t="shared" si="64"/>
        <v>0.50749999999999995</v>
      </c>
      <c r="BE102">
        <f t="shared" si="65"/>
        <v>0.50700000000000001</v>
      </c>
      <c r="BF102">
        <f t="shared" si="66"/>
        <v>0.51100000000000001</v>
      </c>
      <c r="BV102">
        <f t="shared" si="102"/>
        <v>10</v>
      </c>
      <c r="BW102">
        <f t="shared" si="67"/>
        <v>7.1359691417550622E-2</v>
      </c>
      <c r="BX102">
        <f t="shared" si="68"/>
        <v>2.9556650246305421E-2</v>
      </c>
      <c r="BY102">
        <f t="shared" si="69"/>
        <v>2.7613412228796843E-2</v>
      </c>
      <c r="BZ102">
        <f t="shared" si="70"/>
        <v>4.3052837573385516E-2</v>
      </c>
    </row>
    <row r="104" spans="2:78" x14ac:dyDescent="0.25">
      <c r="BW104">
        <f>MAX(BW1:BW101)</f>
        <v>0.94623655913978499</v>
      </c>
      <c r="BX104">
        <f t="shared" ref="BX104:BZ104" si="104">MAX(BX1:BX101)</f>
        <v>0.94668659691081225</v>
      </c>
      <c r="BY104">
        <f t="shared" si="104"/>
        <v>0.94673967147834748</v>
      </c>
      <c r="BZ104">
        <f t="shared" si="104"/>
        <v>0.94635442617505405</v>
      </c>
    </row>
    <row r="105" spans="2:78" x14ac:dyDescent="0.25">
      <c r="BC105">
        <f>MAX(BC2:BC102)</f>
        <v>0.94750000000000001</v>
      </c>
      <c r="BD105">
        <f t="shared" ref="BD105:BF105" si="105">MAX(BD2:BD102)</f>
        <v>0.94650000000000001</v>
      </c>
      <c r="BE105">
        <f t="shared" si="105"/>
        <v>0.94650000000000001</v>
      </c>
      <c r="BF105">
        <f t="shared" si="105"/>
        <v>0.94616666666666671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55E11-43D6-4993-9610-4380B8B50558}">
  <dimension ref="A1:CN104"/>
  <sheetViews>
    <sheetView tabSelected="1" zoomScaleNormal="100" workbookViewId="0">
      <selection activeCell="BD43" sqref="BD43"/>
    </sheetView>
  </sheetViews>
  <sheetFormatPr defaultRowHeight="15" x14ac:dyDescent="0.25"/>
  <cols>
    <col min="12" max="13" width="9.140625" style="4"/>
    <col min="25" max="26" width="9.140625" style="4"/>
    <col min="38" max="39" width="9.140625" style="4"/>
    <col min="51" max="52" width="9.140625" style="4"/>
  </cols>
  <sheetData>
    <row r="1" spans="1:92" x14ac:dyDescent="0.25">
      <c r="A1" s="3" t="s">
        <v>1</v>
      </c>
      <c r="B1" s="3" t="s">
        <v>0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s="3" t="s">
        <v>9</v>
      </c>
      <c r="K1" t="s">
        <v>10</v>
      </c>
      <c r="L1" s="4" t="s">
        <v>11</v>
      </c>
      <c r="M1" s="4" t="s">
        <v>12</v>
      </c>
      <c r="N1" s="3" t="s">
        <v>13</v>
      </c>
      <c r="O1" s="3" t="s">
        <v>0</v>
      </c>
      <c r="P1" t="s">
        <v>2</v>
      </c>
      <c r="Q1" t="s">
        <v>3</v>
      </c>
      <c r="R1" t="s">
        <v>4</v>
      </c>
      <c r="S1" t="s">
        <v>5</v>
      </c>
      <c r="T1" s="3" t="s">
        <v>6</v>
      </c>
      <c r="U1" t="s">
        <v>7</v>
      </c>
      <c r="V1" t="s">
        <v>8</v>
      </c>
      <c r="W1" s="3" t="s">
        <v>9</v>
      </c>
      <c r="X1" t="s">
        <v>10</v>
      </c>
      <c r="Y1" s="4" t="s">
        <v>11</v>
      </c>
      <c r="Z1" s="4" t="s">
        <v>12</v>
      </c>
      <c r="AA1" s="3" t="s">
        <v>14</v>
      </c>
      <c r="AB1" s="3" t="s">
        <v>0</v>
      </c>
      <c r="AC1" t="s">
        <v>2</v>
      </c>
      <c r="AD1" t="s">
        <v>3</v>
      </c>
      <c r="AE1" t="s">
        <v>4</v>
      </c>
      <c r="AF1" t="s">
        <v>5</v>
      </c>
      <c r="AG1" s="3" t="s">
        <v>6</v>
      </c>
      <c r="AH1" t="s">
        <v>7</v>
      </c>
      <c r="AI1" t="s">
        <v>8</v>
      </c>
      <c r="AJ1" s="3" t="s">
        <v>9</v>
      </c>
      <c r="AK1" t="s">
        <v>10</v>
      </c>
      <c r="AL1" s="4" t="s">
        <v>11</v>
      </c>
      <c r="AM1" s="4" t="s">
        <v>12</v>
      </c>
      <c r="AN1" s="3" t="s">
        <v>15</v>
      </c>
      <c r="AO1" s="3" t="s">
        <v>0</v>
      </c>
      <c r="AP1" t="s">
        <v>2</v>
      </c>
      <c r="AQ1" t="s">
        <v>3</v>
      </c>
      <c r="AR1" t="s">
        <v>4</v>
      </c>
      <c r="AS1" t="s">
        <v>5</v>
      </c>
      <c r="AT1" s="3" t="s">
        <v>6</v>
      </c>
      <c r="AU1" t="s">
        <v>7</v>
      </c>
      <c r="AV1" t="s">
        <v>8</v>
      </c>
      <c r="AW1" s="3" t="s">
        <v>9</v>
      </c>
      <c r="AX1" t="s">
        <v>10</v>
      </c>
      <c r="AY1" s="4" t="s">
        <v>11</v>
      </c>
      <c r="AZ1" s="4" t="s">
        <v>12</v>
      </c>
      <c r="BA1" s="3" t="s">
        <v>16</v>
      </c>
      <c r="BB1" s="3" t="s">
        <v>0</v>
      </c>
      <c r="BC1" t="s">
        <v>2</v>
      </c>
      <c r="BD1" t="s">
        <v>3</v>
      </c>
      <c r="BE1" t="s">
        <v>4</v>
      </c>
      <c r="BF1" t="s">
        <v>5</v>
      </c>
      <c r="BG1" s="3" t="s">
        <v>6</v>
      </c>
      <c r="BH1" t="s">
        <v>7</v>
      </c>
      <c r="BI1" t="s">
        <v>8</v>
      </c>
      <c r="BJ1" s="3" t="s">
        <v>9</v>
      </c>
      <c r="BK1" t="s">
        <v>10</v>
      </c>
      <c r="BL1" s="4" t="s">
        <v>11</v>
      </c>
      <c r="BM1" s="4" t="s">
        <v>12</v>
      </c>
      <c r="BN1" s="3" t="s">
        <v>6</v>
      </c>
      <c r="BO1" t="str">
        <f t="shared" ref="BO1:BO64" si="0">AO1</f>
        <v>cutoff</v>
      </c>
      <c r="BP1" t="str">
        <f>A1</f>
        <v>1px</v>
      </c>
      <c r="BQ1" t="str">
        <f>N1</f>
        <v>JSMA 1</v>
      </c>
      <c r="BR1" t="str">
        <f>AA1</f>
        <v>JSMA 3</v>
      </c>
      <c r="BS1" t="str">
        <f>AN1</f>
        <v>JSMA 5</v>
      </c>
      <c r="BT1" t="s">
        <v>17</v>
      </c>
      <c r="CH1" s="3" t="s">
        <v>9</v>
      </c>
      <c r="CI1" t="str">
        <f>BO1</f>
        <v>cutoff</v>
      </c>
      <c r="CJ1" t="str">
        <f t="shared" ref="CJ1:CN1" si="1">BP1</f>
        <v>1px</v>
      </c>
      <c r="CK1" t="str">
        <f t="shared" si="1"/>
        <v>JSMA 1</v>
      </c>
      <c r="CL1" t="str">
        <f t="shared" si="1"/>
        <v>JSMA 3</v>
      </c>
      <c r="CM1" t="str">
        <f t="shared" si="1"/>
        <v>JSMA 5</v>
      </c>
      <c r="CN1" t="str">
        <f t="shared" si="1"/>
        <v>Mean</v>
      </c>
    </row>
    <row r="2" spans="1:92" x14ac:dyDescent="0.25">
      <c r="B2">
        <v>0</v>
      </c>
      <c r="C2">
        <v>1000</v>
      </c>
      <c r="D2">
        <v>0</v>
      </c>
      <c r="E2">
        <v>1000</v>
      </c>
      <c r="F2">
        <v>0</v>
      </c>
      <c r="G2">
        <f>(C2+F2)/SUM(C2:F2)</f>
        <v>0.5</v>
      </c>
      <c r="H2">
        <f>C2/(C2+E2)</f>
        <v>0.5</v>
      </c>
      <c r="I2">
        <f>C2/(C2+D2)</f>
        <v>1</v>
      </c>
      <c r="J2">
        <f>2*H2*I2/(H2+I2)</f>
        <v>0.66666666666666663</v>
      </c>
      <c r="K2" t="e">
        <f>(C2*F2-E2*D2) / SQRT((C2+E2)*(C2+D2)*(F2+E2)*(F2+D2))</f>
        <v>#DIV/0!</v>
      </c>
      <c r="L2" s="4">
        <f>IF(G2=MAX(G:G),999,0)</f>
        <v>0</v>
      </c>
      <c r="M2" s="4">
        <f>IF(J2=MAX(J:J),999,0)</f>
        <v>0</v>
      </c>
      <c r="O2">
        <v>0</v>
      </c>
      <c r="P2">
        <v>1000</v>
      </c>
      <c r="Q2">
        <v>0</v>
      </c>
      <c r="R2">
        <v>1000</v>
      </c>
      <c r="S2">
        <v>0</v>
      </c>
      <c r="T2">
        <f>(P2+S2)/SUM(P2:S2)</f>
        <v>0.5</v>
      </c>
      <c r="U2">
        <f>P2/(P2+R2)</f>
        <v>0.5</v>
      </c>
      <c r="V2">
        <f>P2/(P2+Q2)</f>
        <v>1</v>
      </c>
      <c r="W2">
        <f>2*U2*V2/(U2+V2)</f>
        <v>0.66666666666666663</v>
      </c>
      <c r="X2" t="e">
        <f>(P2*S2-R2*Q2) / SQRT((P2+R2)*(P2+Q2)*(S2+R2)*(S2+Q2))</f>
        <v>#DIV/0!</v>
      </c>
      <c r="Y2" s="4">
        <f>IF(T2=MAX(T:T),999,0)</f>
        <v>0</v>
      </c>
      <c r="Z2" s="4">
        <f>IF(W2=MAX(W:W),999,0)</f>
        <v>0</v>
      </c>
      <c r="AB2">
        <v>0</v>
      </c>
      <c r="AC2">
        <v>1000</v>
      </c>
      <c r="AD2">
        <v>0</v>
      </c>
      <c r="AE2">
        <v>1000</v>
      </c>
      <c r="AF2">
        <v>0</v>
      </c>
      <c r="AG2">
        <f>(AC2+AF2)/SUM(AC2:AF2)</f>
        <v>0.5</v>
      </c>
      <c r="AH2">
        <f>AC2/(AC2+AE2)</f>
        <v>0.5</v>
      </c>
      <c r="AI2">
        <f>AC2/(AC2+AD2)</f>
        <v>1</v>
      </c>
      <c r="AJ2">
        <f>2*AH2*AI2/(AH2+AI2)</f>
        <v>0.66666666666666663</v>
      </c>
      <c r="AK2" t="e">
        <f>(AC2*AF2-AE2*AD2) / SQRT((AC2+AE2)*(AC2+AD2)*(AF2+AE2)*(AF2+AD2))</f>
        <v>#DIV/0!</v>
      </c>
      <c r="AL2" s="4">
        <f>IF(AG2=MAX(AG:AG),999,0)</f>
        <v>0</v>
      </c>
      <c r="AM2" s="4">
        <f>IF(AJ2=MAX(AJ:AJ),999,0)</f>
        <v>0</v>
      </c>
      <c r="AO2">
        <v>0</v>
      </c>
      <c r="AP2">
        <v>1000</v>
      </c>
      <c r="AQ2">
        <v>0</v>
      </c>
      <c r="AR2">
        <v>1000</v>
      </c>
      <c r="AS2">
        <v>0</v>
      </c>
      <c r="AT2">
        <f>(AP2+AS2)/SUM(AP2:AS2)</f>
        <v>0.5</v>
      </c>
      <c r="AU2">
        <f>AP2/(AP2+AR2)</f>
        <v>0.5</v>
      </c>
      <c r="AV2">
        <f>AP2/(AP2+AQ2)</f>
        <v>1</v>
      </c>
      <c r="AW2">
        <f>2*AU2*AV2/(AU2+AV2)</f>
        <v>0.66666666666666663</v>
      </c>
      <c r="AX2" t="e">
        <f>(AP2*AS2-AR2*AQ2) / SQRT((AP2+AR2)*(AP2+AQ2)*(AS2+AR2)*(AS2+AQ2))</f>
        <v>#DIV/0!</v>
      </c>
      <c r="AY2" s="4">
        <f>IF(AT2=MAX(AT:AT),999,0)</f>
        <v>0</v>
      </c>
      <c r="AZ2" s="4">
        <f>IF(AW2=MAX(AW:AW),999,0)</f>
        <v>0</v>
      </c>
      <c r="BB2">
        <f>AO2</f>
        <v>0</v>
      </c>
      <c r="BC2">
        <f>C2+P2+AC2+AP2</f>
        <v>4000</v>
      </c>
      <c r="BD2">
        <f t="shared" ref="BD2:BF17" si="2">D2+Q2+AD2+AQ2</f>
        <v>0</v>
      </c>
      <c r="BE2">
        <f t="shared" si="2"/>
        <v>4000</v>
      </c>
      <c r="BF2">
        <f t="shared" si="2"/>
        <v>0</v>
      </c>
      <c r="BG2">
        <f>(BC2+BF2)/SUM(BC2:BF2)</f>
        <v>0.5</v>
      </c>
      <c r="BH2">
        <f>BC2/(BC2+BE2)</f>
        <v>0.5</v>
      </c>
      <c r="BI2">
        <f>BC2/(BC2+BD2)</f>
        <v>1</v>
      </c>
      <c r="BJ2">
        <f>2*BH2*BI2/(BH2+BI2)</f>
        <v>0.66666666666666663</v>
      </c>
      <c r="BK2" t="e">
        <f>(BC2*BF2-BE2*BD2) / SQRT((BC2+BE2)*(BC2+BD2)*(BF2+BE2)*(BF2+BD2))</f>
        <v>#DIV/0!</v>
      </c>
      <c r="BL2" s="4">
        <f>IF(BG2=MAX(BG:BG),999,0)</f>
        <v>0</v>
      </c>
      <c r="BM2" s="4">
        <f>IF(BJ2=MAX(BJ:BJ),999,0)</f>
        <v>0</v>
      </c>
      <c r="BO2">
        <f t="shared" si="0"/>
        <v>0</v>
      </c>
      <c r="BP2">
        <f t="shared" ref="BP2:BP65" si="3">G2</f>
        <v>0.5</v>
      </c>
      <c r="BQ2">
        <f t="shared" ref="BQ2:BQ65" si="4">T2</f>
        <v>0.5</v>
      </c>
      <c r="BR2">
        <f t="shared" ref="BR2:BR65" si="5">AG2</f>
        <v>0.5</v>
      </c>
      <c r="BS2">
        <f t="shared" ref="BS2:BS65" si="6">AT2</f>
        <v>0.5</v>
      </c>
      <c r="BT2">
        <f>BG2</f>
        <v>0.5</v>
      </c>
      <c r="CI2">
        <f>BO2</f>
        <v>0</v>
      </c>
      <c r="CJ2">
        <f>J2</f>
        <v>0.66666666666666663</v>
      </c>
      <c r="CK2">
        <f>W2</f>
        <v>0.66666666666666663</v>
      </c>
      <c r="CL2">
        <f>AJ2</f>
        <v>0.66666666666666663</v>
      </c>
      <c r="CM2">
        <f>AW2</f>
        <v>0.66666666666666663</v>
      </c>
      <c r="CN2">
        <f>BJ2</f>
        <v>0.66666666666666663</v>
      </c>
    </row>
    <row r="3" spans="1:92" x14ac:dyDescent="0.25">
      <c r="B3">
        <v>0.1</v>
      </c>
      <c r="C3">
        <v>1000</v>
      </c>
      <c r="D3">
        <v>0</v>
      </c>
      <c r="E3">
        <v>1000</v>
      </c>
      <c r="F3">
        <v>0</v>
      </c>
      <c r="G3">
        <f t="shared" ref="G3:G66" si="7">(C3+F3)/SUM(C3:F3)</f>
        <v>0.5</v>
      </c>
      <c r="H3">
        <f t="shared" ref="H3:H66" si="8">C3/(C3+E3)</f>
        <v>0.5</v>
      </c>
      <c r="I3">
        <f t="shared" ref="I3:I66" si="9">C3/(C3+D3)</f>
        <v>1</v>
      </c>
      <c r="J3">
        <f t="shared" ref="J3:J66" si="10">2*H3*I3/(H3+I3)</f>
        <v>0.66666666666666663</v>
      </c>
      <c r="K3" t="e">
        <f t="shared" ref="K3:K66" si="11">(C3*F3-E3*D3) / SQRT((C3+E3)*(C3+D3)*(F3+E3)*(F3+D3))</f>
        <v>#DIV/0!</v>
      </c>
      <c r="L3" s="4">
        <f t="shared" ref="L3:L66" si="12">IF(G3=MAX(G:G),999,0)</f>
        <v>0</v>
      </c>
      <c r="M3" s="4">
        <f t="shared" ref="M3:M66" si="13">IF(J3=MAX(J:J),999,0)</f>
        <v>0</v>
      </c>
      <c r="O3">
        <v>0.1</v>
      </c>
      <c r="P3">
        <v>1000</v>
      </c>
      <c r="Q3">
        <v>0</v>
      </c>
      <c r="R3">
        <v>1000</v>
      </c>
      <c r="S3">
        <v>0</v>
      </c>
      <c r="T3">
        <f t="shared" ref="T3:T66" si="14">(P3+S3)/SUM(P3:S3)</f>
        <v>0.5</v>
      </c>
      <c r="U3">
        <f t="shared" ref="U3:U66" si="15">P3/(P3+R3)</f>
        <v>0.5</v>
      </c>
      <c r="V3">
        <f t="shared" ref="V3:V66" si="16">P3/(P3+Q3)</f>
        <v>1</v>
      </c>
      <c r="W3">
        <f t="shared" ref="W3:W66" si="17">2*U3*V3/(U3+V3)</f>
        <v>0.66666666666666663</v>
      </c>
      <c r="X3" t="e">
        <f t="shared" ref="X3:X66" si="18">(P3*S3-R3*Q3) / SQRT((P3+R3)*(P3+Q3)*(S3+R3)*(S3+Q3))</f>
        <v>#DIV/0!</v>
      </c>
      <c r="Y3" s="4">
        <f t="shared" ref="Y3:Y66" si="19">IF(T3=MAX(T:T),999,0)</f>
        <v>0</v>
      </c>
      <c r="Z3" s="4">
        <f t="shared" ref="Z3:Z66" si="20">IF(W3=MAX(W:W),999,0)</f>
        <v>0</v>
      </c>
      <c r="AB3">
        <v>0.1</v>
      </c>
      <c r="AC3">
        <v>1000</v>
      </c>
      <c r="AD3">
        <v>0</v>
      </c>
      <c r="AE3">
        <v>1000</v>
      </c>
      <c r="AF3">
        <v>0</v>
      </c>
      <c r="AG3">
        <f t="shared" ref="AG3:AG66" si="21">(AC3+AF3)/SUM(AC3:AF3)</f>
        <v>0.5</v>
      </c>
      <c r="AH3">
        <f t="shared" ref="AH3:AH66" si="22">AC3/(AC3+AE3)</f>
        <v>0.5</v>
      </c>
      <c r="AI3">
        <f t="shared" ref="AI3:AI66" si="23">AC3/(AC3+AD3)</f>
        <v>1</v>
      </c>
      <c r="AJ3">
        <f t="shared" ref="AJ3:AJ66" si="24">2*AH3*AI3/(AH3+AI3)</f>
        <v>0.66666666666666663</v>
      </c>
      <c r="AK3" t="e">
        <f t="shared" ref="AK3:AK66" si="25">(AC3*AF3-AE3*AD3) / SQRT((AC3+AE3)*(AC3+AD3)*(AF3+AE3)*(AF3+AD3))</f>
        <v>#DIV/0!</v>
      </c>
      <c r="AL3" s="4">
        <f t="shared" ref="AL3:AL66" si="26">IF(AG3=MAX(AG:AG),999,0)</f>
        <v>0</v>
      </c>
      <c r="AM3" s="4">
        <f t="shared" ref="AM3:AM66" si="27">IF(AJ3=MAX(AJ:AJ),999,0)</f>
        <v>0</v>
      </c>
      <c r="AO3">
        <v>0.1</v>
      </c>
      <c r="AP3">
        <v>1000</v>
      </c>
      <c r="AQ3">
        <v>0</v>
      </c>
      <c r="AR3">
        <v>1000</v>
      </c>
      <c r="AS3">
        <v>0</v>
      </c>
      <c r="AT3">
        <f t="shared" ref="AT3:AT66" si="28">(AP3+AS3)/SUM(AP3:AS3)</f>
        <v>0.5</v>
      </c>
      <c r="AU3">
        <f t="shared" ref="AU3:AU66" si="29">AP3/(AP3+AR3)</f>
        <v>0.5</v>
      </c>
      <c r="AV3">
        <f t="shared" ref="AV3:AV66" si="30">AP3/(AP3+AQ3)</f>
        <v>1</v>
      </c>
      <c r="AW3">
        <f t="shared" ref="AW3:AW66" si="31">2*AU3*AV3/(AU3+AV3)</f>
        <v>0.66666666666666663</v>
      </c>
      <c r="AX3" t="e">
        <f t="shared" ref="AX3:AX66" si="32">(AP3*AS3-AR3*AQ3) / SQRT((AP3+AR3)*(AP3+AQ3)*(AS3+AR3)*(AS3+AQ3))</f>
        <v>#DIV/0!</v>
      </c>
      <c r="AY3" s="4">
        <f t="shared" ref="AY3:AY66" si="33">IF(AT3=MAX(AT:AT),999,0)</f>
        <v>0</v>
      </c>
      <c r="AZ3" s="4">
        <f t="shared" ref="AZ3:AZ66" si="34">IF(AW3=MAX(AW:AW),999,0)</f>
        <v>0</v>
      </c>
      <c r="BB3">
        <f t="shared" ref="BB3:BB66" si="35">AO3</f>
        <v>0.1</v>
      </c>
      <c r="BC3">
        <f t="shared" ref="BC3:BF66" si="36">C3+P3+AC3+AP3</f>
        <v>4000</v>
      </c>
      <c r="BD3">
        <f t="shared" si="2"/>
        <v>0</v>
      </c>
      <c r="BE3">
        <f t="shared" si="2"/>
        <v>4000</v>
      </c>
      <c r="BF3">
        <f t="shared" si="2"/>
        <v>0</v>
      </c>
      <c r="BG3">
        <f t="shared" ref="BG3:BG66" si="37">(BC3+BF3)/SUM(BC3:BF3)</f>
        <v>0.5</v>
      </c>
      <c r="BH3">
        <f t="shared" ref="BH3:BH66" si="38">BC3/(BC3+BE3)</f>
        <v>0.5</v>
      </c>
      <c r="BI3">
        <f t="shared" ref="BI3:BI66" si="39">BC3/(BC3+BD3)</f>
        <v>1</v>
      </c>
      <c r="BJ3">
        <f t="shared" ref="BJ3:BJ66" si="40">2*BH3*BI3/(BH3+BI3)</f>
        <v>0.66666666666666663</v>
      </c>
      <c r="BK3" t="e">
        <f t="shared" ref="BK3:BK66" si="41">(BC3*BF3-BE3*BD3) / SQRT((BC3+BE3)*(BC3+BD3)*(BF3+BE3)*(BF3+BD3))</f>
        <v>#DIV/0!</v>
      </c>
      <c r="BL3" s="4">
        <f t="shared" ref="BL3:BL66" si="42">IF(BG3=MAX(BG:BG),999,0)</f>
        <v>0</v>
      </c>
      <c r="BM3" s="4">
        <f t="shared" ref="BM3:BM66" si="43">IF(BJ3=MAX(BJ:BJ),999,0)</f>
        <v>0</v>
      </c>
      <c r="BO3">
        <f t="shared" si="0"/>
        <v>0.1</v>
      </c>
      <c r="BP3">
        <f t="shared" si="3"/>
        <v>0.5</v>
      </c>
      <c r="BQ3">
        <f t="shared" si="4"/>
        <v>0.5</v>
      </c>
      <c r="BR3">
        <f t="shared" si="5"/>
        <v>0.5</v>
      </c>
      <c r="BS3">
        <f t="shared" si="6"/>
        <v>0.5</v>
      </c>
      <c r="BT3">
        <f t="shared" ref="BT3:BT66" si="44">BG3</f>
        <v>0.5</v>
      </c>
      <c r="CI3">
        <f t="shared" ref="CI3:CI66" si="45">BO3</f>
        <v>0.1</v>
      </c>
      <c r="CJ3">
        <f t="shared" ref="CJ3:CJ66" si="46">J3</f>
        <v>0.66666666666666663</v>
      </c>
      <c r="CK3">
        <f t="shared" ref="CK3:CK66" si="47">W3</f>
        <v>0.66666666666666663</v>
      </c>
      <c r="CL3">
        <f t="shared" ref="CL3:CL66" si="48">AJ3</f>
        <v>0.66666666666666663</v>
      </c>
      <c r="CM3">
        <f t="shared" ref="CM3:CM66" si="49">AW3</f>
        <v>0.66666666666666663</v>
      </c>
      <c r="CN3">
        <f t="shared" ref="CN3:CN66" si="50">BJ3</f>
        <v>0.66666666666666663</v>
      </c>
    </row>
    <row r="4" spans="1:92" x14ac:dyDescent="0.25">
      <c r="B4">
        <v>0.2</v>
      </c>
      <c r="C4">
        <v>1000</v>
      </c>
      <c r="D4">
        <v>0</v>
      </c>
      <c r="E4">
        <v>998</v>
      </c>
      <c r="F4">
        <v>2</v>
      </c>
      <c r="G4">
        <f t="shared" si="7"/>
        <v>0.501</v>
      </c>
      <c r="H4">
        <f t="shared" si="8"/>
        <v>0.50050050050050054</v>
      </c>
      <c r="I4">
        <f t="shared" si="9"/>
        <v>1</v>
      </c>
      <c r="J4">
        <f t="shared" si="10"/>
        <v>0.66711140760507004</v>
      </c>
      <c r="K4">
        <f t="shared" si="11"/>
        <v>3.1638599858416633E-2</v>
      </c>
      <c r="L4" s="4">
        <f t="shared" si="12"/>
        <v>0</v>
      </c>
      <c r="M4" s="4">
        <f t="shared" si="13"/>
        <v>0</v>
      </c>
      <c r="O4">
        <v>0.2</v>
      </c>
      <c r="P4">
        <v>1000</v>
      </c>
      <c r="Q4">
        <v>0</v>
      </c>
      <c r="R4">
        <v>997</v>
      </c>
      <c r="S4">
        <v>3</v>
      </c>
      <c r="T4">
        <f t="shared" si="14"/>
        <v>0.50149999999999995</v>
      </c>
      <c r="U4">
        <f t="shared" si="15"/>
        <v>0.50075112669003508</v>
      </c>
      <c r="V4">
        <f t="shared" si="16"/>
        <v>1</v>
      </c>
      <c r="W4">
        <f t="shared" si="17"/>
        <v>0.66733400066733406</v>
      </c>
      <c r="X4">
        <f t="shared" si="18"/>
        <v>3.8758913556369262E-2</v>
      </c>
      <c r="Y4" s="4">
        <f t="shared" si="19"/>
        <v>0</v>
      </c>
      <c r="Z4" s="4">
        <f t="shared" si="20"/>
        <v>0</v>
      </c>
      <c r="AB4">
        <v>0.2</v>
      </c>
      <c r="AC4">
        <v>1000</v>
      </c>
      <c r="AD4">
        <v>0</v>
      </c>
      <c r="AE4">
        <v>997</v>
      </c>
      <c r="AF4">
        <v>3</v>
      </c>
      <c r="AG4">
        <f t="shared" si="21"/>
        <v>0.50149999999999995</v>
      </c>
      <c r="AH4">
        <f t="shared" si="22"/>
        <v>0.50075112669003508</v>
      </c>
      <c r="AI4">
        <f t="shared" si="23"/>
        <v>1</v>
      </c>
      <c r="AJ4">
        <f t="shared" si="24"/>
        <v>0.66733400066733406</v>
      </c>
      <c r="AK4">
        <f t="shared" si="25"/>
        <v>3.8758913556369262E-2</v>
      </c>
      <c r="AL4" s="4">
        <f t="shared" si="26"/>
        <v>0</v>
      </c>
      <c r="AM4" s="4">
        <f t="shared" si="27"/>
        <v>0</v>
      </c>
      <c r="AO4">
        <v>0.2</v>
      </c>
      <c r="AP4">
        <v>1000</v>
      </c>
      <c r="AQ4">
        <v>0</v>
      </c>
      <c r="AR4">
        <v>998</v>
      </c>
      <c r="AS4">
        <v>2</v>
      </c>
      <c r="AT4">
        <f t="shared" si="28"/>
        <v>0.501</v>
      </c>
      <c r="AU4">
        <f t="shared" si="29"/>
        <v>0.50050050050050054</v>
      </c>
      <c r="AV4">
        <f t="shared" si="30"/>
        <v>1</v>
      </c>
      <c r="AW4">
        <f t="shared" si="31"/>
        <v>0.66711140760507004</v>
      </c>
      <c r="AX4">
        <f t="shared" si="32"/>
        <v>3.1638599858416633E-2</v>
      </c>
      <c r="AY4" s="4">
        <f t="shared" si="33"/>
        <v>0</v>
      </c>
      <c r="AZ4" s="4">
        <f t="shared" si="34"/>
        <v>0</v>
      </c>
      <c r="BB4">
        <f t="shared" si="35"/>
        <v>0.2</v>
      </c>
      <c r="BC4">
        <f t="shared" si="36"/>
        <v>4000</v>
      </c>
      <c r="BD4">
        <f t="shared" si="2"/>
        <v>0</v>
      </c>
      <c r="BE4">
        <f t="shared" si="2"/>
        <v>3990</v>
      </c>
      <c r="BF4">
        <f t="shared" si="2"/>
        <v>10</v>
      </c>
      <c r="BG4">
        <f t="shared" si="37"/>
        <v>0.50124999999999997</v>
      </c>
      <c r="BH4">
        <f t="shared" si="38"/>
        <v>0.50062578222778475</v>
      </c>
      <c r="BI4">
        <f t="shared" si="39"/>
        <v>1</v>
      </c>
      <c r="BJ4">
        <f t="shared" si="40"/>
        <v>0.66722268557130948</v>
      </c>
      <c r="BK4">
        <f t="shared" si="41"/>
        <v>3.537745688386125E-2</v>
      </c>
      <c r="BL4" s="4">
        <f t="shared" si="42"/>
        <v>0</v>
      </c>
      <c r="BM4" s="4">
        <f t="shared" si="43"/>
        <v>0</v>
      </c>
      <c r="BO4">
        <f t="shared" si="0"/>
        <v>0.2</v>
      </c>
      <c r="BP4">
        <f t="shared" si="3"/>
        <v>0.501</v>
      </c>
      <c r="BQ4">
        <f t="shared" si="4"/>
        <v>0.50149999999999995</v>
      </c>
      <c r="BR4">
        <f t="shared" si="5"/>
        <v>0.50149999999999995</v>
      </c>
      <c r="BS4">
        <f t="shared" si="6"/>
        <v>0.501</v>
      </c>
      <c r="BT4">
        <f t="shared" si="44"/>
        <v>0.50124999999999997</v>
      </c>
      <c r="CI4">
        <f t="shared" si="45"/>
        <v>0.2</v>
      </c>
      <c r="CJ4">
        <f t="shared" si="46"/>
        <v>0.66711140760507004</v>
      </c>
      <c r="CK4">
        <f t="shared" si="47"/>
        <v>0.66733400066733406</v>
      </c>
      <c r="CL4">
        <f t="shared" si="48"/>
        <v>0.66733400066733406</v>
      </c>
      <c r="CM4">
        <f t="shared" si="49"/>
        <v>0.66711140760507004</v>
      </c>
      <c r="CN4">
        <f t="shared" si="50"/>
        <v>0.66722268557130948</v>
      </c>
    </row>
    <row r="5" spans="1:92" x14ac:dyDescent="0.25">
      <c r="B5">
        <v>0.3</v>
      </c>
      <c r="C5">
        <v>1000</v>
      </c>
      <c r="D5">
        <v>0</v>
      </c>
      <c r="E5">
        <v>976</v>
      </c>
      <c r="F5">
        <v>24</v>
      </c>
      <c r="G5">
        <f t="shared" si="7"/>
        <v>0.51200000000000001</v>
      </c>
      <c r="H5">
        <f t="shared" si="8"/>
        <v>0.50607287449392713</v>
      </c>
      <c r="I5">
        <f t="shared" si="9"/>
        <v>1</v>
      </c>
      <c r="J5">
        <f t="shared" si="10"/>
        <v>0.67204301075268813</v>
      </c>
      <c r="K5">
        <f t="shared" si="11"/>
        <v>0.11020775375559676</v>
      </c>
      <c r="L5" s="4">
        <f t="shared" si="12"/>
        <v>0</v>
      </c>
      <c r="M5" s="4">
        <f t="shared" si="13"/>
        <v>0</v>
      </c>
      <c r="O5">
        <v>0.3</v>
      </c>
      <c r="P5">
        <v>1000</v>
      </c>
      <c r="Q5">
        <v>0</v>
      </c>
      <c r="R5">
        <v>964</v>
      </c>
      <c r="S5">
        <v>36</v>
      </c>
      <c r="T5">
        <f t="shared" si="14"/>
        <v>0.51800000000000002</v>
      </c>
      <c r="U5">
        <f t="shared" si="15"/>
        <v>0.50916496945010181</v>
      </c>
      <c r="V5">
        <f t="shared" si="16"/>
        <v>1</v>
      </c>
      <c r="W5">
        <f t="shared" si="17"/>
        <v>0.67476383265856954</v>
      </c>
      <c r="X5">
        <f t="shared" si="18"/>
        <v>0.13538810472195725</v>
      </c>
      <c r="Y5" s="4">
        <f t="shared" si="19"/>
        <v>0</v>
      </c>
      <c r="Z5" s="4">
        <f t="shared" si="20"/>
        <v>0</v>
      </c>
      <c r="AB5">
        <v>0.3</v>
      </c>
      <c r="AC5">
        <v>1000</v>
      </c>
      <c r="AD5">
        <v>0</v>
      </c>
      <c r="AE5">
        <v>964</v>
      </c>
      <c r="AF5">
        <v>36</v>
      </c>
      <c r="AG5">
        <f t="shared" si="21"/>
        <v>0.51800000000000002</v>
      </c>
      <c r="AH5">
        <f t="shared" si="22"/>
        <v>0.50916496945010181</v>
      </c>
      <c r="AI5">
        <f t="shared" si="23"/>
        <v>1</v>
      </c>
      <c r="AJ5">
        <f t="shared" si="24"/>
        <v>0.67476383265856954</v>
      </c>
      <c r="AK5">
        <f t="shared" si="25"/>
        <v>0.13538810472195725</v>
      </c>
      <c r="AL5" s="4">
        <f t="shared" si="26"/>
        <v>0</v>
      </c>
      <c r="AM5" s="4">
        <f t="shared" si="27"/>
        <v>0</v>
      </c>
      <c r="AO5">
        <v>0.3</v>
      </c>
      <c r="AP5">
        <v>1000</v>
      </c>
      <c r="AQ5">
        <v>0</v>
      </c>
      <c r="AR5">
        <v>972</v>
      </c>
      <c r="AS5">
        <v>28</v>
      </c>
      <c r="AT5">
        <f t="shared" si="28"/>
        <v>0.51400000000000001</v>
      </c>
      <c r="AU5">
        <f t="shared" si="29"/>
        <v>0.50709939148073024</v>
      </c>
      <c r="AV5">
        <f t="shared" si="30"/>
        <v>1</v>
      </c>
      <c r="AW5">
        <f t="shared" si="31"/>
        <v>0.67294751009421272</v>
      </c>
      <c r="AX5">
        <f t="shared" si="32"/>
        <v>0.11915864618843421</v>
      </c>
      <c r="AY5" s="4">
        <f t="shared" si="33"/>
        <v>0</v>
      </c>
      <c r="AZ5" s="4">
        <f t="shared" si="34"/>
        <v>0</v>
      </c>
      <c r="BB5">
        <f t="shared" si="35"/>
        <v>0.3</v>
      </c>
      <c r="BC5">
        <f t="shared" si="36"/>
        <v>4000</v>
      </c>
      <c r="BD5">
        <f t="shared" si="2"/>
        <v>0</v>
      </c>
      <c r="BE5">
        <f t="shared" si="2"/>
        <v>3876</v>
      </c>
      <c r="BF5">
        <f t="shared" si="2"/>
        <v>124</v>
      </c>
      <c r="BG5">
        <f t="shared" si="37"/>
        <v>0.51549999999999996</v>
      </c>
      <c r="BH5">
        <f t="shared" si="38"/>
        <v>0.50787201625190448</v>
      </c>
      <c r="BI5">
        <f t="shared" si="39"/>
        <v>1</v>
      </c>
      <c r="BJ5">
        <f t="shared" si="40"/>
        <v>0.6736274840013472</v>
      </c>
      <c r="BK5">
        <f t="shared" si="41"/>
        <v>0.12547522665374644</v>
      </c>
      <c r="BL5" s="4">
        <f t="shared" si="42"/>
        <v>0</v>
      </c>
      <c r="BM5" s="4">
        <f t="shared" si="43"/>
        <v>0</v>
      </c>
      <c r="BO5">
        <f t="shared" si="0"/>
        <v>0.3</v>
      </c>
      <c r="BP5">
        <f t="shared" si="3"/>
        <v>0.51200000000000001</v>
      </c>
      <c r="BQ5">
        <f t="shared" si="4"/>
        <v>0.51800000000000002</v>
      </c>
      <c r="BR5">
        <f t="shared" si="5"/>
        <v>0.51800000000000002</v>
      </c>
      <c r="BS5">
        <f t="shared" si="6"/>
        <v>0.51400000000000001</v>
      </c>
      <c r="BT5">
        <f t="shared" si="44"/>
        <v>0.51549999999999996</v>
      </c>
      <c r="CI5">
        <f t="shared" si="45"/>
        <v>0.3</v>
      </c>
      <c r="CJ5">
        <f t="shared" si="46"/>
        <v>0.67204301075268813</v>
      </c>
      <c r="CK5">
        <f t="shared" si="47"/>
        <v>0.67476383265856954</v>
      </c>
      <c r="CL5">
        <f t="shared" si="48"/>
        <v>0.67476383265856954</v>
      </c>
      <c r="CM5">
        <f t="shared" si="49"/>
        <v>0.67294751009421272</v>
      </c>
      <c r="CN5">
        <f t="shared" si="50"/>
        <v>0.6736274840013472</v>
      </c>
    </row>
    <row r="6" spans="1:92" x14ac:dyDescent="0.25">
      <c r="B6">
        <v>0.4</v>
      </c>
      <c r="C6">
        <v>999</v>
      </c>
      <c r="D6">
        <v>1</v>
      </c>
      <c r="E6">
        <v>873</v>
      </c>
      <c r="F6">
        <v>127</v>
      </c>
      <c r="G6">
        <f t="shared" si="7"/>
        <v>0.56299999999999994</v>
      </c>
      <c r="H6">
        <f t="shared" si="8"/>
        <v>0.53365384615384615</v>
      </c>
      <c r="I6">
        <f t="shared" si="9"/>
        <v>0.999</v>
      </c>
      <c r="J6">
        <f t="shared" si="10"/>
        <v>0.69568245125348183</v>
      </c>
      <c r="K6">
        <f t="shared" si="11"/>
        <v>0.25740242736886654</v>
      </c>
      <c r="L6" s="4">
        <f t="shared" si="12"/>
        <v>0</v>
      </c>
      <c r="M6" s="4">
        <f t="shared" si="13"/>
        <v>0</v>
      </c>
      <c r="O6">
        <v>0.4</v>
      </c>
      <c r="P6">
        <v>998</v>
      </c>
      <c r="Q6">
        <v>2</v>
      </c>
      <c r="R6">
        <v>857</v>
      </c>
      <c r="S6">
        <v>143</v>
      </c>
      <c r="T6">
        <f t="shared" si="14"/>
        <v>0.57050000000000001</v>
      </c>
      <c r="U6">
        <f t="shared" si="15"/>
        <v>0.53800539083557952</v>
      </c>
      <c r="V6">
        <f t="shared" si="16"/>
        <v>0.998</v>
      </c>
      <c r="W6">
        <f t="shared" si="17"/>
        <v>0.6991243432574431</v>
      </c>
      <c r="X6">
        <f t="shared" si="18"/>
        <v>0.27187116897826774</v>
      </c>
      <c r="Y6" s="4">
        <f t="shared" si="19"/>
        <v>0</v>
      </c>
      <c r="Z6" s="4">
        <f t="shared" si="20"/>
        <v>0</v>
      </c>
      <c r="AB6">
        <v>0.4</v>
      </c>
      <c r="AC6">
        <v>998</v>
      </c>
      <c r="AD6">
        <v>2</v>
      </c>
      <c r="AE6">
        <v>857</v>
      </c>
      <c r="AF6">
        <v>143</v>
      </c>
      <c r="AG6">
        <f t="shared" si="21"/>
        <v>0.57050000000000001</v>
      </c>
      <c r="AH6">
        <f t="shared" si="22"/>
        <v>0.53800539083557952</v>
      </c>
      <c r="AI6">
        <f t="shared" si="23"/>
        <v>0.998</v>
      </c>
      <c r="AJ6">
        <f t="shared" si="24"/>
        <v>0.6991243432574431</v>
      </c>
      <c r="AK6">
        <f t="shared" si="25"/>
        <v>0.27187116897826774</v>
      </c>
      <c r="AL6" s="4">
        <f t="shared" si="26"/>
        <v>0</v>
      </c>
      <c r="AM6" s="4">
        <f t="shared" si="27"/>
        <v>0</v>
      </c>
      <c r="AO6">
        <v>0.4</v>
      </c>
      <c r="AP6">
        <v>998</v>
      </c>
      <c r="AQ6">
        <v>2</v>
      </c>
      <c r="AR6">
        <v>870</v>
      </c>
      <c r="AS6">
        <v>130</v>
      </c>
      <c r="AT6">
        <f t="shared" si="28"/>
        <v>0.56399999999999995</v>
      </c>
      <c r="AU6">
        <f t="shared" si="29"/>
        <v>0.53426124197002145</v>
      </c>
      <c r="AV6">
        <f t="shared" si="30"/>
        <v>0.998</v>
      </c>
      <c r="AW6">
        <f t="shared" si="31"/>
        <v>0.69595536959553694</v>
      </c>
      <c r="AX6">
        <f t="shared" si="32"/>
        <v>0.25777130374184171</v>
      </c>
      <c r="AY6" s="4">
        <f t="shared" si="33"/>
        <v>0</v>
      </c>
      <c r="AZ6" s="4">
        <f t="shared" si="34"/>
        <v>0</v>
      </c>
      <c r="BB6">
        <f t="shared" si="35"/>
        <v>0.4</v>
      </c>
      <c r="BC6">
        <f t="shared" si="36"/>
        <v>3993</v>
      </c>
      <c r="BD6">
        <f t="shared" si="2"/>
        <v>7</v>
      </c>
      <c r="BE6">
        <f t="shared" si="2"/>
        <v>3457</v>
      </c>
      <c r="BF6">
        <f t="shared" si="2"/>
        <v>543</v>
      </c>
      <c r="BG6">
        <f t="shared" si="37"/>
        <v>0.56699999999999995</v>
      </c>
      <c r="BH6">
        <f t="shared" si="38"/>
        <v>0.5359731543624161</v>
      </c>
      <c r="BI6">
        <f t="shared" si="39"/>
        <v>0.99824999999999997</v>
      </c>
      <c r="BJ6">
        <f t="shared" si="40"/>
        <v>0.69746724890829692</v>
      </c>
      <c r="BK6">
        <f t="shared" si="41"/>
        <v>0.26479227356384327</v>
      </c>
      <c r="BL6" s="4">
        <f t="shared" si="42"/>
        <v>0</v>
      </c>
      <c r="BM6" s="4">
        <f t="shared" si="43"/>
        <v>0</v>
      </c>
      <c r="BO6">
        <f t="shared" si="0"/>
        <v>0.4</v>
      </c>
      <c r="BP6">
        <f t="shared" si="3"/>
        <v>0.56299999999999994</v>
      </c>
      <c r="BQ6">
        <f t="shared" si="4"/>
        <v>0.57050000000000001</v>
      </c>
      <c r="BR6">
        <f t="shared" si="5"/>
        <v>0.57050000000000001</v>
      </c>
      <c r="BS6">
        <f t="shared" si="6"/>
        <v>0.56399999999999995</v>
      </c>
      <c r="BT6">
        <f t="shared" si="44"/>
        <v>0.56699999999999995</v>
      </c>
      <c r="CI6">
        <f t="shared" si="45"/>
        <v>0.4</v>
      </c>
      <c r="CJ6">
        <f t="shared" si="46"/>
        <v>0.69568245125348183</v>
      </c>
      <c r="CK6">
        <f t="shared" si="47"/>
        <v>0.6991243432574431</v>
      </c>
      <c r="CL6">
        <f t="shared" si="48"/>
        <v>0.6991243432574431</v>
      </c>
      <c r="CM6">
        <f t="shared" si="49"/>
        <v>0.69595536959553694</v>
      </c>
      <c r="CN6">
        <f t="shared" si="50"/>
        <v>0.69746724890829692</v>
      </c>
    </row>
    <row r="7" spans="1:92" x14ac:dyDescent="0.25">
      <c r="B7">
        <v>0.5</v>
      </c>
      <c r="C7">
        <v>996</v>
      </c>
      <c r="D7">
        <v>4</v>
      </c>
      <c r="E7">
        <v>713</v>
      </c>
      <c r="F7">
        <v>287</v>
      </c>
      <c r="G7">
        <f t="shared" si="7"/>
        <v>0.64149999999999996</v>
      </c>
      <c r="H7">
        <f t="shared" si="8"/>
        <v>0.58279695728496195</v>
      </c>
      <c r="I7">
        <f t="shared" si="9"/>
        <v>0.996</v>
      </c>
      <c r="J7">
        <f t="shared" si="10"/>
        <v>0.7353266888150608</v>
      </c>
      <c r="K7">
        <f t="shared" si="11"/>
        <v>0.40129976893512298</v>
      </c>
      <c r="L7" s="4">
        <f t="shared" si="12"/>
        <v>0</v>
      </c>
      <c r="M7" s="4">
        <f t="shared" si="13"/>
        <v>0</v>
      </c>
      <c r="O7">
        <v>0.5</v>
      </c>
      <c r="P7">
        <v>998</v>
      </c>
      <c r="Q7">
        <v>2</v>
      </c>
      <c r="R7">
        <v>705</v>
      </c>
      <c r="S7">
        <v>295</v>
      </c>
      <c r="T7">
        <f t="shared" si="14"/>
        <v>0.64649999999999996</v>
      </c>
      <c r="U7">
        <f t="shared" si="15"/>
        <v>0.58602466236054018</v>
      </c>
      <c r="V7">
        <f t="shared" si="16"/>
        <v>0.998</v>
      </c>
      <c r="W7">
        <f t="shared" si="17"/>
        <v>0.73843877173510919</v>
      </c>
      <c r="X7">
        <f t="shared" si="18"/>
        <v>0.41198563336428895</v>
      </c>
      <c r="Y7" s="4">
        <f t="shared" si="19"/>
        <v>0</v>
      </c>
      <c r="Z7" s="4">
        <f t="shared" si="20"/>
        <v>0</v>
      </c>
      <c r="AB7">
        <v>0.5</v>
      </c>
      <c r="AC7">
        <v>998</v>
      </c>
      <c r="AD7">
        <v>2</v>
      </c>
      <c r="AE7">
        <v>705</v>
      </c>
      <c r="AF7">
        <v>295</v>
      </c>
      <c r="AG7">
        <f t="shared" si="21"/>
        <v>0.64649999999999996</v>
      </c>
      <c r="AH7">
        <f t="shared" si="22"/>
        <v>0.58602466236054018</v>
      </c>
      <c r="AI7">
        <f t="shared" si="23"/>
        <v>0.998</v>
      </c>
      <c r="AJ7">
        <f t="shared" si="24"/>
        <v>0.73843877173510919</v>
      </c>
      <c r="AK7">
        <f t="shared" si="25"/>
        <v>0.41198563336428895</v>
      </c>
      <c r="AL7" s="4">
        <f t="shared" si="26"/>
        <v>0</v>
      </c>
      <c r="AM7" s="4">
        <f t="shared" si="27"/>
        <v>0</v>
      </c>
      <c r="AO7">
        <v>0.5</v>
      </c>
      <c r="AP7">
        <v>997</v>
      </c>
      <c r="AQ7">
        <v>3</v>
      </c>
      <c r="AR7">
        <v>707</v>
      </c>
      <c r="AS7">
        <v>293</v>
      </c>
      <c r="AT7">
        <f t="shared" si="28"/>
        <v>0.64500000000000002</v>
      </c>
      <c r="AU7">
        <f t="shared" si="29"/>
        <v>0.585093896713615</v>
      </c>
      <c r="AV7">
        <f t="shared" si="30"/>
        <v>0.997</v>
      </c>
      <c r="AW7">
        <f t="shared" si="31"/>
        <v>0.7374260355029586</v>
      </c>
      <c r="AX7">
        <f t="shared" si="32"/>
        <v>0.40833569628157562</v>
      </c>
      <c r="AY7" s="4">
        <f t="shared" si="33"/>
        <v>0</v>
      </c>
      <c r="AZ7" s="4">
        <f t="shared" si="34"/>
        <v>0</v>
      </c>
      <c r="BB7">
        <f t="shared" si="35"/>
        <v>0.5</v>
      </c>
      <c r="BC7">
        <f t="shared" si="36"/>
        <v>3989</v>
      </c>
      <c r="BD7">
        <f t="shared" si="2"/>
        <v>11</v>
      </c>
      <c r="BE7">
        <f t="shared" si="2"/>
        <v>2830</v>
      </c>
      <c r="BF7">
        <f t="shared" si="2"/>
        <v>1170</v>
      </c>
      <c r="BG7">
        <f t="shared" si="37"/>
        <v>0.64487499999999998</v>
      </c>
      <c r="BH7">
        <f t="shared" si="38"/>
        <v>0.58498313535709046</v>
      </c>
      <c r="BI7">
        <f t="shared" si="39"/>
        <v>0.99724999999999997</v>
      </c>
      <c r="BJ7">
        <f t="shared" si="40"/>
        <v>0.7374064146409095</v>
      </c>
      <c r="BK7">
        <f t="shared" si="41"/>
        <v>0.40841166883769453</v>
      </c>
      <c r="BL7" s="4">
        <f t="shared" si="42"/>
        <v>0</v>
      </c>
      <c r="BM7" s="4">
        <f t="shared" si="43"/>
        <v>0</v>
      </c>
      <c r="BO7">
        <f t="shared" si="0"/>
        <v>0.5</v>
      </c>
      <c r="BP7">
        <f t="shared" si="3"/>
        <v>0.64149999999999996</v>
      </c>
      <c r="BQ7">
        <f t="shared" si="4"/>
        <v>0.64649999999999996</v>
      </c>
      <c r="BR7">
        <f t="shared" si="5"/>
        <v>0.64649999999999996</v>
      </c>
      <c r="BS7">
        <f t="shared" si="6"/>
        <v>0.64500000000000002</v>
      </c>
      <c r="BT7">
        <f t="shared" si="44"/>
        <v>0.64487499999999998</v>
      </c>
      <c r="CI7">
        <f t="shared" si="45"/>
        <v>0.5</v>
      </c>
      <c r="CJ7">
        <f t="shared" si="46"/>
        <v>0.7353266888150608</v>
      </c>
      <c r="CK7">
        <f t="shared" si="47"/>
        <v>0.73843877173510919</v>
      </c>
      <c r="CL7">
        <f t="shared" si="48"/>
        <v>0.73843877173510919</v>
      </c>
      <c r="CM7">
        <f t="shared" si="49"/>
        <v>0.7374260355029586</v>
      </c>
      <c r="CN7">
        <f t="shared" si="50"/>
        <v>0.7374064146409095</v>
      </c>
    </row>
    <row r="8" spans="1:92" x14ac:dyDescent="0.25">
      <c r="B8">
        <v>0.6</v>
      </c>
      <c r="C8">
        <v>988</v>
      </c>
      <c r="D8">
        <v>12</v>
      </c>
      <c r="E8">
        <v>552</v>
      </c>
      <c r="F8">
        <v>448</v>
      </c>
      <c r="G8">
        <f t="shared" si="7"/>
        <v>0.71799999999999997</v>
      </c>
      <c r="H8">
        <f t="shared" si="8"/>
        <v>0.64155844155844155</v>
      </c>
      <c r="I8">
        <f t="shared" si="9"/>
        <v>0.98799999999999999</v>
      </c>
      <c r="J8">
        <f t="shared" si="10"/>
        <v>0.77795275590551172</v>
      </c>
      <c r="K8">
        <f t="shared" si="11"/>
        <v>0.51802081760871566</v>
      </c>
      <c r="L8" s="4">
        <f t="shared" si="12"/>
        <v>0</v>
      </c>
      <c r="M8" s="4">
        <f t="shared" si="13"/>
        <v>0</v>
      </c>
      <c r="O8">
        <v>0.6</v>
      </c>
      <c r="P8">
        <v>995</v>
      </c>
      <c r="Q8">
        <v>5</v>
      </c>
      <c r="R8">
        <v>534</v>
      </c>
      <c r="S8">
        <v>466</v>
      </c>
      <c r="T8">
        <f t="shared" si="14"/>
        <v>0.73050000000000004</v>
      </c>
      <c r="U8">
        <f t="shared" si="15"/>
        <v>0.65075212557226947</v>
      </c>
      <c r="V8">
        <f t="shared" si="16"/>
        <v>0.995</v>
      </c>
      <c r="W8">
        <f t="shared" si="17"/>
        <v>0.7868722815342033</v>
      </c>
      <c r="X8">
        <f t="shared" si="18"/>
        <v>0.54323373146495868</v>
      </c>
      <c r="Y8" s="4">
        <f t="shared" si="19"/>
        <v>0</v>
      </c>
      <c r="Z8" s="4">
        <f t="shared" si="20"/>
        <v>0</v>
      </c>
      <c r="AB8">
        <v>0.6</v>
      </c>
      <c r="AC8">
        <v>993</v>
      </c>
      <c r="AD8">
        <v>7</v>
      </c>
      <c r="AE8">
        <v>534</v>
      </c>
      <c r="AF8">
        <v>466</v>
      </c>
      <c r="AG8">
        <f t="shared" si="21"/>
        <v>0.72950000000000004</v>
      </c>
      <c r="AH8">
        <f t="shared" si="22"/>
        <v>0.650294695481336</v>
      </c>
      <c r="AI8">
        <f t="shared" si="23"/>
        <v>0.99299999999999999</v>
      </c>
      <c r="AJ8">
        <f t="shared" si="24"/>
        <v>0.78591214879303517</v>
      </c>
      <c r="AK8">
        <f t="shared" si="25"/>
        <v>0.54008559820329383</v>
      </c>
      <c r="AL8" s="4">
        <f t="shared" si="26"/>
        <v>0</v>
      </c>
      <c r="AM8" s="4">
        <f t="shared" si="27"/>
        <v>0</v>
      </c>
      <c r="AO8">
        <v>0.6</v>
      </c>
      <c r="AP8">
        <v>991</v>
      </c>
      <c r="AQ8">
        <v>9</v>
      </c>
      <c r="AR8">
        <v>544</v>
      </c>
      <c r="AS8">
        <v>456</v>
      </c>
      <c r="AT8">
        <f t="shared" si="28"/>
        <v>0.72350000000000003</v>
      </c>
      <c r="AU8">
        <f t="shared" si="29"/>
        <v>0.64560260586319218</v>
      </c>
      <c r="AV8">
        <f t="shared" si="30"/>
        <v>0.99099999999999999</v>
      </c>
      <c r="AW8">
        <f t="shared" si="31"/>
        <v>0.78185404339250497</v>
      </c>
      <c r="AX8">
        <f t="shared" si="32"/>
        <v>0.52908671493208093</v>
      </c>
      <c r="AY8" s="4">
        <f t="shared" si="33"/>
        <v>0</v>
      </c>
      <c r="AZ8" s="4">
        <f t="shared" si="34"/>
        <v>0</v>
      </c>
      <c r="BB8">
        <f t="shared" si="35"/>
        <v>0.6</v>
      </c>
      <c r="BC8">
        <f t="shared" si="36"/>
        <v>3967</v>
      </c>
      <c r="BD8">
        <f t="shared" si="2"/>
        <v>33</v>
      </c>
      <c r="BE8">
        <f t="shared" si="2"/>
        <v>2164</v>
      </c>
      <c r="BF8">
        <f t="shared" si="2"/>
        <v>1836</v>
      </c>
      <c r="BG8">
        <f t="shared" si="37"/>
        <v>0.72537499999999999</v>
      </c>
      <c r="BH8">
        <f t="shared" si="38"/>
        <v>0.64703963464361447</v>
      </c>
      <c r="BI8">
        <f t="shared" si="39"/>
        <v>0.99175000000000002</v>
      </c>
      <c r="BJ8">
        <f t="shared" si="40"/>
        <v>0.78314085480209261</v>
      </c>
      <c r="BK8">
        <f t="shared" si="41"/>
        <v>0.5326297471779543</v>
      </c>
      <c r="BL8" s="4">
        <f t="shared" si="42"/>
        <v>0</v>
      </c>
      <c r="BM8" s="4">
        <f t="shared" si="43"/>
        <v>0</v>
      </c>
      <c r="BO8">
        <f t="shared" si="0"/>
        <v>0.6</v>
      </c>
      <c r="BP8">
        <f t="shared" si="3"/>
        <v>0.71799999999999997</v>
      </c>
      <c r="BQ8">
        <f t="shared" si="4"/>
        <v>0.73050000000000004</v>
      </c>
      <c r="BR8">
        <f t="shared" si="5"/>
        <v>0.72950000000000004</v>
      </c>
      <c r="BS8">
        <f t="shared" si="6"/>
        <v>0.72350000000000003</v>
      </c>
      <c r="BT8">
        <f t="shared" si="44"/>
        <v>0.72537499999999999</v>
      </c>
      <c r="CI8">
        <f t="shared" si="45"/>
        <v>0.6</v>
      </c>
      <c r="CJ8">
        <f t="shared" si="46"/>
        <v>0.77795275590551172</v>
      </c>
      <c r="CK8">
        <f t="shared" si="47"/>
        <v>0.7868722815342033</v>
      </c>
      <c r="CL8">
        <f t="shared" si="48"/>
        <v>0.78591214879303517</v>
      </c>
      <c r="CM8">
        <f t="shared" si="49"/>
        <v>0.78185404339250497</v>
      </c>
      <c r="CN8">
        <f t="shared" si="50"/>
        <v>0.78314085480209261</v>
      </c>
    </row>
    <row r="9" spans="1:92" x14ac:dyDescent="0.25">
      <c r="B9">
        <v>0.7</v>
      </c>
      <c r="C9">
        <v>974</v>
      </c>
      <c r="D9">
        <v>26</v>
      </c>
      <c r="E9">
        <v>396</v>
      </c>
      <c r="F9">
        <v>604</v>
      </c>
      <c r="G9">
        <f t="shared" si="7"/>
        <v>0.78900000000000003</v>
      </c>
      <c r="H9">
        <f t="shared" si="8"/>
        <v>0.71094890510948905</v>
      </c>
      <c r="I9">
        <f t="shared" si="9"/>
        <v>0.97399999999999998</v>
      </c>
      <c r="J9">
        <f t="shared" si="10"/>
        <v>0.82194092827004217</v>
      </c>
      <c r="K9">
        <f t="shared" si="11"/>
        <v>0.62215311531753692</v>
      </c>
      <c r="L9" s="4">
        <f t="shared" si="12"/>
        <v>0</v>
      </c>
      <c r="M9" s="4">
        <f t="shared" si="13"/>
        <v>0</v>
      </c>
      <c r="O9">
        <v>0.7</v>
      </c>
      <c r="P9">
        <v>992</v>
      </c>
      <c r="Q9">
        <v>8</v>
      </c>
      <c r="R9">
        <v>399</v>
      </c>
      <c r="S9">
        <v>601</v>
      </c>
      <c r="T9">
        <f t="shared" si="14"/>
        <v>0.79649999999999999</v>
      </c>
      <c r="U9">
        <f t="shared" si="15"/>
        <v>0.71315600287562908</v>
      </c>
      <c r="V9">
        <f t="shared" si="16"/>
        <v>0.99199999999999999</v>
      </c>
      <c r="W9">
        <f t="shared" si="17"/>
        <v>0.82977833542450863</v>
      </c>
      <c r="X9">
        <f t="shared" si="18"/>
        <v>0.64429161901209131</v>
      </c>
      <c r="Y9" s="4">
        <f t="shared" si="19"/>
        <v>0</v>
      </c>
      <c r="Z9" s="4">
        <f t="shared" si="20"/>
        <v>0</v>
      </c>
      <c r="AB9">
        <v>0.7</v>
      </c>
      <c r="AC9">
        <v>990</v>
      </c>
      <c r="AD9">
        <v>10</v>
      </c>
      <c r="AE9">
        <v>399</v>
      </c>
      <c r="AF9">
        <v>601</v>
      </c>
      <c r="AG9">
        <f t="shared" si="21"/>
        <v>0.79549999999999998</v>
      </c>
      <c r="AH9">
        <f t="shared" si="22"/>
        <v>0.71274298056155505</v>
      </c>
      <c r="AI9">
        <f t="shared" si="23"/>
        <v>0.99</v>
      </c>
      <c r="AJ9">
        <f t="shared" si="24"/>
        <v>0.82879866052741735</v>
      </c>
      <c r="AK9">
        <f t="shared" si="25"/>
        <v>0.64152820183847326</v>
      </c>
      <c r="AL9" s="4">
        <f t="shared" si="26"/>
        <v>0</v>
      </c>
      <c r="AM9" s="4">
        <f t="shared" si="27"/>
        <v>0</v>
      </c>
      <c r="AO9">
        <v>0.7</v>
      </c>
      <c r="AP9">
        <v>987</v>
      </c>
      <c r="AQ9">
        <v>13</v>
      </c>
      <c r="AR9">
        <v>409</v>
      </c>
      <c r="AS9">
        <v>591</v>
      </c>
      <c r="AT9">
        <f t="shared" si="28"/>
        <v>0.78900000000000003</v>
      </c>
      <c r="AU9">
        <f t="shared" si="29"/>
        <v>0.70702005730659023</v>
      </c>
      <c r="AV9">
        <f t="shared" si="30"/>
        <v>0.98699999999999999</v>
      </c>
      <c r="AW9">
        <f t="shared" si="31"/>
        <v>0.82387312186978301</v>
      </c>
      <c r="AX9">
        <f t="shared" si="32"/>
        <v>0.62945785861502734</v>
      </c>
      <c r="AY9" s="4">
        <f t="shared" si="33"/>
        <v>0</v>
      </c>
      <c r="AZ9" s="4">
        <f t="shared" si="34"/>
        <v>0</v>
      </c>
      <c r="BB9">
        <f t="shared" si="35"/>
        <v>0.7</v>
      </c>
      <c r="BC9">
        <f t="shared" si="36"/>
        <v>3943</v>
      </c>
      <c r="BD9">
        <f t="shared" si="2"/>
        <v>57</v>
      </c>
      <c r="BE9">
        <f t="shared" si="2"/>
        <v>1603</v>
      </c>
      <c r="BF9">
        <f t="shared" si="2"/>
        <v>2397</v>
      </c>
      <c r="BG9">
        <f t="shared" si="37"/>
        <v>0.79249999999999998</v>
      </c>
      <c r="BH9">
        <f t="shared" si="38"/>
        <v>0.71096285611251353</v>
      </c>
      <c r="BI9">
        <f t="shared" si="39"/>
        <v>0.98575000000000002</v>
      </c>
      <c r="BJ9">
        <f t="shared" si="40"/>
        <v>0.82610517494238433</v>
      </c>
      <c r="BK9">
        <f t="shared" si="41"/>
        <v>0.63429114077521076</v>
      </c>
      <c r="BL9" s="4">
        <f t="shared" si="42"/>
        <v>0</v>
      </c>
      <c r="BM9" s="4">
        <f t="shared" si="43"/>
        <v>0</v>
      </c>
      <c r="BO9">
        <f t="shared" si="0"/>
        <v>0.7</v>
      </c>
      <c r="BP9">
        <f t="shared" si="3"/>
        <v>0.78900000000000003</v>
      </c>
      <c r="BQ9">
        <f t="shared" si="4"/>
        <v>0.79649999999999999</v>
      </c>
      <c r="BR9">
        <f t="shared" si="5"/>
        <v>0.79549999999999998</v>
      </c>
      <c r="BS9">
        <f t="shared" si="6"/>
        <v>0.78900000000000003</v>
      </c>
      <c r="BT9">
        <f t="shared" si="44"/>
        <v>0.79249999999999998</v>
      </c>
      <c r="CI9">
        <f t="shared" si="45"/>
        <v>0.7</v>
      </c>
      <c r="CJ9">
        <f t="shared" si="46"/>
        <v>0.82194092827004217</v>
      </c>
      <c r="CK9">
        <f t="shared" si="47"/>
        <v>0.82977833542450863</v>
      </c>
      <c r="CL9">
        <f t="shared" si="48"/>
        <v>0.82879866052741735</v>
      </c>
      <c r="CM9">
        <f t="shared" si="49"/>
        <v>0.82387312186978301</v>
      </c>
      <c r="CN9">
        <f t="shared" si="50"/>
        <v>0.82610517494238433</v>
      </c>
    </row>
    <row r="10" spans="1:92" x14ac:dyDescent="0.25">
      <c r="B10" s="2">
        <v>0.8</v>
      </c>
      <c r="C10" s="2">
        <v>946</v>
      </c>
      <c r="D10" s="2">
        <v>54</v>
      </c>
      <c r="E10" s="2">
        <v>284</v>
      </c>
      <c r="F10" s="2">
        <v>716</v>
      </c>
      <c r="G10" s="2">
        <f t="shared" si="7"/>
        <v>0.83099999999999996</v>
      </c>
      <c r="H10" s="2">
        <f t="shared" si="8"/>
        <v>0.76910569105691062</v>
      </c>
      <c r="I10" s="2">
        <f t="shared" si="9"/>
        <v>0.94599999999999995</v>
      </c>
      <c r="J10" s="2">
        <f t="shared" si="10"/>
        <v>0.84843049327354259</v>
      </c>
      <c r="K10" s="2">
        <f t="shared" si="11"/>
        <v>0.6802367186896785</v>
      </c>
      <c r="L10" s="4">
        <f t="shared" si="12"/>
        <v>0</v>
      </c>
      <c r="M10" s="4">
        <f t="shared" si="13"/>
        <v>0</v>
      </c>
      <c r="O10">
        <v>0.8</v>
      </c>
      <c r="P10">
        <v>988</v>
      </c>
      <c r="Q10">
        <v>12</v>
      </c>
      <c r="R10">
        <v>289</v>
      </c>
      <c r="S10">
        <v>711</v>
      </c>
      <c r="T10">
        <f t="shared" si="14"/>
        <v>0.84950000000000003</v>
      </c>
      <c r="U10">
        <f t="shared" si="15"/>
        <v>0.77368833202819109</v>
      </c>
      <c r="V10">
        <f t="shared" si="16"/>
        <v>0.98799999999999999</v>
      </c>
      <c r="W10">
        <f t="shared" si="17"/>
        <v>0.86780851998243302</v>
      </c>
      <c r="X10">
        <f t="shared" si="18"/>
        <v>0.72746579599089622</v>
      </c>
      <c r="Y10" s="4">
        <f t="shared" si="19"/>
        <v>0</v>
      </c>
      <c r="Z10" s="4">
        <f t="shared" si="20"/>
        <v>0</v>
      </c>
      <c r="AB10">
        <v>0.8</v>
      </c>
      <c r="AC10">
        <v>986</v>
      </c>
      <c r="AD10">
        <v>14</v>
      </c>
      <c r="AE10">
        <v>289</v>
      </c>
      <c r="AF10">
        <v>711</v>
      </c>
      <c r="AG10">
        <f t="shared" si="21"/>
        <v>0.84850000000000003</v>
      </c>
      <c r="AH10">
        <f t="shared" si="22"/>
        <v>0.77333333333333332</v>
      </c>
      <c r="AI10">
        <f t="shared" si="23"/>
        <v>0.98599999999999999</v>
      </c>
      <c r="AJ10">
        <f t="shared" si="24"/>
        <v>0.86681318681318686</v>
      </c>
      <c r="AK10">
        <f t="shared" si="25"/>
        <v>0.72495104868432714</v>
      </c>
      <c r="AL10" s="4">
        <f t="shared" si="26"/>
        <v>0</v>
      </c>
      <c r="AM10" s="4">
        <f t="shared" si="27"/>
        <v>0</v>
      </c>
      <c r="AO10">
        <v>0.8</v>
      </c>
      <c r="AP10">
        <v>984</v>
      </c>
      <c r="AQ10">
        <v>16</v>
      </c>
      <c r="AR10">
        <v>294</v>
      </c>
      <c r="AS10">
        <v>706</v>
      </c>
      <c r="AT10">
        <f t="shared" si="28"/>
        <v>0.84499999999999997</v>
      </c>
      <c r="AU10">
        <f t="shared" si="29"/>
        <v>0.7699530516431925</v>
      </c>
      <c r="AV10">
        <f t="shared" si="30"/>
        <v>0.98399999999999999</v>
      </c>
      <c r="AW10">
        <f t="shared" si="31"/>
        <v>0.86391571553994728</v>
      </c>
      <c r="AX10">
        <f t="shared" si="32"/>
        <v>0.71831521416996391</v>
      </c>
      <c r="AY10" s="4">
        <f t="shared" si="33"/>
        <v>0</v>
      </c>
      <c r="AZ10" s="4">
        <f t="shared" si="34"/>
        <v>0</v>
      </c>
      <c r="BB10">
        <f t="shared" si="35"/>
        <v>0.8</v>
      </c>
      <c r="BC10">
        <f t="shared" si="36"/>
        <v>3904</v>
      </c>
      <c r="BD10">
        <f t="shared" si="2"/>
        <v>96</v>
      </c>
      <c r="BE10">
        <f t="shared" si="2"/>
        <v>1156</v>
      </c>
      <c r="BF10">
        <f t="shared" si="2"/>
        <v>2844</v>
      </c>
      <c r="BG10">
        <f t="shared" si="37"/>
        <v>0.84350000000000003</v>
      </c>
      <c r="BH10">
        <f t="shared" si="38"/>
        <v>0.77154150197628457</v>
      </c>
      <c r="BI10">
        <f t="shared" si="39"/>
        <v>0.97599999999999998</v>
      </c>
      <c r="BJ10">
        <f t="shared" si="40"/>
        <v>0.86181015452538634</v>
      </c>
      <c r="BK10">
        <f t="shared" si="41"/>
        <v>0.71247200562301605</v>
      </c>
      <c r="BL10" s="4">
        <f t="shared" si="42"/>
        <v>0</v>
      </c>
      <c r="BM10" s="4">
        <f t="shared" si="43"/>
        <v>0</v>
      </c>
      <c r="BO10">
        <f t="shared" si="0"/>
        <v>0.8</v>
      </c>
      <c r="BP10">
        <f t="shared" si="3"/>
        <v>0.83099999999999996</v>
      </c>
      <c r="BQ10">
        <f t="shared" si="4"/>
        <v>0.84950000000000003</v>
      </c>
      <c r="BR10">
        <f t="shared" si="5"/>
        <v>0.84850000000000003</v>
      </c>
      <c r="BS10">
        <f t="shared" si="6"/>
        <v>0.84499999999999997</v>
      </c>
      <c r="BT10">
        <f t="shared" si="44"/>
        <v>0.84350000000000003</v>
      </c>
      <c r="CI10">
        <f t="shared" si="45"/>
        <v>0.8</v>
      </c>
      <c r="CJ10">
        <f t="shared" si="46"/>
        <v>0.84843049327354259</v>
      </c>
      <c r="CK10">
        <f t="shared" si="47"/>
        <v>0.86780851998243302</v>
      </c>
      <c r="CL10">
        <f t="shared" si="48"/>
        <v>0.86681318681318686</v>
      </c>
      <c r="CM10">
        <f t="shared" si="49"/>
        <v>0.86391571553994728</v>
      </c>
      <c r="CN10">
        <f t="shared" si="50"/>
        <v>0.86181015452538634</v>
      </c>
    </row>
    <row r="11" spans="1:92" x14ac:dyDescent="0.25">
      <c r="B11" s="2">
        <v>0.9</v>
      </c>
      <c r="C11" s="2">
        <v>920</v>
      </c>
      <c r="D11" s="2">
        <v>80</v>
      </c>
      <c r="E11" s="2">
        <v>175</v>
      </c>
      <c r="F11" s="2">
        <v>825</v>
      </c>
      <c r="G11" s="2">
        <f t="shared" si="7"/>
        <v>0.87250000000000005</v>
      </c>
      <c r="H11" s="2">
        <f t="shared" si="8"/>
        <v>0.84018264840182644</v>
      </c>
      <c r="I11" s="2">
        <f t="shared" si="9"/>
        <v>0.92</v>
      </c>
      <c r="J11" s="2">
        <f t="shared" si="10"/>
        <v>0.87828162291169454</v>
      </c>
      <c r="K11" s="2">
        <f t="shared" si="11"/>
        <v>0.748384740269469</v>
      </c>
      <c r="L11" s="4">
        <f t="shared" si="12"/>
        <v>0</v>
      </c>
      <c r="M11" s="4">
        <f t="shared" si="13"/>
        <v>0</v>
      </c>
      <c r="O11">
        <v>0.9</v>
      </c>
      <c r="P11">
        <v>986</v>
      </c>
      <c r="Q11">
        <v>14</v>
      </c>
      <c r="R11">
        <v>211</v>
      </c>
      <c r="S11">
        <v>789</v>
      </c>
      <c r="T11">
        <f t="shared" si="14"/>
        <v>0.88749999999999996</v>
      </c>
      <c r="U11">
        <f t="shared" si="15"/>
        <v>0.82372598162071842</v>
      </c>
      <c r="V11">
        <f t="shared" si="16"/>
        <v>0.98599999999999999</v>
      </c>
      <c r="W11">
        <f t="shared" si="17"/>
        <v>0.89758761948111065</v>
      </c>
      <c r="X11">
        <f t="shared" si="18"/>
        <v>0.79049086340130359</v>
      </c>
      <c r="Y11" s="4">
        <f t="shared" si="19"/>
        <v>0</v>
      </c>
      <c r="Z11" s="4">
        <f t="shared" si="20"/>
        <v>0</v>
      </c>
      <c r="AB11">
        <v>0.9</v>
      </c>
      <c r="AC11">
        <v>984</v>
      </c>
      <c r="AD11">
        <v>16</v>
      </c>
      <c r="AE11">
        <v>211</v>
      </c>
      <c r="AF11">
        <v>789</v>
      </c>
      <c r="AG11">
        <f t="shared" si="21"/>
        <v>0.88649999999999995</v>
      </c>
      <c r="AH11">
        <f t="shared" si="22"/>
        <v>0.82343096234309621</v>
      </c>
      <c r="AI11">
        <f t="shared" si="23"/>
        <v>0.98399999999999999</v>
      </c>
      <c r="AJ11">
        <f t="shared" si="24"/>
        <v>0.89658314350797275</v>
      </c>
      <c r="AK11">
        <f t="shared" si="25"/>
        <v>0.7881295316989041</v>
      </c>
      <c r="AL11" s="4">
        <f t="shared" si="26"/>
        <v>0</v>
      </c>
      <c r="AM11" s="4">
        <f t="shared" si="27"/>
        <v>0</v>
      </c>
      <c r="AO11">
        <v>0.9</v>
      </c>
      <c r="AP11">
        <v>983</v>
      </c>
      <c r="AQ11">
        <v>17</v>
      </c>
      <c r="AR11">
        <v>216</v>
      </c>
      <c r="AS11">
        <v>784</v>
      </c>
      <c r="AT11">
        <f t="shared" si="28"/>
        <v>0.88349999999999995</v>
      </c>
      <c r="AU11">
        <f t="shared" si="29"/>
        <v>0.81984987489574646</v>
      </c>
      <c r="AV11">
        <f t="shared" si="30"/>
        <v>0.98299999999999998</v>
      </c>
      <c r="AW11">
        <f t="shared" si="31"/>
        <v>0.89404274670304684</v>
      </c>
      <c r="AX11">
        <f t="shared" si="32"/>
        <v>0.78265346868683494</v>
      </c>
      <c r="AY11" s="4">
        <f t="shared" si="33"/>
        <v>0</v>
      </c>
      <c r="AZ11" s="4">
        <f t="shared" si="34"/>
        <v>0</v>
      </c>
      <c r="BB11">
        <f t="shared" si="35"/>
        <v>0.9</v>
      </c>
      <c r="BC11">
        <f t="shared" si="36"/>
        <v>3873</v>
      </c>
      <c r="BD11">
        <f t="shared" si="2"/>
        <v>127</v>
      </c>
      <c r="BE11">
        <f t="shared" si="2"/>
        <v>813</v>
      </c>
      <c r="BF11">
        <f t="shared" si="2"/>
        <v>3187</v>
      </c>
      <c r="BG11">
        <f t="shared" si="37"/>
        <v>0.88249999999999995</v>
      </c>
      <c r="BH11">
        <f t="shared" si="38"/>
        <v>0.82650448143405886</v>
      </c>
      <c r="BI11">
        <f t="shared" si="39"/>
        <v>0.96825000000000006</v>
      </c>
      <c r="BJ11">
        <f t="shared" si="40"/>
        <v>0.89177987566198469</v>
      </c>
      <c r="BK11">
        <f t="shared" si="41"/>
        <v>0.7765045990776791</v>
      </c>
      <c r="BL11" s="4">
        <f t="shared" si="42"/>
        <v>0</v>
      </c>
      <c r="BM11" s="4">
        <f t="shared" si="43"/>
        <v>0</v>
      </c>
      <c r="BO11">
        <f t="shared" si="0"/>
        <v>0.9</v>
      </c>
      <c r="BP11">
        <f t="shared" si="3"/>
        <v>0.87250000000000005</v>
      </c>
      <c r="BQ11">
        <f t="shared" si="4"/>
        <v>0.88749999999999996</v>
      </c>
      <c r="BR11">
        <f t="shared" si="5"/>
        <v>0.88649999999999995</v>
      </c>
      <c r="BS11">
        <f t="shared" si="6"/>
        <v>0.88349999999999995</v>
      </c>
      <c r="BT11">
        <f t="shared" si="44"/>
        <v>0.88249999999999995</v>
      </c>
      <c r="CI11">
        <f t="shared" si="45"/>
        <v>0.9</v>
      </c>
      <c r="CJ11">
        <f t="shared" si="46"/>
        <v>0.87828162291169454</v>
      </c>
      <c r="CK11">
        <f t="shared" si="47"/>
        <v>0.89758761948111065</v>
      </c>
      <c r="CL11">
        <f t="shared" si="48"/>
        <v>0.89658314350797275</v>
      </c>
      <c r="CM11">
        <f t="shared" si="49"/>
        <v>0.89404274670304684</v>
      </c>
      <c r="CN11">
        <f t="shared" si="50"/>
        <v>0.89177987566198469</v>
      </c>
    </row>
    <row r="12" spans="1:92" x14ac:dyDescent="0.25">
      <c r="B12" s="1">
        <v>1</v>
      </c>
      <c r="C12" s="1">
        <v>886</v>
      </c>
      <c r="D12" s="1">
        <v>114</v>
      </c>
      <c r="E12" s="1">
        <v>131</v>
      </c>
      <c r="F12" s="1">
        <v>869</v>
      </c>
      <c r="G12" s="1">
        <f t="shared" si="7"/>
        <v>0.87749999999999995</v>
      </c>
      <c r="H12" s="1">
        <f t="shared" si="8"/>
        <v>0.87118977384464114</v>
      </c>
      <c r="I12" s="1">
        <f t="shared" si="9"/>
        <v>0.88600000000000001</v>
      </c>
      <c r="J12" s="1">
        <f t="shared" si="10"/>
        <v>0.87853247397124445</v>
      </c>
      <c r="K12" s="1">
        <f t="shared" si="11"/>
        <v>0.75510912115257955</v>
      </c>
      <c r="L12" s="4">
        <f t="shared" si="12"/>
        <v>0</v>
      </c>
      <c r="M12" s="4">
        <f t="shared" si="13"/>
        <v>999</v>
      </c>
      <c r="O12">
        <v>1</v>
      </c>
      <c r="P12">
        <v>974</v>
      </c>
      <c r="Q12">
        <v>26</v>
      </c>
      <c r="R12">
        <v>151</v>
      </c>
      <c r="S12">
        <v>849</v>
      </c>
      <c r="T12">
        <f t="shared" si="14"/>
        <v>0.91149999999999998</v>
      </c>
      <c r="U12">
        <f t="shared" si="15"/>
        <v>0.86577777777777776</v>
      </c>
      <c r="V12">
        <f t="shared" si="16"/>
        <v>0.97399999999999998</v>
      </c>
      <c r="W12">
        <f t="shared" si="17"/>
        <v>0.91670588235294115</v>
      </c>
      <c r="X12">
        <f t="shared" si="18"/>
        <v>0.82950603009758395</v>
      </c>
      <c r="Y12" s="4">
        <f t="shared" si="19"/>
        <v>0</v>
      </c>
      <c r="Z12" s="4">
        <f t="shared" si="20"/>
        <v>0</v>
      </c>
      <c r="AB12">
        <v>1</v>
      </c>
      <c r="AC12">
        <v>973</v>
      </c>
      <c r="AD12">
        <v>27</v>
      </c>
      <c r="AE12">
        <v>151</v>
      </c>
      <c r="AF12">
        <v>849</v>
      </c>
      <c r="AG12">
        <f t="shared" si="21"/>
        <v>0.91100000000000003</v>
      </c>
      <c r="AH12">
        <f t="shared" si="22"/>
        <v>0.86565836298932386</v>
      </c>
      <c r="AI12">
        <f t="shared" si="23"/>
        <v>0.97299999999999998</v>
      </c>
      <c r="AJ12">
        <f t="shared" si="24"/>
        <v>0.91619585687382299</v>
      </c>
      <c r="AK12">
        <f t="shared" si="25"/>
        <v>0.82839335942465642</v>
      </c>
      <c r="AL12" s="4">
        <f t="shared" si="26"/>
        <v>0</v>
      </c>
      <c r="AM12" s="4">
        <f t="shared" si="27"/>
        <v>0</v>
      </c>
      <c r="AO12">
        <v>1</v>
      </c>
      <c r="AP12">
        <v>977</v>
      </c>
      <c r="AQ12">
        <v>23</v>
      </c>
      <c r="AR12">
        <v>157</v>
      </c>
      <c r="AS12">
        <v>843</v>
      </c>
      <c r="AT12">
        <f t="shared" si="28"/>
        <v>0.91</v>
      </c>
      <c r="AU12">
        <f t="shared" si="29"/>
        <v>0.86155202821869492</v>
      </c>
      <c r="AV12">
        <f t="shared" si="30"/>
        <v>0.97699999999999998</v>
      </c>
      <c r="AW12">
        <f t="shared" si="31"/>
        <v>0.91565135895032801</v>
      </c>
      <c r="AX12">
        <f t="shared" si="32"/>
        <v>0.82746261072404848</v>
      </c>
      <c r="AY12" s="4">
        <f t="shared" si="33"/>
        <v>0</v>
      </c>
      <c r="AZ12" s="4">
        <f t="shared" si="34"/>
        <v>0</v>
      </c>
      <c r="BB12">
        <f t="shared" si="35"/>
        <v>1</v>
      </c>
      <c r="BC12">
        <f t="shared" si="36"/>
        <v>3810</v>
      </c>
      <c r="BD12">
        <f t="shared" si="2"/>
        <v>190</v>
      </c>
      <c r="BE12">
        <f t="shared" si="2"/>
        <v>590</v>
      </c>
      <c r="BF12">
        <f t="shared" si="2"/>
        <v>3410</v>
      </c>
      <c r="BG12">
        <f t="shared" si="37"/>
        <v>0.90249999999999997</v>
      </c>
      <c r="BH12">
        <f t="shared" si="38"/>
        <v>0.86590909090909096</v>
      </c>
      <c r="BI12">
        <f t="shared" si="39"/>
        <v>0.95250000000000001</v>
      </c>
      <c r="BJ12">
        <f t="shared" si="40"/>
        <v>0.90714285714285725</v>
      </c>
      <c r="BK12">
        <f t="shared" si="41"/>
        <v>0.80905544128366569</v>
      </c>
      <c r="BL12" s="4">
        <f t="shared" si="42"/>
        <v>0</v>
      </c>
      <c r="BM12" s="4">
        <f t="shared" si="43"/>
        <v>0</v>
      </c>
      <c r="BO12">
        <f t="shared" si="0"/>
        <v>1</v>
      </c>
      <c r="BP12">
        <f t="shared" si="3"/>
        <v>0.87749999999999995</v>
      </c>
      <c r="BQ12">
        <f t="shared" si="4"/>
        <v>0.91149999999999998</v>
      </c>
      <c r="BR12">
        <f t="shared" si="5"/>
        <v>0.91100000000000003</v>
      </c>
      <c r="BS12">
        <f t="shared" si="6"/>
        <v>0.91</v>
      </c>
      <c r="BT12">
        <f t="shared" si="44"/>
        <v>0.90249999999999997</v>
      </c>
      <c r="CI12">
        <f t="shared" si="45"/>
        <v>1</v>
      </c>
      <c r="CJ12">
        <f t="shared" si="46"/>
        <v>0.87853247397124445</v>
      </c>
      <c r="CK12">
        <f t="shared" si="47"/>
        <v>0.91670588235294115</v>
      </c>
      <c r="CL12">
        <f t="shared" si="48"/>
        <v>0.91619585687382299</v>
      </c>
      <c r="CM12">
        <f t="shared" si="49"/>
        <v>0.91565135895032801</v>
      </c>
      <c r="CN12">
        <f t="shared" si="50"/>
        <v>0.90714285714285725</v>
      </c>
    </row>
    <row r="13" spans="1:92" x14ac:dyDescent="0.25">
      <c r="B13" s="1">
        <v>1.1000000000000001</v>
      </c>
      <c r="C13" s="1">
        <v>851</v>
      </c>
      <c r="D13" s="1">
        <v>149</v>
      </c>
      <c r="E13" s="1">
        <v>92</v>
      </c>
      <c r="F13" s="1">
        <v>908</v>
      </c>
      <c r="G13" s="1">
        <f t="shared" si="7"/>
        <v>0.87949999999999995</v>
      </c>
      <c r="H13" s="1">
        <f t="shared" si="8"/>
        <v>0.90243902439024393</v>
      </c>
      <c r="I13" s="1">
        <f t="shared" si="9"/>
        <v>0.85099999999999998</v>
      </c>
      <c r="J13" s="1">
        <f t="shared" si="10"/>
        <v>0.87596500257334031</v>
      </c>
      <c r="K13" s="1">
        <f t="shared" si="11"/>
        <v>0.76023600815966685</v>
      </c>
      <c r="L13" s="4">
        <f t="shared" si="12"/>
        <v>999</v>
      </c>
      <c r="M13" s="4">
        <f t="shared" si="13"/>
        <v>0</v>
      </c>
      <c r="O13">
        <v>1.1000000000000001</v>
      </c>
      <c r="P13">
        <v>964</v>
      </c>
      <c r="Q13">
        <v>36</v>
      </c>
      <c r="R13">
        <v>112</v>
      </c>
      <c r="S13">
        <v>888</v>
      </c>
      <c r="T13">
        <f t="shared" si="14"/>
        <v>0.92600000000000005</v>
      </c>
      <c r="U13">
        <f t="shared" si="15"/>
        <v>0.89591078066914498</v>
      </c>
      <c r="V13">
        <f t="shared" si="16"/>
        <v>0.96399999999999997</v>
      </c>
      <c r="W13">
        <f t="shared" si="17"/>
        <v>0.92870905587668584</v>
      </c>
      <c r="X13">
        <f t="shared" si="18"/>
        <v>0.85447128678224538</v>
      </c>
      <c r="Y13" s="4">
        <f t="shared" si="19"/>
        <v>0</v>
      </c>
      <c r="Z13" s="4">
        <f t="shared" si="20"/>
        <v>0</v>
      </c>
      <c r="AB13" s="2">
        <v>1.1000000000000001</v>
      </c>
      <c r="AC13" s="2">
        <v>961</v>
      </c>
      <c r="AD13" s="2">
        <v>39</v>
      </c>
      <c r="AE13" s="2">
        <v>112</v>
      </c>
      <c r="AF13" s="2">
        <v>888</v>
      </c>
      <c r="AG13" s="2">
        <f t="shared" si="21"/>
        <v>0.92449999999999999</v>
      </c>
      <c r="AH13" s="2">
        <f t="shared" si="22"/>
        <v>0.89561975768872326</v>
      </c>
      <c r="AI13" s="2">
        <f t="shared" si="23"/>
        <v>0.96099999999999997</v>
      </c>
      <c r="AJ13" s="2">
        <f t="shared" si="24"/>
        <v>0.92715870718765081</v>
      </c>
      <c r="AK13" s="2">
        <f t="shared" si="25"/>
        <v>0.85127124212896099</v>
      </c>
      <c r="AL13" s="4">
        <f t="shared" si="26"/>
        <v>0</v>
      </c>
      <c r="AM13" s="4">
        <f t="shared" si="27"/>
        <v>0</v>
      </c>
      <c r="AO13" s="2">
        <v>1.1000000000000001</v>
      </c>
      <c r="AP13" s="2">
        <v>964</v>
      </c>
      <c r="AQ13" s="2">
        <v>36</v>
      </c>
      <c r="AR13" s="2">
        <v>109</v>
      </c>
      <c r="AS13" s="2">
        <v>891</v>
      </c>
      <c r="AT13" s="2">
        <f t="shared" si="28"/>
        <v>0.92749999999999999</v>
      </c>
      <c r="AU13" s="2">
        <f t="shared" si="29"/>
        <v>0.89841565703634674</v>
      </c>
      <c r="AV13" s="2">
        <f t="shared" si="30"/>
        <v>0.96399999999999997</v>
      </c>
      <c r="AW13" s="2">
        <f t="shared" si="31"/>
        <v>0.93005306319343961</v>
      </c>
      <c r="AX13" s="2">
        <f t="shared" si="32"/>
        <v>0.85728729331008446</v>
      </c>
      <c r="AY13" s="4">
        <f t="shared" si="33"/>
        <v>0</v>
      </c>
      <c r="AZ13" s="4">
        <f t="shared" si="34"/>
        <v>0</v>
      </c>
      <c r="BB13" s="2">
        <f t="shared" si="35"/>
        <v>1.1000000000000001</v>
      </c>
      <c r="BC13" s="2">
        <f t="shared" si="36"/>
        <v>3740</v>
      </c>
      <c r="BD13" s="2">
        <f t="shared" si="2"/>
        <v>260</v>
      </c>
      <c r="BE13" s="2">
        <f t="shared" si="2"/>
        <v>425</v>
      </c>
      <c r="BF13" s="2">
        <f t="shared" si="2"/>
        <v>3575</v>
      </c>
      <c r="BG13" s="2">
        <f t="shared" si="37"/>
        <v>0.91437500000000005</v>
      </c>
      <c r="BH13" s="2">
        <f t="shared" si="38"/>
        <v>0.89795918367346939</v>
      </c>
      <c r="BI13" s="2">
        <f t="shared" si="39"/>
        <v>0.93500000000000005</v>
      </c>
      <c r="BJ13" s="2">
        <f t="shared" si="40"/>
        <v>0.91610532761788122</v>
      </c>
      <c r="BK13" s="2">
        <f t="shared" si="41"/>
        <v>0.82945598604833859</v>
      </c>
      <c r="BL13" s="4">
        <f t="shared" si="42"/>
        <v>0</v>
      </c>
      <c r="BM13" s="4">
        <f t="shared" si="43"/>
        <v>0</v>
      </c>
      <c r="BO13">
        <f t="shared" si="0"/>
        <v>1.1000000000000001</v>
      </c>
      <c r="BP13">
        <f t="shared" si="3"/>
        <v>0.87949999999999995</v>
      </c>
      <c r="BQ13">
        <f t="shared" si="4"/>
        <v>0.92600000000000005</v>
      </c>
      <c r="BR13">
        <f t="shared" si="5"/>
        <v>0.92449999999999999</v>
      </c>
      <c r="BS13">
        <f t="shared" si="6"/>
        <v>0.92749999999999999</v>
      </c>
      <c r="BT13">
        <f t="shared" si="44"/>
        <v>0.91437500000000005</v>
      </c>
      <c r="CI13">
        <f t="shared" si="45"/>
        <v>1.1000000000000001</v>
      </c>
      <c r="CJ13">
        <f t="shared" si="46"/>
        <v>0.87596500257334031</v>
      </c>
      <c r="CK13">
        <f t="shared" si="47"/>
        <v>0.92870905587668584</v>
      </c>
      <c r="CL13">
        <f t="shared" si="48"/>
        <v>0.92715870718765081</v>
      </c>
      <c r="CM13">
        <f t="shared" si="49"/>
        <v>0.93005306319343961</v>
      </c>
      <c r="CN13">
        <f t="shared" si="50"/>
        <v>0.91610532761788122</v>
      </c>
    </row>
    <row r="14" spans="1:92" x14ac:dyDescent="0.25">
      <c r="B14" s="2">
        <v>1.2</v>
      </c>
      <c r="C14" s="2">
        <v>818</v>
      </c>
      <c r="D14" s="2">
        <v>182</v>
      </c>
      <c r="E14" s="2">
        <v>72</v>
      </c>
      <c r="F14" s="2">
        <v>928</v>
      </c>
      <c r="G14" s="2">
        <f t="shared" si="7"/>
        <v>0.873</v>
      </c>
      <c r="H14" s="2">
        <f t="shared" si="8"/>
        <v>0.91910112359550566</v>
      </c>
      <c r="I14" s="2">
        <f t="shared" si="9"/>
        <v>0.81799999999999995</v>
      </c>
      <c r="J14" s="2">
        <f t="shared" si="10"/>
        <v>0.8656084656084656</v>
      </c>
      <c r="K14" s="2">
        <f t="shared" si="11"/>
        <v>0.75055467561339595</v>
      </c>
      <c r="L14" s="4">
        <f t="shared" si="12"/>
        <v>0</v>
      </c>
      <c r="M14" s="4">
        <f t="shared" si="13"/>
        <v>0</v>
      </c>
      <c r="O14">
        <v>1.2</v>
      </c>
      <c r="P14">
        <v>957</v>
      </c>
      <c r="Q14">
        <v>43</v>
      </c>
      <c r="R14">
        <v>82</v>
      </c>
      <c r="S14">
        <v>918</v>
      </c>
      <c r="T14">
        <f t="shared" si="14"/>
        <v>0.9375</v>
      </c>
      <c r="U14">
        <f t="shared" si="15"/>
        <v>0.92107795957651584</v>
      </c>
      <c r="V14">
        <f t="shared" si="16"/>
        <v>0.95699999999999996</v>
      </c>
      <c r="W14">
        <f t="shared" si="17"/>
        <v>0.9386954389406571</v>
      </c>
      <c r="X14">
        <f t="shared" si="18"/>
        <v>0.87566619756126685</v>
      </c>
      <c r="Y14" s="4">
        <f t="shared" si="19"/>
        <v>0</v>
      </c>
      <c r="Z14" s="4">
        <f t="shared" si="20"/>
        <v>0</v>
      </c>
      <c r="AB14" s="2">
        <v>1.2</v>
      </c>
      <c r="AC14" s="2">
        <v>954</v>
      </c>
      <c r="AD14" s="2">
        <v>46</v>
      </c>
      <c r="AE14" s="2">
        <v>82</v>
      </c>
      <c r="AF14" s="2">
        <v>918</v>
      </c>
      <c r="AG14" s="2">
        <f t="shared" si="21"/>
        <v>0.93600000000000005</v>
      </c>
      <c r="AH14" s="2">
        <f t="shared" si="22"/>
        <v>0.9208494208494209</v>
      </c>
      <c r="AI14" s="2">
        <f t="shared" si="23"/>
        <v>0.95399999999999996</v>
      </c>
      <c r="AJ14" s="2">
        <f t="shared" si="24"/>
        <v>0.93713163064833005</v>
      </c>
      <c r="AK14" s="2">
        <f t="shared" si="25"/>
        <v>0.87256560582827858</v>
      </c>
      <c r="AL14" s="4">
        <f t="shared" si="26"/>
        <v>0</v>
      </c>
      <c r="AM14" s="4">
        <f t="shared" si="27"/>
        <v>0</v>
      </c>
      <c r="AO14" s="2">
        <v>1.2</v>
      </c>
      <c r="AP14" s="2">
        <v>957</v>
      </c>
      <c r="AQ14" s="2">
        <v>43</v>
      </c>
      <c r="AR14" s="2">
        <v>82</v>
      </c>
      <c r="AS14" s="2">
        <v>918</v>
      </c>
      <c r="AT14" s="2">
        <f t="shared" si="28"/>
        <v>0.9375</v>
      </c>
      <c r="AU14" s="2">
        <f t="shared" si="29"/>
        <v>0.92107795957651584</v>
      </c>
      <c r="AV14" s="2">
        <f t="shared" si="30"/>
        <v>0.95699999999999996</v>
      </c>
      <c r="AW14" s="2">
        <f t="shared" si="31"/>
        <v>0.9386954389406571</v>
      </c>
      <c r="AX14" s="2">
        <f t="shared" si="32"/>
        <v>0.87566619756126685</v>
      </c>
      <c r="AY14" s="4">
        <f t="shared" si="33"/>
        <v>0</v>
      </c>
      <c r="AZ14" s="4">
        <f t="shared" si="34"/>
        <v>0</v>
      </c>
      <c r="BB14" s="2">
        <f t="shared" si="35"/>
        <v>1.2</v>
      </c>
      <c r="BC14" s="2">
        <f t="shared" si="36"/>
        <v>3686</v>
      </c>
      <c r="BD14" s="2">
        <f t="shared" si="2"/>
        <v>314</v>
      </c>
      <c r="BE14" s="2">
        <f t="shared" si="2"/>
        <v>318</v>
      </c>
      <c r="BF14" s="2">
        <f t="shared" si="2"/>
        <v>3682</v>
      </c>
      <c r="BG14" s="2">
        <f t="shared" si="37"/>
        <v>0.92100000000000004</v>
      </c>
      <c r="BH14" s="2">
        <f t="shared" si="38"/>
        <v>0.92057942057942055</v>
      </c>
      <c r="BI14" s="2">
        <f t="shared" si="39"/>
        <v>0.92149999999999999</v>
      </c>
      <c r="BJ14" s="2">
        <f t="shared" si="40"/>
        <v>0.92103948025986992</v>
      </c>
      <c r="BK14" s="2">
        <f t="shared" si="41"/>
        <v>0.8420004210003158</v>
      </c>
      <c r="BL14" s="4">
        <f t="shared" si="42"/>
        <v>0</v>
      </c>
      <c r="BM14" s="4">
        <f t="shared" si="43"/>
        <v>0</v>
      </c>
      <c r="BO14">
        <f t="shared" si="0"/>
        <v>1.2</v>
      </c>
      <c r="BP14">
        <f t="shared" si="3"/>
        <v>0.873</v>
      </c>
      <c r="BQ14">
        <f t="shared" si="4"/>
        <v>0.9375</v>
      </c>
      <c r="BR14">
        <f t="shared" si="5"/>
        <v>0.93600000000000005</v>
      </c>
      <c r="BS14">
        <f t="shared" si="6"/>
        <v>0.9375</v>
      </c>
      <c r="BT14">
        <f t="shared" si="44"/>
        <v>0.92100000000000004</v>
      </c>
      <c r="CI14">
        <f t="shared" si="45"/>
        <v>1.2</v>
      </c>
      <c r="CJ14">
        <f t="shared" si="46"/>
        <v>0.8656084656084656</v>
      </c>
      <c r="CK14">
        <f t="shared" si="47"/>
        <v>0.9386954389406571</v>
      </c>
      <c r="CL14">
        <f t="shared" si="48"/>
        <v>0.93713163064833005</v>
      </c>
      <c r="CM14">
        <f t="shared" si="49"/>
        <v>0.9386954389406571</v>
      </c>
      <c r="CN14">
        <f t="shared" si="50"/>
        <v>0.92103948025986992</v>
      </c>
    </row>
    <row r="15" spans="1:92" x14ac:dyDescent="0.25">
      <c r="B15" s="2">
        <v>1.3</v>
      </c>
      <c r="C15" s="2">
        <v>773</v>
      </c>
      <c r="D15" s="2">
        <v>227</v>
      </c>
      <c r="E15" s="2">
        <v>53</v>
      </c>
      <c r="F15" s="2">
        <v>947</v>
      </c>
      <c r="G15" s="2">
        <f t="shared" si="7"/>
        <v>0.86</v>
      </c>
      <c r="H15" s="2">
        <f t="shared" si="8"/>
        <v>0.93583535108958837</v>
      </c>
      <c r="I15" s="2">
        <f t="shared" si="9"/>
        <v>0.77300000000000002</v>
      </c>
      <c r="J15" s="2">
        <f t="shared" si="10"/>
        <v>0.84665936473165393</v>
      </c>
      <c r="K15" s="2">
        <f t="shared" si="11"/>
        <v>0.73115326603960462</v>
      </c>
      <c r="L15" s="4">
        <f t="shared" si="12"/>
        <v>0</v>
      </c>
      <c r="M15" s="4">
        <f t="shared" si="13"/>
        <v>0</v>
      </c>
      <c r="O15" s="2">
        <v>1.3</v>
      </c>
      <c r="P15" s="2">
        <v>948</v>
      </c>
      <c r="Q15" s="2">
        <v>52</v>
      </c>
      <c r="R15" s="2">
        <v>57</v>
      </c>
      <c r="S15" s="2">
        <v>943</v>
      </c>
      <c r="T15" s="2">
        <f t="shared" si="14"/>
        <v>0.94550000000000001</v>
      </c>
      <c r="U15" s="2">
        <f t="shared" si="15"/>
        <v>0.94328358208955221</v>
      </c>
      <c r="V15" s="2">
        <f t="shared" si="16"/>
        <v>0.94799999999999995</v>
      </c>
      <c r="W15" s="2">
        <f t="shared" si="17"/>
        <v>0.94563591022443882</v>
      </c>
      <c r="X15" s="2">
        <f t="shared" si="18"/>
        <v>0.89101113770883245</v>
      </c>
      <c r="Y15" s="4">
        <f t="shared" si="19"/>
        <v>0</v>
      </c>
      <c r="Z15" s="4">
        <f t="shared" si="20"/>
        <v>0</v>
      </c>
      <c r="AB15" s="1">
        <v>1.3</v>
      </c>
      <c r="AC15" s="1">
        <v>950</v>
      </c>
      <c r="AD15" s="1">
        <v>50</v>
      </c>
      <c r="AE15" s="1">
        <v>57</v>
      </c>
      <c r="AF15" s="1">
        <v>943</v>
      </c>
      <c r="AG15" s="1">
        <f t="shared" si="21"/>
        <v>0.94650000000000001</v>
      </c>
      <c r="AH15" s="1">
        <f t="shared" si="22"/>
        <v>0.94339622641509435</v>
      </c>
      <c r="AI15" s="1">
        <f t="shared" si="23"/>
        <v>0.95</v>
      </c>
      <c r="AJ15" s="1">
        <f t="shared" si="24"/>
        <v>0.94668659691081225</v>
      </c>
      <c r="AK15" s="1">
        <f t="shared" si="25"/>
        <v>0.89302187930406762</v>
      </c>
      <c r="AL15" s="4">
        <f t="shared" si="26"/>
        <v>999</v>
      </c>
      <c r="AM15" s="4">
        <f t="shared" si="27"/>
        <v>999</v>
      </c>
      <c r="AO15" s="1">
        <v>1.3</v>
      </c>
      <c r="AP15" s="1">
        <v>951</v>
      </c>
      <c r="AQ15" s="1">
        <v>49</v>
      </c>
      <c r="AR15" s="1">
        <v>58</v>
      </c>
      <c r="AS15" s="1">
        <v>942</v>
      </c>
      <c r="AT15" s="1">
        <f t="shared" si="28"/>
        <v>0.94650000000000001</v>
      </c>
      <c r="AU15" s="1">
        <f t="shared" si="29"/>
        <v>0.94251734390485631</v>
      </c>
      <c r="AV15" s="1">
        <f t="shared" si="30"/>
        <v>0.95099999999999996</v>
      </c>
      <c r="AW15" s="1">
        <f t="shared" si="31"/>
        <v>0.94673967147834748</v>
      </c>
      <c r="AX15" s="1">
        <f t="shared" si="32"/>
        <v>0.8930361686972631</v>
      </c>
      <c r="AY15" s="4">
        <f t="shared" si="33"/>
        <v>999</v>
      </c>
      <c r="AZ15" s="4">
        <f t="shared" si="34"/>
        <v>999</v>
      </c>
      <c r="BB15" s="1">
        <f t="shared" si="35"/>
        <v>1.3</v>
      </c>
      <c r="BC15" s="1">
        <f t="shared" si="36"/>
        <v>3622</v>
      </c>
      <c r="BD15" s="1">
        <f t="shared" si="2"/>
        <v>378</v>
      </c>
      <c r="BE15" s="1">
        <f t="shared" si="2"/>
        <v>225</v>
      </c>
      <c r="BF15" s="1">
        <f t="shared" si="2"/>
        <v>3775</v>
      </c>
      <c r="BG15" s="1">
        <f t="shared" si="37"/>
        <v>0.92462500000000003</v>
      </c>
      <c r="BH15" s="1">
        <f t="shared" si="38"/>
        <v>0.94151286716922278</v>
      </c>
      <c r="BI15" s="1">
        <f t="shared" si="39"/>
        <v>0.90549999999999997</v>
      </c>
      <c r="BJ15" s="1">
        <f t="shared" si="40"/>
        <v>0.92315534599209881</v>
      </c>
      <c r="BK15" s="1">
        <f t="shared" si="41"/>
        <v>0.84987193544514916</v>
      </c>
      <c r="BL15" s="4">
        <f t="shared" si="42"/>
        <v>999</v>
      </c>
      <c r="BM15" s="4">
        <f t="shared" si="43"/>
        <v>999</v>
      </c>
      <c r="BO15">
        <f t="shared" si="0"/>
        <v>1.3</v>
      </c>
      <c r="BP15">
        <f t="shared" si="3"/>
        <v>0.86</v>
      </c>
      <c r="BQ15">
        <f t="shared" si="4"/>
        <v>0.94550000000000001</v>
      </c>
      <c r="BR15">
        <f t="shared" si="5"/>
        <v>0.94650000000000001</v>
      </c>
      <c r="BS15">
        <f t="shared" si="6"/>
        <v>0.94650000000000001</v>
      </c>
      <c r="BT15">
        <f t="shared" si="44"/>
        <v>0.92462500000000003</v>
      </c>
      <c r="CI15">
        <f t="shared" si="45"/>
        <v>1.3</v>
      </c>
      <c r="CJ15">
        <f t="shared" si="46"/>
        <v>0.84665936473165393</v>
      </c>
      <c r="CK15">
        <f t="shared" si="47"/>
        <v>0.94563591022443882</v>
      </c>
      <c r="CL15">
        <f t="shared" si="48"/>
        <v>0.94668659691081225</v>
      </c>
      <c r="CM15">
        <f t="shared" si="49"/>
        <v>0.94673967147834748</v>
      </c>
      <c r="CN15">
        <f t="shared" si="50"/>
        <v>0.92315534599209881</v>
      </c>
    </row>
    <row r="16" spans="1:92" x14ac:dyDescent="0.25">
      <c r="B16">
        <v>1.4</v>
      </c>
      <c r="C16">
        <v>735</v>
      </c>
      <c r="D16">
        <v>265</v>
      </c>
      <c r="E16">
        <v>39</v>
      </c>
      <c r="F16">
        <v>961</v>
      </c>
      <c r="G16">
        <f t="shared" si="7"/>
        <v>0.84799999999999998</v>
      </c>
      <c r="H16">
        <f t="shared" si="8"/>
        <v>0.94961240310077522</v>
      </c>
      <c r="I16">
        <f t="shared" si="9"/>
        <v>0.73499999999999999</v>
      </c>
      <c r="J16">
        <f t="shared" si="10"/>
        <v>0.82863585118376548</v>
      </c>
      <c r="K16">
        <f t="shared" si="11"/>
        <v>0.71448567220634729</v>
      </c>
      <c r="L16" s="4">
        <f t="shared" si="12"/>
        <v>0</v>
      </c>
      <c r="M16" s="4">
        <f t="shared" si="13"/>
        <v>0</v>
      </c>
      <c r="O16" s="2">
        <v>1.4</v>
      </c>
      <c r="P16" s="2">
        <v>934</v>
      </c>
      <c r="Q16" s="2">
        <v>66</v>
      </c>
      <c r="R16" s="2">
        <v>44</v>
      </c>
      <c r="S16" s="2">
        <v>956</v>
      </c>
      <c r="T16" s="2">
        <f t="shared" si="14"/>
        <v>0.94499999999999995</v>
      </c>
      <c r="U16" s="2">
        <f t="shared" si="15"/>
        <v>0.95501022494887522</v>
      </c>
      <c r="V16" s="2">
        <f t="shared" si="16"/>
        <v>0.93400000000000005</v>
      </c>
      <c r="W16" s="2">
        <f t="shared" si="17"/>
        <v>0.94438827098078859</v>
      </c>
      <c r="X16" s="2">
        <f t="shared" si="18"/>
        <v>0.89021545821448722</v>
      </c>
      <c r="Y16" s="4">
        <f t="shared" si="19"/>
        <v>0</v>
      </c>
      <c r="Z16" s="4">
        <f t="shared" si="20"/>
        <v>0</v>
      </c>
      <c r="AB16" s="2">
        <v>1.4</v>
      </c>
      <c r="AC16" s="2">
        <v>937</v>
      </c>
      <c r="AD16" s="2">
        <v>63</v>
      </c>
      <c r="AE16" s="2">
        <v>44</v>
      </c>
      <c r="AF16" s="2">
        <v>956</v>
      </c>
      <c r="AG16" s="2">
        <f t="shared" si="21"/>
        <v>0.94650000000000001</v>
      </c>
      <c r="AH16" s="2">
        <f t="shared" si="22"/>
        <v>0.95514780835881752</v>
      </c>
      <c r="AI16" s="2">
        <f t="shared" si="23"/>
        <v>0.93700000000000006</v>
      </c>
      <c r="AJ16" s="2">
        <f t="shared" si="24"/>
        <v>0.94598687531549719</v>
      </c>
      <c r="AK16" s="2">
        <f t="shared" si="25"/>
        <v>0.89316123015437776</v>
      </c>
      <c r="AL16" s="4">
        <f t="shared" si="26"/>
        <v>999</v>
      </c>
      <c r="AM16" s="4">
        <f t="shared" si="27"/>
        <v>0</v>
      </c>
      <c r="AO16" s="2">
        <v>1.4</v>
      </c>
      <c r="AP16" s="2">
        <v>937</v>
      </c>
      <c r="AQ16" s="2">
        <v>63</v>
      </c>
      <c r="AR16" s="2">
        <v>47</v>
      </c>
      <c r="AS16" s="2">
        <v>953</v>
      </c>
      <c r="AT16" s="2">
        <f t="shared" si="28"/>
        <v>0.94499999999999995</v>
      </c>
      <c r="AU16" s="2">
        <f t="shared" si="29"/>
        <v>0.95223577235772361</v>
      </c>
      <c r="AV16" s="2">
        <f t="shared" si="30"/>
        <v>0.93700000000000006</v>
      </c>
      <c r="AW16" s="2">
        <f t="shared" si="31"/>
        <v>0.94455645161290325</v>
      </c>
      <c r="AX16" s="2">
        <f t="shared" si="32"/>
        <v>0.89011394187730719</v>
      </c>
      <c r="AY16" s="4">
        <f t="shared" si="33"/>
        <v>0</v>
      </c>
      <c r="AZ16" s="4">
        <f t="shared" si="34"/>
        <v>0</v>
      </c>
      <c r="BB16" s="2">
        <f t="shared" si="35"/>
        <v>1.4</v>
      </c>
      <c r="BC16" s="2">
        <f t="shared" si="36"/>
        <v>3543</v>
      </c>
      <c r="BD16" s="2">
        <f t="shared" si="2"/>
        <v>457</v>
      </c>
      <c r="BE16" s="2">
        <f t="shared" si="2"/>
        <v>174</v>
      </c>
      <c r="BF16" s="2">
        <f t="shared" si="2"/>
        <v>3826</v>
      </c>
      <c r="BG16" s="2">
        <f t="shared" si="37"/>
        <v>0.92112499999999997</v>
      </c>
      <c r="BH16" s="2">
        <f t="shared" si="38"/>
        <v>0.95318805488297009</v>
      </c>
      <c r="BI16" s="2">
        <f t="shared" si="39"/>
        <v>0.88575000000000004</v>
      </c>
      <c r="BJ16" s="2">
        <f t="shared" si="40"/>
        <v>0.91823247375923289</v>
      </c>
      <c r="BK16" s="2">
        <f t="shared" si="41"/>
        <v>0.84436591433569674</v>
      </c>
      <c r="BL16" s="4">
        <f t="shared" si="42"/>
        <v>0</v>
      </c>
      <c r="BM16" s="4">
        <f t="shared" si="43"/>
        <v>0</v>
      </c>
      <c r="BO16">
        <f t="shared" si="0"/>
        <v>1.4</v>
      </c>
      <c r="BP16">
        <f t="shared" si="3"/>
        <v>0.84799999999999998</v>
      </c>
      <c r="BQ16">
        <f t="shared" si="4"/>
        <v>0.94499999999999995</v>
      </c>
      <c r="BR16">
        <f t="shared" si="5"/>
        <v>0.94650000000000001</v>
      </c>
      <c r="BS16">
        <f t="shared" si="6"/>
        <v>0.94499999999999995</v>
      </c>
      <c r="BT16">
        <f t="shared" si="44"/>
        <v>0.92112499999999997</v>
      </c>
      <c r="CI16">
        <f t="shared" si="45"/>
        <v>1.4</v>
      </c>
      <c r="CJ16">
        <f t="shared" si="46"/>
        <v>0.82863585118376548</v>
      </c>
      <c r="CK16">
        <f t="shared" si="47"/>
        <v>0.94438827098078859</v>
      </c>
      <c r="CL16">
        <f t="shared" si="48"/>
        <v>0.94598687531549719</v>
      </c>
      <c r="CM16">
        <f t="shared" si="49"/>
        <v>0.94455645161290325</v>
      </c>
      <c r="CN16">
        <f t="shared" si="50"/>
        <v>0.91823247375923289</v>
      </c>
    </row>
    <row r="17" spans="2:92" x14ac:dyDescent="0.25">
      <c r="B17">
        <v>1.5</v>
      </c>
      <c r="C17">
        <v>692</v>
      </c>
      <c r="D17">
        <v>308</v>
      </c>
      <c r="E17">
        <v>26</v>
      </c>
      <c r="F17">
        <v>974</v>
      </c>
      <c r="G17">
        <f t="shared" si="7"/>
        <v>0.83299999999999996</v>
      </c>
      <c r="H17">
        <f t="shared" si="8"/>
        <v>0.96378830083565459</v>
      </c>
      <c r="I17">
        <f t="shared" si="9"/>
        <v>0.69199999999999995</v>
      </c>
      <c r="J17">
        <f t="shared" si="10"/>
        <v>0.80558789289871946</v>
      </c>
      <c r="K17">
        <f t="shared" si="11"/>
        <v>0.69417344238089085</v>
      </c>
      <c r="L17" s="4">
        <f t="shared" si="12"/>
        <v>0</v>
      </c>
      <c r="M17" s="4">
        <f t="shared" si="13"/>
        <v>0</v>
      </c>
      <c r="O17" s="1">
        <v>1.5</v>
      </c>
      <c r="P17" s="1">
        <v>924</v>
      </c>
      <c r="Q17" s="1">
        <v>76</v>
      </c>
      <c r="R17" s="1">
        <v>29</v>
      </c>
      <c r="S17" s="1">
        <v>971</v>
      </c>
      <c r="T17" s="1">
        <f t="shared" si="14"/>
        <v>0.94750000000000001</v>
      </c>
      <c r="U17" s="1">
        <f t="shared" si="15"/>
        <v>0.96956977964323188</v>
      </c>
      <c r="V17" s="1">
        <f t="shared" si="16"/>
        <v>0.92400000000000004</v>
      </c>
      <c r="W17" s="1">
        <f t="shared" si="17"/>
        <v>0.94623655913978499</v>
      </c>
      <c r="X17" s="1">
        <f t="shared" si="18"/>
        <v>0.89599016826358635</v>
      </c>
      <c r="Y17" s="4">
        <f t="shared" si="19"/>
        <v>999</v>
      </c>
      <c r="Z17" s="4">
        <f t="shared" si="20"/>
        <v>999</v>
      </c>
      <c r="AB17" s="2">
        <v>1.5</v>
      </c>
      <c r="AC17" s="2">
        <v>920</v>
      </c>
      <c r="AD17" s="2">
        <v>80</v>
      </c>
      <c r="AE17" s="2">
        <v>29</v>
      </c>
      <c r="AF17" s="2">
        <v>971</v>
      </c>
      <c r="AG17" s="2">
        <f t="shared" si="21"/>
        <v>0.94550000000000001</v>
      </c>
      <c r="AH17" s="2">
        <f t="shared" si="22"/>
        <v>0.96944151738672291</v>
      </c>
      <c r="AI17" s="2">
        <f t="shared" si="23"/>
        <v>0.92</v>
      </c>
      <c r="AJ17" s="2">
        <f t="shared" si="24"/>
        <v>0.94407388404309911</v>
      </c>
      <c r="AK17" s="2">
        <f t="shared" si="25"/>
        <v>0.89216101083342725</v>
      </c>
      <c r="AL17" s="4">
        <f t="shared" si="26"/>
        <v>0</v>
      </c>
      <c r="AM17" s="4">
        <f t="shared" si="27"/>
        <v>0</v>
      </c>
      <c r="AO17" s="2">
        <v>1.5</v>
      </c>
      <c r="AP17" s="2">
        <v>921</v>
      </c>
      <c r="AQ17" s="2">
        <v>79</v>
      </c>
      <c r="AR17" s="2">
        <v>37</v>
      </c>
      <c r="AS17" s="2">
        <v>963</v>
      </c>
      <c r="AT17" s="2">
        <f t="shared" si="28"/>
        <v>0.94199999999999995</v>
      </c>
      <c r="AU17" s="2">
        <f t="shared" si="29"/>
        <v>0.9613778705636743</v>
      </c>
      <c r="AV17" s="2">
        <f t="shared" si="30"/>
        <v>0.92100000000000004</v>
      </c>
      <c r="AW17" s="2">
        <f t="shared" si="31"/>
        <v>0.94075587334014288</v>
      </c>
      <c r="AX17" s="2">
        <f t="shared" si="32"/>
        <v>0.88478072104591321</v>
      </c>
      <c r="AY17" s="4">
        <f t="shared" si="33"/>
        <v>0</v>
      </c>
      <c r="AZ17" s="4">
        <f t="shared" si="34"/>
        <v>0</v>
      </c>
      <c r="BB17" s="2">
        <f t="shared" si="35"/>
        <v>1.5</v>
      </c>
      <c r="BC17" s="2">
        <f t="shared" si="36"/>
        <v>3457</v>
      </c>
      <c r="BD17" s="2">
        <f t="shared" si="2"/>
        <v>543</v>
      </c>
      <c r="BE17" s="2">
        <f t="shared" si="2"/>
        <v>121</v>
      </c>
      <c r="BF17" s="2">
        <f t="shared" si="2"/>
        <v>3879</v>
      </c>
      <c r="BG17" s="2">
        <f t="shared" si="37"/>
        <v>0.91700000000000004</v>
      </c>
      <c r="BH17" s="2">
        <f t="shared" si="38"/>
        <v>0.96618222470653992</v>
      </c>
      <c r="BI17" s="2">
        <f t="shared" si="39"/>
        <v>0.86424999999999996</v>
      </c>
      <c r="BJ17" s="2">
        <f t="shared" si="40"/>
        <v>0.91237793613090523</v>
      </c>
      <c r="BK17" s="2">
        <f t="shared" si="41"/>
        <v>0.83868042138707921</v>
      </c>
      <c r="BL17" s="4">
        <f t="shared" si="42"/>
        <v>0</v>
      </c>
      <c r="BM17" s="4">
        <f t="shared" si="43"/>
        <v>0</v>
      </c>
      <c r="BO17">
        <f t="shared" si="0"/>
        <v>1.5</v>
      </c>
      <c r="BP17">
        <f t="shared" si="3"/>
        <v>0.83299999999999996</v>
      </c>
      <c r="BQ17">
        <f t="shared" si="4"/>
        <v>0.94750000000000001</v>
      </c>
      <c r="BR17">
        <f t="shared" si="5"/>
        <v>0.94550000000000001</v>
      </c>
      <c r="BS17">
        <f t="shared" si="6"/>
        <v>0.94199999999999995</v>
      </c>
      <c r="BT17">
        <f t="shared" si="44"/>
        <v>0.91700000000000004</v>
      </c>
      <c r="CI17">
        <f t="shared" si="45"/>
        <v>1.5</v>
      </c>
      <c r="CJ17">
        <f t="shared" si="46"/>
        <v>0.80558789289871946</v>
      </c>
      <c r="CK17">
        <f t="shared" si="47"/>
        <v>0.94623655913978499</v>
      </c>
      <c r="CL17">
        <f t="shared" si="48"/>
        <v>0.94407388404309911</v>
      </c>
      <c r="CM17">
        <f t="shared" si="49"/>
        <v>0.94075587334014288</v>
      </c>
      <c r="CN17">
        <f t="shared" si="50"/>
        <v>0.91237793613090523</v>
      </c>
    </row>
    <row r="18" spans="2:92" x14ac:dyDescent="0.25">
      <c r="B18">
        <v>1.6</v>
      </c>
      <c r="C18">
        <v>644</v>
      </c>
      <c r="D18">
        <v>356</v>
      </c>
      <c r="E18">
        <v>20</v>
      </c>
      <c r="F18">
        <v>980</v>
      </c>
      <c r="G18">
        <f t="shared" si="7"/>
        <v>0.81200000000000006</v>
      </c>
      <c r="H18">
        <f t="shared" si="8"/>
        <v>0.96987951807228912</v>
      </c>
      <c r="I18">
        <f t="shared" si="9"/>
        <v>0.64400000000000002</v>
      </c>
      <c r="J18">
        <f t="shared" si="10"/>
        <v>0.77403846153846145</v>
      </c>
      <c r="K18">
        <f t="shared" si="11"/>
        <v>0.66251744895912901</v>
      </c>
      <c r="L18" s="4">
        <f t="shared" si="12"/>
        <v>0</v>
      </c>
      <c r="M18" s="4">
        <f t="shared" si="13"/>
        <v>0</v>
      </c>
      <c r="O18" s="2">
        <v>1.6</v>
      </c>
      <c r="P18" s="2">
        <v>915</v>
      </c>
      <c r="Q18" s="2">
        <v>85</v>
      </c>
      <c r="R18" s="2">
        <v>23</v>
      </c>
      <c r="S18" s="2">
        <v>977</v>
      </c>
      <c r="T18" s="2">
        <f t="shared" si="14"/>
        <v>0.94599999999999995</v>
      </c>
      <c r="U18" s="2">
        <f t="shared" si="15"/>
        <v>0.97547974413646055</v>
      </c>
      <c r="V18" s="2">
        <f t="shared" si="16"/>
        <v>0.91500000000000004</v>
      </c>
      <c r="W18" s="2">
        <f t="shared" si="17"/>
        <v>0.94427244582043346</v>
      </c>
      <c r="X18" s="2">
        <f t="shared" si="18"/>
        <v>0.893719382570897</v>
      </c>
      <c r="Y18" s="4">
        <f t="shared" si="19"/>
        <v>0</v>
      </c>
      <c r="Z18" s="4">
        <f t="shared" si="20"/>
        <v>0</v>
      </c>
      <c r="AB18">
        <v>1.6</v>
      </c>
      <c r="AC18">
        <v>907</v>
      </c>
      <c r="AD18">
        <v>93</v>
      </c>
      <c r="AE18">
        <v>23</v>
      </c>
      <c r="AF18">
        <v>977</v>
      </c>
      <c r="AG18">
        <f t="shared" si="21"/>
        <v>0.94199999999999995</v>
      </c>
      <c r="AH18">
        <f t="shared" si="22"/>
        <v>0.97526881720430103</v>
      </c>
      <c r="AI18">
        <f t="shared" si="23"/>
        <v>0.90700000000000003</v>
      </c>
      <c r="AJ18">
        <f t="shared" si="24"/>
        <v>0.9398963730569948</v>
      </c>
      <c r="AK18">
        <f t="shared" si="25"/>
        <v>0.88617379195549961</v>
      </c>
      <c r="AL18" s="4">
        <f t="shared" si="26"/>
        <v>0</v>
      </c>
      <c r="AM18" s="4">
        <f t="shared" si="27"/>
        <v>0</v>
      </c>
      <c r="AO18">
        <v>1.6</v>
      </c>
      <c r="AP18">
        <v>906</v>
      </c>
      <c r="AQ18">
        <v>94</v>
      </c>
      <c r="AR18">
        <v>28</v>
      </c>
      <c r="AS18">
        <v>972</v>
      </c>
      <c r="AT18">
        <f t="shared" si="28"/>
        <v>0.93899999999999995</v>
      </c>
      <c r="AU18">
        <f t="shared" si="29"/>
        <v>0.97002141327623126</v>
      </c>
      <c r="AV18">
        <f t="shared" si="30"/>
        <v>0.90600000000000003</v>
      </c>
      <c r="AW18">
        <f t="shared" si="31"/>
        <v>0.93691830403309218</v>
      </c>
      <c r="AX18">
        <f t="shared" si="32"/>
        <v>0.87991855419678366</v>
      </c>
      <c r="AY18" s="4">
        <f t="shared" si="33"/>
        <v>0</v>
      </c>
      <c r="AZ18" s="4">
        <f t="shared" si="34"/>
        <v>0</v>
      </c>
      <c r="BB18">
        <f t="shared" si="35"/>
        <v>1.6</v>
      </c>
      <c r="BC18">
        <f t="shared" si="36"/>
        <v>3372</v>
      </c>
      <c r="BD18">
        <f t="shared" si="36"/>
        <v>628</v>
      </c>
      <c r="BE18">
        <f t="shared" si="36"/>
        <v>94</v>
      </c>
      <c r="BF18">
        <f t="shared" si="36"/>
        <v>3906</v>
      </c>
      <c r="BG18">
        <f t="shared" si="37"/>
        <v>0.90974999999999995</v>
      </c>
      <c r="BH18">
        <f t="shared" si="38"/>
        <v>0.97287939988459315</v>
      </c>
      <c r="BI18">
        <f t="shared" si="39"/>
        <v>0.84299999999999997</v>
      </c>
      <c r="BJ18">
        <f t="shared" si="40"/>
        <v>0.90329493704795072</v>
      </c>
      <c r="BK18">
        <f t="shared" si="41"/>
        <v>0.8269017521089197</v>
      </c>
      <c r="BL18" s="4">
        <f t="shared" si="42"/>
        <v>0</v>
      </c>
      <c r="BM18" s="4">
        <f t="shared" si="43"/>
        <v>0</v>
      </c>
      <c r="BO18">
        <f t="shared" si="0"/>
        <v>1.6</v>
      </c>
      <c r="BP18">
        <f t="shared" si="3"/>
        <v>0.81200000000000006</v>
      </c>
      <c r="BQ18">
        <f t="shared" si="4"/>
        <v>0.94599999999999995</v>
      </c>
      <c r="BR18">
        <f t="shared" si="5"/>
        <v>0.94199999999999995</v>
      </c>
      <c r="BS18">
        <f t="shared" si="6"/>
        <v>0.93899999999999995</v>
      </c>
      <c r="BT18">
        <f t="shared" si="44"/>
        <v>0.90974999999999995</v>
      </c>
      <c r="CI18">
        <f t="shared" si="45"/>
        <v>1.6</v>
      </c>
      <c r="CJ18">
        <f t="shared" si="46"/>
        <v>0.77403846153846145</v>
      </c>
      <c r="CK18">
        <f t="shared" si="47"/>
        <v>0.94427244582043346</v>
      </c>
      <c r="CL18">
        <f t="shared" si="48"/>
        <v>0.9398963730569948</v>
      </c>
      <c r="CM18">
        <f t="shared" si="49"/>
        <v>0.93691830403309218</v>
      </c>
      <c r="CN18">
        <f t="shared" si="50"/>
        <v>0.90329493704795072</v>
      </c>
    </row>
    <row r="19" spans="2:92" x14ac:dyDescent="0.25">
      <c r="B19">
        <v>1.7</v>
      </c>
      <c r="C19">
        <v>608</v>
      </c>
      <c r="D19">
        <v>392</v>
      </c>
      <c r="E19">
        <v>12</v>
      </c>
      <c r="F19">
        <v>988</v>
      </c>
      <c r="G19">
        <f t="shared" si="7"/>
        <v>0.79800000000000004</v>
      </c>
      <c r="H19">
        <f t="shared" si="8"/>
        <v>0.98064516129032253</v>
      </c>
      <c r="I19">
        <f t="shared" si="9"/>
        <v>0.60799999999999998</v>
      </c>
      <c r="J19">
        <f t="shared" si="10"/>
        <v>0.75061728395061722</v>
      </c>
      <c r="K19">
        <f t="shared" si="11"/>
        <v>0.64433373759597168</v>
      </c>
      <c r="L19" s="4">
        <f t="shared" si="12"/>
        <v>0</v>
      </c>
      <c r="M19" s="4">
        <f t="shared" si="13"/>
        <v>0</v>
      </c>
      <c r="O19" s="2">
        <v>1.7</v>
      </c>
      <c r="P19" s="2">
        <v>900</v>
      </c>
      <c r="Q19" s="2">
        <v>100</v>
      </c>
      <c r="R19" s="2">
        <v>15</v>
      </c>
      <c r="S19" s="2">
        <v>985</v>
      </c>
      <c r="T19" s="2">
        <f t="shared" si="14"/>
        <v>0.9425</v>
      </c>
      <c r="U19" s="2">
        <f t="shared" si="15"/>
        <v>0.98360655737704916</v>
      </c>
      <c r="V19" s="2">
        <f t="shared" si="16"/>
        <v>0.9</v>
      </c>
      <c r="W19" s="2">
        <f t="shared" si="17"/>
        <v>0.9399477806788511</v>
      </c>
      <c r="X19" s="2">
        <f t="shared" si="18"/>
        <v>0.88821449155155696</v>
      </c>
      <c r="Y19" s="4">
        <f t="shared" si="19"/>
        <v>0</v>
      </c>
      <c r="Z19" s="4">
        <f t="shared" si="20"/>
        <v>0</v>
      </c>
      <c r="AB19">
        <v>1.7</v>
      </c>
      <c r="AC19">
        <v>896</v>
      </c>
      <c r="AD19">
        <v>104</v>
      </c>
      <c r="AE19">
        <v>15</v>
      </c>
      <c r="AF19">
        <v>985</v>
      </c>
      <c r="AG19">
        <f t="shared" si="21"/>
        <v>0.9405</v>
      </c>
      <c r="AH19">
        <f t="shared" si="22"/>
        <v>0.98353457738748629</v>
      </c>
      <c r="AI19">
        <f t="shared" si="23"/>
        <v>0.89600000000000002</v>
      </c>
      <c r="AJ19">
        <f t="shared" si="24"/>
        <v>0.93772893772893784</v>
      </c>
      <c r="AK19">
        <f t="shared" si="25"/>
        <v>0.88451006674816002</v>
      </c>
      <c r="AL19" s="4">
        <f t="shared" si="26"/>
        <v>0</v>
      </c>
      <c r="AM19" s="4">
        <f t="shared" si="27"/>
        <v>0</v>
      </c>
      <c r="AO19">
        <v>1.7</v>
      </c>
      <c r="AP19">
        <v>894</v>
      </c>
      <c r="AQ19">
        <v>106</v>
      </c>
      <c r="AR19">
        <v>23</v>
      </c>
      <c r="AS19">
        <v>977</v>
      </c>
      <c r="AT19">
        <f t="shared" si="28"/>
        <v>0.9355</v>
      </c>
      <c r="AU19">
        <f t="shared" si="29"/>
        <v>0.97491821155943292</v>
      </c>
      <c r="AV19">
        <f t="shared" si="30"/>
        <v>0.89400000000000002</v>
      </c>
      <c r="AW19">
        <f t="shared" si="31"/>
        <v>0.93270735524256643</v>
      </c>
      <c r="AX19">
        <f t="shared" si="32"/>
        <v>0.87401575010294152</v>
      </c>
      <c r="AY19" s="4">
        <f t="shared" si="33"/>
        <v>0</v>
      </c>
      <c r="AZ19" s="4">
        <f t="shared" si="34"/>
        <v>0</v>
      </c>
      <c r="BB19">
        <f t="shared" si="35"/>
        <v>1.7</v>
      </c>
      <c r="BC19">
        <f t="shared" si="36"/>
        <v>3298</v>
      </c>
      <c r="BD19">
        <f t="shared" si="36"/>
        <v>702</v>
      </c>
      <c r="BE19">
        <f t="shared" si="36"/>
        <v>65</v>
      </c>
      <c r="BF19">
        <f t="shared" si="36"/>
        <v>3935</v>
      </c>
      <c r="BG19">
        <f t="shared" si="37"/>
        <v>0.90412499999999996</v>
      </c>
      <c r="BH19">
        <f t="shared" si="38"/>
        <v>0.9806720190306274</v>
      </c>
      <c r="BI19">
        <f t="shared" si="39"/>
        <v>0.82450000000000001</v>
      </c>
      <c r="BJ19">
        <f t="shared" si="40"/>
        <v>0.89583050387070484</v>
      </c>
      <c r="BK19">
        <f t="shared" si="41"/>
        <v>0.81869798785016357</v>
      </c>
      <c r="BL19" s="4">
        <f t="shared" si="42"/>
        <v>0</v>
      </c>
      <c r="BM19" s="4">
        <f t="shared" si="43"/>
        <v>0</v>
      </c>
      <c r="BO19">
        <f t="shared" si="0"/>
        <v>1.7</v>
      </c>
      <c r="BP19">
        <f t="shared" si="3"/>
        <v>0.79800000000000004</v>
      </c>
      <c r="BQ19">
        <f t="shared" si="4"/>
        <v>0.9425</v>
      </c>
      <c r="BR19">
        <f t="shared" si="5"/>
        <v>0.9405</v>
      </c>
      <c r="BS19">
        <f t="shared" si="6"/>
        <v>0.9355</v>
      </c>
      <c r="BT19">
        <f t="shared" si="44"/>
        <v>0.90412499999999996</v>
      </c>
      <c r="CI19">
        <f t="shared" si="45"/>
        <v>1.7</v>
      </c>
      <c r="CJ19">
        <f t="shared" si="46"/>
        <v>0.75061728395061722</v>
      </c>
      <c r="CK19">
        <f t="shared" si="47"/>
        <v>0.9399477806788511</v>
      </c>
      <c r="CL19">
        <f t="shared" si="48"/>
        <v>0.93772893772893784</v>
      </c>
      <c r="CM19">
        <f t="shared" si="49"/>
        <v>0.93270735524256643</v>
      </c>
      <c r="CN19">
        <f t="shared" si="50"/>
        <v>0.89583050387070484</v>
      </c>
    </row>
    <row r="20" spans="2:92" x14ac:dyDescent="0.25">
      <c r="B20">
        <v>1.8</v>
      </c>
      <c r="C20">
        <v>568</v>
      </c>
      <c r="D20">
        <v>432</v>
      </c>
      <c r="E20">
        <v>9</v>
      </c>
      <c r="F20">
        <v>991</v>
      </c>
      <c r="G20">
        <f t="shared" si="7"/>
        <v>0.77949999999999997</v>
      </c>
      <c r="H20">
        <f t="shared" si="8"/>
        <v>0.98440207972270366</v>
      </c>
      <c r="I20">
        <f t="shared" si="9"/>
        <v>0.56799999999999995</v>
      </c>
      <c r="J20">
        <f t="shared" si="10"/>
        <v>0.72035510462904251</v>
      </c>
      <c r="K20">
        <f t="shared" si="11"/>
        <v>0.61690949022982033</v>
      </c>
      <c r="L20" s="4">
        <f t="shared" si="12"/>
        <v>0</v>
      </c>
      <c r="M20" s="4">
        <f t="shared" si="13"/>
        <v>0</v>
      </c>
      <c r="O20">
        <v>1.8</v>
      </c>
      <c r="P20">
        <v>889</v>
      </c>
      <c r="Q20">
        <v>111</v>
      </c>
      <c r="R20">
        <v>10</v>
      </c>
      <c r="S20">
        <v>990</v>
      </c>
      <c r="T20">
        <f t="shared" si="14"/>
        <v>0.9395</v>
      </c>
      <c r="U20">
        <f t="shared" si="15"/>
        <v>0.98887652947719684</v>
      </c>
      <c r="V20">
        <f t="shared" si="16"/>
        <v>0.88900000000000001</v>
      </c>
      <c r="W20">
        <f t="shared" si="17"/>
        <v>0.93628225381779884</v>
      </c>
      <c r="X20">
        <f t="shared" si="18"/>
        <v>0.88351793462277939</v>
      </c>
      <c r="Y20" s="4">
        <f t="shared" si="19"/>
        <v>0</v>
      </c>
      <c r="Z20" s="4">
        <f t="shared" si="20"/>
        <v>0</v>
      </c>
      <c r="AB20">
        <v>1.8</v>
      </c>
      <c r="AC20">
        <v>878</v>
      </c>
      <c r="AD20">
        <v>122</v>
      </c>
      <c r="AE20">
        <v>10</v>
      </c>
      <c r="AF20">
        <v>990</v>
      </c>
      <c r="AG20">
        <f t="shared" si="21"/>
        <v>0.93400000000000005</v>
      </c>
      <c r="AH20">
        <f t="shared" si="22"/>
        <v>0.98873873873873874</v>
      </c>
      <c r="AI20">
        <f t="shared" si="23"/>
        <v>0.878</v>
      </c>
      <c r="AJ20">
        <f t="shared" si="24"/>
        <v>0.93008474576271183</v>
      </c>
      <c r="AK20">
        <f t="shared" si="25"/>
        <v>0.87349585539823094</v>
      </c>
      <c r="AL20" s="4">
        <f t="shared" si="26"/>
        <v>0</v>
      </c>
      <c r="AM20" s="4">
        <f t="shared" si="27"/>
        <v>0</v>
      </c>
      <c r="AO20">
        <v>1.8</v>
      </c>
      <c r="AP20">
        <v>875</v>
      </c>
      <c r="AQ20">
        <v>125</v>
      </c>
      <c r="AR20">
        <v>21</v>
      </c>
      <c r="AS20">
        <v>979</v>
      </c>
      <c r="AT20">
        <f t="shared" si="28"/>
        <v>0.92700000000000005</v>
      </c>
      <c r="AU20">
        <f t="shared" si="29"/>
        <v>0.9765625</v>
      </c>
      <c r="AV20">
        <f t="shared" si="30"/>
        <v>0.875</v>
      </c>
      <c r="AW20">
        <f t="shared" si="31"/>
        <v>0.9229957805907173</v>
      </c>
      <c r="AX20">
        <f t="shared" si="32"/>
        <v>0.85865623762964061</v>
      </c>
      <c r="AY20" s="4">
        <f t="shared" si="33"/>
        <v>0</v>
      </c>
      <c r="AZ20" s="4">
        <f t="shared" si="34"/>
        <v>0</v>
      </c>
      <c r="BB20">
        <f t="shared" si="35"/>
        <v>1.8</v>
      </c>
      <c r="BC20">
        <f t="shared" si="36"/>
        <v>3210</v>
      </c>
      <c r="BD20">
        <f t="shared" si="36"/>
        <v>790</v>
      </c>
      <c r="BE20">
        <f t="shared" si="36"/>
        <v>50</v>
      </c>
      <c r="BF20">
        <f t="shared" si="36"/>
        <v>3950</v>
      </c>
      <c r="BG20">
        <f t="shared" si="37"/>
        <v>0.89500000000000002</v>
      </c>
      <c r="BH20">
        <f t="shared" si="38"/>
        <v>0.98466257668711654</v>
      </c>
      <c r="BI20">
        <f t="shared" si="39"/>
        <v>0.80249999999999999</v>
      </c>
      <c r="BJ20">
        <f t="shared" si="40"/>
        <v>0.88429752066115697</v>
      </c>
      <c r="BK20">
        <f t="shared" si="41"/>
        <v>0.80387609052400322</v>
      </c>
      <c r="BL20" s="4">
        <f t="shared" si="42"/>
        <v>0</v>
      </c>
      <c r="BM20" s="4">
        <f t="shared" si="43"/>
        <v>0</v>
      </c>
      <c r="BO20">
        <f t="shared" si="0"/>
        <v>1.8</v>
      </c>
      <c r="BP20">
        <f t="shared" si="3"/>
        <v>0.77949999999999997</v>
      </c>
      <c r="BQ20">
        <f t="shared" si="4"/>
        <v>0.9395</v>
      </c>
      <c r="BR20">
        <f t="shared" si="5"/>
        <v>0.93400000000000005</v>
      </c>
      <c r="BS20">
        <f t="shared" si="6"/>
        <v>0.92700000000000005</v>
      </c>
      <c r="BT20">
        <f t="shared" si="44"/>
        <v>0.89500000000000002</v>
      </c>
      <c r="CI20">
        <f t="shared" si="45"/>
        <v>1.8</v>
      </c>
      <c r="CJ20">
        <f t="shared" si="46"/>
        <v>0.72035510462904251</v>
      </c>
      <c r="CK20">
        <f t="shared" si="47"/>
        <v>0.93628225381779884</v>
      </c>
      <c r="CL20">
        <f t="shared" si="48"/>
        <v>0.93008474576271183</v>
      </c>
      <c r="CM20">
        <f t="shared" si="49"/>
        <v>0.9229957805907173</v>
      </c>
      <c r="CN20">
        <f t="shared" si="50"/>
        <v>0.88429752066115697</v>
      </c>
    </row>
    <row r="21" spans="2:92" x14ac:dyDescent="0.25">
      <c r="B21">
        <v>1.9</v>
      </c>
      <c r="C21">
        <v>531</v>
      </c>
      <c r="D21">
        <v>469</v>
      </c>
      <c r="E21">
        <v>8</v>
      </c>
      <c r="F21">
        <v>992</v>
      </c>
      <c r="G21">
        <f t="shared" si="7"/>
        <v>0.76149999999999995</v>
      </c>
      <c r="H21">
        <f t="shared" si="8"/>
        <v>0.98515769944341369</v>
      </c>
      <c r="I21">
        <f t="shared" si="9"/>
        <v>0.53100000000000003</v>
      </c>
      <c r="J21">
        <f t="shared" si="10"/>
        <v>0.69005847953216382</v>
      </c>
      <c r="K21">
        <f t="shared" si="11"/>
        <v>0.58936209184429866</v>
      </c>
      <c r="L21" s="4">
        <f t="shared" si="12"/>
        <v>0</v>
      </c>
      <c r="M21" s="4">
        <f t="shared" si="13"/>
        <v>0</v>
      </c>
      <c r="O21">
        <v>1.9</v>
      </c>
      <c r="P21">
        <v>882</v>
      </c>
      <c r="Q21">
        <v>118</v>
      </c>
      <c r="R21">
        <v>10</v>
      </c>
      <c r="S21">
        <v>990</v>
      </c>
      <c r="T21">
        <f t="shared" si="14"/>
        <v>0.93600000000000005</v>
      </c>
      <c r="U21">
        <f t="shared" si="15"/>
        <v>0.9887892376681614</v>
      </c>
      <c r="V21">
        <f t="shared" si="16"/>
        <v>0.88200000000000001</v>
      </c>
      <c r="W21">
        <f t="shared" si="17"/>
        <v>0.93234672304439747</v>
      </c>
      <c r="X21">
        <f t="shared" si="18"/>
        <v>0.87713042887238668</v>
      </c>
      <c r="Y21" s="4">
        <f t="shared" si="19"/>
        <v>0</v>
      </c>
      <c r="Z21" s="4">
        <f t="shared" si="20"/>
        <v>0</v>
      </c>
      <c r="AB21">
        <v>1.9</v>
      </c>
      <c r="AC21">
        <v>867</v>
      </c>
      <c r="AD21">
        <v>133</v>
      </c>
      <c r="AE21">
        <v>10</v>
      </c>
      <c r="AF21">
        <v>990</v>
      </c>
      <c r="AG21">
        <f t="shared" si="21"/>
        <v>0.92849999999999999</v>
      </c>
      <c r="AH21">
        <f t="shared" si="22"/>
        <v>0.98859749144811859</v>
      </c>
      <c r="AI21">
        <f t="shared" si="23"/>
        <v>0.86699999999999999</v>
      </c>
      <c r="AJ21">
        <f t="shared" si="24"/>
        <v>0.92381459776238684</v>
      </c>
      <c r="AK21">
        <f t="shared" si="25"/>
        <v>0.86355727477849609</v>
      </c>
      <c r="AL21" s="4">
        <f t="shared" si="26"/>
        <v>0</v>
      </c>
      <c r="AM21" s="4">
        <f t="shared" si="27"/>
        <v>0</v>
      </c>
      <c r="AO21">
        <v>1.9</v>
      </c>
      <c r="AP21">
        <v>859</v>
      </c>
      <c r="AQ21">
        <v>141</v>
      </c>
      <c r="AR21">
        <v>17</v>
      </c>
      <c r="AS21">
        <v>983</v>
      </c>
      <c r="AT21">
        <f t="shared" si="28"/>
        <v>0.92100000000000004</v>
      </c>
      <c r="AU21">
        <f t="shared" si="29"/>
        <v>0.98059360730593603</v>
      </c>
      <c r="AV21">
        <f t="shared" si="30"/>
        <v>0.85899999999999999</v>
      </c>
      <c r="AW21">
        <f t="shared" si="31"/>
        <v>0.91577825159914705</v>
      </c>
      <c r="AX21">
        <f t="shared" si="32"/>
        <v>0.84854891561503731</v>
      </c>
      <c r="AY21" s="4">
        <f t="shared" si="33"/>
        <v>0</v>
      </c>
      <c r="AZ21" s="4">
        <f t="shared" si="34"/>
        <v>0</v>
      </c>
      <c r="BB21">
        <f t="shared" si="35"/>
        <v>1.9</v>
      </c>
      <c r="BC21">
        <f t="shared" si="36"/>
        <v>3139</v>
      </c>
      <c r="BD21">
        <f t="shared" si="36"/>
        <v>861</v>
      </c>
      <c r="BE21">
        <f t="shared" si="36"/>
        <v>45</v>
      </c>
      <c r="BF21">
        <f t="shared" si="36"/>
        <v>3955</v>
      </c>
      <c r="BG21">
        <f t="shared" si="37"/>
        <v>0.88675000000000004</v>
      </c>
      <c r="BH21">
        <f t="shared" si="38"/>
        <v>0.9858668341708543</v>
      </c>
      <c r="BI21">
        <f t="shared" si="39"/>
        <v>0.78474999999999995</v>
      </c>
      <c r="BJ21">
        <f t="shared" si="40"/>
        <v>0.87388641425389757</v>
      </c>
      <c r="BK21">
        <f t="shared" si="41"/>
        <v>0.79011542559681724</v>
      </c>
      <c r="BL21" s="4">
        <f t="shared" si="42"/>
        <v>0</v>
      </c>
      <c r="BM21" s="4">
        <f t="shared" si="43"/>
        <v>0</v>
      </c>
      <c r="BO21">
        <f t="shared" si="0"/>
        <v>1.9</v>
      </c>
      <c r="BP21">
        <f t="shared" si="3"/>
        <v>0.76149999999999995</v>
      </c>
      <c r="BQ21">
        <f t="shared" si="4"/>
        <v>0.93600000000000005</v>
      </c>
      <c r="BR21">
        <f t="shared" si="5"/>
        <v>0.92849999999999999</v>
      </c>
      <c r="BS21">
        <f t="shared" si="6"/>
        <v>0.92100000000000004</v>
      </c>
      <c r="BT21">
        <f t="shared" si="44"/>
        <v>0.88675000000000004</v>
      </c>
      <c r="CI21">
        <f t="shared" si="45"/>
        <v>1.9</v>
      </c>
      <c r="CJ21">
        <f t="shared" si="46"/>
        <v>0.69005847953216382</v>
      </c>
      <c r="CK21">
        <f t="shared" si="47"/>
        <v>0.93234672304439747</v>
      </c>
      <c r="CL21">
        <f t="shared" si="48"/>
        <v>0.92381459776238684</v>
      </c>
      <c r="CM21">
        <f t="shared" si="49"/>
        <v>0.91577825159914705</v>
      </c>
      <c r="CN21">
        <f t="shared" si="50"/>
        <v>0.87388641425389757</v>
      </c>
    </row>
    <row r="22" spans="2:92" x14ac:dyDescent="0.25">
      <c r="B22">
        <v>2</v>
      </c>
      <c r="C22">
        <v>491</v>
      </c>
      <c r="D22">
        <v>509</v>
      </c>
      <c r="E22">
        <v>8</v>
      </c>
      <c r="F22">
        <v>992</v>
      </c>
      <c r="G22">
        <f t="shared" si="7"/>
        <v>0.74150000000000005</v>
      </c>
      <c r="H22">
        <f t="shared" si="8"/>
        <v>0.98396793587174347</v>
      </c>
      <c r="I22">
        <f t="shared" si="9"/>
        <v>0.49099999999999999</v>
      </c>
      <c r="J22">
        <f t="shared" si="10"/>
        <v>0.65510340226817876</v>
      </c>
      <c r="K22">
        <f t="shared" si="11"/>
        <v>0.55809291839653352</v>
      </c>
      <c r="L22" s="4">
        <f t="shared" si="12"/>
        <v>0</v>
      </c>
      <c r="M22" s="4">
        <f t="shared" si="13"/>
        <v>0</v>
      </c>
      <c r="O22">
        <v>2</v>
      </c>
      <c r="P22">
        <v>872</v>
      </c>
      <c r="Q22">
        <v>128</v>
      </c>
      <c r="R22">
        <v>5</v>
      </c>
      <c r="S22">
        <v>995</v>
      </c>
      <c r="T22">
        <f t="shared" si="14"/>
        <v>0.9335</v>
      </c>
      <c r="U22">
        <f t="shared" si="15"/>
        <v>0.9942987457240593</v>
      </c>
      <c r="V22">
        <f t="shared" si="16"/>
        <v>0.872</v>
      </c>
      <c r="W22">
        <f t="shared" si="17"/>
        <v>0.92914224826851355</v>
      </c>
      <c r="X22">
        <f t="shared" si="18"/>
        <v>0.87363378906996048</v>
      </c>
      <c r="Y22" s="4">
        <f t="shared" si="19"/>
        <v>0</v>
      </c>
      <c r="Z22" s="4">
        <f t="shared" si="20"/>
        <v>0</v>
      </c>
      <c r="AB22">
        <v>2</v>
      </c>
      <c r="AC22">
        <v>851</v>
      </c>
      <c r="AD22">
        <v>149</v>
      </c>
      <c r="AE22">
        <v>5</v>
      </c>
      <c r="AF22">
        <v>995</v>
      </c>
      <c r="AG22">
        <f t="shared" si="21"/>
        <v>0.92300000000000004</v>
      </c>
      <c r="AH22">
        <f t="shared" si="22"/>
        <v>0.99415887850467288</v>
      </c>
      <c r="AI22">
        <f t="shared" si="23"/>
        <v>0.85099999999999998</v>
      </c>
      <c r="AJ22">
        <f t="shared" si="24"/>
        <v>0.91702586206896552</v>
      </c>
      <c r="AK22">
        <f t="shared" si="25"/>
        <v>0.85491014046968128</v>
      </c>
      <c r="AL22" s="4">
        <f t="shared" si="26"/>
        <v>0</v>
      </c>
      <c r="AM22" s="4">
        <f t="shared" si="27"/>
        <v>0</v>
      </c>
      <c r="AO22">
        <v>2</v>
      </c>
      <c r="AP22">
        <v>835</v>
      </c>
      <c r="AQ22">
        <v>165</v>
      </c>
      <c r="AR22">
        <v>11</v>
      </c>
      <c r="AS22">
        <v>989</v>
      </c>
      <c r="AT22">
        <f t="shared" si="28"/>
        <v>0.91200000000000003</v>
      </c>
      <c r="AU22">
        <f t="shared" si="29"/>
        <v>0.98699763593380618</v>
      </c>
      <c r="AV22">
        <f t="shared" si="30"/>
        <v>0.83499999999999996</v>
      </c>
      <c r="AW22">
        <f t="shared" si="31"/>
        <v>0.90465872156012994</v>
      </c>
      <c r="AX22">
        <f t="shared" si="32"/>
        <v>0.83394829626798672</v>
      </c>
      <c r="AY22" s="4">
        <f t="shared" si="33"/>
        <v>0</v>
      </c>
      <c r="AZ22" s="4">
        <f t="shared" si="34"/>
        <v>0</v>
      </c>
      <c r="BB22">
        <f t="shared" si="35"/>
        <v>2</v>
      </c>
      <c r="BC22">
        <f t="shared" si="36"/>
        <v>3049</v>
      </c>
      <c r="BD22">
        <f t="shared" si="36"/>
        <v>951</v>
      </c>
      <c r="BE22">
        <f t="shared" si="36"/>
        <v>29</v>
      </c>
      <c r="BF22">
        <f t="shared" si="36"/>
        <v>3971</v>
      </c>
      <c r="BG22">
        <f t="shared" si="37"/>
        <v>0.87749999999999995</v>
      </c>
      <c r="BH22">
        <f t="shared" si="38"/>
        <v>0.99057829759584148</v>
      </c>
      <c r="BI22">
        <f t="shared" si="39"/>
        <v>0.76224999999999998</v>
      </c>
      <c r="BJ22">
        <f t="shared" si="40"/>
        <v>0.86154280870302347</v>
      </c>
      <c r="BK22">
        <f t="shared" si="41"/>
        <v>0.77589299425690972</v>
      </c>
      <c r="BL22" s="4">
        <f t="shared" si="42"/>
        <v>0</v>
      </c>
      <c r="BM22" s="4">
        <f t="shared" si="43"/>
        <v>0</v>
      </c>
      <c r="BO22">
        <f t="shared" si="0"/>
        <v>2</v>
      </c>
      <c r="BP22">
        <f t="shared" si="3"/>
        <v>0.74150000000000005</v>
      </c>
      <c r="BQ22">
        <f t="shared" si="4"/>
        <v>0.9335</v>
      </c>
      <c r="BR22">
        <f t="shared" si="5"/>
        <v>0.92300000000000004</v>
      </c>
      <c r="BS22">
        <f t="shared" si="6"/>
        <v>0.91200000000000003</v>
      </c>
      <c r="BT22">
        <f t="shared" si="44"/>
        <v>0.87749999999999995</v>
      </c>
      <c r="CI22">
        <f t="shared" si="45"/>
        <v>2</v>
      </c>
      <c r="CJ22">
        <f t="shared" si="46"/>
        <v>0.65510340226817876</v>
      </c>
      <c r="CK22">
        <f t="shared" si="47"/>
        <v>0.92914224826851355</v>
      </c>
      <c r="CL22">
        <f t="shared" si="48"/>
        <v>0.91702586206896552</v>
      </c>
      <c r="CM22">
        <f t="shared" si="49"/>
        <v>0.90465872156012994</v>
      </c>
      <c r="CN22">
        <f t="shared" si="50"/>
        <v>0.86154280870302347</v>
      </c>
    </row>
    <row r="23" spans="2:92" x14ac:dyDescent="0.25">
      <c r="B23">
        <v>2.1</v>
      </c>
      <c r="C23">
        <v>449</v>
      </c>
      <c r="D23">
        <v>551</v>
      </c>
      <c r="E23">
        <v>6</v>
      </c>
      <c r="F23">
        <v>994</v>
      </c>
      <c r="G23">
        <f t="shared" si="7"/>
        <v>0.72150000000000003</v>
      </c>
      <c r="H23">
        <f t="shared" si="8"/>
        <v>0.98681318681318686</v>
      </c>
      <c r="I23">
        <f t="shared" si="9"/>
        <v>0.44900000000000001</v>
      </c>
      <c r="J23">
        <f t="shared" si="10"/>
        <v>0.61718213058419247</v>
      </c>
      <c r="K23">
        <f t="shared" si="11"/>
        <v>0.5283646893902807</v>
      </c>
      <c r="L23" s="4">
        <f t="shared" si="12"/>
        <v>0</v>
      </c>
      <c r="M23" s="4">
        <f t="shared" si="13"/>
        <v>0</v>
      </c>
      <c r="O23">
        <v>2.1</v>
      </c>
      <c r="P23">
        <v>862</v>
      </c>
      <c r="Q23">
        <v>138</v>
      </c>
      <c r="R23">
        <v>3</v>
      </c>
      <c r="S23">
        <v>997</v>
      </c>
      <c r="T23">
        <f t="shared" si="14"/>
        <v>0.92949999999999999</v>
      </c>
      <c r="U23">
        <f t="shared" si="15"/>
        <v>0.9965317919075144</v>
      </c>
      <c r="V23">
        <f t="shared" si="16"/>
        <v>0.86199999999999999</v>
      </c>
      <c r="W23">
        <f t="shared" si="17"/>
        <v>0.92439678284182303</v>
      </c>
      <c r="X23">
        <f t="shared" si="18"/>
        <v>0.866936282837243</v>
      </c>
      <c r="Y23" s="4">
        <f t="shared" si="19"/>
        <v>0</v>
      </c>
      <c r="Z23" s="4">
        <f t="shared" si="20"/>
        <v>0</v>
      </c>
      <c r="AB23">
        <v>2.1</v>
      </c>
      <c r="AC23">
        <v>833</v>
      </c>
      <c r="AD23">
        <v>167</v>
      </c>
      <c r="AE23">
        <v>3</v>
      </c>
      <c r="AF23">
        <v>997</v>
      </c>
      <c r="AG23">
        <f t="shared" si="21"/>
        <v>0.91500000000000004</v>
      </c>
      <c r="AH23">
        <f t="shared" si="22"/>
        <v>0.99641148325358853</v>
      </c>
      <c r="AI23">
        <f t="shared" si="23"/>
        <v>0.83299999999999996</v>
      </c>
      <c r="AJ23">
        <f t="shared" si="24"/>
        <v>0.90740740740740733</v>
      </c>
      <c r="AK23">
        <f t="shared" si="25"/>
        <v>0.84139216485936741</v>
      </c>
      <c r="AL23" s="4">
        <f t="shared" si="26"/>
        <v>0</v>
      </c>
      <c r="AM23" s="4">
        <f t="shared" si="27"/>
        <v>0</v>
      </c>
      <c r="AO23">
        <v>2.1</v>
      </c>
      <c r="AP23">
        <v>808</v>
      </c>
      <c r="AQ23">
        <v>192</v>
      </c>
      <c r="AR23">
        <v>8</v>
      </c>
      <c r="AS23">
        <v>992</v>
      </c>
      <c r="AT23">
        <f t="shared" si="28"/>
        <v>0.9</v>
      </c>
      <c r="AU23">
        <f t="shared" si="29"/>
        <v>0.99019607843137258</v>
      </c>
      <c r="AV23">
        <f t="shared" si="30"/>
        <v>0.80800000000000005</v>
      </c>
      <c r="AW23">
        <f t="shared" si="31"/>
        <v>0.88986784140969166</v>
      </c>
      <c r="AX23">
        <f t="shared" si="32"/>
        <v>0.81389626674126492</v>
      </c>
      <c r="AY23" s="4">
        <f t="shared" si="33"/>
        <v>0</v>
      </c>
      <c r="AZ23" s="4">
        <f t="shared" si="34"/>
        <v>0</v>
      </c>
      <c r="BB23">
        <f t="shared" si="35"/>
        <v>2.1</v>
      </c>
      <c r="BC23">
        <f t="shared" si="36"/>
        <v>2952</v>
      </c>
      <c r="BD23">
        <f t="shared" si="36"/>
        <v>1048</v>
      </c>
      <c r="BE23">
        <f t="shared" si="36"/>
        <v>20</v>
      </c>
      <c r="BF23">
        <f t="shared" si="36"/>
        <v>3980</v>
      </c>
      <c r="BG23">
        <f t="shared" si="37"/>
        <v>0.86650000000000005</v>
      </c>
      <c r="BH23">
        <f t="shared" si="38"/>
        <v>0.99327052489905787</v>
      </c>
      <c r="BI23">
        <f t="shared" si="39"/>
        <v>0.73799999999999999</v>
      </c>
      <c r="BJ23">
        <f t="shared" si="40"/>
        <v>0.846815834767642</v>
      </c>
      <c r="BK23">
        <f t="shared" si="41"/>
        <v>0.75847614966575516</v>
      </c>
      <c r="BL23" s="4">
        <f t="shared" si="42"/>
        <v>0</v>
      </c>
      <c r="BM23" s="4">
        <f t="shared" si="43"/>
        <v>0</v>
      </c>
      <c r="BO23">
        <f t="shared" si="0"/>
        <v>2.1</v>
      </c>
      <c r="BP23">
        <f t="shared" si="3"/>
        <v>0.72150000000000003</v>
      </c>
      <c r="BQ23">
        <f t="shared" si="4"/>
        <v>0.92949999999999999</v>
      </c>
      <c r="BR23">
        <f t="shared" si="5"/>
        <v>0.91500000000000004</v>
      </c>
      <c r="BS23">
        <f t="shared" si="6"/>
        <v>0.9</v>
      </c>
      <c r="BT23">
        <f t="shared" si="44"/>
        <v>0.86650000000000005</v>
      </c>
      <c r="CI23">
        <f t="shared" si="45"/>
        <v>2.1</v>
      </c>
      <c r="CJ23">
        <f t="shared" si="46"/>
        <v>0.61718213058419247</v>
      </c>
      <c r="CK23">
        <f t="shared" si="47"/>
        <v>0.92439678284182303</v>
      </c>
      <c r="CL23">
        <f t="shared" si="48"/>
        <v>0.90740740740740733</v>
      </c>
      <c r="CM23">
        <f t="shared" si="49"/>
        <v>0.88986784140969166</v>
      </c>
      <c r="CN23">
        <f t="shared" si="50"/>
        <v>0.846815834767642</v>
      </c>
    </row>
    <row r="24" spans="2:92" x14ac:dyDescent="0.25">
      <c r="B24">
        <v>2.2000000000000002</v>
      </c>
      <c r="C24">
        <v>411</v>
      </c>
      <c r="D24">
        <v>589</v>
      </c>
      <c r="E24">
        <v>5</v>
      </c>
      <c r="F24">
        <v>995</v>
      </c>
      <c r="G24">
        <f t="shared" si="7"/>
        <v>0.70299999999999996</v>
      </c>
      <c r="H24">
        <f t="shared" si="8"/>
        <v>0.98798076923076927</v>
      </c>
      <c r="I24">
        <f t="shared" si="9"/>
        <v>0.41099999999999998</v>
      </c>
      <c r="J24">
        <f t="shared" si="10"/>
        <v>0.58050847457627119</v>
      </c>
      <c r="K24">
        <f t="shared" si="11"/>
        <v>0.5001517349407657</v>
      </c>
      <c r="L24" s="4">
        <f t="shared" si="12"/>
        <v>0</v>
      </c>
      <c r="M24" s="4">
        <f t="shared" si="13"/>
        <v>0</v>
      </c>
      <c r="O24">
        <v>2.2000000000000002</v>
      </c>
      <c r="P24">
        <v>844</v>
      </c>
      <c r="Q24">
        <v>156</v>
      </c>
      <c r="R24">
        <v>2</v>
      </c>
      <c r="S24">
        <v>998</v>
      </c>
      <c r="T24">
        <f t="shared" si="14"/>
        <v>0.92100000000000004</v>
      </c>
      <c r="U24">
        <f t="shared" si="15"/>
        <v>0.99763593380614657</v>
      </c>
      <c r="V24">
        <f t="shared" si="16"/>
        <v>0.84399999999999997</v>
      </c>
      <c r="W24">
        <f t="shared" si="17"/>
        <v>0.91440953412784398</v>
      </c>
      <c r="X24">
        <f t="shared" si="18"/>
        <v>0.85216561341947183</v>
      </c>
      <c r="Y24" s="4">
        <f t="shared" si="19"/>
        <v>0</v>
      </c>
      <c r="Z24" s="4">
        <f t="shared" si="20"/>
        <v>0</v>
      </c>
      <c r="AB24">
        <v>2.2000000000000002</v>
      </c>
      <c r="AC24">
        <v>817</v>
      </c>
      <c r="AD24">
        <v>183</v>
      </c>
      <c r="AE24">
        <v>2</v>
      </c>
      <c r="AF24">
        <v>998</v>
      </c>
      <c r="AG24">
        <f t="shared" si="21"/>
        <v>0.90749999999999997</v>
      </c>
      <c r="AH24">
        <f t="shared" si="22"/>
        <v>0.99755799755799757</v>
      </c>
      <c r="AI24">
        <f t="shared" si="23"/>
        <v>0.81699999999999995</v>
      </c>
      <c r="AJ24">
        <f t="shared" si="24"/>
        <v>0.89829576690489277</v>
      </c>
      <c r="AK24">
        <f t="shared" si="25"/>
        <v>0.82868734944642741</v>
      </c>
      <c r="AL24" s="4">
        <f t="shared" si="26"/>
        <v>0</v>
      </c>
      <c r="AM24" s="4">
        <f t="shared" si="27"/>
        <v>0</v>
      </c>
      <c r="AO24">
        <v>2.2000000000000002</v>
      </c>
      <c r="AP24">
        <v>792</v>
      </c>
      <c r="AQ24">
        <v>208</v>
      </c>
      <c r="AR24">
        <v>6</v>
      </c>
      <c r="AS24">
        <v>994</v>
      </c>
      <c r="AT24">
        <f t="shared" si="28"/>
        <v>0.89300000000000002</v>
      </c>
      <c r="AU24">
        <f t="shared" si="29"/>
        <v>0.99248120300751874</v>
      </c>
      <c r="AV24">
        <f t="shared" si="30"/>
        <v>0.79200000000000004</v>
      </c>
      <c r="AW24">
        <f t="shared" si="31"/>
        <v>0.88097886540600667</v>
      </c>
      <c r="AX24">
        <f t="shared" si="32"/>
        <v>0.80254402646572809</v>
      </c>
      <c r="AY24" s="4">
        <f t="shared" si="33"/>
        <v>0</v>
      </c>
      <c r="AZ24" s="4">
        <f t="shared" si="34"/>
        <v>0</v>
      </c>
      <c r="BB24">
        <f t="shared" si="35"/>
        <v>2.2000000000000002</v>
      </c>
      <c r="BC24">
        <f t="shared" si="36"/>
        <v>2864</v>
      </c>
      <c r="BD24">
        <f t="shared" si="36"/>
        <v>1136</v>
      </c>
      <c r="BE24">
        <f t="shared" si="36"/>
        <v>15</v>
      </c>
      <c r="BF24">
        <f t="shared" si="36"/>
        <v>3985</v>
      </c>
      <c r="BG24">
        <f t="shared" si="37"/>
        <v>0.85612500000000002</v>
      </c>
      <c r="BH24">
        <f t="shared" si="38"/>
        <v>0.99478985758944083</v>
      </c>
      <c r="BI24">
        <f t="shared" si="39"/>
        <v>0.71599999999999997</v>
      </c>
      <c r="BJ24">
        <f t="shared" si="40"/>
        <v>0.8326791684837912</v>
      </c>
      <c r="BK24">
        <f t="shared" si="41"/>
        <v>0.74198346788644831</v>
      </c>
      <c r="BL24" s="4">
        <f t="shared" si="42"/>
        <v>0</v>
      </c>
      <c r="BM24" s="4">
        <f t="shared" si="43"/>
        <v>0</v>
      </c>
      <c r="BO24">
        <f t="shared" si="0"/>
        <v>2.2000000000000002</v>
      </c>
      <c r="BP24">
        <f t="shared" si="3"/>
        <v>0.70299999999999996</v>
      </c>
      <c r="BQ24">
        <f t="shared" si="4"/>
        <v>0.92100000000000004</v>
      </c>
      <c r="BR24">
        <f t="shared" si="5"/>
        <v>0.90749999999999997</v>
      </c>
      <c r="BS24">
        <f t="shared" si="6"/>
        <v>0.89300000000000002</v>
      </c>
      <c r="BT24">
        <f t="shared" si="44"/>
        <v>0.85612500000000002</v>
      </c>
      <c r="CI24">
        <f t="shared" si="45"/>
        <v>2.2000000000000002</v>
      </c>
      <c r="CJ24">
        <f t="shared" si="46"/>
        <v>0.58050847457627119</v>
      </c>
      <c r="CK24">
        <f t="shared" si="47"/>
        <v>0.91440953412784398</v>
      </c>
      <c r="CL24">
        <f t="shared" si="48"/>
        <v>0.89829576690489277</v>
      </c>
      <c r="CM24">
        <f t="shared" si="49"/>
        <v>0.88097886540600667</v>
      </c>
      <c r="CN24">
        <f t="shared" si="50"/>
        <v>0.8326791684837912</v>
      </c>
    </row>
    <row r="25" spans="2:92" x14ac:dyDescent="0.25">
      <c r="B25">
        <v>2.2999999999999998</v>
      </c>
      <c r="C25">
        <v>371</v>
      </c>
      <c r="D25">
        <v>629</v>
      </c>
      <c r="E25">
        <v>4</v>
      </c>
      <c r="F25">
        <v>996</v>
      </c>
      <c r="G25">
        <f t="shared" si="7"/>
        <v>0.6835</v>
      </c>
      <c r="H25">
        <f t="shared" si="8"/>
        <v>0.98933333333333329</v>
      </c>
      <c r="I25">
        <f t="shared" si="9"/>
        <v>0.371</v>
      </c>
      <c r="J25">
        <f t="shared" si="10"/>
        <v>0.53963636363636369</v>
      </c>
      <c r="K25">
        <f t="shared" si="11"/>
        <v>0.47013625957173583</v>
      </c>
      <c r="L25" s="4">
        <f t="shared" si="12"/>
        <v>0</v>
      </c>
      <c r="M25" s="4">
        <f t="shared" si="13"/>
        <v>0</v>
      </c>
      <c r="O25">
        <v>2.2999999999999998</v>
      </c>
      <c r="P25">
        <v>820</v>
      </c>
      <c r="Q25">
        <v>180</v>
      </c>
      <c r="R25">
        <v>1</v>
      </c>
      <c r="S25">
        <v>999</v>
      </c>
      <c r="T25">
        <f t="shared" si="14"/>
        <v>0.90949999999999998</v>
      </c>
      <c r="U25">
        <f t="shared" si="15"/>
        <v>0.99878197320341044</v>
      </c>
      <c r="V25">
        <f t="shared" si="16"/>
        <v>0.82</v>
      </c>
      <c r="W25">
        <f t="shared" si="17"/>
        <v>0.900604063701263</v>
      </c>
      <c r="X25">
        <f t="shared" si="18"/>
        <v>0.83244475379130234</v>
      </c>
      <c r="Y25" s="4">
        <f t="shared" si="19"/>
        <v>0</v>
      </c>
      <c r="Z25" s="4">
        <f t="shared" si="20"/>
        <v>0</v>
      </c>
      <c r="AB25">
        <v>2.2999999999999998</v>
      </c>
      <c r="AC25">
        <v>792</v>
      </c>
      <c r="AD25">
        <v>208</v>
      </c>
      <c r="AE25">
        <v>1</v>
      </c>
      <c r="AF25">
        <v>999</v>
      </c>
      <c r="AG25">
        <f t="shared" si="21"/>
        <v>0.89549999999999996</v>
      </c>
      <c r="AH25">
        <f t="shared" si="22"/>
        <v>0.99873896595208067</v>
      </c>
      <c r="AI25">
        <f t="shared" si="23"/>
        <v>0.79200000000000004</v>
      </c>
      <c r="AJ25">
        <f t="shared" si="24"/>
        <v>0.8834355828220859</v>
      </c>
      <c r="AK25">
        <f t="shared" si="25"/>
        <v>0.80851159912046888</v>
      </c>
      <c r="AL25" s="4">
        <f t="shared" si="26"/>
        <v>0</v>
      </c>
      <c r="AM25" s="4">
        <f t="shared" si="27"/>
        <v>0</v>
      </c>
      <c r="AO25">
        <v>2.2999999999999998</v>
      </c>
      <c r="AP25">
        <v>771</v>
      </c>
      <c r="AQ25">
        <v>229</v>
      </c>
      <c r="AR25">
        <v>4</v>
      </c>
      <c r="AS25">
        <v>996</v>
      </c>
      <c r="AT25">
        <f t="shared" si="28"/>
        <v>0.88349999999999995</v>
      </c>
      <c r="AU25">
        <f t="shared" si="29"/>
        <v>0.99483870967741939</v>
      </c>
      <c r="AV25">
        <f t="shared" si="30"/>
        <v>0.77100000000000002</v>
      </c>
      <c r="AW25">
        <f t="shared" si="31"/>
        <v>0.86873239436619709</v>
      </c>
      <c r="AX25">
        <f t="shared" si="32"/>
        <v>0.78718438088306486</v>
      </c>
      <c r="AY25" s="4">
        <f t="shared" si="33"/>
        <v>0</v>
      </c>
      <c r="AZ25" s="4">
        <f t="shared" si="34"/>
        <v>0</v>
      </c>
      <c r="BB25">
        <f t="shared" si="35"/>
        <v>2.2999999999999998</v>
      </c>
      <c r="BC25">
        <f t="shared" si="36"/>
        <v>2754</v>
      </c>
      <c r="BD25">
        <f t="shared" si="36"/>
        <v>1246</v>
      </c>
      <c r="BE25">
        <f t="shared" si="36"/>
        <v>10</v>
      </c>
      <c r="BF25">
        <f t="shared" si="36"/>
        <v>3990</v>
      </c>
      <c r="BG25">
        <f t="shared" si="37"/>
        <v>0.84299999999999997</v>
      </c>
      <c r="BH25">
        <f t="shared" si="38"/>
        <v>0.99638205499276411</v>
      </c>
      <c r="BI25">
        <f t="shared" si="39"/>
        <v>0.6885</v>
      </c>
      <c r="BJ25">
        <f t="shared" si="40"/>
        <v>0.81431105854523955</v>
      </c>
      <c r="BK25">
        <f t="shared" si="41"/>
        <v>0.72129889811382863</v>
      </c>
      <c r="BL25" s="4">
        <f t="shared" si="42"/>
        <v>0</v>
      </c>
      <c r="BM25" s="4">
        <f t="shared" si="43"/>
        <v>0</v>
      </c>
      <c r="BO25">
        <f t="shared" si="0"/>
        <v>2.2999999999999998</v>
      </c>
      <c r="BP25">
        <f t="shared" si="3"/>
        <v>0.6835</v>
      </c>
      <c r="BQ25">
        <f t="shared" si="4"/>
        <v>0.90949999999999998</v>
      </c>
      <c r="BR25">
        <f t="shared" si="5"/>
        <v>0.89549999999999996</v>
      </c>
      <c r="BS25">
        <f t="shared" si="6"/>
        <v>0.88349999999999995</v>
      </c>
      <c r="BT25">
        <f t="shared" si="44"/>
        <v>0.84299999999999997</v>
      </c>
      <c r="CI25">
        <f t="shared" si="45"/>
        <v>2.2999999999999998</v>
      </c>
      <c r="CJ25">
        <f t="shared" si="46"/>
        <v>0.53963636363636369</v>
      </c>
      <c r="CK25">
        <f t="shared" si="47"/>
        <v>0.900604063701263</v>
      </c>
      <c r="CL25">
        <f t="shared" si="48"/>
        <v>0.8834355828220859</v>
      </c>
      <c r="CM25">
        <f t="shared" si="49"/>
        <v>0.86873239436619709</v>
      </c>
      <c r="CN25">
        <f t="shared" si="50"/>
        <v>0.81431105854523955</v>
      </c>
    </row>
    <row r="26" spans="2:92" x14ac:dyDescent="0.25">
      <c r="B26">
        <v>2.4</v>
      </c>
      <c r="C26">
        <v>340</v>
      </c>
      <c r="D26">
        <v>660</v>
      </c>
      <c r="E26">
        <v>4</v>
      </c>
      <c r="F26">
        <v>996</v>
      </c>
      <c r="G26">
        <f t="shared" si="7"/>
        <v>0.66800000000000004</v>
      </c>
      <c r="H26">
        <f t="shared" si="8"/>
        <v>0.98837209302325579</v>
      </c>
      <c r="I26">
        <f t="shared" si="9"/>
        <v>0.34</v>
      </c>
      <c r="J26">
        <f t="shared" si="10"/>
        <v>0.50595238095238093</v>
      </c>
      <c r="K26">
        <f t="shared" si="11"/>
        <v>0.44517410052422535</v>
      </c>
      <c r="L26" s="4">
        <f t="shared" si="12"/>
        <v>0</v>
      </c>
      <c r="M26" s="4">
        <f t="shared" si="13"/>
        <v>0</v>
      </c>
      <c r="O26">
        <v>2.4</v>
      </c>
      <c r="P26">
        <v>801</v>
      </c>
      <c r="Q26">
        <v>199</v>
      </c>
      <c r="R26">
        <v>0</v>
      </c>
      <c r="S26">
        <v>1000</v>
      </c>
      <c r="T26">
        <f t="shared" si="14"/>
        <v>0.90049999999999997</v>
      </c>
      <c r="U26">
        <f t="shared" si="15"/>
        <v>1</v>
      </c>
      <c r="V26">
        <f t="shared" si="16"/>
        <v>0.80100000000000005</v>
      </c>
      <c r="W26">
        <f t="shared" si="17"/>
        <v>0.88950583009439199</v>
      </c>
      <c r="X26">
        <f t="shared" si="18"/>
        <v>0.81734736430007138</v>
      </c>
      <c r="Y26" s="4">
        <f t="shared" si="19"/>
        <v>0</v>
      </c>
      <c r="Z26" s="4">
        <f t="shared" si="20"/>
        <v>0</v>
      </c>
      <c r="AB26">
        <v>2.4</v>
      </c>
      <c r="AC26">
        <v>774</v>
      </c>
      <c r="AD26">
        <v>226</v>
      </c>
      <c r="AE26">
        <v>0</v>
      </c>
      <c r="AF26">
        <v>1000</v>
      </c>
      <c r="AG26">
        <f t="shared" si="21"/>
        <v>0.88700000000000001</v>
      </c>
      <c r="AH26">
        <f t="shared" si="22"/>
        <v>1</v>
      </c>
      <c r="AI26">
        <f t="shared" si="23"/>
        <v>0.77400000000000002</v>
      </c>
      <c r="AJ26">
        <f t="shared" si="24"/>
        <v>0.87260428410372037</v>
      </c>
      <c r="AK26">
        <f t="shared" si="25"/>
        <v>0.79455734236740339</v>
      </c>
      <c r="AL26" s="4">
        <f t="shared" si="26"/>
        <v>0</v>
      </c>
      <c r="AM26" s="4">
        <f t="shared" si="27"/>
        <v>0</v>
      </c>
      <c r="AO26">
        <v>2.4</v>
      </c>
      <c r="AP26">
        <v>746</v>
      </c>
      <c r="AQ26">
        <v>254</v>
      </c>
      <c r="AR26">
        <v>3</v>
      </c>
      <c r="AS26">
        <v>997</v>
      </c>
      <c r="AT26">
        <f t="shared" si="28"/>
        <v>0.87150000000000005</v>
      </c>
      <c r="AU26">
        <f t="shared" si="29"/>
        <v>0.99599465954606137</v>
      </c>
      <c r="AV26">
        <f t="shared" si="30"/>
        <v>0.746</v>
      </c>
      <c r="AW26">
        <f t="shared" si="31"/>
        <v>0.85305889079473984</v>
      </c>
      <c r="AX26">
        <f t="shared" si="32"/>
        <v>0.76757222303461348</v>
      </c>
      <c r="AY26" s="4">
        <f t="shared" si="33"/>
        <v>0</v>
      </c>
      <c r="AZ26" s="4">
        <f t="shared" si="34"/>
        <v>0</v>
      </c>
      <c r="BB26">
        <f t="shared" si="35"/>
        <v>2.4</v>
      </c>
      <c r="BC26">
        <f t="shared" si="36"/>
        <v>2661</v>
      </c>
      <c r="BD26">
        <f t="shared" si="36"/>
        <v>1339</v>
      </c>
      <c r="BE26">
        <f t="shared" si="36"/>
        <v>7</v>
      </c>
      <c r="BF26">
        <f t="shared" si="36"/>
        <v>3993</v>
      </c>
      <c r="BG26">
        <f t="shared" si="37"/>
        <v>0.83174999999999999</v>
      </c>
      <c r="BH26">
        <f t="shared" si="38"/>
        <v>0.99737631184407793</v>
      </c>
      <c r="BI26">
        <f t="shared" si="39"/>
        <v>0.66525000000000001</v>
      </c>
      <c r="BJ26">
        <f t="shared" si="40"/>
        <v>0.79814037192561482</v>
      </c>
      <c r="BK26">
        <f t="shared" si="41"/>
        <v>0.70366011593133992</v>
      </c>
      <c r="BL26" s="4">
        <f t="shared" si="42"/>
        <v>0</v>
      </c>
      <c r="BM26" s="4">
        <f t="shared" si="43"/>
        <v>0</v>
      </c>
      <c r="BO26">
        <f t="shared" si="0"/>
        <v>2.4</v>
      </c>
      <c r="BP26">
        <f t="shared" si="3"/>
        <v>0.66800000000000004</v>
      </c>
      <c r="BQ26">
        <f t="shared" si="4"/>
        <v>0.90049999999999997</v>
      </c>
      <c r="BR26">
        <f t="shared" si="5"/>
        <v>0.88700000000000001</v>
      </c>
      <c r="BS26">
        <f t="shared" si="6"/>
        <v>0.87150000000000005</v>
      </c>
      <c r="BT26">
        <f t="shared" si="44"/>
        <v>0.83174999999999999</v>
      </c>
      <c r="CI26">
        <f t="shared" si="45"/>
        <v>2.4</v>
      </c>
      <c r="CJ26">
        <f t="shared" si="46"/>
        <v>0.50595238095238093</v>
      </c>
      <c r="CK26">
        <f t="shared" si="47"/>
        <v>0.88950583009439199</v>
      </c>
      <c r="CL26">
        <f t="shared" si="48"/>
        <v>0.87260428410372037</v>
      </c>
      <c r="CM26">
        <f t="shared" si="49"/>
        <v>0.85305889079473984</v>
      </c>
      <c r="CN26">
        <f t="shared" si="50"/>
        <v>0.79814037192561482</v>
      </c>
    </row>
    <row r="27" spans="2:92" x14ac:dyDescent="0.25">
      <c r="B27">
        <v>2.5</v>
      </c>
      <c r="C27">
        <v>322</v>
      </c>
      <c r="D27">
        <v>678</v>
      </c>
      <c r="E27">
        <v>3</v>
      </c>
      <c r="F27">
        <v>997</v>
      </c>
      <c r="G27">
        <f t="shared" si="7"/>
        <v>0.65949999999999998</v>
      </c>
      <c r="H27">
        <f t="shared" si="8"/>
        <v>0.99076923076923074</v>
      </c>
      <c r="I27">
        <f t="shared" si="9"/>
        <v>0.32200000000000001</v>
      </c>
      <c r="J27">
        <f t="shared" si="10"/>
        <v>0.48603773584905663</v>
      </c>
      <c r="K27">
        <f t="shared" si="11"/>
        <v>0.43235610615074277</v>
      </c>
      <c r="L27" s="4">
        <f t="shared" si="12"/>
        <v>0</v>
      </c>
      <c r="M27" s="4">
        <f t="shared" si="13"/>
        <v>0</v>
      </c>
      <c r="O27">
        <v>2.5</v>
      </c>
      <c r="P27">
        <v>780</v>
      </c>
      <c r="Q27">
        <v>220</v>
      </c>
      <c r="R27">
        <v>0</v>
      </c>
      <c r="S27">
        <v>1000</v>
      </c>
      <c r="T27">
        <f t="shared" si="14"/>
        <v>0.89</v>
      </c>
      <c r="U27">
        <f t="shared" si="15"/>
        <v>1</v>
      </c>
      <c r="V27">
        <f t="shared" si="16"/>
        <v>0.78</v>
      </c>
      <c r="W27">
        <f t="shared" si="17"/>
        <v>0.8764044943820225</v>
      </c>
      <c r="X27">
        <f t="shared" si="18"/>
        <v>0.79959005890211143</v>
      </c>
      <c r="Y27" s="4">
        <f t="shared" si="19"/>
        <v>0</v>
      </c>
      <c r="Z27" s="4">
        <f t="shared" si="20"/>
        <v>0</v>
      </c>
      <c r="AB27">
        <v>2.5</v>
      </c>
      <c r="AC27">
        <v>747</v>
      </c>
      <c r="AD27">
        <v>253</v>
      </c>
      <c r="AE27">
        <v>0</v>
      </c>
      <c r="AF27">
        <v>1000</v>
      </c>
      <c r="AG27">
        <f t="shared" si="21"/>
        <v>0.87350000000000005</v>
      </c>
      <c r="AH27">
        <f t="shared" si="22"/>
        <v>1</v>
      </c>
      <c r="AI27">
        <f t="shared" si="23"/>
        <v>0.747</v>
      </c>
      <c r="AJ27">
        <f t="shared" si="24"/>
        <v>0.85518030910131659</v>
      </c>
      <c r="AK27">
        <f t="shared" si="25"/>
        <v>0.77211993494181785</v>
      </c>
      <c r="AL27" s="4">
        <f t="shared" si="26"/>
        <v>0</v>
      </c>
      <c r="AM27" s="4">
        <f t="shared" si="27"/>
        <v>0</v>
      </c>
      <c r="AO27">
        <v>2.5</v>
      </c>
      <c r="AP27">
        <v>710</v>
      </c>
      <c r="AQ27">
        <v>290</v>
      </c>
      <c r="AR27">
        <v>3</v>
      </c>
      <c r="AS27">
        <v>997</v>
      </c>
      <c r="AT27">
        <f t="shared" si="28"/>
        <v>0.85350000000000004</v>
      </c>
      <c r="AU27">
        <f t="shared" si="29"/>
        <v>0.99579242636746146</v>
      </c>
      <c r="AV27">
        <f t="shared" si="30"/>
        <v>0.71</v>
      </c>
      <c r="AW27">
        <f t="shared" si="31"/>
        <v>0.82895504962054867</v>
      </c>
      <c r="AX27">
        <f t="shared" si="32"/>
        <v>0.73804930467640562</v>
      </c>
      <c r="AY27" s="4">
        <f t="shared" si="33"/>
        <v>0</v>
      </c>
      <c r="AZ27" s="4">
        <f t="shared" si="34"/>
        <v>0</v>
      </c>
      <c r="BB27">
        <f t="shared" si="35"/>
        <v>2.5</v>
      </c>
      <c r="BC27">
        <f t="shared" si="36"/>
        <v>2559</v>
      </c>
      <c r="BD27">
        <f t="shared" si="36"/>
        <v>1441</v>
      </c>
      <c r="BE27">
        <f t="shared" si="36"/>
        <v>6</v>
      </c>
      <c r="BF27">
        <f t="shared" si="36"/>
        <v>3994</v>
      </c>
      <c r="BG27">
        <f t="shared" si="37"/>
        <v>0.81912499999999999</v>
      </c>
      <c r="BH27">
        <f t="shared" si="38"/>
        <v>0.99766081871345025</v>
      </c>
      <c r="BI27">
        <f t="shared" si="39"/>
        <v>0.63975000000000004</v>
      </c>
      <c r="BJ27">
        <f t="shared" si="40"/>
        <v>0.7795887281035796</v>
      </c>
      <c r="BK27">
        <f t="shared" si="41"/>
        <v>0.68376577012850348</v>
      </c>
      <c r="BL27" s="4">
        <f t="shared" si="42"/>
        <v>0</v>
      </c>
      <c r="BM27" s="4">
        <f t="shared" si="43"/>
        <v>0</v>
      </c>
      <c r="BO27">
        <f t="shared" si="0"/>
        <v>2.5</v>
      </c>
      <c r="BP27">
        <f t="shared" si="3"/>
        <v>0.65949999999999998</v>
      </c>
      <c r="BQ27">
        <f t="shared" si="4"/>
        <v>0.89</v>
      </c>
      <c r="BR27">
        <f t="shared" si="5"/>
        <v>0.87350000000000005</v>
      </c>
      <c r="BS27">
        <f t="shared" si="6"/>
        <v>0.85350000000000004</v>
      </c>
      <c r="BT27">
        <f t="shared" si="44"/>
        <v>0.81912499999999999</v>
      </c>
      <c r="CI27">
        <f t="shared" si="45"/>
        <v>2.5</v>
      </c>
      <c r="CJ27">
        <f t="shared" si="46"/>
        <v>0.48603773584905663</v>
      </c>
      <c r="CK27">
        <f t="shared" si="47"/>
        <v>0.8764044943820225</v>
      </c>
      <c r="CL27">
        <f t="shared" si="48"/>
        <v>0.85518030910131659</v>
      </c>
      <c r="CM27">
        <f t="shared" si="49"/>
        <v>0.82895504962054867</v>
      </c>
      <c r="CN27">
        <f t="shared" si="50"/>
        <v>0.7795887281035796</v>
      </c>
    </row>
    <row r="28" spans="2:92" x14ac:dyDescent="0.25">
      <c r="B28">
        <v>2.6</v>
      </c>
      <c r="C28">
        <v>293</v>
      </c>
      <c r="D28">
        <v>707</v>
      </c>
      <c r="E28">
        <v>2</v>
      </c>
      <c r="F28">
        <v>998</v>
      </c>
      <c r="G28">
        <f t="shared" si="7"/>
        <v>0.64549999999999996</v>
      </c>
      <c r="H28">
        <f t="shared" si="8"/>
        <v>0.99322033898305084</v>
      </c>
      <c r="I28">
        <f t="shared" si="9"/>
        <v>0.29299999999999998</v>
      </c>
      <c r="J28">
        <f t="shared" si="10"/>
        <v>0.45250965250965247</v>
      </c>
      <c r="K28">
        <f t="shared" si="11"/>
        <v>0.41031726319273942</v>
      </c>
      <c r="L28" s="4">
        <f t="shared" si="12"/>
        <v>0</v>
      </c>
      <c r="M28" s="4">
        <f t="shared" si="13"/>
        <v>0</v>
      </c>
      <c r="O28">
        <v>2.6</v>
      </c>
      <c r="P28">
        <v>764</v>
      </c>
      <c r="Q28">
        <v>236</v>
      </c>
      <c r="R28">
        <v>0</v>
      </c>
      <c r="S28">
        <v>1000</v>
      </c>
      <c r="T28">
        <f t="shared" si="14"/>
        <v>0.88200000000000001</v>
      </c>
      <c r="U28">
        <f t="shared" si="15"/>
        <v>1</v>
      </c>
      <c r="V28">
        <f t="shared" si="16"/>
        <v>0.76400000000000001</v>
      </c>
      <c r="W28">
        <f t="shared" si="17"/>
        <v>0.86621315192743764</v>
      </c>
      <c r="X28">
        <f t="shared" si="18"/>
        <v>0.78620797334183679</v>
      </c>
      <c r="Y28" s="4">
        <f t="shared" si="19"/>
        <v>0</v>
      </c>
      <c r="Z28" s="4">
        <f t="shared" si="20"/>
        <v>0</v>
      </c>
      <c r="AB28">
        <v>2.6</v>
      </c>
      <c r="AC28">
        <v>731</v>
      </c>
      <c r="AD28">
        <v>269</v>
      </c>
      <c r="AE28">
        <v>0</v>
      </c>
      <c r="AF28">
        <v>1000</v>
      </c>
      <c r="AG28">
        <f t="shared" si="21"/>
        <v>0.86550000000000005</v>
      </c>
      <c r="AH28">
        <f t="shared" si="22"/>
        <v>1</v>
      </c>
      <c r="AI28">
        <f t="shared" si="23"/>
        <v>0.73099999999999998</v>
      </c>
      <c r="AJ28">
        <f t="shared" si="24"/>
        <v>0.84459849797804742</v>
      </c>
      <c r="AK28">
        <f t="shared" si="25"/>
        <v>0.7589757105702517</v>
      </c>
      <c r="AL28" s="4">
        <f t="shared" si="26"/>
        <v>0</v>
      </c>
      <c r="AM28" s="4">
        <f t="shared" si="27"/>
        <v>0</v>
      </c>
      <c r="AO28">
        <v>2.6</v>
      </c>
      <c r="AP28">
        <v>690</v>
      </c>
      <c r="AQ28">
        <v>310</v>
      </c>
      <c r="AR28">
        <v>2</v>
      </c>
      <c r="AS28">
        <v>998</v>
      </c>
      <c r="AT28">
        <f t="shared" si="28"/>
        <v>0.84399999999999997</v>
      </c>
      <c r="AU28">
        <f t="shared" si="29"/>
        <v>0.99710982658959535</v>
      </c>
      <c r="AV28">
        <f t="shared" si="30"/>
        <v>0.69</v>
      </c>
      <c r="AW28">
        <f t="shared" si="31"/>
        <v>0.81560283687943247</v>
      </c>
      <c r="AX28">
        <f t="shared" si="32"/>
        <v>0.72315520928643418</v>
      </c>
      <c r="AY28" s="4">
        <f t="shared" si="33"/>
        <v>0</v>
      </c>
      <c r="AZ28" s="4">
        <f t="shared" si="34"/>
        <v>0</v>
      </c>
      <c r="BB28">
        <f t="shared" si="35"/>
        <v>2.6</v>
      </c>
      <c r="BC28">
        <f t="shared" si="36"/>
        <v>2478</v>
      </c>
      <c r="BD28">
        <f t="shared" si="36"/>
        <v>1522</v>
      </c>
      <c r="BE28">
        <f t="shared" si="36"/>
        <v>4</v>
      </c>
      <c r="BF28">
        <f t="shared" si="36"/>
        <v>3996</v>
      </c>
      <c r="BG28">
        <f t="shared" si="37"/>
        <v>0.80925000000000002</v>
      </c>
      <c r="BH28">
        <f t="shared" si="38"/>
        <v>0.99838839645447219</v>
      </c>
      <c r="BI28">
        <f t="shared" si="39"/>
        <v>0.61950000000000005</v>
      </c>
      <c r="BJ28">
        <f t="shared" si="40"/>
        <v>0.76457883369330459</v>
      </c>
      <c r="BK28">
        <f t="shared" si="41"/>
        <v>0.6685100777948052</v>
      </c>
      <c r="BL28" s="4">
        <f t="shared" si="42"/>
        <v>0</v>
      </c>
      <c r="BM28" s="4">
        <f t="shared" si="43"/>
        <v>0</v>
      </c>
      <c r="BO28">
        <f t="shared" si="0"/>
        <v>2.6</v>
      </c>
      <c r="BP28">
        <f t="shared" si="3"/>
        <v>0.64549999999999996</v>
      </c>
      <c r="BQ28">
        <f t="shared" si="4"/>
        <v>0.88200000000000001</v>
      </c>
      <c r="BR28">
        <f t="shared" si="5"/>
        <v>0.86550000000000005</v>
      </c>
      <c r="BS28">
        <f t="shared" si="6"/>
        <v>0.84399999999999997</v>
      </c>
      <c r="BT28">
        <f t="shared" si="44"/>
        <v>0.80925000000000002</v>
      </c>
      <c r="CI28">
        <f t="shared" si="45"/>
        <v>2.6</v>
      </c>
      <c r="CJ28">
        <f t="shared" si="46"/>
        <v>0.45250965250965247</v>
      </c>
      <c r="CK28">
        <f t="shared" si="47"/>
        <v>0.86621315192743764</v>
      </c>
      <c r="CL28">
        <f t="shared" si="48"/>
        <v>0.84459849797804742</v>
      </c>
      <c r="CM28">
        <f t="shared" si="49"/>
        <v>0.81560283687943247</v>
      </c>
      <c r="CN28">
        <f t="shared" si="50"/>
        <v>0.76457883369330459</v>
      </c>
    </row>
    <row r="29" spans="2:92" x14ac:dyDescent="0.25">
      <c r="B29">
        <v>2.7</v>
      </c>
      <c r="C29">
        <v>271</v>
      </c>
      <c r="D29">
        <v>729</v>
      </c>
      <c r="E29">
        <v>2</v>
      </c>
      <c r="F29">
        <v>998</v>
      </c>
      <c r="G29">
        <f t="shared" si="7"/>
        <v>0.63449999999999995</v>
      </c>
      <c r="H29">
        <f t="shared" si="8"/>
        <v>0.9926739926739927</v>
      </c>
      <c r="I29">
        <f t="shared" si="9"/>
        <v>0.27100000000000002</v>
      </c>
      <c r="J29">
        <f t="shared" si="10"/>
        <v>0.4257659073055774</v>
      </c>
      <c r="K29">
        <f t="shared" si="11"/>
        <v>0.39176423672086852</v>
      </c>
      <c r="L29" s="4">
        <f t="shared" si="12"/>
        <v>0</v>
      </c>
      <c r="M29" s="4">
        <f t="shared" si="13"/>
        <v>0</v>
      </c>
      <c r="O29">
        <v>2.7</v>
      </c>
      <c r="P29">
        <v>746</v>
      </c>
      <c r="Q29">
        <v>254</v>
      </c>
      <c r="R29">
        <v>0</v>
      </c>
      <c r="S29">
        <v>1000</v>
      </c>
      <c r="T29">
        <f t="shared" si="14"/>
        <v>0.873</v>
      </c>
      <c r="U29">
        <f t="shared" si="15"/>
        <v>1</v>
      </c>
      <c r="V29">
        <f t="shared" si="16"/>
        <v>0.746</v>
      </c>
      <c r="W29">
        <f t="shared" si="17"/>
        <v>0.85452462772050397</v>
      </c>
      <c r="X29">
        <f t="shared" si="18"/>
        <v>0.77129522994663779</v>
      </c>
      <c r="Y29" s="4">
        <f t="shared" si="19"/>
        <v>0</v>
      </c>
      <c r="Z29" s="4">
        <f t="shared" si="20"/>
        <v>0</v>
      </c>
      <c r="AB29">
        <v>2.7</v>
      </c>
      <c r="AC29">
        <v>706</v>
      </c>
      <c r="AD29">
        <v>294</v>
      </c>
      <c r="AE29">
        <v>0</v>
      </c>
      <c r="AF29">
        <v>1000</v>
      </c>
      <c r="AG29">
        <f t="shared" si="21"/>
        <v>0.85299999999999998</v>
      </c>
      <c r="AH29">
        <f t="shared" si="22"/>
        <v>1</v>
      </c>
      <c r="AI29">
        <f t="shared" si="23"/>
        <v>0.70599999999999996</v>
      </c>
      <c r="AJ29">
        <f t="shared" si="24"/>
        <v>0.82766705744431412</v>
      </c>
      <c r="AK29">
        <f t="shared" si="25"/>
        <v>0.73864406455059728</v>
      </c>
      <c r="AL29" s="4">
        <f t="shared" si="26"/>
        <v>0</v>
      </c>
      <c r="AM29" s="4">
        <f t="shared" si="27"/>
        <v>0</v>
      </c>
      <c r="AO29">
        <v>2.7</v>
      </c>
      <c r="AP29">
        <v>665</v>
      </c>
      <c r="AQ29">
        <v>335</v>
      </c>
      <c r="AR29">
        <v>2</v>
      </c>
      <c r="AS29">
        <v>998</v>
      </c>
      <c r="AT29">
        <f t="shared" si="28"/>
        <v>0.83150000000000002</v>
      </c>
      <c r="AU29">
        <f t="shared" si="29"/>
        <v>0.99700149925037485</v>
      </c>
      <c r="AV29">
        <f t="shared" si="30"/>
        <v>0.66500000000000004</v>
      </c>
      <c r="AW29">
        <f t="shared" si="31"/>
        <v>0.79784043191361731</v>
      </c>
      <c r="AX29">
        <f t="shared" si="32"/>
        <v>0.70312985209115042</v>
      </c>
      <c r="AY29" s="4">
        <f t="shared" si="33"/>
        <v>0</v>
      </c>
      <c r="AZ29" s="4">
        <f t="shared" si="34"/>
        <v>0</v>
      </c>
      <c r="BB29">
        <f t="shared" si="35"/>
        <v>2.7</v>
      </c>
      <c r="BC29">
        <f t="shared" si="36"/>
        <v>2388</v>
      </c>
      <c r="BD29">
        <f t="shared" si="36"/>
        <v>1612</v>
      </c>
      <c r="BE29">
        <f t="shared" si="36"/>
        <v>4</v>
      </c>
      <c r="BF29">
        <f t="shared" si="36"/>
        <v>3996</v>
      </c>
      <c r="BG29">
        <f t="shared" si="37"/>
        <v>0.79800000000000004</v>
      </c>
      <c r="BH29">
        <f t="shared" si="38"/>
        <v>0.99832775919732442</v>
      </c>
      <c r="BI29">
        <f t="shared" si="39"/>
        <v>0.59699999999999998</v>
      </c>
      <c r="BJ29">
        <f t="shared" si="40"/>
        <v>0.74718397997496877</v>
      </c>
      <c r="BK29">
        <f t="shared" si="41"/>
        <v>0.65091107496021028</v>
      </c>
      <c r="BL29" s="4">
        <f t="shared" si="42"/>
        <v>0</v>
      </c>
      <c r="BM29" s="4">
        <f t="shared" si="43"/>
        <v>0</v>
      </c>
      <c r="BO29">
        <f t="shared" si="0"/>
        <v>2.7</v>
      </c>
      <c r="BP29">
        <f t="shared" si="3"/>
        <v>0.63449999999999995</v>
      </c>
      <c r="BQ29">
        <f t="shared" si="4"/>
        <v>0.873</v>
      </c>
      <c r="BR29">
        <f t="shared" si="5"/>
        <v>0.85299999999999998</v>
      </c>
      <c r="BS29">
        <f t="shared" si="6"/>
        <v>0.83150000000000002</v>
      </c>
      <c r="BT29">
        <f t="shared" si="44"/>
        <v>0.79800000000000004</v>
      </c>
      <c r="CI29">
        <f t="shared" si="45"/>
        <v>2.7</v>
      </c>
      <c r="CJ29">
        <f t="shared" si="46"/>
        <v>0.4257659073055774</v>
      </c>
      <c r="CK29">
        <f t="shared" si="47"/>
        <v>0.85452462772050397</v>
      </c>
      <c r="CL29">
        <f t="shared" si="48"/>
        <v>0.82766705744431412</v>
      </c>
      <c r="CM29">
        <f t="shared" si="49"/>
        <v>0.79784043191361731</v>
      </c>
      <c r="CN29">
        <f t="shared" si="50"/>
        <v>0.74718397997496877</v>
      </c>
    </row>
    <row r="30" spans="2:92" x14ac:dyDescent="0.25">
      <c r="B30">
        <v>2.8</v>
      </c>
      <c r="C30">
        <v>255</v>
      </c>
      <c r="D30">
        <v>745</v>
      </c>
      <c r="E30">
        <v>2</v>
      </c>
      <c r="F30">
        <v>998</v>
      </c>
      <c r="G30">
        <f t="shared" si="7"/>
        <v>0.62649999999999995</v>
      </c>
      <c r="H30">
        <f t="shared" si="8"/>
        <v>0.99221789883268485</v>
      </c>
      <c r="I30">
        <f t="shared" si="9"/>
        <v>0.255</v>
      </c>
      <c r="J30">
        <f t="shared" si="10"/>
        <v>0.40572792362768495</v>
      </c>
      <c r="K30">
        <f t="shared" si="11"/>
        <v>0.37801172078327733</v>
      </c>
      <c r="L30" s="4">
        <f t="shared" si="12"/>
        <v>0</v>
      </c>
      <c r="M30" s="4">
        <f t="shared" si="13"/>
        <v>0</v>
      </c>
      <c r="O30">
        <v>2.8</v>
      </c>
      <c r="P30">
        <v>727</v>
      </c>
      <c r="Q30">
        <v>273</v>
      </c>
      <c r="R30">
        <v>0</v>
      </c>
      <c r="S30">
        <v>1000</v>
      </c>
      <c r="T30">
        <f t="shared" si="14"/>
        <v>0.86350000000000005</v>
      </c>
      <c r="U30">
        <f t="shared" si="15"/>
        <v>1</v>
      </c>
      <c r="V30">
        <f t="shared" si="16"/>
        <v>0.72699999999999998</v>
      </c>
      <c r="W30">
        <f t="shared" si="17"/>
        <v>0.84192240880138969</v>
      </c>
      <c r="X30">
        <f t="shared" si="18"/>
        <v>0.75570623186306285</v>
      </c>
      <c r="Y30" s="4">
        <f t="shared" si="19"/>
        <v>0</v>
      </c>
      <c r="Z30" s="4">
        <f t="shared" si="20"/>
        <v>0</v>
      </c>
      <c r="AB30">
        <v>2.8</v>
      </c>
      <c r="AC30">
        <v>681</v>
      </c>
      <c r="AD30">
        <v>319</v>
      </c>
      <c r="AE30">
        <v>0</v>
      </c>
      <c r="AF30">
        <v>1000</v>
      </c>
      <c r="AG30">
        <f t="shared" si="21"/>
        <v>0.84050000000000002</v>
      </c>
      <c r="AH30">
        <f t="shared" si="22"/>
        <v>1</v>
      </c>
      <c r="AI30">
        <f t="shared" si="23"/>
        <v>0.68100000000000005</v>
      </c>
      <c r="AJ30">
        <f t="shared" si="24"/>
        <v>0.81023200475907198</v>
      </c>
      <c r="AK30">
        <f t="shared" si="25"/>
        <v>0.71854034503640374</v>
      </c>
      <c r="AL30" s="4">
        <f t="shared" si="26"/>
        <v>0</v>
      </c>
      <c r="AM30" s="4">
        <f t="shared" si="27"/>
        <v>0</v>
      </c>
      <c r="AO30">
        <v>2.8</v>
      </c>
      <c r="AP30">
        <v>636</v>
      </c>
      <c r="AQ30">
        <v>364</v>
      </c>
      <c r="AR30">
        <v>2</v>
      </c>
      <c r="AS30">
        <v>998</v>
      </c>
      <c r="AT30">
        <f t="shared" si="28"/>
        <v>0.81699999999999995</v>
      </c>
      <c r="AU30">
        <f t="shared" si="29"/>
        <v>0.99686520376175547</v>
      </c>
      <c r="AV30">
        <f t="shared" si="30"/>
        <v>0.63600000000000001</v>
      </c>
      <c r="AW30">
        <f t="shared" si="31"/>
        <v>0.77655677655677657</v>
      </c>
      <c r="AX30">
        <f t="shared" si="32"/>
        <v>0.68012754611129589</v>
      </c>
      <c r="AY30" s="4">
        <f t="shared" si="33"/>
        <v>0</v>
      </c>
      <c r="AZ30" s="4">
        <f t="shared" si="34"/>
        <v>0</v>
      </c>
      <c r="BB30">
        <f t="shared" si="35"/>
        <v>2.8</v>
      </c>
      <c r="BC30">
        <f t="shared" si="36"/>
        <v>2299</v>
      </c>
      <c r="BD30">
        <f t="shared" si="36"/>
        <v>1701</v>
      </c>
      <c r="BE30">
        <f t="shared" si="36"/>
        <v>4</v>
      </c>
      <c r="BF30">
        <f t="shared" si="36"/>
        <v>3996</v>
      </c>
      <c r="BG30">
        <f t="shared" si="37"/>
        <v>0.78687499999999999</v>
      </c>
      <c r="BH30">
        <f t="shared" si="38"/>
        <v>0.99826313504125053</v>
      </c>
      <c r="BI30">
        <f t="shared" si="39"/>
        <v>0.57474999999999998</v>
      </c>
      <c r="BJ30">
        <f t="shared" si="40"/>
        <v>0.72949389179755664</v>
      </c>
      <c r="BK30">
        <f t="shared" si="41"/>
        <v>0.63359626894715559</v>
      </c>
      <c r="BL30" s="4">
        <f t="shared" si="42"/>
        <v>0</v>
      </c>
      <c r="BM30" s="4">
        <f t="shared" si="43"/>
        <v>0</v>
      </c>
      <c r="BO30">
        <f t="shared" si="0"/>
        <v>2.8</v>
      </c>
      <c r="BP30">
        <f t="shared" si="3"/>
        <v>0.62649999999999995</v>
      </c>
      <c r="BQ30">
        <f t="shared" si="4"/>
        <v>0.86350000000000005</v>
      </c>
      <c r="BR30">
        <f t="shared" si="5"/>
        <v>0.84050000000000002</v>
      </c>
      <c r="BS30">
        <f t="shared" si="6"/>
        <v>0.81699999999999995</v>
      </c>
      <c r="BT30">
        <f t="shared" si="44"/>
        <v>0.78687499999999999</v>
      </c>
      <c r="CI30">
        <f t="shared" si="45"/>
        <v>2.8</v>
      </c>
      <c r="CJ30">
        <f t="shared" si="46"/>
        <v>0.40572792362768495</v>
      </c>
      <c r="CK30">
        <f t="shared" si="47"/>
        <v>0.84192240880138969</v>
      </c>
      <c r="CL30">
        <f t="shared" si="48"/>
        <v>0.81023200475907198</v>
      </c>
      <c r="CM30">
        <f t="shared" si="49"/>
        <v>0.77655677655677657</v>
      </c>
      <c r="CN30">
        <f t="shared" si="50"/>
        <v>0.72949389179755664</v>
      </c>
    </row>
    <row r="31" spans="2:92" x14ac:dyDescent="0.25">
      <c r="B31">
        <v>2.9</v>
      </c>
      <c r="C31">
        <v>239</v>
      </c>
      <c r="D31">
        <v>761</v>
      </c>
      <c r="E31">
        <v>1</v>
      </c>
      <c r="F31">
        <v>999</v>
      </c>
      <c r="G31">
        <f t="shared" si="7"/>
        <v>0.61899999999999999</v>
      </c>
      <c r="H31">
        <f t="shared" si="8"/>
        <v>0.99583333333333335</v>
      </c>
      <c r="I31">
        <f t="shared" si="9"/>
        <v>0.23899999999999999</v>
      </c>
      <c r="J31">
        <f t="shared" si="10"/>
        <v>0.38548387096774189</v>
      </c>
      <c r="K31">
        <f t="shared" si="11"/>
        <v>0.36619718566351489</v>
      </c>
      <c r="L31" s="4">
        <f t="shared" si="12"/>
        <v>0</v>
      </c>
      <c r="M31" s="4">
        <f t="shared" si="13"/>
        <v>0</v>
      </c>
      <c r="O31">
        <v>2.9</v>
      </c>
      <c r="P31">
        <v>706</v>
      </c>
      <c r="Q31">
        <v>294</v>
      </c>
      <c r="R31">
        <v>0</v>
      </c>
      <c r="S31">
        <v>1000</v>
      </c>
      <c r="T31">
        <f t="shared" si="14"/>
        <v>0.85299999999999998</v>
      </c>
      <c r="U31">
        <f t="shared" si="15"/>
        <v>1</v>
      </c>
      <c r="V31">
        <f t="shared" si="16"/>
        <v>0.70599999999999996</v>
      </c>
      <c r="W31">
        <f t="shared" si="17"/>
        <v>0.82766705744431412</v>
      </c>
      <c r="X31">
        <f t="shared" si="18"/>
        <v>0.73864406455059728</v>
      </c>
      <c r="Y31" s="4">
        <f t="shared" si="19"/>
        <v>0</v>
      </c>
      <c r="Z31" s="4">
        <f t="shared" si="20"/>
        <v>0</v>
      </c>
      <c r="AB31">
        <v>2.9</v>
      </c>
      <c r="AC31">
        <v>662</v>
      </c>
      <c r="AD31">
        <v>338</v>
      </c>
      <c r="AE31">
        <v>0</v>
      </c>
      <c r="AF31">
        <v>1000</v>
      </c>
      <c r="AG31">
        <f t="shared" si="21"/>
        <v>0.83099999999999996</v>
      </c>
      <c r="AH31">
        <f t="shared" si="22"/>
        <v>1</v>
      </c>
      <c r="AI31">
        <f t="shared" si="23"/>
        <v>0.66200000000000003</v>
      </c>
      <c r="AJ31">
        <f t="shared" si="24"/>
        <v>0.79663056558363421</v>
      </c>
      <c r="AK31">
        <f t="shared" si="25"/>
        <v>0.7033976904367889</v>
      </c>
      <c r="AL31" s="4">
        <f t="shared" si="26"/>
        <v>0</v>
      </c>
      <c r="AM31" s="4">
        <f t="shared" si="27"/>
        <v>0</v>
      </c>
      <c r="AO31">
        <v>2.9</v>
      </c>
      <c r="AP31">
        <v>605</v>
      </c>
      <c r="AQ31">
        <v>395</v>
      </c>
      <c r="AR31">
        <v>1</v>
      </c>
      <c r="AS31">
        <v>999</v>
      </c>
      <c r="AT31">
        <f t="shared" si="28"/>
        <v>0.80200000000000005</v>
      </c>
      <c r="AU31">
        <f t="shared" si="29"/>
        <v>0.99834983498349839</v>
      </c>
      <c r="AV31">
        <f t="shared" si="30"/>
        <v>0.60499999999999998</v>
      </c>
      <c r="AW31">
        <f t="shared" si="31"/>
        <v>0.75342465753424648</v>
      </c>
      <c r="AX31">
        <f t="shared" si="32"/>
        <v>0.6571571533099132</v>
      </c>
      <c r="AY31" s="4">
        <f t="shared" si="33"/>
        <v>0</v>
      </c>
      <c r="AZ31" s="4">
        <f t="shared" si="34"/>
        <v>0</v>
      </c>
      <c r="BB31">
        <f t="shared" si="35"/>
        <v>2.9</v>
      </c>
      <c r="BC31">
        <f t="shared" si="36"/>
        <v>2212</v>
      </c>
      <c r="BD31">
        <f t="shared" si="36"/>
        <v>1788</v>
      </c>
      <c r="BE31">
        <f t="shared" si="36"/>
        <v>2</v>
      </c>
      <c r="BF31">
        <f t="shared" si="36"/>
        <v>3998</v>
      </c>
      <c r="BG31">
        <f t="shared" si="37"/>
        <v>0.77625</v>
      </c>
      <c r="BH31">
        <f t="shared" si="38"/>
        <v>0.99909665763324296</v>
      </c>
      <c r="BI31">
        <f t="shared" si="39"/>
        <v>0.55300000000000005</v>
      </c>
      <c r="BJ31">
        <f t="shared" si="40"/>
        <v>0.71194077888638563</v>
      </c>
      <c r="BK31">
        <f t="shared" si="41"/>
        <v>0.61746770904582449</v>
      </c>
      <c r="BL31" s="4">
        <f t="shared" si="42"/>
        <v>0</v>
      </c>
      <c r="BM31" s="4">
        <f t="shared" si="43"/>
        <v>0</v>
      </c>
      <c r="BO31">
        <f t="shared" si="0"/>
        <v>2.9</v>
      </c>
      <c r="BP31">
        <f t="shared" si="3"/>
        <v>0.61899999999999999</v>
      </c>
      <c r="BQ31">
        <f t="shared" si="4"/>
        <v>0.85299999999999998</v>
      </c>
      <c r="BR31">
        <f t="shared" si="5"/>
        <v>0.83099999999999996</v>
      </c>
      <c r="BS31">
        <f t="shared" si="6"/>
        <v>0.80200000000000005</v>
      </c>
      <c r="BT31">
        <f t="shared" si="44"/>
        <v>0.77625</v>
      </c>
      <c r="CI31">
        <f t="shared" si="45"/>
        <v>2.9</v>
      </c>
      <c r="CJ31">
        <f t="shared" si="46"/>
        <v>0.38548387096774189</v>
      </c>
      <c r="CK31">
        <f t="shared" si="47"/>
        <v>0.82766705744431412</v>
      </c>
      <c r="CL31">
        <f t="shared" si="48"/>
        <v>0.79663056558363421</v>
      </c>
      <c r="CM31">
        <f t="shared" si="49"/>
        <v>0.75342465753424648</v>
      </c>
      <c r="CN31">
        <f t="shared" si="50"/>
        <v>0.71194077888638563</v>
      </c>
    </row>
    <row r="32" spans="2:92" x14ac:dyDescent="0.25">
      <c r="B32">
        <v>3</v>
      </c>
      <c r="C32">
        <v>218</v>
      </c>
      <c r="D32">
        <v>782</v>
      </c>
      <c r="E32">
        <v>1</v>
      </c>
      <c r="F32">
        <v>999</v>
      </c>
      <c r="G32">
        <f t="shared" si="7"/>
        <v>0.60850000000000004</v>
      </c>
      <c r="H32">
        <f t="shared" si="8"/>
        <v>0.99543378995433784</v>
      </c>
      <c r="I32">
        <f t="shared" si="9"/>
        <v>0.218</v>
      </c>
      <c r="J32">
        <f t="shared" si="10"/>
        <v>0.35767022149302707</v>
      </c>
      <c r="K32">
        <f t="shared" si="11"/>
        <v>0.34746072115528548</v>
      </c>
      <c r="L32" s="4">
        <f t="shared" si="12"/>
        <v>0</v>
      </c>
      <c r="M32" s="4">
        <f t="shared" si="13"/>
        <v>0</v>
      </c>
      <c r="O32">
        <v>3</v>
      </c>
      <c r="P32">
        <v>679</v>
      </c>
      <c r="Q32">
        <v>321</v>
      </c>
      <c r="R32">
        <v>0</v>
      </c>
      <c r="S32">
        <v>1000</v>
      </c>
      <c r="T32">
        <f t="shared" si="14"/>
        <v>0.83950000000000002</v>
      </c>
      <c r="U32">
        <f t="shared" si="15"/>
        <v>1</v>
      </c>
      <c r="V32">
        <f t="shared" si="16"/>
        <v>0.67900000000000005</v>
      </c>
      <c r="W32">
        <f t="shared" si="17"/>
        <v>0.80881477069684338</v>
      </c>
      <c r="X32">
        <f t="shared" si="18"/>
        <v>0.71694110079812412</v>
      </c>
      <c r="Y32" s="4">
        <f t="shared" si="19"/>
        <v>0</v>
      </c>
      <c r="Z32" s="4">
        <f t="shared" si="20"/>
        <v>0</v>
      </c>
      <c r="AB32">
        <v>3</v>
      </c>
      <c r="AC32">
        <v>636</v>
      </c>
      <c r="AD32">
        <v>364</v>
      </c>
      <c r="AE32">
        <v>0</v>
      </c>
      <c r="AF32">
        <v>1000</v>
      </c>
      <c r="AG32">
        <f t="shared" si="21"/>
        <v>0.81799999999999995</v>
      </c>
      <c r="AH32">
        <f t="shared" si="22"/>
        <v>1</v>
      </c>
      <c r="AI32">
        <f t="shared" si="23"/>
        <v>0.63600000000000001</v>
      </c>
      <c r="AJ32">
        <f t="shared" si="24"/>
        <v>0.77750611246943757</v>
      </c>
      <c r="AK32">
        <f t="shared" si="25"/>
        <v>0.68284380338701678</v>
      </c>
      <c r="AL32" s="4">
        <f t="shared" si="26"/>
        <v>0</v>
      </c>
      <c r="AM32" s="4">
        <f t="shared" si="27"/>
        <v>0</v>
      </c>
      <c r="AO32">
        <v>3</v>
      </c>
      <c r="AP32">
        <v>577</v>
      </c>
      <c r="AQ32">
        <v>423</v>
      </c>
      <c r="AR32">
        <v>1</v>
      </c>
      <c r="AS32">
        <v>999</v>
      </c>
      <c r="AT32">
        <f t="shared" si="28"/>
        <v>0.78800000000000003</v>
      </c>
      <c r="AU32">
        <f t="shared" si="29"/>
        <v>0.9982698961937716</v>
      </c>
      <c r="AV32">
        <f t="shared" si="30"/>
        <v>0.57699999999999996</v>
      </c>
      <c r="AW32">
        <f t="shared" si="31"/>
        <v>0.7313054499366286</v>
      </c>
      <c r="AX32">
        <f t="shared" si="32"/>
        <v>0.63534375581704883</v>
      </c>
      <c r="AY32" s="4">
        <f t="shared" si="33"/>
        <v>0</v>
      </c>
      <c r="AZ32" s="4">
        <f t="shared" si="34"/>
        <v>0</v>
      </c>
      <c r="BB32">
        <f t="shared" si="35"/>
        <v>3</v>
      </c>
      <c r="BC32">
        <f t="shared" si="36"/>
        <v>2110</v>
      </c>
      <c r="BD32">
        <f t="shared" si="36"/>
        <v>1890</v>
      </c>
      <c r="BE32">
        <f t="shared" si="36"/>
        <v>2</v>
      </c>
      <c r="BF32">
        <f t="shared" si="36"/>
        <v>3998</v>
      </c>
      <c r="BG32">
        <f t="shared" si="37"/>
        <v>0.76349999999999996</v>
      </c>
      <c r="BH32">
        <f t="shared" si="38"/>
        <v>0.99905303030303028</v>
      </c>
      <c r="BI32">
        <f t="shared" si="39"/>
        <v>0.52749999999999997</v>
      </c>
      <c r="BJ32">
        <f t="shared" si="40"/>
        <v>0.69044502617801051</v>
      </c>
      <c r="BK32">
        <f t="shared" si="41"/>
        <v>0.59777775399001687</v>
      </c>
      <c r="BL32" s="4">
        <f t="shared" si="42"/>
        <v>0</v>
      </c>
      <c r="BM32" s="4">
        <f t="shared" si="43"/>
        <v>0</v>
      </c>
      <c r="BO32">
        <f t="shared" si="0"/>
        <v>3</v>
      </c>
      <c r="BP32">
        <f t="shared" si="3"/>
        <v>0.60850000000000004</v>
      </c>
      <c r="BQ32">
        <f t="shared" si="4"/>
        <v>0.83950000000000002</v>
      </c>
      <c r="BR32">
        <f t="shared" si="5"/>
        <v>0.81799999999999995</v>
      </c>
      <c r="BS32">
        <f t="shared" si="6"/>
        <v>0.78800000000000003</v>
      </c>
      <c r="BT32">
        <f t="shared" si="44"/>
        <v>0.76349999999999996</v>
      </c>
      <c r="CI32">
        <f t="shared" si="45"/>
        <v>3</v>
      </c>
      <c r="CJ32">
        <f t="shared" si="46"/>
        <v>0.35767022149302707</v>
      </c>
      <c r="CK32">
        <f t="shared" si="47"/>
        <v>0.80881477069684338</v>
      </c>
      <c r="CL32">
        <f t="shared" si="48"/>
        <v>0.77750611246943757</v>
      </c>
      <c r="CM32">
        <f t="shared" si="49"/>
        <v>0.7313054499366286</v>
      </c>
      <c r="CN32">
        <f t="shared" si="50"/>
        <v>0.69044502617801051</v>
      </c>
    </row>
    <row r="33" spans="2:92" x14ac:dyDescent="0.25">
      <c r="B33">
        <v>3.1</v>
      </c>
      <c r="C33">
        <v>196</v>
      </c>
      <c r="D33">
        <v>804</v>
      </c>
      <c r="E33">
        <v>1</v>
      </c>
      <c r="F33">
        <v>999</v>
      </c>
      <c r="G33">
        <f t="shared" si="7"/>
        <v>0.59750000000000003</v>
      </c>
      <c r="H33">
        <f t="shared" si="8"/>
        <v>0.99492385786802029</v>
      </c>
      <c r="I33">
        <f t="shared" si="9"/>
        <v>0.19600000000000001</v>
      </c>
      <c r="J33">
        <f t="shared" si="10"/>
        <v>0.32748538011695905</v>
      </c>
      <c r="K33">
        <f t="shared" si="11"/>
        <v>0.32719272212116207</v>
      </c>
      <c r="L33" s="4">
        <f t="shared" si="12"/>
        <v>0</v>
      </c>
      <c r="M33" s="4">
        <f t="shared" si="13"/>
        <v>0</v>
      </c>
      <c r="O33">
        <v>3.1</v>
      </c>
      <c r="P33">
        <v>665</v>
      </c>
      <c r="Q33">
        <v>335</v>
      </c>
      <c r="R33">
        <v>0</v>
      </c>
      <c r="S33">
        <v>1000</v>
      </c>
      <c r="T33">
        <f t="shared" si="14"/>
        <v>0.83250000000000002</v>
      </c>
      <c r="U33">
        <f t="shared" si="15"/>
        <v>1</v>
      </c>
      <c r="V33">
        <f t="shared" si="16"/>
        <v>0.66500000000000004</v>
      </c>
      <c r="W33">
        <f t="shared" si="17"/>
        <v>0.79879879879879878</v>
      </c>
      <c r="X33">
        <f t="shared" si="18"/>
        <v>0.70578136899748922</v>
      </c>
      <c r="Y33" s="4">
        <f t="shared" si="19"/>
        <v>0</v>
      </c>
      <c r="Z33" s="4">
        <f t="shared" si="20"/>
        <v>0</v>
      </c>
      <c r="AB33">
        <v>3.1</v>
      </c>
      <c r="AC33">
        <v>610</v>
      </c>
      <c r="AD33">
        <v>390</v>
      </c>
      <c r="AE33">
        <v>0</v>
      </c>
      <c r="AF33">
        <v>1000</v>
      </c>
      <c r="AG33">
        <f t="shared" si="21"/>
        <v>0.80500000000000005</v>
      </c>
      <c r="AH33">
        <f t="shared" si="22"/>
        <v>1</v>
      </c>
      <c r="AI33">
        <f t="shared" si="23"/>
        <v>0.61</v>
      </c>
      <c r="AJ33">
        <f t="shared" si="24"/>
        <v>0.75776397515527949</v>
      </c>
      <c r="AK33">
        <f t="shared" si="25"/>
        <v>0.66245673131406047</v>
      </c>
      <c r="AL33" s="4">
        <f t="shared" si="26"/>
        <v>0</v>
      </c>
      <c r="AM33" s="4">
        <f t="shared" si="27"/>
        <v>0</v>
      </c>
      <c r="AO33">
        <v>3.1</v>
      </c>
      <c r="AP33">
        <v>544</v>
      </c>
      <c r="AQ33">
        <v>456</v>
      </c>
      <c r="AR33">
        <v>1</v>
      </c>
      <c r="AS33">
        <v>999</v>
      </c>
      <c r="AT33">
        <f t="shared" si="28"/>
        <v>0.77149999999999996</v>
      </c>
      <c r="AU33">
        <f t="shared" si="29"/>
        <v>0.99816513761467895</v>
      </c>
      <c r="AV33">
        <f t="shared" si="30"/>
        <v>0.54400000000000004</v>
      </c>
      <c r="AW33">
        <f t="shared" si="31"/>
        <v>0.7042071197411004</v>
      </c>
      <c r="AX33">
        <f t="shared" si="32"/>
        <v>0.60977565557928093</v>
      </c>
      <c r="AY33" s="4">
        <f t="shared" si="33"/>
        <v>0</v>
      </c>
      <c r="AZ33" s="4">
        <f t="shared" si="34"/>
        <v>0</v>
      </c>
      <c r="BB33">
        <f t="shared" si="35"/>
        <v>3.1</v>
      </c>
      <c r="BC33">
        <f t="shared" si="36"/>
        <v>2015</v>
      </c>
      <c r="BD33">
        <f t="shared" si="36"/>
        <v>1985</v>
      </c>
      <c r="BE33">
        <f t="shared" si="36"/>
        <v>2</v>
      </c>
      <c r="BF33">
        <f t="shared" si="36"/>
        <v>3998</v>
      </c>
      <c r="BG33">
        <f t="shared" si="37"/>
        <v>0.75162499999999999</v>
      </c>
      <c r="BH33">
        <f t="shared" si="38"/>
        <v>0.99900842835894899</v>
      </c>
      <c r="BI33">
        <f t="shared" si="39"/>
        <v>0.50375000000000003</v>
      </c>
      <c r="BJ33">
        <f t="shared" si="40"/>
        <v>0.66976898786770822</v>
      </c>
      <c r="BK33">
        <f t="shared" si="41"/>
        <v>0.57947049039189269</v>
      </c>
      <c r="BL33" s="4">
        <f t="shared" si="42"/>
        <v>0</v>
      </c>
      <c r="BM33" s="4">
        <f t="shared" si="43"/>
        <v>0</v>
      </c>
      <c r="BO33">
        <f t="shared" si="0"/>
        <v>3.1</v>
      </c>
      <c r="BP33">
        <f t="shared" si="3"/>
        <v>0.59750000000000003</v>
      </c>
      <c r="BQ33">
        <f t="shared" si="4"/>
        <v>0.83250000000000002</v>
      </c>
      <c r="BR33">
        <f t="shared" si="5"/>
        <v>0.80500000000000005</v>
      </c>
      <c r="BS33">
        <f t="shared" si="6"/>
        <v>0.77149999999999996</v>
      </c>
      <c r="BT33">
        <f t="shared" si="44"/>
        <v>0.75162499999999999</v>
      </c>
      <c r="CI33">
        <f t="shared" si="45"/>
        <v>3.1</v>
      </c>
      <c r="CJ33">
        <f t="shared" si="46"/>
        <v>0.32748538011695905</v>
      </c>
      <c r="CK33">
        <f t="shared" si="47"/>
        <v>0.79879879879879878</v>
      </c>
      <c r="CL33">
        <f t="shared" si="48"/>
        <v>0.75776397515527949</v>
      </c>
      <c r="CM33">
        <f t="shared" si="49"/>
        <v>0.7042071197411004</v>
      </c>
      <c r="CN33">
        <f t="shared" si="50"/>
        <v>0.66976898786770822</v>
      </c>
    </row>
    <row r="34" spans="2:92" x14ac:dyDescent="0.25">
      <c r="B34">
        <v>3.2</v>
      </c>
      <c r="C34">
        <v>181</v>
      </c>
      <c r="D34">
        <v>819</v>
      </c>
      <c r="E34">
        <v>1</v>
      </c>
      <c r="F34">
        <v>999</v>
      </c>
      <c r="G34">
        <f t="shared" si="7"/>
        <v>0.59</v>
      </c>
      <c r="H34">
        <f t="shared" si="8"/>
        <v>0.99450549450549453</v>
      </c>
      <c r="I34">
        <f t="shared" si="9"/>
        <v>0.18099999999999999</v>
      </c>
      <c r="J34">
        <f t="shared" si="10"/>
        <v>0.30626057529610823</v>
      </c>
      <c r="K34">
        <f t="shared" si="11"/>
        <v>0.31292471954145445</v>
      </c>
      <c r="L34" s="4">
        <f t="shared" si="12"/>
        <v>0</v>
      </c>
      <c r="M34" s="4">
        <f t="shared" si="13"/>
        <v>0</v>
      </c>
      <c r="O34">
        <v>3.2</v>
      </c>
      <c r="P34">
        <v>651</v>
      </c>
      <c r="Q34">
        <v>349</v>
      </c>
      <c r="R34">
        <v>0</v>
      </c>
      <c r="S34">
        <v>1000</v>
      </c>
      <c r="T34">
        <f t="shared" si="14"/>
        <v>0.82550000000000001</v>
      </c>
      <c r="U34">
        <f t="shared" si="15"/>
        <v>1</v>
      </c>
      <c r="V34">
        <f t="shared" si="16"/>
        <v>0.65100000000000002</v>
      </c>
      <c r="W34">
        <f t="shared" si="17"/>
        <v>0.78861296184130836</v>
      </c>
      <c r="X34">
        <f t="shared" si="18"/>
        <v>0.69467955825565031</v>
      </c>
      <c r="Y34" s="4">
        <f t="shared" si="19"/>
        <v>0</v>
      </c>
      <c r="Z34" s="4">
        <f t="shared" si="20"/>
        <v>0</v>
      </c>
      <c r="AB34">
        <v>3.2</v>
      </c>
      <c r="AC34">
        <v>589</v>
      </c>
      <c r="AD34">
        <v>411</v>
      </c>
      <c r="AE34">
        <v>0</v>
      </c>
      <c r="AF34">
        <v>1000</v>
      </c>
      <c r="AG34">
        <f t="shared" si="21"/>
        <v>0.79449999999999998</v>
      </c>
      <c r="AH34">
        <f t="shared" si="22"/>
        <v>1</v>
      </c>
      <c r="AI34">
        <f t="shared" si="23"/>
        <v>0.58899999999999997</v>
      </c>
      <c r="AJ34">
        <f t="shared" si="24"/>
        <v>0.74134675896790436</v>
      </c>
      <c r="AK34">
        <f t="shared" si="25"/>
        <v>0.64609166815319707</v>
      </c>
      <c r="AL34" s="4">
        <f t="shared" si="26"/>
        <v>0</v>
      </c>
      <c r="AM34" s="4">
        <f t="shared" si="27"/>
        <v>0</v>
      </c>
      <c r="AO34">
        <v>3.2</v>
      </c>
      <c r="AP34">
        <v>508</v>
      </c>
      <c r="AQ34">
        <v>492</v>
      </c>
      <c r="AR34">
        <v>1</v>
      </c>
      <c r="AS34">
        <v>999</v>
      </c>
      <c r="AT34">
        <f t="shared" si="28"/>
        <v>0.75349999999999995</v>
      </c>
      <c r="AU34">
        <f t="shared" si="29"/>
        <v>0.99803536345776034</v>
      </c>
      <c r="AV34">
        <f t="shared" si="30"/>
        <v>0.50800000000000001</v>
      </c>
      <c r="AW34">
        <f t="shared" si="31"/>
        <v>0.67329357190192174</v>
      </c>
      <c r="AX34">
        <f t="shared" si="32"/>
        <v>0.58198292971557841</v>
      </c>
      <c r="AY34" s="4">
        <f t="shared" si="33"/>
        <v>0</v>
      </c>
      <c r="AZ34" s="4">
        <f t="shared" si="34"/>
        <v>0</v>
      </c>
      <c r="BB34">
        <f t="shared" si="35"/>
        <v>3.2</v>
      </c>
      <c r="BC34">
        <f t="shared" si="36"/>
        <v>1929</v>
      </c>
      <c r="BD34">
        <f t="shared" si="36"/>
        <v>2071</v>
      </c>
      <c r="BE34">
        <f t="shared" si="36"/>
        <v>2</v>
      </c>
      <c r="BF34">
        <f t="shared" si="36"/>
        <v>3998</v>
      </c>
      <c r="BG34">
        <f t="shared" si="37"/>
        <v>0.74087499999999995</v>
      </c>
      <c r="BH34">
        <f t="shared" si="38"/>
        <v>0.99896426721905751</v>
      </c>
      <c r="BI34">
        <f t="shared" si="39"/>
        <v>0.48225000000000001</v>
      </c>
      <c r="BJ34">
        <f t="shared" si="40"/>
        <v>0.65048052604957007</v>
      </c>
      <c r="BK34">
        <f t="shared" si="41"/>
        <v>0.5629009855229955</v>
      </c>
      <c r="BL34" s="4">
        <f t="shared" si="42"/>
        <v>0</v>
      </c>
      <c r="BM34" s="4">
        <f t="shared" si="43"/>
        <v>0</v>
      </c>
      <c r="BO34">
        <f t="shared" si="0"/>
        <v>3.2</v>
      </c>
      <c r="BP34">
        <f t="shared" si="3"/>
        <v>0.59</v>
      </c>
      <c r="BQ34">
        <f t="shared" si="4"/>
        <v>0.82550000000000001</v>
      </c>
      <c r="BR34">
        <f t="shared" si="5"/>
        <v>0.79449999999999998</v>
      </c>
      <c r="BS34">
        <f t="shared" si="6"/>
        <v>0.75349999999999995</v>
      </c>
      <c r="BT34">
        <f t="shared" si="44"/>
        <v>0.74087499999999995</v>
      </c>
      <c r="CI34">
        <f t="shared" si="45"/>
        <v>3.2</v>
      </c>
      <c r="CJ34">
        <f t="shared" si="46"/>
        <v>0.30626057529610823</v>
      </c>
      <c r="CK34">
        <f t="shared" si="47"/>
        <v>0.78861296184130836</v>
      </c>
      <c r="CL34">
        <f t="shared" si="48"/>
        <v>0.74134675896790436</v>
      </c>
      <c r="CM34">
        <f t="shared" si="49"/>
        <v>0.67329357190192174</v>
      </c>
      <c r="CN34">
        <f t="shared" si="50"/>
        <v>0.65048052604957007</v>
      </c>
    </row>
    <row r="35" spans="2:92" x14ac:dyDescent="0.25">
      <c r="B35">
        <v>3.3</v>
      </c>
      <c r="C35">
        <v>167</v>
      </c>
      <c r="D35">
        <v>833</v>
      </c>
      <c r="E35">
        <v>1</v>
      </c>
      <c r="F35">
        <v>999</v>
      </c>
      <c r="G35">
        <f t="shared" si="7"/>
        <v>0.58299999999999996</v>
      </c>
      <c r="H35">
        <f t="shared" si="8"/>
        <v>0.99404761904761907</v>
      </c>
      <c r="I35">
        <f t="shared" si="9"/>
        <v>0.16700000000000001</v>
      </c>
      <c r="J35">
        <f t="shared" si="10"/>
        <v>0.28595890410958907</v>
      </c>
      <c r="K35">
        <f t="shared" si="11"/>
        <v>0.29922006470152257</v>
      </c>
      <c r="L35" s="4">
        <f t="shared" si="12"/>
        <v>0</v>
      </c>
      <c r="M35" s="4">
        <f t="shared" si="13"/>
        <v>0</v>
      </c>
      <c r="O35">
        <v>3.3</v>
      </c>
      <c r="P35">
        <v>634</v>
      </c>
      <c r="Q35">
        <v>366</v>
      </c>
      <c r="R35">
        <v>0</v>
      </c>
      <c r="S35">
        <v>1000</v>
      </c>
      <c r="T35">
        <f t="shared" si="14"/>
        <v>0.81699999999999995</v>
      </c>
      <c r="U35">
        <f t="shared" si="15"/>
        <v>1</v>
      </c>
      <c r="V35">
        <f t="shared" si="16"/>
        <v>0.63400000000000001</v>
      </c>
      <c r="W35">
        <f t="shared" si="17"/>
        <v>0.77600979192166464</v>
      </c>
      <c r="X35">
        <f t="shared" si="18"/>
        <v>0.68127002233931722</v>
      </c>
      <c r="Y35" s="4">
        <f t="shared" si="19"/>
        <v>0</v>
      </c>
      <c r="Z35" s="4">
        <f t="shared" si="20"/>
        <v>0</v>
      </c>
      <c r="AB35">
        <v>3.3</v>
      </c>
      <c r="AC35">
        <v>565</v>
      </c>
      <c r="AD35">
        <v>435</v>
      </c>
      <c r="AE35">
        <v>0</v>
      </c>
      <c r="AF35">
        <v>1000</v>
      </c>
      <c r="AG35">
        <f t="shared" si="21"/>
        <v>0.78249999999999997</v>
      </c>
      <c r="AH35">
        <f t="shared" si="22"/>
        <v>1</v>
      </c>
      <c r="AI35">
        <f t="shared" si="23"/>
        <v>0.56499999999999995</v>
      </c>
      <c r="AJ35">
        <f t="shared" si="24"/>
        <v>0.72204472843450473</v>
      </c>
      <c r="AK35">
        <f t="shared" si="25"/>
        <v>0.62747766732889831</v>
      </c>
      <c r="AL35" s="4">
        <f t="shared" si="26"/>
        <v>0</v>
      </c>
      <c r="AM35" s="4">
        <f t="shared" si="27"/>
        <v>0</v>
      </c>
      <c r="AO35">
        <v>3.3</v>
      </c>
      <c r="AP35">
        <v>476</v>
      </c>
      <c r="AQ35">
        <v>524</v>
      </c>
      <c r="AR35">
        <v>1</v>
      </c>
      <c r="AS35">
        <v>999</v>
      </c>
      <c r="AT35">
        <f t="shared" si="28"/>
        <v>0.73750000000000004</v>
      </c>
      <c r="AU35">
        <f t="shared" si="29"/>
        <v>0.99790356394129975</v>
      </c>
      <c r="AV35">
        <f t="shared" si="30"/>
        <v>0.47599999999999998</v>
      </c>
      <c r="AW35">
        <f t="shared" si="31"/>
        <v>0.64454976303317535</v>
      </c>
      <c r="AX35">
        <f t="shared" si="32"/>
        <v>0.55729412973897363</v>
      </c>
      <c r="AY35" s="4">
        <f t="shared" si="33"/>
        <v>0</v>
      </c>
      <c r="AZ35" s="4">
        <f t="shared" si="34"/>
        <v>0</v>
      </c>
      <c r="BB35">
        <f t="shared" si="35"/>
        <v>3.3</v>
      </c>
      <c r="BC35">
        <f t="shared" si="36"/>
        <v>1842</v>
      </c>
      <c r="BD35">
        <f t="shared" si="36"/>
        <v>2158</v>
      </c>
      <c r="BE35">
        <f t="shared" si="36"/>
        <v>2</v>
      </c>
      <c r="BF35">
        <f t="shared" si="36"/>
        <v>3998</v>
      </c>
      <c r="BG35">
        <f t="shared" si="37"/>
        <v>0.73</v>
      </c>
      <c r="BH35">
        <f t="shared" si="38"/>
        <v>0.99891540130151846</v>
      </c>
      <c r="BI35">
        <f t="shared" si="39"/>
        <v>0.46050000000000002</v>
      </c>
      <c r="BJ35">
        <f t="shared" si="40"/>
        <v>0.63039014373716629</v>
      </c>
      <c r="BK35">
        <f t="shared" si="41"/>
        <v>0.54611997172789428</v>
      </c>
      <c r="BL35" s="4">
        <f t="shared" si="42"/>
        <v>0</v>
      </c>
      <c r="BM35" s="4">
        <f t="shared" si="43"/>
        <v>0</v>
      </c>
      <c r="BO35">
        <f t="shared" si="0"/>
        <v>3.3</v>
      </c>
      <c r="BP35">
        <f t="shared" si="3"/>
        <v>0.58299999999999996</v>
      </c>
      <c r="BQ35">
        <f t="shared" si="4"/>
        <v>0.81699999999999995</v>
      </c>
      <c r="BR35">
        <f t="shared" si="5"/>
        <v>0.78249999999999997</v>
      </c>
      <c r="BS35">
        <f t="shared" si="6"/>
        <v>0.73750000000000004</v>
      </c>
      <c r="BT35">
        <f t="shared" si="44"/>
        <v>0.73</v>
      </c>
      <c r="CI35">
        <f t="shared" si="45"/>
        <v>3.3</v>
      </c>
      <c r="CJ35">
        <f t="shared" si="46"/>
        <v>0.28595890410958907</v>
      </c>
      <c r="CK35">
        <f t="shared" si="47"/>
        <v>0.77600979192166464</v>
      </c>
      <c r="CL35">
        <f t="shared" si="48"/>
        <v>0.72204472843450473</v>
      </c>
      <c r="CM35">
        <f t="shared" si="49"/>
        <v>0.64454976303317535</v>
      </c>
      <c r="CN35">
        <f t="shared" si="50"/>
        <v>0.63039014373716629</v>
      </c>
    </row>
    <row r="36" spans="2:92" x14ac:dyDescent="0.25">
      <c r="B36">
        <v>3.4</v>
      </c>
      <c r="C36">
        <v>155</v>
      </c>
      <c r="D36">
        <v>845</v>
      </c>
      <c r="E36">
        <v>1</v>
      </c>
      <c r="F36">
        <v>999</v>
      </c>
      <c r="G36">
        <f t="shared" si="7"/>
        <v>0.57699999999999996</v>
      </c>
      <c r="H36">
        <f t="shared" si="8"/>
        <v>0.99358974358974361</v>
      </c>
      <c r="I36">
        <f t="shared" si="9"/>
        <v>0.155</v>
      </c>
      <c r="J36">
        <f t="shared" si="10"/>
        <v>0.26816608996539792</v>
      </c>
      <c r="K36">
        <f t="shared" si="11"/>
        <v>0.28712959825855239</v>
      </c>
      <c r="L36" s="4">
        <f t="shared" si="12"/>
        <v>0</v>
      </c>
      <c r="M36" s="4">
        <f t="shared" si="13"/>
        <v>0</v>
      </c>
      <c r="O36">
        <v>3.4</v>
      </c>
      <c r="P36">
        <v>619</v>
      </c>
      <c r="Q36">
        <v>381</v>
      </c>
      <c r="R36">
        <v>0</v>
      </c>
      <c r="S36">
        <v>1000</v>
      </c>
      <c r="T36">
        <f t="shared" si="14"/>
        <v>0.8095</v>
      </c>
      <c r="U36">
        <f t="shared" si="15"/>
        <v>1</v>
      </c>
      <c r="V36">
        <f t="shared" si="16"/>
        <v>0.61899999999999999</v>
      </c>
      <c r="W36">
        <f t="shared" si="17"/>
        <v>0.76466954910438545</v>
      </c>
      <c r="X36">
        <f t="shared" si="18"/>
        <v>0.66949676865839025</v>
      </c>
      <c r="Y36" s="4">
        <f t="shared" si="19"/>
        <v>0</v>
      </c>
      <c r="Z36" s="4">
        <f t="shared" si="20"/>
        <v>0</v>
      </c>
      <c r="AB36">
        <v>3.4</v>
      </c>
      <c r="AC36">
        <v>540</v>
      </c>
      <c r="AD36">
        <v>460</v>
      </c>
      <c r="AE36">
        <v>0</v>
      </c>
      <c r="AF36">
        <v>1000</v>
      </c>
      <c r="AG36">
        <f t="shared" si="21"/>
        <v>0.77</v>
      </c>
      <c r="AH36">
        <f t="shared" si="22"/>
        <v>1</v>
      </c>
      <c r="AI36">
        <f t="shared" si="23"/>
        <v>0.54</v>
      </c>
      <c r="AJ36">
        <f t="shared" si="24"/>
        <v>0.70129870129870131</v>
      </c>
      <c r="AK36">
        <f t="shared" si="25"/>
        <v>0.60816364055953731</v>
      </c>
      <c r="AL36" s="4">
        <f t="shared" si="26"/>
        <v>0</v>
      </c>
      <c r="AM36" s="4">
        <f t="shared" si="27"/>
        <v>0</v>
      </c>
      <c r="AO36">
        <v>3.4</v>
      </c>
      <c r="AP36">
        <v>431</v>
      </c>
      <c r="AQ36">
        <v>569</v>
      </c>
      <c r="AR36">
        <v>1</v>
      </c>
      <c r="AS36">
        <v>999</v>
      </c>
      <c r="AT36">
        <f t="shared" si="28"/>
        <v>0.71499999999999997</v>
      </c>
      <c r="AU36">
        <f t="shared" si="29"/>
        <v>0.99768518518518523</v>
      </c>
      <c r="AV36">
        <f t="shared" si="30"/>
        <v>0.43099999999999999</v>
      </c>
      <c r="AW36">
        <f t="shared" si="31"/>
        <v>0.60195530726256985</v>
      </c>
      <c r="AX36">
        <f t="shared" si="32"/>
        <v>0.52246060981982467</v>
      </c>
      <c r="AY36" s="4">
        <f t="shared" si="33"/>
        <v>0</v>
      </c>
      <c r="AZ36" s="4">
        <f t="shared" si="34"/>
        <v>0</v>
      </c>
      <c r="BB36">
        <f t="shared" si="35"/>
        <v>3.4</v>
      </c>
      <c r="BC36">
        <f t="shared" si="36"/>
        <v>1745</v>
      </c>
      <c r="BD36">
        <f t="shared" si="36"/>
        <v>2255</v>
      </c>
      <c r="BE36">
        <f t="shared" si="36"/>
        <v>2</v>
      </c>
      <c r="BF36">
        <f t="shared" si="36"/>
        <v>3998</v>
      </c>
      <c r="BG36">
        <f t="shared" si="37"/>
        <v>0.71787500000000004</v>
      </c>
      <c r="BH36">
        <f t="shared" si="38"/>
        <v>0.99885518030910136</v>
      </c>
      <c r="BI36">
        <f t="shared" si="39"/>
        <v>0.43625000000000003</v>
      </c>
      <c r="BJ36">
        <f t="shared" si="40"/>
        <v>0.60727336001392029</v>
      </c>
      <c r="BK36">
        <f t="shared" si="41"/>
        <v>0.527359434865732</v>
      </c>
      <c r="BL36" s="4">
        <f t="shared" si="42"/>
        <v>0</v>
      </c>
      <c r="BM36" s="4">
        <f t="shared" si="43"/>
        <v>0</v>
      </c>
      <c r="BO36">
        <f t="shared" si="0"/>
        <v>3.4</v>
      </c>
      <c r="BP36">
        <f t="shared" si="3"/>
        <v>0.57699999999999996</v>
      </c>
      <c r="BQ36">
        <f t="shared" si="4"/>
        <v>0.8095</v>
      </c>
      <c r="BR36">
        <f t="shared" si="5"/>
        <v>0.77</v>
      </c>
      <c r="BS36">
        <f t="shared" si="6"/>
        <v>0.71499999999999997</v>
      </c>
      <c r="BT36">
        <f t="shared" si="44"/>
        <v>0.71787500000000004</v>
      </c>
      <c r="CI36">
        <f t="shared" si="45"/>
        <v>3.4</v>
      </c>
      <c r="CJ36">
        <f t="shared" si="46"/>
        <v>0.26816608996539792</v>
      </c>
      <c r="CK36">
        <f t="shared" si="47"/>
        <v>0.76466954910438545</v>
      </c>
      <c r="CL36">
        <f t="shared" si="48"/>
        <v>0.70129870129870131</v>
      </c>
      <c r="CM36">
        <f t="shared" si="49"/>
        <v>0.60195530726256985</v>
      </c>
      <c r="CN36">
        <f t="shared" si="50"/>
        <v>0.60727336001392029</v>
      </c>
    </row>
    <row r="37" spans="2:92" x14ac:dyDescent="0.25">
      <c r="B37">
        <v>3.5</v>
      </c>
      <c r="C37">
        <v>138</v>
      </c>
      <c r="D37">
        <v>862</v>
      </c>
      <c r="E37">
        <v>1</v>
      </c>
      <c r="F37">
        <v>999</v>
      </c>
      <c r="G37">
        <f t="shared" si="7"/>
        <v>0.56850000000000001</v>
      </c>
      <c r="H37">
        <f t="shared" si="8"/>
        <v>0.9928057553956835</v>
      </c>
      <c r="I37">
        <f t="shared" si="9"/>
        <v>0.13800000000000001</v>
      </c>
      <c r="J37">
        <f t="shared" si="10"/>
        <v>0.24231782265144869</v>
      </c>
      <c r="K37">
        <f t="shared" si="11"/>
        <v>0.26936426536848801</v>
      </c>
      <c r="L37" s="4">
        <f t="shared" si="12"/>
        <v>0</v>
      </c>
      <c r="M37" s="4">
        <f t="shared" si="13"/>
        <v>0</v>
      </c>
      <c r="O37">
        <v>3.5</v>
      </c>
      <c r="P37">
        <v>594</v>
      </c>
      <c r="Q37">
        <v>406</v>
      </c>
      <c r="R37">
        <v>0</v>
      </c>
      <c r="S37">
        <v>1000</v>
      </c>
      <c r="T37">
        <f t="shared" si="14"/>
        <v>0.79700000000000004</v>
      </c>
      <c r="U37">
        <f t="shared" si="15"/>
        <v>1</v>
      </c>
      <c r="V37">
        <f t="shared" si="16"/>
        <v>0.59399999999999997</v>
      </c>
      <c r="W37">
        <f t="shared" si="17"/>
        <v>0.74529485570890841</v>
      </c>
      <c r="X37">
        <f t="shared" si="18"/>
        <v>0.64998085101457648</v>
      </c>
      <c r="Y37" s="4">
        <f t="shared" si="19"/>
        <v>0</v>
      </c>
      <c r="Z37" s="4">
        <f t="shared" si="20"/>
        <v>0</v>
      </c>
      <c r="AB37">
        <v>3.5</v>
      </c>
      <c r="AC37">
        <v>522</v>
      </c>
      <c r="AD37">
        <v>478</v>
      </c>
      <c r="AE37">
        <v>0</v>
      </c>
      <c r="AF37">
        <v>1000</v>
      </c>
      <c r="AG37">
        <f t="shared" si="21"/>
        <v>0.76100000000000001</v>
      </c>
      <c r="AH37">
        <f t="shared" si="22"/>
        <v>1</v>
      </c>
      <c r="AI37">
        <f t="shared" si="23"/>
        <v>0.52200000000000002</v>
      </c>
      <c r="AJ37">
        <f t="shared" si="24"/>
        <v>0.68593955321944811</v>
      </c>
      <c r="AK37">
        <f t="shared" si="25"/>
        <v>0.59428946897652535</v>
      </c>
      <c r="AL37" s="4">
        <f t="shared" si="26"/>
        <v>0</v>
      </c>
      <c r="AM37" s="4">
        <f t="shared" si="27"/>
        <v>0</v>
      </c>
      <c r="AO37">
        <v>3.5</v>
      </c>
      <c r="AP37">
        <v>396</v>
      </c>
      <c r="AQ37">
        <v>604</v>
      </c>
      <c r="AR37">
        <v>1</v>
      </c>
      <c r="AS37">
        <v>999</v>
      </c>
      <c r="AT37">
        <f t="shared" si="28"/>
        <v>0.69750000000000001</v>
      </c>
      <c r="AU37">
        <f t="shared" si="29"/>
        <v>0.9974811083123426</v>
      </c>
      <c r="AV37">
        <f t="shared" si="30"/>
        <v>0.39600000000000002</v>
      </c>
      <c r="AW37">
        <f t="shared" si="31"/>
        <v>0.56692913385826771</v>
      </c>
      <c r="AX37">
        <f t="shared" si="32"/>
        <v>0.49514805914829385</v>
      </c>
      <c r="AY37" s="4">
        <f t="shared" si="33"/>
        <v>0</v>
      </c>
      <c r="AZ37" s="4">
        <f t="shared" si="34"/>
        <v>0</v>
      </c>
      <c r="BB37">
        <f t="shared" si="35"/>
        <v>3.5</v>
      </c>
      <c r="BC37">
        <f t="shared" si="36"/>
        <v>1650</v>
      </c>
      <c r="BD37">
        <f t="shared" si="36"/>
        <v>2350</v>
      </c>
      <c r="BE37">
        <f t="shared" si="36"/>
        <v>2</v>
      </c>
      <c r="BF37">
        <f t="shared" si="36"/>
        <v>3998</v>
      </c>
      <c r="BG37">
        <f t="shared" si="37"/>
        <v>0.70599999999999996</v>
      </c>
      <c r="BH37">
        <f t="shared" si="38"/>
        <v>0.99878934624697335</v>
      </c>
      <c r="BI37">
        <f t="shared" si="39"/>
        <v>0.41249999999999998</v>
      </c>
      <c r="BJ37">
        <f t="shared" si="40"/>
        <v>0.58386411889596601</v>
      </c>
      <c r="BK37">
        <f t="shared" si="41"/>
        <v>0.50890149514691319</v>
      </c>
      <c r="BL37" s="4">
        <f t="shared" si="42"/>
        <v>0</v>
      </c>
      <c r="BM37" s="4">
        <f t="shared" si="43"/>
        <v>0</v>
      </c>
      <c r="BO37">
        <f t="shared" si="0"/>
        <v>3.5</v>
      </c>
      <c r="BP37">
        <f t="shared" si="3"/>
        <v>0.56850000000000001</v>
      </c>
      <c r="BQ37">
        <f t="shared" si="4"/>
        <v>0.79700000000000004</v>
      </c>
      <c r="BR37">
        <f t="shared" si="5"/>
        <v>0.76100000000000001</v>
      </c>
      <c r="BS37">
        <f t="shared" si="6"/>
        <v>0.69750000000000001</v>
      </c>
      <c r="BT37">
        <f t="shared" si="44"/>
        <v>0.70599999999999996</v>
      </c>
      <c r="CI37">
        <f t="shared" si="45"/>
        <v>3.5</v>
      </c>
      <c r="CJ37">
        <f t="shared" si="46"/>
        <v>0.24231782265144869</v>
      </c>
      <c r="CK37">
        <f t="shared" si="47"/>
        <v>0.74529485570890841</v>
      </c>
      <c r="CL37">
        <f t="shared" si="48"/>
        <v>0.68593955321944811</v>
      </c>
      <c r="CM37">
        <f t="shared" si="49"/>
        <v>0.56692913385826771</v>
      </c>
      <c r="CN37">
        <f t="shared" si="50"/>
        <v>0.58386411889596601</v>
      </c>
    </row>
    <row r="38" spans="2:92" x14ac:dyDescent="0.25">
      <c r="B38">
        <v>3.6</v>
      </c>
      <c r="C38">
        <v>125</v>
      </c>
      <c r="D38">
        <v>875</v>
      </c>
      <c r="E38">
        <v>1</v>
      </c>
      <c r="F38">
        <v>999</v>
      </c>
      <c r="G38">
        <f t="shared" si="7"/>
        <v>0.56200000000000006</v>
      </c>
      <c r="H38">
        <f t="shared" si="8"/>
        <v>0.99206349206349209</v>
      </c>
      <c r="I38">
        <f t="shared" si="9"/>
        <v>0.125</v>
      </c>
      <c r="J38">
        <f t="shared" si="10"/>
        <v>0.22202486678507993</v>
      </c>
      <c r="K38">
        <f t="shared" si="11"/>
        <v>0.25518292979419488</v>
      </c>
      <c r="L38" s="4">
        <f t="shared" si="12"/>
        <v>0</v>
      </c>
      <c r="M38" s="4">
        <f t="shared" si="13"/>
        <v>0</v>
      </c>
      <c r="O38">
        <v>3.6</v>
      </c>
      <c r="P38">
        <v>576</v>
      </c>
      <c r="Q38">
        <v>424</v>
      </c>
      <c r="R38">
        <v>0</v>
      </c>
      <c r="S38">
        <v>1000</v>
      </c>
      <c r="T38">
        <f t="shared" si="14"/>
        <v>0.78800000000000003</v>
      </c>
      <c r="U38">
        <f t="shared" si="15"/>
        <v>1</v>
      </c>
      <c r="V38">
        <f t="shared" si="16"/>
        <v>0.57599999999999996</v>
      </c>
      <c r="W38">
        <f t="shared" si="17"/>
        <v>0.730964467005076</v>
      </c>
      <c r="X38">
        <f t="shared" si="18"/>
        <v>0.63599872800381596</v>
      </c>
      <c r="Y38" s="4">
        <f t="shared" si="19"/>
        <v>0</v>
      </c>
      <c r="Z38" s="4">
        <f t="shared" si="20"/>
        <v>0</v>
      </c>
      <c r="AB38">
        <v>3.6</v>
      </c>
      <c r="AC38">
        <v>494</v>
      </c>
      <c r="AD38">
        <v>506</v>
      </c>
      <c r="AE38">
        <v>0</v>
      </c>
      <c r="AF38">
        <v>1000</v>
      </c>
      <c r="AG38">
        <f t="shared" si="21"/>
        <v>0.747</v>
      </c>
      <c r="AH38">
        <f t="shared" si="22"/>
        <v>1</v>
      </c>
      <c r="AI38">
        <f t="shared" si="23"/>
        <v>0.49399999999999999</v>
      </c>
      <c r="AJ38">
        <f t="shared" si="24"/>
        <v>0.66131191432396252</v>
      </c>
      <c r="AK38">
        <f t="shared" si="25"/>
        <v>0.57273139283609498</v>
      </c>
      <c r="AL38" s="4">
        <f t="shared" si="26"/>
        <v>0</v>
      </c>
      <c r="AM38" s="4">
        <f t="shared" si="27"/>
        <v>0</v>
      </c>
      <c r="AO38">
        <v>3.6</v>
      </c>
      <c r="AP38">
        <v>361</v>
      </c>
      <c r="AQ38">
        <v>639</v>
      </c>
      <c r="AR38">
        <v>0</v>
      </c>
      <c r="AS38">
        <v>1000</v>
      </c>
      <c r="AT38">
        <f t="shared" si="28"/>
        <v>0.68049999999999999</v>
      </c>
      <c r="AU38">
        <f t="shared" si="29"/>
        <v>1</v>
      </c>
      <c r="AV38">
        <f t="shared" si="30"/>
        <v>0.36099999999999999</v>
      </c>
      <c r="AW38">
        <f t="shared" si="31"/>
        <v>0.53049228508449664</v>
      </c>
      <c r="AX38">
        <f t="shared" si="32"/>
        <v>0.46931466396576699</v>
      </c>
      <c r="AY38" s="4">
        <f t="shared" si="33"/>
        <v>0</v>
      </c>
      <c r="AZ38" s="4">
        <f t="shared" si="34"/>
        <v>0</v>
      </c>
      <c r="BB38">
        <f t="shared" si="35"/>
        <v>3.6</v>
      </c>
      <c r="BC38">
        <f t="shared" si="36"/>
        <v>1556</v>
      </c>
      <c r="BD38">
        <f t="shared" si="36"/>
        <v>2444</v>
      </c>
      <c r="BE38">
        <f t="shared" si="36"/>
        <v>1</v>
      </c>
      <c r="BF38">
        <f t="shared" si="36"/>
        <v>3999</v>
      </c>
      <c r="BG38">
        <f t="shared" si="37"/>
        <v>0.69437499999999996</v>
      </c>
      <c r="BH38">
        <f t="shared" si="38"/>
        <v>0.99935773924213234</v>
      </c>
      <c r="BI38">
        <f t="shared" si="39"/>
        <v>0.38900000000000001</v>
      </c>
      <c r="BJ38">
        <f t="shared" si="40"/>
        <v>0.56001439625697325</v>
      </c>
      <c r="BK38">
        <f t="shared" si="41"/>
        <v>0.49095537764725861</v>
      </c>
      <c r="BL38" s="4">
        <f t="shared" si="42"/>
        <v>0</v>
      </c>
      <c r="BM38" s="4">
        <f t="shared" si="43"/>
        <v>0</v>
      </c>
      <c r="BO38">
        <f t="shared" si="0"/>
        <v>3.6</v>
      </c>
      <c r="BP38">
        <f t="shared" si="3"/>
        <v>0.56200000000000006</v>
      </c>
      <c r="BQ38">
        <f t="shared" si="4"/>
        <v>0.78800000000000003</v>
      </c>
      <c r="BR38">
        <f t="shared" si="5"/>
        <v>0.747</v>
      </c>
      <c r="BS38">
        <f t="shared" si="6"/>
        <v>0.68049999999999999</v>
      </c>
      <c r="BT38">
        <f t="shared" si="44"/>
        <v>0.69437499999999996</v>
      </c>
      <c r="CI38">
        <f t="shared" si="45"/>
        <v>3.6</v>
      </c>
      <c r="CJ38">
        <f t="shared" si="46"/>
        <v>0.22202486678507993</v>
      </c>
      <c r="CK38">
        <f t="shared" si="47"/>
        <v>0.730964467005076</v>
      </c>
      <c r="CL38">
        <f t="shared" si="48"/>
        <v>0.66131191432396252</v>
      </c>
      <c r="CM38">
        <f t="shared" si="49"/>
        <v>0.53049228508449664</v>
      </c>
      <c r="CN38">
        <f t="shared" si="50"/>
        <v>0.56001439625697325</v>
      </c>
    </row>
    <row r="39" spans="2:92" x14ac:dyDescent="0.25">
      <c r="B39">
        <v>3.7</v>
      </c>
      <c r="C39">
        <v>121</v>
      </c>
      <c r="D39">
        <v>879</v>
      </c>
      <c r="E39">
        <v>1</v>
      </c>
      <c r="F39">
        <v>999</v>
      </c>
      <c r="G39">
        <f t="shared" si="7"/>
        <v>0.56000000000000005</v>
      </c>
      <c r="H39">
        <f t="shared" si="8"/>
        <v>0.99180327868852458</v>
      </c>
      <c r="I39">
        <f t="shared" si="9"/>
        <v>0.121</v>
      </c>
      <c r="J39">
        <f t="shared" si="10"/>
        <v>0.21568627450980388</v>
      </c>
      <c r="K39">
        <f t="shared" si="11"/>
        <v>0.25069953980276755</v>
      </c>
      <c r="L39" s="4">
        <f t="shared" si="12"/>
        <v>0</v>
      </c>
      <c r="M39" s="4">
        <f t="shared" si="13"/>
        <v>0</v>
      </c>
      <c r="O39">
        <v>3.7</v>
      </c>
      <c r="P39">
        <v>558</v>
      </c>
      <c r="Q39">
        <v>442</v>
      </c>
      <c r="R39">
        <v>0</v>
      </c>
      <c r="S39">
        <v>1000</v>
      </c>
      <c r="T39">
        <f t="shared" si="14"/>
        <v>0.77900000000000003</v>
      </c>
      <c r="U39">
        <f t="shared" si="15"/>
        <v>1</v>
      </c>
      <c r="V39">
        <f t="shared" si="16"/>
        <v>0.55800000000000005</v>
      </c>
      <c r="W39">
        <f t="shared" si="17"/>
        <v>0.7163029525032093</v>
      </c>
      <c r="X39">
        <f t="shared" si="18"/>
        <v>0.62206314149859077</v>
      </c>
      <c r="Y39" s="4">
        <f t="shared" si="19"/>
        <v>0</v>
      </c>
      <c r="Z39" s="4">
        <f t="shared" si="20"/>
        <v>0</v>
      </c>
      <c r="AB39">
        <v>3.7</v>
      </c>
      <c r="AC39">
        <v>468</v>
      </c>
      <c r="AD39">
        <v>532</v>
      </c>
      <c r="AE39">
        <v>0</v>
      </c>
      <c r="AF39">
        <v>1000</v>
      </c>
      <c r="AG39">
        <f t="shared" si="21"/>
        <v>0.73399999999999999</v>
      </c>
      <c r="AH39">
        <f t="shared" si="22"/>
        <v>1</v>
      </c>
      <c r="AI39">
        <f t="shared" si="23"/>
        <v>0.46800000000000003</v>
      </c>
      <c r="AJ39">
        <f t="shared" si="24"/>
        <v>0.63760217983651235</v>
      </c>
      <c r="AK39">
        <f t="shared" si="25"/>
        <v>0.55270519150866193</v>
      </c>
      <c r="AL39" s="4">
        <f t="shared" si="26"/>
        <v>0</v>
      </c>
      <c r="AM39" s="4">
        <f t="shared" si="27"/>
        <v>0</v>
      </c>
      <c r="AO39">
        <v>3.7</v>
      </c>
      <c r="AP39">
        <v>334</v>
      </c>
      <c r="AQ39">
        <v>666</v>
      </c>
      <c r="AR39">
        <v>0</v>
      </c>
      <c r="AS39">
        <v>1000</v>
      </c>
      <c r="AT39">
        <f t="shared" si="28"/>
        <v>0.66700000000000004</v>
      </c>
      <c r="AU39">
        <f t="shared" si="29"/>
        <v>1</v>
      </c>
      <c r="AV39">
        <f t="shared" si="30"/>
        <v>0.33400000000000002</v>
      </c>
      <c r="AW39">
        <f t="shared" si="31"/>
        <v>0.50074962518740629</v>
      </c>
      <c r="AX39">
        <f t="shared" si="32"/>
        <v>0.44775014469772173</v>
      </c>
      <c r="AY39" s="4">
        <f t="shared" si="33"/>
        <v>0</v>
      </c>
      <c r="AZ39" s="4">
        <f t="shared" si="34"/>
        <v>0</v>
      </c>
      <c r="BB39">
        <f t="shared" si="35"/>
        <v>3.7</v>
      </c>
      <c r="BC39">
        <f t="shared" si="36"/>
        <v>1481</v>
      </c>
      <c r="BD39">
        <f t="shared" si="36"/>
        <v>2519</v>
      </c>
      <c r="BE39">
        <f t="shared" si="36"/>
        <v>1</v>
      </c>
      <c r="BF39">
        <f t="shared" si="36"/>
        <v>3999</v>
      </c>
      <c r="BG39">
        <f t="shared" si="37"/>
        <v>0.68500000000000005</v>
      </c>
      <c r="BH39">
        <f t="shared" si="38"/>
        <v>0.99932523616734148</v>
      </c>
      <c r="BI39">
        <f t="shared" si="39"/>
        <v>0.37025000000000002</v>
      </c>
      <c r="BJ39">
        <f t="shared" si="40"/>
        <v>0.54031375410434157</v>
      </c>
      <c r="BK39">
        <f t="shared" si="41"/>
        <v>0.47619018040998162</v>
      </c>
      <c r="BL39" s="4">
        <f t="shared" si="42"/>
        <v>0</v>
      </c>
      <c r="BM39" s="4">
        <f t="shared" si="43"/>
        <v>0</v>
      </c>
      <c r="BO39">
        <f t="shared" si="0"/>
        <v>3.7</v>
      </c>
      <c r="BP39">
        <f t="shared" si="3"/>
        <v>0.56000000000000005</v>
      </c>
      <c r="BQ39">
        <f t="shared" si="4"/>
        <v>0.77900000000000003</v>
      </c>
      <c r="BR39">
        <f t="shared" si="5"/>
        <v>0.73399999999999999</v>
      </c>
      <c r="BS39">
        <f t="shared" si="6"/>
        <v>0.66700000000000004</v>
      </c>
      <c r="BT39">
        <f t="shared" si="44"/>
        <v>0.68500000000000005</v>
      </c>
      <c r="CI39">
        <f t="shared" si="45"/>
        <v>3.7</v>
      </c>
      <c r="CJ39">
        <f t="shared" si="46"/>
        <v>0.21568627450980388</v>
      </c>
      <c r="CK39">
        <f t="shared" si="47"/>
        <v>0.7163029525032093</v>
      </c>
      <c r="CL39">
        <f t="shared" si="48"/>
        <v>0.63760217983651235</v>
      </c>
      <c r="CM39">
        <f t="shared" si="49"/>
        <v>0.50074962518740629</v>
      </c>
      <c r="CN39">
        <f t="shared" si="50"/>
        <v>0.54031375410434157</v>
      </c>
    </row>
    <row r="40" spans="2:92" x14ac:dyDescent="0.25">
      <c r="B40">
        <v>3.8</v>
      </c>
      <c r="C40">
        <v>111</v>
      </c>
      <c r="D40">
        <v>889</v>
      </c>
      <c r="E40">
        <v>1</v>
      </c>
      <c r="F40">
        <v>999</v>
      </c>
      <c r="G40">
        <f t="shared" si="7"/>
        <v>0.55500000000000005</v>
      </c>
      <c r="H40">
        <f t="shared" si="8"/>
        <v>0.9910714285714286</v>
      </c>
      <c r="I40">
        <f t="shared" si="9"/>
        <v>0.111</v>
      </c>
      <c r="J40">
        <f t="shared" si="10"/>
        <v>0.19964028776978418</v>
      </c>
      <c r="K40">
        <f t="shared" si="11"/>
        <v>0.23921184396973225</v>
      </c>
      <c r="L40" s="4">
        <f t="shared" si="12"/>
        <v>0</v>
      </c>
      <c r="M40" s="4">
        <f t="shared" si="13"/>
        <v>0</v>
      </c>
      <c r="O40">
        <v>3.8</v>
      </c>
      <c r="P40">
        <v>545</v>
      </c>
      <c r="Q40">
        <v>455</v>
      </c>
      <c r="R40">
        <v>0</v>
      </c>
      <c r="S40">
        <v>1000</v>
      </c>
      <c r="T40">
        <f t="shared" si="14"/>
        <v>0.77249999999999996</v>
      </c>
      <c r="U40">
        <f t="shared" si="15"/>
        <v>1</v>
      </c>
      <c r="V40">
        <f t="shared" si="16"/>
        <v>0.54500000000000004</v>
      </c>
      <c r="W40">
        <f t="shared" si="17"/>
        <v>0.7055016181229774</v>
      </c>
      <c r="X40">
        <f t="shared" si="18"/>
        <v>0.61202160642855996</v>
      </c>
      <c r="Y40" s="4">
        <f t="shared" si="19"/>
        <v>0</v>
      </c>
      <c r="Z40" s="4">
        <f t="shared" si="20"/>
        <v>0</v>
      </c>
      <c r="AB40">
        <v>3.8</v>
      </c>
      <c r="AC40">
        <v>441</v>
      </c>
      <c r="AD40">
        <v>559</v>
      </c>
      <c r="AE40">
        <v>0</v>
      </c>
      <c r="AF40">
        <v>1000</v>
      </c>
      <c r="AG40">
        <f t="shared" si="21"/>
        <v>0.72050000000000003</v>
      </c>
      <c r="AH40">
        <f t="shared" si="22"/>
        <v>1</v>
      </c>
      <c r="AI40">
        <f t="shared" si="23"/>
        <v>0.441</v>
      </c>
      <c r="AJ40">
        <f t="shared" si="24"/>
        <v>0.61207494795281048</v>
      </c>
      <c r="AK40">
        <f t="shared" si="25"/>
        <v>0.53185866256625058</v>
      </c>
      <c r="AL40" s="4">
        <f t="shared" si="26"/>
        <v>0</v>
      </c>
      <c r="AM40" s="4">
        <f t="shared" si="27"/>
        <v>0</v>
      </c>
      <c r="AO40">
        <v>3.8</v>
      </c>
      <c r="AP40">
        <v>298</v>
      </c>
      <c r="AQ40">
        <v>702</v>
      </c>
      <c r="AR40">
        <v>0</v>
      </c>
      <c r="AS40">
        <v>1000</v>
      </c>
      <c r="AT40">
        <f t="shared" si="28"/>
        <v>0.64900000000000002</v>
      </c>
      <c r="AU40">
        <f t="shared" si="29"/>
        <v>1</v>
      </c>
      <c r="AV40">
        <f t="shared" si="30"/>
        <v>0.29799999999999999</v>
      </c>
      <c r="AW40">
        <f t="shared" si="31"/>
        <v>0.4591679506933744</v>
      </c>
      <c r="AX40">
        <f t="shared" si="32"/>
        <v>0.41843533742965677</v>
      </c>
      <c r="AY40" s="4">
        <f t="shared" si="33"/>
        <v>0</v>
      </c>
      <c r="AZ40" s="4">
        <f t="shared" si="34"/>
        <v>0</v>
      </c>
      <c r="BB40">
        <f t="shared" si="35"/>
        <v>3.8</v>
      </c>
      <c r="BC40">
        <f t="shared" si="36"/>
        <v>1395</v>
      </c>
      <c r="BD40">
        <f t="shared" si="36"/>
        <v>2605</v>
      </c>
      <c r="BE40">
        <f t="shared" si="36"/>
        <v>1</v>
      </c>
      <c r="BF40">
        <f t="shared" si="36"/>
        <v>3999</v>
      </c>
      <c r="BG40">
        <f t="shared" si="37"/>
        <v>0.67425000000000002</v>
      </c>
      <c r="BH40">
        <f t="shared" si="38"/>
        <v>0.99928366762177645</v>
      </c>
      <c r="BI40">
        <f t="shared" si="39"/>
        <v>0.34875</v>
      </c>
      <c r="BJ40">
        <f t="shared" si="40"/>
        <v>0.51704966641957006</v>
      </c>
      <c r="BK40">
        <f t="shared" si="41"/>
        <v>0.45910976739500042</v>
      </c>
      <c r="BL40" s="4">
        <f t="shared" si="42"/>
        <v>0</v>
      </c>
      <c r="BM40" s="4">
        <f t="shared" si="43"/>
        <v>0</v>
      </c>
      <c r="BO40">
        <f t="shared" si="0"/>
        <v>3.8</v>
      </c>
      <c r="BP40">
        <f t="shared" si="3"/>
        <v>0.55500000000000005</v>
      </c>
      <c r="BQ40">
        <f t="shared" si="4"/>
        <v>0.77249999999999996</v>
      </c>
      <c r="BR40">
        <f t="shared" si="5"/>
        <v>0.72050000000000003</v>
      </c>
      <c r="BS40">
        <f t="shared" si="6"/>
        <v>0.64900000000000002</v>
      </c>
      <c r="BT40">
        <f t="shared" si="44"/>
        <v>0.67425000000000002</v>
      </c>
      <c r="CI40">
        <f t="shared" si="45"/>
        <v>3.8</v>
      </c>
      <c r="CJ40">
        <f t="shared" si="46"/>
        <v>0.19964028776978418</v>
      </c>
      <c r="CK40">
        <f t="shared" si="47"/>
        <v>0.7055016181229774</v>
      </c>
      <c r="CL40">
        <f t="shared" si="48"/>
        <v>0.61207494795281048</v>
      </c>
      <c r="CM40">
        <f t="shared" si="49"/>
        <v>0.4591679506933744</v>
      </c>
      <c r="CN40">
        <f t="shared" si="50"/>
        <v>0.51704966641957006</v>
      </c>
    </row>
    <row r="41" spans="2:92" x14ac:dyDescent="0.25">
      <c r="B41">
        <v>3.9</v>
      </c>
      <c r="C41">
        <v>102</v>
      </c>
      <c r="D41">
        <v>898</v>
      </c>
      <c r="E41">
        <v>0</v>
      </c>
      <c r="F41">
        <v>1000</v>
      </c>
      <c r="G41">
        <f t="shared" si="7"/>
        <v>0.55100000000000005</v>
      </c>
      <c r="H41">
        <f t="shared" si="8"/>
        <v>1</v>
      </c>
      <c r="I41">
        <f t="shared" si="9"/>
        <v>0.10199999999999999</v>
      </c>
      <c r="J41">
        <f t="shared" si="10"/>
        <v>0.18511796733212338</v>
      </c>
      <c r="K41">
        <f t="shared" si="11"/>
        <v>0.23182057667122008</v>
      </c>
      <c r="L41" s="4">
        <f t="shared" si="12"/>
        <v>0</v>
      </c>
      <c r="M41" s="4">
        <f t="shared" si="13"/>
        <v>0</v>
      </c>
      <c r="O41">
        <v>3.9</v>
      </c>
      <c r="P41">
        <v>528</v>
      </c>
      <c r="Q41">
        <v>472</v>
      </c>
      <c r="R41">
        <v>0</v>
      </c>
      <c r="S41">
        <v>1000</v>
      </c>
      <c r="T41">
        <f t="shared" si="14"/>
        <v>0.76400000000000001</v>
      </c>
      <c r="U41">
        <f t="shared" si="15"/>
        <v>1</v>
      </c>
      <c r="V41">
        <f t="shared" si="16"/>
        <v>0.52800000000000002</v>
      </c>
      <c r="W41">
        <f t="shared" si="17"/>
        <v>0.69109947643979064</v>
      </c>
      <c r="X41">
        <f t="shared" si="18"/>
        <v>0.59891205712851781</v>
      </c>
      <c r="Y41" s="4">
        <f t="shared" si="19"/>
        <v>0</v>
      </c>
      <c r="Z41" s="4">
        <f t="shared" si="20"/>
        <v>0</v>
      </c>
      <c r="AB41">
        <v>3.9</v>
      </c>
      <c r="AC41">
        <v>424</v>
      </c>
      <c r="AD41">
        <v>576</v>
      </c>
      <c r="AE41">
        <v>0</v>
      </c>
      <c r="AF41">
        <v>1000</v>
      </c>
      <c r="AG41">
        <f t="shared" si="21"/>
        <v>0.71199999999999997</v>
      </c>
      <c r="AH41">
        <f t="shared" si="22"/>
        <v>1</v>
      </c>
      <c r="AI41">
        <f t="shared" si="23"/>
        <v>0.42399999999999999</v>
      </c>
      <c r="AJ41">
        <f t="shared" si="24"/>
        <v>0.5955056179775281</v>
      </c>
      <c r="AK41">
        <f t="shared" si="25"/>
        <v>0.51868635319904444</v>
      </c>
      <c r="AL41" s="4">
        <f t="shared" si="26"/>
        <v>0</v>
      </c>
      <c r="AM41" s="4">
        <f t="shared" si="27"/>
        <v>0</v>
      </c>
      <c r="AO41">
        <v>3.9</v>
      </c>
      <c r="AP41">
        <v>271</v>
      </c>
      <c r="AQ41">
        <v>729</v>
      </c>
      <c r="AR41">
        <v>0</v>
      </c>
      <c r="AS41">
        <v>1000</v>
      </c>
      <c r="AT41">
        <f t="shared" si="28"/>
        <v>0.63549999999999995</v>
      </c>
      <c r="AU41">
        <f t="shared" si="29"/>
        <v>1</v>
      </c>
      <c r="AV41">
        <f t="shared" si="30"/>
        <v>0.27100000000000002</v>
      </c>
      <c r="AW41">
        <f t="shared" si="31"/>
        <v>0.4264358772619985</v>
      </c>
      <c r="AX41">
        <f t="shared" si="32"/>
        <v>0.39590150144103015</v>
      </c>
      <c r="AY41" s="4">
        <f t="shared" si="33"/>
        <v>0</v>
      </c>
      <c r="AZ41" s="4">
        <f t="shared" si="34"/>
        <v>0</v>
      </c>
      <c r="BB41">
        <f t="shared" si="35"/>
        <v>3.9</v>
      </c>
      <c r="BC41">
        <f t="shared" si="36"/>
        <v>1325</v>
      </c>
      <c r="BD41">
        <f t="shared" si="36"/>
        <v>2675</v>
      </c>
      <c r="BE41">
        <f t="shared" si="36"/>
        <v>0</v>
      </c>
      <c r="BF41">
        <f t="shared" si="36"/>
        <v>4000</v>
      </c>
      <c r="BG41">
        <f t="shared" si="37"/>
        <v>0.66562500000000002</v>
      </c>
      <c r="BH41">
        <f t="shared" si="38"/>
        <v>1</v>
      </c>
      <c r="BI41">
        <f t="shared" si="39"/>
        <v>0.33124999999999999</v>
      </c>
      <c r="BJ41">
        <f t="shared" si="40"/>
        <v>0.49765258215962438</v>
      </c>
      <c r="BK41">
        <f t="shared" si="41"/>
        <v>0.44553548978636487</v>
      </c>
      <c r="BL41" s="4">
        <f t="shared" si="42"/>
        <v>0</v>
      </c>
      <c r="BM41" s="4">
        <f t="shared" si="43"/>
        <v>0</v>
      </c>
      <c r="BO41">
        <f t="shared" si="0"/>
        <v>3.9</v>
      </c>
      <c r="BP41">
        <f t="shared" si="3"/>
        <v>0.55100000000000005</v>
      </c>
      <c r="BQ41">
        <f t="shared" si="4"/>
        <v>0.76400000000000001</v>
      </c>
      <c r="BR41">
        <f t="shared" si="5"/>
        <v>0.71199999999999997</v>
      </c>
      <c r="BS41">
        <f t="shared" si="6"/>
        <v>0.63549999999999995</v>
      </c>
      <c r="BT41">
        <f t="shared" si="44"/>
        <v>0.66562500000000002</v>
      </c>
      <c r="CI41">
        <f t="shared" si="45"/>
        <v>3.9</v>
      </c>
      <c r="CJ41">
        <f t="shared" si="46"/>
        <v>0.18511796733212338</v>
      </c>
      <c r="CK41">
        <f t="shared" si="47"/>
        <v>0.69109947643979064</v>
      </c>
      <c r="CL41">
        <f t="shared" si="48"/>
        <v>0.5955056179775281</v>
      </c>
      <c r="CM41">
        <f t="shared" si="49"/>
        <v>0.4264358772619985</v>
      </c>
      <c r="CN41">
        <f t="shared" si="50"/>
        <v>0.49765258215962438</v>
      </c>
    </row>
    <row r="42" spans="2:92" x14ac:dyDescent="0.25">
      <c r="B42">
        <v>4</v>
      </c>
      <c r="C42">
        <v>96</v>
      </c>
      <c r="D42">
        <v>904</v>
      </c>
      <c r="E42">
        <v>0</v>
      </c>
      <c r="F42">
        <v>1000</v>
      </c>
      <c r="G42">
        <f t="shared" si="7"/>
        <v>0.54800000000000004</v>
      </c>
      <c r="H42">
        <f t="shared" si="8"/>
        <v>1</v>
      </c>
      <c r="I42">
        <f t="shared" si="9"/>
        <v>9.6000000000000002E-2</v>
      </c>
      <c r="J42">
        <f t="shared" si="10"/>
        <v>0.1751824817518248</v>
      </c>
      <c r="K42">
        <f t="shared" si="11"/>
        <v>0.22454435656953592</v>
      </c>
      <c r="L42" s="4">
        <f t="shared" si="12"/>
        <v>0</v>
      </c>
      <c r="M42" s="4">
        <f t="shared" si="13"/>
        <v>0</v>
      </c>
      <c r="O42">
        <v>4</v>
      </c>
      <c r="P42">
        <v>518</v>
      </c>
      <c r="Q42">
        <v>482</v>
      </c>
      <c r="R42">
        <v>0</v>
      </c>
      <c r="S42">
        <v>1000</v>
      </c>
      <c r="T42">
        <f t="shared" si="14"/>
        <v>0.75900000000000001</v>
      </c>
      <c r="U42">
        <f t="shared" si="15"/>
        <v>1</v>
      </c>
      <c r="V42">
        <f t="shared" si="16"/>
        <v>0.51800000000000002</v>
      </c>
      <c r="W42">
        <f t="shared" si="17"/>
        <v>0.68247694334650855</v>
      </c>
      <c r="X42">
        <f t="shared" si="18"/>
        <v>0.5912086478707318</v>
      </c>
      <c r="Y42" s="4">
        <f t="shared" si="19"/>
        <v>0</v>
      </c>
      <c r="Z42" s="4">
        <f t="shared" si="20"/>
        <v>0</v>
      </c>
      <c r="AB42">
        <v>4</v>
      </c>
      <c r="AC42">
        <v>400</v>
      </c>
      <c r="AD42">
        <v>600</v>
      </c>
      <c r="AE42">
        <v>0</v>
      </c>
      <c r="AF42">
        <v>1000</v>
      </c>
      <c r="AG42">
        <f t="shared" si="21"/>
        <v>0.7</v>
      </c>
      <c r="AH42">
        <f t="shared" si="22"/>
        <v>1</v>
      </c>
      <c r="AI42">
        <f t="shared" si="23"/>
        <v>0.4</v>
      </c>
      <c r="AJ42">
        <f t="shared" si="24"/>
        <v>0.57142857142857151</v>
      </c>
      <c r="AK42">
        <f t="shared" si="25"/>
        <v>0.5</v>
      </c>
      <c r="AL42" s="4">
        <f t="shared" si="26"/>
        <v>0</v>
      </c>
      <c r="AM42" s="4">
        <f t="shared" si="27"/>
        <v>0</v>
      </c>
      <c r="AO42">
        <v>4</v>
      </c>
      <c r="AP42">
        <v>240</v>
      </c>
      <c r="AQ42">
        <v>760</v>
      </c>
      <c r="AR42">
        <v>0</v>
      </c>
      <c r="AS42">
        <v>1000</v>
      </c>
      <c r="AT42">
        <f t="shared" si="28"/>
        <v>0.62</v>
      </c>
      <c r="AU42">
        <f t="shared" si="29"/>
        <v>1</v>
      </c>
      <c r="AV42">
        <f t="shared" si="30"/>
        <v>0.24</v>
      </c>
      <c r="AW42">
        <f t="shared" si="31"/>
        <v>0.38709677419354838</v>
      </c>
      <c r="AX42">
        <f t="shared" si="32"/>
        <v>0.3692744729379982</v>
      </c>
      <c r="AY42" s="4">
        <f t="shared" si="33"/>
        <v>0</v>
      </c>
      <c r="AZ42" s="4">
        <f t="shared" si="34"/>
        <v>0</v>
      </c>
      <c r="BB42">
        <f t="shared" si="35"/>
        <v>4</v>
      </c>
      <c r="BC42">
        <f t="shared" si="36"/>
        <v>1254</v>
      </c>
      <c r="BD42">
        <f t="shared" si="36"/>
        <v>2746</v>
      </c>
      <c r="BE42">
        <f t="shared" si="36"/>
        <v>0</v>
      </c>
      <c r="BF42">
        <f t="shared" si="36"/>
        <v>4000</v>
      </c>
      <c r="BG42">
        <f t="shared" si="37"/>
        <v>0.65674999999999994</v>
      </c>
      <c r="BH42">
        <f t="shared" si="38"/>
        <v>1</v>
      </c>
      <c r="BI42">
        <f t="shared" si="39"/>
        <v>0.3135</v>
      </c>
      <c r="BJ42">
        <f t="shared" si="40"/>
        <v>0.47735059002664643</v>
      </c>
      <c r="BK42">
        <f t="shared" si="41"/>
        <v>0.43114722959828433</v>
      </c>
      <c r="BL42" s="4">
        <f t="shared" si="42"/>
        <v>0</v>
      </c>
      <c r="BM42" s="4">
        <f t="shared" si="43"/>
        <v>0</v>
      </c>
      <c r="BO42">
        <f t="shared" si="0"/>
        <v>4</v>
      </c>
      <c r="BP42">
        <f t="shared" si="3"/>
        <v>0.54800000000000004</v>
      </c>
      <c r="BQ42">
        <f t="shared" si="4"/>
        <v>0.75900000000000001</v>
      </c>
      <c r="BR42">
        <f t="shared" si="5"/>
        <v>0.7</v>
      </c>
      <c r="BS42">
        <f t="shared" si="6"/>
        <v>0.62</v>
      </c>
      <c r="BT42">
        <f t="shared" si="44"/>
        <v>0.65674999999999994</v>
      </c>
      <c r="CI42">
        <f t="shared" si="45"/>
        <v>4</v>
      </c>
      <c r="CJ42">
        <f t="shared" si="46"/>
        <v>0.1751824817518248</v>
      </c>
      <c r="CK42">
        <f t="shared" si="47"/>
        <v>0.68247694334650855</v>
      </c>
      <c r="CL42">
        <f t="shared" si="48"/>
        <v>0.57142857142857151</v>
      </c>
      <c r="CM42">
        <f t="shared" si="49"/>
        <v>0.38709677419354838</v>
      </c>
      <c r="CN42">
        <f t="shared" si="50"/>
        <v>0.47735059002664643</v>
      </c>
    </row>
    <row r="43" spans="2:92" x14ac:dyDescent="0.25">
      <c r="B43">
        <v>4.0999999999999996</v>
      </c>
      <c r="C43">
        <v>87</v>
      </c>
      <c r="D43">
        <v>913</v>
      </c>
      <c r="E43">
        <v>0</v>
      </c>
      <c r="F43">
        <v>1000</v>
      </c>
      <c r="G43">
        <f t="shared" si="7"/>
        <v>0.54349999999999998</v>
      </c>
      <c r="H43">
        <f t="shared" si="8"/>
        <v>1</v>
      </c>
      <c r="I43">
        <f t="shared" si="9"/>
        <v>8.6999999999999994E-2</v>
      </c>
      <c r="J43">
        <f t="shared" si="10"/>
        <v>0.16007359705611776</v>
      </c>
      <c r="K43">
        <f t="shared" si="11"/>
        <v>0.21325643325617108</v>
      </c>
      <c r="L43" s="4">
        <f t="shared" si="12"/>
        <v>0</v>
      </c>
      <c r="M43" s="4">
        <f t="shared" si="13"/>
        <v>0</v>
      </c>
      <c r="O43">
        <v>4.0999999999999996</v>
      </c>
      <c r="P43">
        <v>498</v>
      </c>
      <c r="Q43">
        <v>502</v>
      </c>
      <c r="R43">
        <v>0</v>
      </c>
      <c r="S43">
        <v>1000</v>
      </c>
      <c r="T43">
        <f t="shared" si="14"/>
        <v>0.749</v>
      </c>
      <c r="U43">
        <f t="shared" si="15"/>
        <v>1</v>
      </c>
      <c r="V43">
        <f t="shared" si="16"/>
        <v>0.498</v>
      </c>
      <c r="W43">
        <f t="shared" si="17"/>
        <v>0.66488651535380505</v>
      </c>
      <c r="X43">
        <f t="shared" si="18"/>
        <v>0.57581066573105477</v>
      </c>
      <c r="Y43" s="4">
        <f t="shared" si="19"/>
        <v>0</v>
      </c>
      <c r="Z43" s="4">
        <f t="shared" si="20"/>
        <v>0</v>
      </c>
      <c r="AB43">
        <v>4.0999999999999996</v>
      </c>
      <c r="AC43">
        <v>380</v>
      </c>
      <c r="AD43">
        <v>620</v>
      </c>
      <c r="AE43">
        <v>0</v>
      </c>
      <c r="AF43">
        <v>1000</v>
      </c>
      <c r="AG43">
        <f t="shared" si="21"/>
        <v>0.69</v>
      </c>
      <c r="AH43">
        <f t="shared" si="22"/>
        <v>1</v>
      </c>
      <c r="AI43">
        <f t="shared" si="23"/>
        <v>0.38</v>
      </c>
      <c r="AJ43">
        <f t="shared" si="24"/>
        <v>0.55072463768115942</v>
      </c>
      <c r="AK43">
        <f t="shared" si="25"/>
        <v>0.4843221048378526</v>
      </c>
      <c r="AL43" s="4">
        <f t="shared" si="26"/>
        <v>0</v>
      </c>
      <c r="AM43" s="4">
        <f t="shared" si="27"/>
        <v>0</v>
      </c>
      <c r="AO43">
        <v>4.0999999999999996</v>
      </c>
      <c r="AP43">
        <v>215</v>
      </c>
      <c r="AQ43">
        <v>785</v>
      </c>
      <c r="AR43">
        <v>0</v>
      </c>
      <c r="AS43">
        <v>1000</v>
      </c>
      <c r="AT43">
        <f t="shared" si="28"/>
        <v>0.60750000000000004</v>
      </c>
      <c r="AU43">
        <f t="shared" si="29"/>
        <v>1</v>
      </c>
      <c r="AV43">
        <f t="shared" si="30"/>
        <v>0.215</v>
      </c>
      <c r="AW43">
        <f t="shared" si="31"/>
        <v>0.35390946502057613</v>
      </c>
      <c r="AX43">
        <f t="shared" si="32"/>
        <v>0.34705644969040511</v>
      </c>
      <c r="AY43" s="4">
        <f t="shared" si="33"/>
        <v>0</v>
      </c>
      <c r="AZ43" s="4">
        <f t="shared" si="34"/>
        <v>0</v>
      </c>
      <c r="BB43">
        <f t="shared" si="35"/>
        <v>4.0999999999999996</v>
      </c>
      <c r="BC43">
        <f t="shared" si="36"/>
        <v>1180</v>
      </c>
      <c r="BD43">
        <f t="shared" si="36"/>
        <v>2820</v>
      </c>
      <c r="BE43">
        <f t="shared" si="36"/>
        <v>0</v>
      </c>
      <c r="BF43">
        <f t="shared" si="36"/>
        <v>4000</v>
      </c>
      <c r="BG43">
        <f t="shared" si="37"/>
        <v>0.64749999999999996</v>
      </c>
      <c r="BH43">
        <f t="shared" si="38"/>
        <v>1</v>
      </c>
      <c r="BI43">
        <f t="shared" si="39"/>
        <v>0.29499999999999998</v>
      </c>
      <c r="BJ43">
        <f t="shared" si="40"/>
        <v>0.45559845559845558</v>
      </c>
      <c r="BK43">
        <f t="shared" si="41"/>
        <v>0.41595736303044034</v>
      </c>
      <c r="BL43" s="4">
        <f t="shared" si="42"/>
        <v>0</v>
      </c>
      <c r="BM43" s="4">
        <f t="shared" si="43"/>
        <v>0</v>
      </c>
      <c r="BO43">
        <f t="shared" si="0"/>
        <v>4.0999999999999996</v>
      </c>
      <c r="BP43">
        <f t="shared" si="3"/>
        <v>0.54349999999999998</v>
      </c>
      <c r="BQ43">
        <f t="shared" si="4"/>
        <v>0.749</v>
      </c>
      <c r="BR43">
        <f t="shared" si="5"/>
        <v>0.69</v>
      </c>
      <c r="BS43">
        <f t="shared" si="6"/>
        <v>0.60750000000000004</v>
      </c>
      <c r="BT43">
        <f t="shared" si="44"/>
        <v>0.64749999999999996</v>
      </c>
      <c r="CI43">
        <f t="shared" si="45"/>
        <v>4.0999999999999996</v>
      </c>
      <c r="CJ43">
        <f t="shared" si="46"/>
        <v>0.16007359705611776</v>
      </c>
      <c r="CK43">
        <f t="shared" si="47"/>
        <v>0.66488651535380505</v>
      </c>
      <c r="CL43">
        <f t="shared" si="48"/>
        <v>0.55072463768115942</v>
      </c>
      <c r="CM43">
        <f t="shared" si="49"/>
        <v>0.35390946502057613</v>
      </c>
      <c r="CN43">
        <f t="shared" si="50"/>
        <v>0.45559845559845558</v>
      </c>
    </row>
    <row r="44" spans="2:92" x14ac:dyDescent="0.25">
      <c r="B44">
        <v>4.2</v>
      </c>
      <c r="C44">
        <v>83</v>
      </c>
      <c r="D44">
        <v>917</v>
      </c>
      <c r="E44">
        <v>0</v>
      </c>
      <c r="F44">
        <v>1000</v>
      </c>
      <c r="G44">
        <f t="shared" si="7"/>
        <v>0.54149999999999998</v>
      </c>
      <c r="H44">
        <f t="shared" si="8"/>
        <v>1</v>
      </c>
      <c r="I44">
        <f t="shared" si="9"/>
        <v>8.3000000000000004E-2</v>
      </c>
      <c r="J44">
        <f t="shared" si="10"/>
        <v>0.15327793167128348</v>
      </c>
      <c r="K44">
        <f t="shared" si="11"/>
        <v>0.20807887433544345</v>
      </c>
      <c r="L44" s="4">
        <f t="shared" si="12"/>
        <v>0</v>
      </c>
      <c r="M44" s="4">
        <f t="shared" si="13"/>
        <v>0</v>
      </c>
      <c r="O44">
        <v>4.2</v>
      </c>
      <c r="P44">
        <v>470</v>
      </c>
      <c r="Q44">
        <v>530</v>
      </c>
      <c r="R44">
        <v>0</v>
      </c>
      <c r="S44">
        <v>1000</v>
      </c>
      <c r="T44">
        <f t="shared" si="14"/>
        <v>0.73499999999999999</v>
      </c>
      <c r="U44">
        <f t="shared" si="15"/>
        <v>1</v>
      </c>
      <c r="V44">
        <f t="shared" si="16"/>
        <v>0.47</v>
      </c>
      <c r="W44">
        <f t="shared" si="17"/>
        <v>0.6394557823129251</v>
      </c>
      <c r="X44">
        <f t="shared" si="18"/>
        <v>0.55424682451382623</v>
      </c>
      <c r="Y44" s="4">
        <f t="shared" si="19"/>
        <v>0</v>
      </c>
      <c r="Z44" s="4">
        <f t="shared" si="20"/>
        <v>0</v>
      </c>
      <c r="AB44">
        <v>4.2</v>
      </c>
      <c r="AC44">
        <v>345</v>
      </c>
      <c r="AD44">
        <v>655</v>
      </c>
      <c r="AE44">
        <v>0</v>
      </c>
      <c r="AF44">
        <v>1000</v>
      </c>
      <c r="AG44">
        <f t="shared" si="21"/>
        <v>0.67249999999999999</v>
      </c>
      <c r="AH44">
        <f t="shared" si="22"/>
        <v>1</v>
      </c>
      <c r="AI44">
        <f t="shared" si="23"/>
        <v>0.34499999999999997</v>
      </c>
      <c r="AJ44">
        <f t="shared" si="24"/>
        <v>0.51301115241635686</v>
      </c>
      <c r="AK44">
        <f t="shared" si="25"/>
        <v>0.45657333967448277</v>
      </c>
      <c r="AL44" s="4">
        <f t="shared" si="26"/>
        <v>0</v>
      </c>
      <c r="AM44" s="4">
        <f t="shared" si="27"/>
        <v>0</v>
      </c>
      <c r="AO44">
        <v>4.2</v>
      </c>
      <c r="AP44">
        <v>192</v>
      </c>
      <c r="AQ44">
        <v>808</v>
      </c>
      <c r="AR44">
        <v>0</v>
      </c>
      <c r="AS44">
        <v>1000</v>
      </c>
      <c r="AT44">
        <f t="shared" si="28"/>
        <v>0.59599999999999997</v>
      </c>
      <c r="AU44">
        <f t="shared" si="29"/>
        <v>1</v>
      </c>
      <c r="AV44">
        <f t="shared" si="30"/>
        <v>0.192</v>
      </c>
      <c r="AW44">
        <f t="shared" si="31"/>
        <v>0.32214765100671144</v>
      </c>
      <c r="AX44">
        <f t="shared" si="32"/>
        <v>0.32587526795614102</v>
      </c>
      <c r="AY44" s="4">
        <f t="shared" si="33"/>
        <v>0</v>
      </c>
      <c r="AZ44" s="4">
        <f t="shared" si="34"/>
        <v>0</v>
      </c>
      <c r="BB44">
        <f t="shared" si="35"/>
        <v>4.2</v>
      </c>
      <c r="BC44">
        <f t="shared" si="36"/>
        <v>1090</v>
      </c>
      <c r="BD44">
        <f t="shared" si="36"/>
        <v>2910</v>
      </c>
      <c r="BE44">
        <f t="shared" si="36"/>
        <v>0</v>
      </c>
      <c r="BF44">
        <f t="shared" si="36"/>
        <v>4000</v>
      </c>
      <c r="BG44">
        <f t="shared" si="37"/>
        <v>0.63624999999999998</v>
      </c>
      <c r="BH44">
        <f t="shared" si="38"/>
        <v>1</v>
      </c>
      <c r="BI44">
        <f t="shared" si="39"/>
        <v>0.27250000000000002</v>
      </c>
      <c r="BJ44">
        <f t="shared" si="40"/>
        <v>0.42829076620825152</v>
      </c>
      <c r="BK44">
        <f t="shared" si="41"/>
        <v>0.39716797745473492</v>
      </c>
      <c r="BL44" s="4">
        <f t="shared" si="42"/>
        <v>0</v>
      </c>
      <c r="BM44" s="4">
        <f t="shared" si="43"/>
        <v>0</v>
      </c>
      <c r="BO44">
        <f t="shared" si="0"/>
        <v>4.2</v>
      </c>
      <c r="BP44">
        <f t="shared" si="3"/>
        <v>0.54149999999999998</v>
      </c>
      <c r="BQ44">
        <f t="shared" si="4"/>
        <v>0.73499999999999999</v>
      </c>
      <c r="BR44">
        <f t="shared" si="5"/>
        <v>0.67249999999999999</v>
      </c>
      <c r="BS44">
        <f t="shared" si="6"/>
        <v>0.59599999999999997</v>
      </c>
      <c r="BT44">
        <f t="shared" si="44"/>
        <v>0.63624999999999998</v>
      </c>
      <c r="CI44">
        <f t="shared" si="45"/>
        <v>4.2</v>
      </c>
      <c r="CJ44">
        <f t="shared" si="46"/>
        <v>0.15327793167128348</v>
      </c>
      <c r="CK44">
        <f t="shared" si="47"/>
        <v>0.6394557823129251</v>
      </c>
      <c r="CL44">
        <f t="shared" si="48"/>
        <v>0.51301115241635686</v>
      </c>
      <c r="CM44">
        <f t="shared" si="49"/>
        <v>0.32214765100671144</v>
      </c>
      <c r="CN44">
        <f t="shared" si="50"/>
        <v>0.42829076620825152</v>
      </c>
    </row>
    <row r="45" spans="2:92" x14ac:dyDescent="0.25">
      <c r="B45">
        <v>4.3</v>
      </c>
      <c r="C45">
        <v>76</v>
      </c>
      <c r="D45">
        <v>924</v>
      </c>
      <c r="E45">
        <v>0</v>
      </c>
      <c r="F45">
        <v>1000</v>
      </c>
      <c r="G45">
        <f t="shared" si="7"/>
        <v>0.53800000000000003</v>
      </c>
      <c r="H45">
        <f t="shared" si="8"/>
        <v>1</v>
      </c>
      <c r="I45">
        <f t="shared" si="9"/>
        <v>7.5999999999999998E-2</v>
      </c>
      <c r="J45">
        <f t="shared" si="10"/>
        <v>0.14126394052044608</v>
      </c>
      <c r="K45">
        <f t="shared" si="11"/>
        <v>0.19874868427498962</v>
      </c>
      <c r="L45" s="4">
        <f t="shared" si="12"/>
        <v>0</v>
      </c>
      <c r="M45" s="4">
        <f t="shared" si="13"/>
        <v>0</v>
      </c>
      <c r="O45">
        <v>4.3</v>
      </c>
      <c r="P45">
        <v>454</v>
      </c>
      <c r="Q45">
        <v>546</v>
      </c>
      <c r="R45">
        <v>0</v>
      </c>
      <c r="S45">
        <v>1000</v>
      </c>
      <c r="T45">
        <f t="shared" si="14"/>
        <v>0.72699999999999998</v>
      </c>
      <c r="U45">
        <f t="shared" si="15"/>
        <v>1</v>
      </c>
      <c r="V45">
        <f t="shared" si="16"/>
        <v>0.45400000000000001</v>
      </c>
      <c r="W45">
        <f t="shared" si="17"/>
        <v>0.62448418156808805</v>
      </c>
      <c r="X45">
        <f t="shared" si="18"/>
        <v>0.54190502931977835</v>
      </c>
      <c r="Y45" s="4">
        <f t="shared" si="19"/>
        <v>0</v>
      </c>
      <c r="Z45" s="4">
        <f t="shared" si="20"/>
        <v>0</v>
      </c>
      <c r="AB45">
        <v>4.3</v>
      </c>
      <c r="AC45">
        <v>326</v>
      </c>
      <c r="AD45">
        <v>674</v>
      </c>
      <c r="AE45">
        <v>0</v>
      </c>
      <c r="AF45">
        <v>1000</v>
      </c>
      <c r="AG45">
        <f t="shared" si="21"/>
        <v>0.66300000000000003</v>
      </c>
      <c r="AH45">
        <f t="shared" si="22"/>
        <v>1</v>
      </c>
      <c r="AI45">
        <f t="shared" si="23"/>
        <v>0.32600000000000001</v>
      </c>
      <c r="AJ45">
        <f t="shared" si="24"/>
        <v>0.49170437405731521</v>
      </c>
      <c r="AK45">
        <f t="shared" si="25"/>
        <v>0.44129709972647813</v>
      </c>
      <c r="AL45" s="4">
        <f t="shared" si="26"/>
        <v>0</v>
      </c>
      <c r="AM45" s="4">
        <f t="shared" si="27"/>
        <v>0</v>
      </c>
      <c r="AO45">
        <v>4.3</v>
      </c>
      <c r="AP45">
        <v>172</v>
      </c>
      <c r="AQ45">
        <v>828</v>
      </c>
      <c r="AR45">
        <v>0</v>
      </c>
      <c r="AS45">
        <v>1000</v>
      </c>
      <c r="AT45">
        <f t="shared" si="28"/>
        <v>0.58599999999999997</v>
      </c>
      <c r="AU45">
        <f t="shared" si="29"/>
        <v>1</v>
      </c>
      <c r="AV45">
        <f t="shared" si="30"/>
        <v>0.17199999999999999</v>
      </c>
      <c r="AW45">
        <f t="shared" si="31"/>
        <v>0.29351535836177473</v>
      </c>
      <c r="AX45">
        <f t="shared" si="32"/>
        <v>0.30674403616030171</v>
      </c>
      <c r="AY45" s="4">
        <f t="shared" si="33"/>
        <v>0</v>
      </c>
      <c r="AZ45" s="4">
        <f t="shared" si="34"/>
        <v>0</v>
      </c>
      <c r="BB45">
        <f t="shared" si="35"/>
        <v>4.3</v>
      </c>
      <c r="BC45">
        <f t="shared" si="36"/>
        <v>1028</v>
      </c>
      <c r="BD45">
        <f t="shared" si="36"/>
        <v>2972</v>
      </c>
      <c r="BE45">
        <f t="shared" si="36"/>
        <v>0</v>
      </c>
      <c r="BF45">
        <f t="shared" si="36"/>
        <v>4000</v>
      </c>
      <c r="BG45">
        <f t="shared" si="37"/>
        <v>0.62849999999999995</v>
      </c>
      <c r="BH45">
        <f t="shared" si="38"/>
        <v>1</v>
      </c>
      <c r="BI45">
        <f t="shared" si="39"/>
        <v>0.25700000000000001</v>
      </c>
      <c r="BJ45">
        <f t="shared" si="40"/>
        <v>0.40891010342084327</v>
      </c>
      <c r="BK45">
        <f t="shared" si="41"/>
        <v>0.38398819067708412</v>
      </c>
      <c r="BL45" s="4">
        <f t="shared" si="42"/>
        <v>0</v>
      </c>
      <c r="BM45" s="4">
        <f t="shared" si="43"/>
        <v>0</v>
      </c>
      <c r="BO45">
        <f t="shared" si="0"/>
        <v>4.3</v>
      </c>
      <c r="BP45">
        <f t="shared" si="3"/>
        <v>0.53800000000000003</v>
      </c>
      <c r="BQ45">
        <f t="shared" si="4"/>
        <v>0.72699999999999998</v>
      </c>
      <c r="BR45">
        <f t="shared" si="5"/>
        <v>0.66300000000000003</v>
      </c>
      <c r="BS45">
        <f t="shared" si="6"/>
        <v>0.58599999999999997</v>
      </c>
      <c r="BT45">
        <f t="shared" si="44"/>
        <v>0.62849999999999995</v>
      </c>
      <c r="CI45">
        <f t="shared" si="45"/>
        <v>4.3</v>
      </c>
      <c r="CJ45">
        <f t="shared" si="46"/>
        <v>0.14126394052044608</v>
      </c>
      <c r="CK45">
        <f t="shared" si="47"/>
        <v>0.62448418156808805</v>
      </c>
      <c r="CL45">
        <f t="shared" si="48"/>
        <v>0.49170437405731521</v>
      </c>
      <c r="CM45">
        <f t="shared" si="49"/>
        <v>0.29351535836177473</v>
      </c>
      <c r="CN45">
        <f t="shared" si="50"/>
        <v>0.40891010342084327</v>
      </c>
    </row>
    <row r="46" spans="2:92" x14ac:dyDescent="0.25">
      <c r="B46">
        <v>4.4000000000000004</v>
      </c>
      <c r="C46">
        <v>68</v>
      </c>
      <c r="D46">
        <v>932</v>
      </c>
      <c r="E46">
        <v>0</v>
      </c>
      <c r="F46">
        <v>1000</v>
      </c>
      <c r="G46">
        <f t="shared" si="7"/>
        <v>0.53400000000000003</v>
      </c>
      <c r="H46">
        <f t="shared" si="8"/>
        <v>1</v>
      </c>
      <c r="I46">
        <f t="shared" si="9"/>
        <v>6.8000000000000005E-2</v>
      </c>
      <c r="J46">
        <f t="shared" si="10"/>
        <v>0.12734082397003746</v>
      </c>
      <c r="K46">
        <f t="shared" si="11"/>
        <v>0.18760780199821225</v>
      </c>
      <c r="L46" s="4">
        <f t="shared" si="12"/>
        <v>0</v>
      </c>
      <c r="M46" s="4">
        <f t="shared" si="13"/>
        <v>0</v>
      </c>
      <c r="O46">
        <v>4.4000000000000004</v>
      </c>
      <c r="P46">
        <v>441</v>
      </c>
      <c r="Q46">
        <v>559</v>
      </c>
      <c r="R46">
        <v>0</v>
      </c>
      <c r="S46">
        <v>1000</v>
      </c>
      <c r="T46">
        <f t="shared" si="14"/>
        <v>0.72050000000000003</v>
      </c>
      <c r="U46">
        <f t="shared" si="15"/>
        <v>1</v>
      </c>
      <c r="V46">
        <f t="shared" si="16"/>
        <v>0.441</v>
      </c>
      <c r="W46">
        <f t="shared" si="17"/>
        <v>0.61207494795281048</v>
      </c>
      <c r="X46">
        <f t="shared" si="18"/>
        <v>0.53185866256625058</v>
      </c>
      <c r="Y46" s="4">
        <f t="shared" si="19"/>
        <v>0</v>
      </c>
      <c r="Z46" s="4">
        <f t="shared" si="20"/>
        <v>0</v>
      </c>
      <c r="AB46">
        <v>4.4000000000000004</v>
      </c>
      <c r="AC46">
        <v>307</v>
      </c>
      <c r="AD46">
        <v>693</v>
      </c>
      <c r="AE46">
        <v>0</v>
      </c>
      <c r="AF46">
        <v>1000</v>
      </c>
      <c r="AG46">
        <f t="shared" si="21"/>
        <v>0.65349999999999997</v>
      </c>
      <c r="AH46">
        <f t="shared" si="22"/>
        <v>1</v>
      </c>
      <c r="AI46">
        <f t="shared" si="23"/>
        <v>0.307</v>
      </c>
      <c r="AJ46">
        <f t="shared" si="24"/>
        <v>0.46977811782708495</v>
      </c>
      <c r="AK46">
        <f t="shared" si="25"/>
        <v>0.42583436738542435</v>
      </c>
      <c r="AL46" s="4">
        <f t="shared" si="26"/>
        <v>0</v>
      </c>
      <c r="AM46" s="4">
        <f t="shared" si="27"/>
        <v>0</v>
      </c>
      <c r="AO46">
        <v>4.4000000000000004</v>
      </c>
      <c r="AP46">
        <v>141</v>
      </c>
      <c r="AQ46">
        <v>859</v>
      </c>
      <c r="AR46">
        <v>0</v>
      </c>
      <c r="AS46">
        <v>1000</v>
      </c>
      <c r="AT46">
        <f t="shared" si="28"/>
        <v>0.57050000000000001</v>
      </c>
      <c r="AU46">
        <f t="shared" si="29"/>
        <v>1</v>
      </c>
      <c r="AV46">
        <f t="shared" si="30"/>
        <v>0.14099999999999999</v>
      </c>
      <c r="AW46">
        <f t="shared" si="31"/>
        <v>0.24715162138475019</v>
      </c>
      <c r="AX46">
        <f t="shared" si="32"/>
        <v>0.27540375758762542</v>
      </c>
      <c r="AY46" s="4">
        <f t="shared" si="33"/>
        <v>0</v>
      </c>
      <c r="AZ46" s="4">
        <f t="shared" si="34"/>
        <v>0</v>
      </c>
      <c r="BB46">
        <f t="shared" si="35"/>
        <v>4.4000000000000004</v>
      </c>
      <c r="BC46">
        <f t="shared" si="36"/>
        <v>957</v>
      </c>
      <c r="BD46">
        <f t="shared" si="36"/>
        <v>3043</v>
      </c>
      <c r="BE46">
        <f t="shared" si="36"/>
        <v>0</v>
      </c>
      <c r="BF46">
        <f t="shared" si="36"/>
        <v>4000</v>
      </c>
      <c r="BG46">
        <f t="shared" si="37"/>
        <v>0.61962499999999998</v>
      </c>
      <c r="BH46">
        <f t="shared" si="38"/>
        <v>1</v>
      </c>
      <c r="BI46">
        <f t="shared" si="39"/>
        <v>0.23924999999999999</v>
      </c>
      <c r="BJ46">
        <f t="shared" si="40"/>
        <v>0.38612063748234821</v>
      </c>
      <c r="BK46">
        <f t="shared" si="41"/>
        <v>0.36861849758624859</v>
      </c>
      <c r="BL46" s="4">
        <f t="shared" si="42"/>
        <v>0</v>
      </c>
      <c r="BM46" s="4">
        <f t="shared" si="43"/>
        <v>0</v>
      </c>
      <c r="BO46">
        <f t="shared" si="0"/>
        <v>4.4000000000000004</v>
      </c>
      <c r="BP46">
        <f t="shared" si="3"/>
        <v>0.53400000000000003</v>
      </c>
      <c r="BQ46">
        <f t="shared" si="4"/>
        <v>0.72050000000000003</v>
      </c>
      <c r="BR46">
        <f t="shared" si="5"/>
        <v>0.65349999999999997</v>
      </c>
      <c r="BS46">
        <f t="shared" si="6"/>
        <v>0.57050000000000001</v>
      </c>
      <c r="BT46">
        <f t="shared" si="44"/>
        <v>0.61962499999999998</v>
      </c>
      <c r="CI46">
        <f t="shared" si="45"/>
        <v>4.4000000000000004</v>
      </c>
      <c r="CJ46">
        <f t="shared" si="46"/>
        <v>0.12734082397003746</v>
      </c>
      <c r="CK46">
        <f t="shared" si="47"/>
        <v>0.61207494795281048</v>
      </c>
      <c r="CL46">
        <f t="shared" si="48"/>
        <v>0.46977811782708495</v>
      </c>
      <c r="CM46">
        <f t="shared" si="49"/>
        <v>0.24715162138475019</v>
      </c>
      <c r="CN46">
        <f t="shared" si="50"/>
        <v>0.38612063748234821</v>
      </c>
    </row>
    <row r="47" spans="2:92" x14ac:dyDescent="0.25">
      <c r="B47">
        <v>4.5</v>
      </c>
      <c r="C47">
        <v>65</v>
      </c>
      <c r="D47">
        <v>935</v>
      </c>
      <c r="E47">
        <v>0</v>
      </c>
      <c r="F47">
        <v>1000</v>
      </c>
      <c r="G47">
        <f t="shared" si="7"/>
        <v>0.53249999999999997</v>
      </c>
      <c r="H47">
        <f t="shared" si="8"/>
        <v>1</v>
      </c>
      <c r="I47">
        <f t="shared" si="9"/>
        <v>6.5000000000000002E-2</v>
      </c>
      <c r="J47">
        <f t="shared" si="10"/>
        <v>0.12206572769953053</v>
      </c>
      <c r="K47">
        <f t="shared" si="11"/>
        <v>0.18328047158971922</v>
      </c>
      <c r="L47" s="4">
        <f t="shared" si="12"/>
        <v>0</v>
      </c>
      <c r="M47" s="4">
        <f t="shared" si="13"/>
        <v>0</v>
      </c>
      <c r="O47">
        <v>4.5</v>
      </c>
      <c r="P47">
        <v>431</v>
      </c>
      <c r="Q47">
        <v>569</v>
      </c>
      <c r="R47">
        <v>0</v>
      </c>
      <c r="S47">
        <v>1000</v>
      </c>
      <c r="T47">
        <f t="shared" si="14"/>
        <v>0.71550000000000002</v>
      </c>
      <c r="U47">
        <f t="shared" si="15"/>
        <v>1</v>
      </c>
      <c r="V47">
        <f t="shared" si="16"/>
        <v>0.43099999999999999</v>
      </c>
      <c r="W47">
        <f t="shared" si="17"/>
        <v>0.60237596086652689</v>
      </c>
      <c r="X47">
        <f t="shared" si="18"/>
        <v>0.52411569276343206</v>
      </c>
      <c r="Y47" s="4">
        <f t="shared" si="19"/>
        <v>0</v>
      </c>
      <c r="Z47" s="4">
        <f t="shared" si="20"/>
        <v>0</v>
      </c>
      <c r="AB47">
        <v>4.5</v>
      </c>
      <c r="AC47">
        <v>281</v>
      </c>
      <c r="AD47">
        <v>719</v>
      </c>
      <c r="AE47">
        <v>0</v>
      </c>
      <c r="AF47">
        <v>1000</v>
      </c>
      <c r="AG47">
        <f t="shared" si="21"/>
        <v>0.64049999999999996</v>
      </c>
      <c r="AH47">
        <f t="shared" si="22"/>
        <v>1</v>
      </c>
      <c r="AI47">
        <f t="shared" si="23"/>
        <v>0.28100000000000003</v>
      </c>
      <c r="AJ47">
        <f t="shared" si="24"/>
        <v>0.43871975019516002</v>
      </c>
      <c r="AK47">
        <f t="shared" si="25"/>
        <v>0.40431068753313892</v>
      </c>
      <c r="AL47" s="4">
        <f t="shared" si="26"/>
        <v>0</v>
      </c>
      <c r="AM47" s="4">
        <f t="shared" si="27"/>
        <v>0</v>
      </c>
      <c r="AO47">
        <v>4.5</v>
      </c>
      <c r="AP47">
        <v>124</v>
      </c>
      <c r="AQ47">
        <v>876</v>
      </c>
      <c r="AR47">
        <v>0</v>
      </c>
      <c r="AS47">
        <v>1000</v>
      </c>
      <c r="AT47">
        <f t="shared" si="28"/>
        <v>0.56200000000000006</v>
      </c>
      <c r="AU47">
        <f t="shared" si="29"/>
        <v>1</v>
      </c>
      <c r="AV47">
        <f t="shared" si="30"/>
        <v>0.124</v>
      </c>
      <c r="AW47">
        <f t="shared" si="31"/>
        <v>0.22064056939501778</v>
      </c>
      <c r="AX47">
        <f t="shared" si="32"/>
        <v>0.25709547063971033</v>
      </c>
      <c r="AY47" s="4">
        <f t="shared" si="33"/>
        <v>0</v>
      </c>
      <c r="AZ47" s="4">
        <f t="shared" si="34"/>
        <v>0</v>
      </c>
      <c r="BB47">
        <f t="shared" si="35"/>
        <v>4.5</v>
      </c>
      <c r="BC47">
        <f t="shared" si="36"/>
        <v>901</v>
      </c>
      <c r="BD47">
        <f t="shared" si="36"/>
        <v>3099</v>
      </c>
      <c r="BE47">
        <f t="shared" si="36"/>
        <v>0</v>
      </c>
      <c r="BF47">
        <f t="shared" si="36"/>
        <v>4000</v>
      </c>
      <c r="BG47">
        <f t="shared" si="37"/>
        <v>0.61262499999999998</v>
      </c>
      <c r="BH47">
        <f t="shared" si="38"/>
        <v>1</v>
      </c>
      <c r="BI47">
        <f t="shared" si="39"/>
        <v>0.22525000000000001</v>
      </c>
      <c r="BJ47">
        <f t="shared" si="40"/>
        <v>0.3676800652927974</v>
      </c>
      <c r="BK47">
        <f t="shared" si="41"/>
        <v>0.35625732891584755</v>
      </c>
      <c r="BL47" s="4">
        <f t="shared" si="42"/>
        <v>0</v>
      </c>
      <c r="BM47" s="4">
        <f t="shared" si="43"/>
        <v>0</v>
      </c>
      <c r="BO47">
        <f t="shared" si="0"/>
        <v>4.5</v>
      </c>
      <c r="BP47">
        <f t="shared" si="3"/>
        <v>0.53249999999999997</v>
      </c>
      <c r="BQ47">
        <f t="shared" si="4"/>
        <v>0.71550000000000002</v>
      </c>
      <c r="BR47">
        <f t="shared" si="5"/>
        <v>0.64049999999999996</v>
      </c>
      <c r="BS47">
        <f t="shared" si="6"/>
        <v>0.56200000000000006</v>
      </c>
      <c r="BT47">
        <f t="shared" si="44"/>
        <v>0.61262499999999998</v>
      </c>
      <c r="CI47">
        <f t="shared" si="45"/>
        <v>4.5</v>
      </c>
      <c r="CJ47">
        <f t="shared" si="46"/>
        <v>0.12206572769953053</v>
      </c>
      <c r="CK47">
        <f t="shared" si="47"/>
        <v>0.60237596086652689</v>
      </c>
      <c r="CL47">
        <f t="shared" si="48"/>
        <v>0.43871975019516002</v>
      </c>
      <c r="CM47">
        <f t="shared" si="49"/>
        <v>0.22064056939501778</v>
      </c>
      <c r="CN47">
        <f t="shared" si="50"/>
        <v>0.3676800652927974</v>
      </c>
    </row>
    <row r="48" spans="2:92" x14ac:dyDescent="0.25">
      <c r="B48">
        <v>4.5999999999999996</v>
      </c>
      <c r="C48">
        <v>60</v>
      </c>
      <c r="D48">
        <v>940</v>
      </c>
      <c r="E48">
        <v>0</v>
      </c>
      <c r="F48">
        <v>1000</v>
      </c>
      <c r="G48">
        <f t="shared" si="7"/>
        <v>0.53</v>
      </c>
      <c r="H48">
        <f t="shared" si="8"/>
        <v>1</v>
      </c>
      <c r="I48">
        <f t="shared" si="9"/>
        <v>0.06</v>
      </c>
      <c r="J48">
        <f t="shared" si="10"/>
        <v>0.11320754716981131</v>
      </c>
      <c r="K48">
        <f t="shared" si="11"/>
        <v>0.17586311452816475</v>
      </c>
      <c r="L48" s="4">
        <f t="shared" si="12"/>
        <v>0</v>
      </c>
      <c r="M48" s="4">
        <f t="shared" si="13"/>
        <v>0</v>
      </c>
      <c r="O48">
        <v>4.5999999999999996</v>
      </c>
      <c r="P48">
        <v>409</v>
      </c>
      <c r="Q48">
        <v>591</v>
      </c>
      <c r="R48">
        <v>0</v>
      </c>
      <c r="S48">
        <v>1000</v>
      </c>
      <c r="T48">
        <f t="shared" si="14"/>
        <v>0.70450000000000002</v>
      </c>
      <c r="U48">
        <f t="shared" si="15"/>
        <v>1</v>
      </c>
      <c r="V48">
        <f t="shared" si="16"/>
        <v>0.40899999999999997</v>
      </c>
      <c r="W48">
        <f t="shared" si="17"/>
        <v>0.58055358410220015</v>
      </c>
      <c r="X48">
        <f t="shared" si="18"/>
        <v>0.5070217199616649</v>
      </c>
      <c r="Y48" s="4">
        <f t="shared" si="19"/>
        <v>0</v>
      </c>
      <c r="Z48" s="4">
        <f t="shared" si="20"/>
        <v>0</v>
      </c>
      <c r="AB48">
        <v>4.5999999999999996</v>
      </c>
      <c r="AC48">
        <v>254</v>
      </c>
      <c r="AD48">
        <v>746</v>
      </c>
      <c r="AE48">
        <v>0</v>
      </c>
      <c r="AF48">
        <v>1000</v>
      </c>
      <c r="AG48">
        <f t="shared" si="21"/>
        <v>0.627</v>
      </c>
      <c r="AH48">
        <f t="shared" si="22"/>
        <v>1</v>
      </c>
      <c r="AI48">
        <f t="shared" si="23"/>
        <v>0.254</v>
      </c>
      <c r="AJ48">
        <f t="shared" si="24"/>
        <v>0.40510366826156302</v>
      </c>
      <c r="AK48">
        <f t="shared" si="25"/>
        <v>0.38141233891878223</v>
      </c>
      <c r="AL48" s="4">
        <f t="shared" si="26"/>
        <v>0</v>
      </c>
      <c r="AM48" s="4">
        <f t="shared" si="27"/>
        <v>0</v>
      </c>
      <c r="AO48">
        <v>4.5999999999999996</v>
      </c>
      <c r="AP48">
        <v>113</v>
      </c>
      <c r="AQ48">
        <v>887</v>
      </c>
      <c r="AR48">
        <v>0</v>
      </c>
      <c r="AS48">
        <v>1000</v>
      </c>
      <c r="AT48">
        <f t="shared" si="28"/>
        <v>0.55649999999999999</v>
      </c>
      <c r="AU48">
        <f t="shared" si="29"/>
        <v>1</v>
      </c>
      <c r="AV48">
        <f t="shared" si="30"/>
        <v>0.113</v>
      </c>
      <c r="AW48">
        <f t="shared" si="31"/>
        <v>0.20305480682839175</v>
      </c>
      <c r="AX48">
        <f t="shared" si="32"/>
        <v>0.24471087598345378</v>
      </c>
      <c r="AY48" s="4">
        <f t="shared" si="33"/>
        <v>0</v>
      </c>
      <c r="AZ48" s="4">
        <f t="shared" si="34"/>
        <v>0</v>
      </c>
      <c r="BB48">
        <f t="shared" si="35"/>
        <v>4.5999999999999996</v>
      </c>
      <c r="BC48">
        <f t="shared" si="36"/>
        <v>836</v>
      </c>
      <c r="BD48">
        <f t="shared" si="36"/>
        <v>3164</v>
      </c>
      <c r="BE48">
        <f t="shared" si="36"/>
        <v>0</v>
      </c>
      <c r="BF48">
        <f t="shared" si="36"/>
        <v>4000</v>
      </c>
      <c r="BG48">
        <f t="shared" si="37"/>
        <v>0.60450000000000004</v>
      </c>
      <c r="BH48">
        <f t="shared" si="38"/>
        <v>1</v>
      </c>
      <c r="BI48">
        <f t="shared" si="39"/>
        <v>0.20899999999999999</v>
      </c>
      <c r="BJ48">
        <f t="shared" si="40"/>
        <v>0.34574028122415218</v>
      </c>
      <c r="BK48">
        <f t="shared" si="41"/>
        <v>0.34160588992473101</v>
      </c>
      <c r="BL48" s="4">
        <f t="shared" si="42"/>
        <v>0</v>
      </c>
      <c r="BM48" s="4">
        <f t="shared" si="43"/>
        <v>0</v>
      </c>
      <c r="BO48">
        <f t="shared" si="0"/>
        <v>4.5999999999999996</v>
      </c>
      <c r="BP48">
        <f t="shared" si="3"/>
        <v>0.53</v>
      </c>
      <c r="BQ48">
        <f t="shared" si="4"/>
        <v>0.70450000000000002</v>
      </c>
      <c r="BR48">
        <f t="shared" si="5"/>
        <v>0.627</v>
      </c>
      <c r="BS48">
        <f t="shared" si="6"/>
        <v>0.55649999999999999</v>
      </c>
      <c r="BT48">
        <f t="shared" si="44"/>
        <v>0.60450000000000004</v>
      </c>
      <c r="CI48">
        <f t="shared" si="45"/>
        <v>4.5999999999999996</v>
      </c>
      <c r="CJ48">
        <f t="shared" si="46"/>
        <v>0.11320754716981131</v>
      </c>
      <c r="CK48">
        <f t="shared" si="47"/>
        <v>0.58055358410220015</v>
      </c>
      <c r="CL48">
        <f t="shared" si="48"/>
        <v>0.40510366826156302</v>
      </c>
      <c r="CM48">
        <f t="shared" si="49"/>
        <v>0.20305480682839175</v>
      </c>
      <c r="CN48">
        <f t="shared" si="50"/>
        <v>0.34574028122415218</v>
      </c>
    </row>
    <row r="49" spans="2:92" x14ac:dyDescent="0.25">
      <c r="B49">
        <v>4.7</v>
      </c>
      <c r="C49">
        <v>54</v>
      </c>
      <c r="D49">
        <v>946</v>
      </c>
      <c r="E49">
        <v>0</v>
      </c>
      <c r="F49">
        <v>1000</v>
      </c>
      <c r="G49">
        <f t="shared" si="7"/>
        <v>0.52700000000000002</v>
      </c>
      <c r="H49">
        <f t="shared" si="8"/>
        <v>1</v>
      </c>
      <c r="I49">
        <f t="shared" si="9"/>
        <v>5.3999999999999999E-2</v>
      </c>
      <c r="J49">
        <f t="shared" si="10"/>
        <v>0.10246679316888045</v>
      </c>
      <c r="K49">
        <f t="shared" si="11"/>
        <v>0.16658099888065897</v>
      </c>
      <c r="L49" s="4">
        <f t="shared" si="12"/>
        <v>0</v>
      </c>
      <c r="M49" s="4">
        <f t="shared" si="13"/>
        <v>0</v>
      </c>
      <c r="O49">
        <v>4.7</v>
      </c>
      <c r="P49">
        <v>397</v>
      </c>
      <c r="Q49">
        <v>603</v>
      </c>
      <c r="R49">
        <v>0</v>
      </c>
      <c r="S49">
        <v>1000</v>
      </c>
      <c r="T49">
        <f t="shared" si="14"/>
        <v>0.69850000000000001</v>
      </c>
      <c r="U49">
        <f t="shared" si="15"/>
        <v>1</v>
      </c>
      <c r="V49">
        <f t="shared" si="16"/>
        <v>0.39700000000000002</v>
      </c>
      <c r="W49">
        <f t="shared" si="17"/>
        <v>0.56836077308518251</v>
      </c>
      <c r="X49">
        <f t="shared" si="18"/>
        <v>0.49765513792879157</v>
      </c>
      <c r="Y49" s="4">
        <f t="shared" si="19"/>
        <v>0</v>
      </c>
      <c r="Z49" s="4">
        <f t="shared" si="20"/>
        <v>0</v>
      </c>
      <c r="AB49">
        <v>4.7</v>
      </c>
      <c r="AC49">
        <v>233</v>
      </c>
      <c r="AD49">
        <v>767</v>
      </c>
      <c r="AE49">
        <v>0</v>
      </c>
      <c r="AF49">
        <v>1000</v>
      </c>
      <c r="AG49">
        <f t="shared" si="21"/>
        <v>0.61650000000000005</v>
      </c>
      <c r="AH49">
        <f t="shared" si="22"/>
        <v>1</v>
      </c>
      <c r="AI49">
        <f t="shared" si="23"/>
        <v>0.23300000000000001</v>
      </c>
      <c r="AJ49">
        <f t="shared" si="24"/>
        <v>0.3779399837793998</v>
      </c>
      <c r="AK49">
        <f t="shared" si="25"/>
        <v>0.3631279565754098</v>
      </c>
      <c r="AL49" s="4">
        <f t="shared" si="26"/>
        <v>0</v>
      </c>
      <c r="AM49" s="4">
        <f t="shared" si="27"/>
        <v>0</v>
      </c>
      <c r="AO49">
        <v>4.7</v>
      </c>
      <c r="AP49">
        <v>109</v>
      </c>
      <c r="AQ49">
        <v>891</v>
      </c>
      <c r="AR49">
        <v>0</v>
      </c>
      <c r="AS49">
        <v>1000</v>
      </c>
      <c r="AT49">
        <f t="shared" si="28"/>
        <v>0.55449999999999999</v>
      </c>
      <c r="AU49">
        <f t="shared" si="29"/>
        <v>1</v>
      </c>
      <c r="AV49">
        <f t="shared" si="30"/>
        <v>0.109</v>
      </c>
      <c r="AW49">
        <f t="shared" si="31"/>
        <v>0.19657348963029755</v>
      </c>
      <c r="AX49">
        <f t="shared" si="32"/>
        <v>0.24008635851546037</v>
      </c>
      <c r="AY49" s="4">
        <f t="shared" si="33"/>
        <v>0</v>
      </c>
      <c r="AZ49" s="4">
        <f t="shared" si="34"/>
        <v>0</v>
      </c>
      <c r="BB49">
        <f t="shared" si="35"/>
        <v>4.7</v>
      </c>
      <c r="BC49">
        <f t="shared" si="36"/>
        <v>793</v>
      </c>
      <c r="BD49">
        <f t="shared" si="36"/>
        <v>3207</v>
      </c>
      <c r="BE49">
        <f t="shared" si="36"/>
        <v>0</v>
      </c>
      <c r="BF49">
        <f t="shared" si="36"/>
        <v>4000</v>
      </c>
      <c r="BG49">
        <f t="shared" si="37"/>
        <v>0.59912500000000002</v>
      </c>
      <c r="BH49">
        <f t="shared" si="38"/>
        <v>1</v>
      </c>
      <c r="BI49">
        <f t="shared" si="39"/>
        <v>0.19825000000000001</v>
      </c>
      <c r="BJ49">
        <f t="shared" si="40"/>
        <v>0.330899228040893</v>
      </c>
      <c r="BK49">
        <f t="shared" si="41"/>
        <v>0.33171058683362936</v>
      </c>
      <c r="BL49" s="4">
        <f t="shared" si="42"/>
        <v>0</v>
      </c>
      <c r="BM49" s="4">
        <f t="shared" si="43"/>
        <v>0</v>
      </c>
      <c r="BO49">
        <f t="shared" si="0"/>
        <v>4.7</v>
      </c>
      <c r="BP49">
        <f t="shared" si="3"/>
        <v>0.52700000000000002</v>
      </c>
      <c r="BQ49">
        <f t="shared" si="4"/>
        <v>0.69850000000000001</v>
      </c>
      <c r="BR49">
        <f t="shared" si="5"/>
        <v>0.61650000000000005</v>
      </c>
      <c r="BS49">
        <f t="shared" si="6"/>
        <v>0.55449999999999999</v>
      </c>
      <c r="BT49">
        <f t="shared" si="44"/>
        <v>0.59912500000000002</v>
      </c>
      <c r="CI49">
        <f t="shared" si="45"/>
        <v>4.7</v>
      </c>
      <c r="CJ49">
        <f t="shared" si="46"/>
        <v>0.10246679316888045</v>
      </c>
      <c r="CK49">
        <f t="shared" si="47"/>
        <v>0.56836077308518251</v>
      </c>
      <c r="CL49">
        <f t="shared" si="48"/>
        <v>0.3779399837793998</v>
      </c>
      <c r="CM49">
        <f t="shared" si="49"/>
        <v>0.19657348963029755</v>
      </c>
      <c r="CN49">
        <f t="shared" si="50"/>
        <v>0.330899228040893</v>
      </c>
    </row>
    <row r="50" spans="2:92" x14ac:dyDescent="0.25">
      <c r="B50">
        <v>4.8</v>
      </c>
      <c r="C50">
        <v>50</v>
      </c>
      <c r="D50">
        <v>950</v>
      </c>
      <c r="E50">
        <v>0</v>
      </c>
      <c r="F50">
        <v>1000</v>
      </c>
      <c r="G50">
        <f t="shared" si="7"/>
        <v>0.52500000000000002</v>
      </c>
      <c r="H50">
        <f t="shared" si="8"/>
        <v>1</v>
      </c>
      <c r="I50">
        <f t="shared" si="9"/>
        <v>0.05</v>
      </c>
      <c r="J50">
        <f t="shared" si="10"/>
        <v>9.5238095238095233E-2</v>
      </c>
      <c r="K50">
        <f t="shared" si="11"/>
        <v>0.16012815380508713</v>
      </c>
      <c r="L50" s="4">
        <f t="shared" si="12"/>
        <v>0</v>
      </c>
      <c r="M50" s="4">
        <f t="shared" si="13"/>
        <v>0</v>
      </c>
      <c r="O50">
        <v>4.8</v>
      </c>
      <c r="P50">
        <v>380</v>
      </c>
      <c r="Q50">
        <v>620</v>
      </c>
      <c r="R50">
        <v>0</v>
      </c>
      <c r="S50">
        <v>1000</v>
      </c>
      <c r="T50">
        <f t="shared" si="14"/>
        <v>0.69</v>
      </c>
      <c r="U50">
        <f t="shared" si="15"/>
        <v>1</v>
      </c>
      <c r="V50">
        <f t="shared" si="16"/>
        <v>0.38</v>
      </c>
      <c r="W50">
        <f t="shared" si="17"/>
        <v>0.55072463768115942</v>
      </c>
      <c r="X50">
        <f t="shared" si="18"/>
        <v>0.4843221048378526</v>
      </c>
      <c r="Y50" s="4">
        <f t="shared" si="19"/>
        <v>0</v>
      </c>
      <c r="Z50" s="4">
        <f t="shared" si="20"/>
        <v>0</v>
      </c>
      <c r="AB50">
        <v>4.8</v>
      </c>
      <c r="AC50">
        <v>216</v>
      </c>
      <c r="AD50">
        <v>784</v>
      </c>
      <c r="AE50">
        <v>0</v>
      </c>
      <c r="AF50">
        <v>1000</v>
      </c>
      <c r="AG50">
        <f t="shared" si="21"/>
        <v>0.60799999999999998</v>
      </c>
      <c r="AH50">
        <f t="shared" si="22"/>
        <v>1</v>
      </c>
      <c r="AI50">
        <f t="shared" si="23"/>
        <v>0.216</v>
      </c>
      <c r="AJ50">
        <f t="shared" si="24"/>
        <v>0.35526315789473684</v>
      </c>
      <c r="AK50">
        <f t="shared" si="25"/>
        <v>0.34796010286217655</v>
      </c>
      <c r="AL50" s="4">
        <f t="shared" si="26"/>
        <v>0</v>
      </c>
      <c r="AM50" s="4">
        <f t="shared" si="27"/>
        <v>0</v>
      </c>
      <c r="AO50">
        <v>4.8</v>
      </c>
      <c r="AP50">
        <v>104</v>
      </c>
      <c r="AQ50">
        <v>896</v>
      </c>
      <c r="AR50">
        <v>0</v>
      </c>
      <c r="AS50">
        <v>1000</v>
      </c>
      <c r="AT50">
        <f t="shared" si="28"/>
        <v>0.55200000000000005</v>
      </c>
      <c r="AU50">
        <f t="shared" si="29"/>
        <v>1</v>
      </c>
      <c r="AV50">
        <f t="shared" si="30"/>
        <v>0.104</v>
      </c>
      <c r="AW50">
        <f t="shared" si="31"/>
        <v>0.18840579710144925</v>
      </c>
      <c r="AX50">
        <f t="shared" si="32"/>
        <v>0.2342057229768425</v>
      </c>
      <c r="AY50" s="4">
        <f t="shared" si="33"/>
        <v>0</v>
      </c>
      <c r="AZ50" s="4">
        <f t="shared" si="34"/>
        <v>0</v>
      </c>
      <c r="BB50">
        <f t="shared" si="35"/>
        <v>4.8</v>
      </c>
      <c r="BC50">
        <f t="shared" si="36"/>
        <v>750</v>
      </c>
      <c r="BD50">
        <f t="shared" si="36"/>
        <v>3250</v>
      </c>
      <c r="BE50">
        <f t="shared" si="36"/>
        <v>0</v>
      </c>
      <c r="BF50">
        <f t="shared" si="36"/>
        <v>4000</v>
      </c>
      <c r="BG50">
        <f t="shared" si="37"/>
        <v>0.59375</v>
      </c>
      <c r="BH50">
        <f t="shared" si="38"/>
        <v>1</v>
      </c>
      <c r="BI50">
        <f t="shared" si="39"/>
        <v>0.1875</v>
      </c>
      <c r="BJ50">
        <f t="shared" si="40"/>
        <v>0.31578947368421051</v>
      </c>
      <c r="BK50">
        <f t="shared" si="41"/>
        <v>0.3216337604513384</v>
      </c>
      <c r="BL50" s="4">
        <f t="shared" si="42"/>
        <v>0</v>
      </c>
      <c r="BM50" s="4">
        <f t="shared" si="43"/>
        <v>0</v>
      </c>
      <c r="BO50">
        <f t="shared" si="0"/>
        <v>4.8</v>
      </c>
      <c r="BP50">
        <f t="shared" si="3"/>
        <v>0.52500000000000002</v>
      </c>
      <c r="BQ50">
        <f t="shared" si="4"/>
        <v>0.69</v>
      </c>
      <c r="BR50">
        <f t="shared" si="5"/>
        <v>0.60799999999999998</v>
      </c>
      <c r="BS50">
        <f t="shared" si="6"/>
        <v>0.55200000000000005</v>
      </c>
      <c r="BT50">
        <f t="shared" si="44"/>
        <v>0.59375</v>
      </c>
      <c r="CI50">
        <f t="shared" si="45"/>
        <v>4.8</v>
      </c>
      <c r="CJ50">
        <f t="shared" si="46"/>
        <v>9.5238095238095233E-2</v>
      </c>
      <c r="CK50">
        <f t="shared" si="47"/>
        <v>0.55072463768115942</v>
      </c>
      <c r="CL50">
        <f t="shared" si="48"/>
        <v>0.35526315789473684</v>
      </c>
      <c r="CM50">
        <f t="shared" si="49"/>
        <v>0.18840579710144925</v>
      </c>
      <c r="CN50">
        <f t="shared" si="50"/>
        <v>0.31578947368421051</v>
      </c>
    </row>
    <row r="51" spans="2:92" x14ac:dyDescent="0.25">
      <c r="B51">
        <v>4.9000000000000004</v>
      </c>
      <c r="C51">
        <v>43</v>
      </c>
      <c r="D51">
        <v>957</v>
      </c>
      <c r="E51">
        <v>0</v>
      </c>
      <c r="F51">
        <v>1000</v>
      </c>
      <c r="G51">
        <f t="shared" si="7"/>
        <v>0.52149999999999996</v>
      </c>
      <c r="H51">
        <f t="shared" si="8"/>
        <v>1</v>
      </c>
      <c r="I51">
        <f t="shared" si="9"/>
        <v>4.2999999999999997E-2</v>
      </c>
      <c r="J51">
        <f t="shared" si="10"/>
        <v>8.2454458293384464E-2</v>
      </c>
      <c r="K51">
        <f t="shared" si="11"/>
        <v>0.14823092371370383</v>
      </c>
      <c r="L51" s="4">
        <f t="shared" si="12"/>
        <v>0</v>
      </c>
      <c r="M51" s="4">
        <f t="shared" si="13"/>
        <v>0</v>
      </c>
      <c r="O51">
        <v>4.9000000000000004</v>
      </c>
      <c r="P51">
        <v>372</v>
      </c>
      <c r="Q51">
        <v>628</v>
      </c>
      <c r="R51">
        <v>0</v>
      </c>
      <c r="S51">
        <v>1000</v>
      </c>
      <c r="T51">
        <f t="shared" si="14"/>
        <v>0.68600000000000005</v>
      </c>
      <c r="U51">
        <f t="shared" si="15"/>
        <v>1</v>
      </c>
      <c r="V51">
        <f t="shared" si="16"/>
        <v>0.372</v>
      </c>
      <c r="W51">
        <f t="shared" si="17"/>
        <v>0.54227405247813421</v>
      </c>
      <c r="X51">
        <f t="shared" si="18"/>
        <v>0.47801802110509239</v>
      </c>
      <c r="Y51" s="4">
        <f t="shared" si="19"/>
        <v>0</v>
      </c>
      <c r="Z51" s="4">
        <f t="shared" si="20"/>
        <v>0</v>
      </c>
      <c r="AB51">
        <v>4.9000000000000004</v>
      </c>
      <c r="AC51">
        <v>206</v>
      </c>
      <c r="AD51">
        <v>794</v>
      </c>
      <c r="AE51">
        <v>0</v>
      </c>
      <c r="AF51">
        <v>1000</v>
      </c>
      <c r="AG51">
        <f t="shared" si="21"/>
        <v>0.60299999999999998</v>
      </c>
      <c r="AH51">
        <f t="shared" si="22"/>
        <v>1</v>
      </c>
      <c r="AI51">
        <f t="shared" si="23"/>
        <v>0.20599999999999999</v>
      </c>
      <c r="AJ51">
        <f t="shared" si="24"/>
        <v>0.34162520729684909</v>
      </c>
      <c r="AK51">
        <f t="shared" si="25"/>
        <v>0.3388616263074406</v>
      </c>
      <c r="AL51" s="4">
        <f t="shared" si="26"/>
        <v>0</v>
      </c>
      <c r="AM51" s="4">
        <f t="shared" si="27"/>
        <v>0</v>
      </c>
      <c r="AO51">
        <v>4.9000000000000004</v>
      </c>
      <c r="AP51">
        <v>97</v>
      </c>
      <c r="AQ51">
        <v>903</v>
      </c>
      <c r="AR51">
        <v>0</v>
      </c>
      <c r="AS51">
        <v>1000</v>
      </c>
      <c r="AT51">
        <f t="shared" si="28"/>
        <v>0.54849999999999999</v>
      </c>
      <c r="AU51">
        <f t="shared" si="29"/>
        <v>1</v>
      </c>
      <c r="AV51">
        <f t="shared" si="30"/>
        <v>9.7000000000000003E-2</v>
      </c>
      <c r="AW51">
        <f t="shared" si="31"/>
        <v>0.17684594348222427</v>
      </c>
      <c r="AX51">
        <f t="shared" si="32"/>
        <v>0.22577012476863539</v>
      </c>
      <c r="AY51" s="4">
        <f t="shared" si="33"/>
        <v>0</v>
      </c>
      <c r="AZ51" s="4">
        <f t="shared" si="34"/>
        <v>0</v>
      </c>
      <c r="BB51">
        <f t="shared" si="35"/>
        <v>4.9000000000000004</v>
      </c>
      <c r="BC51">
        <f t="shared" si="36"/>
        <v>718</v>
      </c>
      <c r="BD51">
        <f t="shared" si="36"/>
        <v>3282</v>
      </c>
      <c r="BE51">
        <f t="shared" si="36"/>
        <v>0</v>
      </c>
      <c r="BF51">
        <f t="shared" si="36"/>
        <v>4000</v>
      </c>
      <c r="BG51">
        <f t="shared" si="37"/>
        <v>0.58975</v>
      </c>
      <c r="BH51">
        <f t="shared" si="38"/>
        <v>1</v>
      </c>
      <c r="BI51">
        <f t="shared" si="39"/>
        <v>0.17949999999999999</v>
      </c>
      <c r="BJ51">
        <f t="shared" si="40"/>
        <v>0.30436625688851204</v>
      </c>
      <c r="BK51">
        <f t="shared" si="41"/>
        <v>0.31400523229790961</v>
      </c>
      <c r="BL51" s="4">
        <f t="shared" si="42"/>
        <v>0</v>
      </c>
      <c r="BM51" s="4">
        <f t="shared" si="43"/>
        <v>0</v>
      </c>
      <c r="BO51">
        <f t="shared" si="0"/>
        <v>4.9000000000000004</v>
      </c>
      <c r="BP51">
        <f t="shared" si="3"/>
        <v>0.52149999999999996</v>
      </c>
      <c r="BQ51">
        <f t="shared" si="4"/>
        <v>0.68600000000000005</v>
      </c>
      <c r="BR51">
        <f t="shared" si="5"/>
        <v>0.60299999999999998</v>
      </c>
      <c r="BS51">
        <f t="shared" si="6"/>
        <v>0.54849999999999999</v>
      </c>
      <c r="BT51">
        <f t="shared" si="44"/>
        <v>0.58975</v>
      </c>
      <c r="CI51">
        <f t="shared" si="45"/>
        <v>4.9000000000000004</v>
      </c>
      <c r="CJ51">
        <f t="shared" si="46"/>
        <v>8.2454458293384464E-2</v>
      </c>
      <c r="CK51">
        <f t="shared" si="47"/>
        <v>0.54227405247813421</v>
      </c>
      <c r="CL51">
        <f t="shared" si="48"/>
        <v>0.34162520729684909</v>
      </c>
      <c r="CM51">
        <f t="shared" si="49"/>
        <v>0.17684594348222427</v>
      </c>
      <c r="CN51">
        <f t="shared" si="50"/>
        <v>0.30436625688851204</v>
      </c>
    </row>
    <row r="52" spans="2:92" x14ac:dyDescent="0.25">
      <c r="B52">
        <v>5</v>
      </c>
      <c r="C52">
        <v>38</v>
      </c>
      <c r="D52">
        <v>962</v>
      </c>
      <c r="E52">
        <v>0</v>
      </c>
      <c r="F52">
        <v>1000</v>
      </c>
      <c r="G52">
        <f t="shared" si="7"/>
        <v>0.51900000000000002</v>
      </c>
      <c r="H52">
        <f t="shared" si="8"/>
        <v>1</v>
      </c>
      <c r="I52">
        <f t="shared" si="9"/>
        <v>3.7999999999999999E-2</v>
      </c>
      <c r="J52">
        <f t="shared" si="10"/>
        <v>7.3217726396917149E-2</v>
      </c>
      <c r="K52">
        <f t="shared" si="11"/>
        <v>0.1391689327581988</v>
      </c>
      <c r="L52" s="4">
        <f t="shared" si="12"/>
        <v>0</v>
      </c>
      <c r="M52" s="4">
        <f t="shared" si="13"/>
        <v>0</v>
      </c>
      <c r="O52">
        <v>5</v>
      </c>
      <c r="P52">
        <v>359</v>
      </c>
      <c r="Q52">
        <v>641</v>
      </c>
      <c r="R52">
        <v>0</v>
      </c>
      <c r="S52">
        <v>1000</v>
      </c>
      <c r="T52">
        <f t="shared" si="14"/>
        <v>0.67949999999999999</v>
      </c>
      <c r="U52">
        <f t="shared" si="15"/>
        <v>1</v>
      </c>
      <c r="V52">
        <f t="shared" si="16"/>
        <v>0.35899999999999999</v>
      </c>
      <c r="W52">
        <f t="shared" si="17"/>
        <v>0.52832965415746869</v>
      </c>
      <c r="X52">
        <f t="shared" si="18"/>
        <v>0.46772753101170028</v>
      </c>
      <c r="Y52" s="4">
        <f t="shared" si="19"/>
        <v>0</v>
      </c>
      <c r="Z52" s="4">
        <f t="shared" si="20"/>
        <v>0</v>
      </c>
      <c r="AB52">
        <v>5</v>
      </c>
      <c r="AC52">
        <v>189</v>
      </c>
      <c r="AD52">
        <v>811</v>
      </c>
      <c r="AE52">
        <v>0</v>
      </c>
      <c r="AF52">
        <v>1000</v>
      </c>
      <c r="AG52">
        <f t="shared" si="21"/>
        <v>0.59450000000000003</v>
      </c>
      <c r="AH52">
        <f t="shared" si="22"/>
        <v>1</v>
      </c>
      <c r="AI52">
        <f t="shared" si="23"/>
        <v>0.189</v>
      </c>
      <c r="AJ52">
        <f t="shared" si="24"/>
        <v>0.31791421362489486</v>
      </c>
      <c r="AK52">
        <f t="shared" si="25"/>
        <v>0.32305143678941634</v>
      </c>
      <c r="AL52" s="4">
        <f t="shared" si="26"/>
        <v>0</v>
      </c>
      <c r="AM52" s="4">
        <f t="shared" si="27"/>
        <v>0</v>
      </c>
      <c r="AO52">
        <v>5</v>
      </c>
      <c r="AP52">
        <v>90</v>
      </c>
      <c r="AQ52">
        <v>910</v>
      </c>
      <c r="AR52">
        <v>0</v>
      </c>
      <c r="AS52">
        <v>1000</v>
      </c>
      <c r="AT52">
        <f t="shared" si="28"/>
        <v>0.54500000000000004</v>
      </c>
      <c r="AU52">
        <f t="shared" si="29"/>
        <v>1</v>
      </c>
      <c r="AV52">
        <f t="shared" si="30"/>
        <v>0.09</v>
      </c>
      <c r="AW52">
        <f t="shared" si="31"/>
        <v>0.16513761467889906</v>
      </c>
      <c r="AX52">
        <f t="shared" si="32"/>
        <v>0.21707238158772649</v>
      </c>
      <c r="AY52" s="4">
        <f t="shared" si="33"/>
        <v>0</v>
      </c>
      <c r="AZ52" s="4">
        <f t="shared" si="34"/>
        <v>0</v>
      </c>
      <c r="BB52">
        <f t="shared" si="35"/>
        <v>5</v>
      </c>
      <c r="BC52">
        <f t="shared" si="36"/>
        <v>676</v>
      </c>
      <c r="BD52">
        <f t="shared" si="36"/>
        <v>3324</v>
      </c>
      <c r="BE52">
        <f t="shared" si="36"/>
        <v>0</v>
      </c>
      <c r="BF52">
        <f t="shared" si="36"/>
        <v>4000</v>
      </c>
      <c r="BG52">
        <f t="shared" si="37"/>
        <v>0.58450000000000002</v>
      </c>
      <c r="BH52">
        <f t="shared" si="38"/>
        <v>1</v>
      </c>
      <c r="BI52">
        <f t="shared" si="39"/>
        <v>0.16900000000000001</v>
      </c>
      <c r="BJ52">
        <f t="shared" si="40"/>
        <v>0.28913601368691189</v>
      </c>
      <c r="BK52">
        <f t="shared" si="41"/>
        <v>0.3038079821292744</v>
      </c>
      <c r="BL52" s="4">
        <f t="shared" si="42"/>
        <v>0</v>
      </c>
      <c r="BM52" s="4">
        <f t="shared" si="43"/>
        <v>0</v>
      </c>
      <c r="BO52">
        <f t="shared" si="0"/>
        <v>5</v>
      </c>
      <c r="BP52">
        <f t="shared" si="3"/>
        <v>0.51900000000000002</v>
      </c>
      <c r="BQ52">
        <f t="shared" si="4"/>
        <v>0.67949999999999999</v>
      </c>
      <c r="BR52">
        <f t="shared" si="5"/>
        <v>0.59450000000000003</v>
      </c>
      <c r="BS52">
        <f t="shared" si="6"/>
        <v>0.54500000000000004</v>
      </c>
      <c r="BT52">
        <f t="shared" si="44"/>
        <v>0.58450000000000002</v>
      </c>
      <c r="CI52">
        <f t="shared" si="45"/>
        <v>5</v>
      </c>
      <c r="CJ52">
        <f t="shared" si="46"/>
        <v>7.3217726396917149E-2</v>
      </c>
      <c r="CK52">
        <f t="shared" si="47"/>
        <v>0.52832965415746869</v>
      </c>
      <c r="CL52">
        <f t="shared" si="48"/>
        <v>0.31791421362489486</v>
      </c>
      <c r="CM52">
        <f t="shared" si="49"/>
        <v>0.16513761467889906</v>
      </c>
      <c r="CN52">
        <f t="shared" si="50"/>
        <v>0.28913601368691189</v>
      </c>
    </row>
    <row r="53" spans="2:92" x14ac:dyDescent="0.25">
      <c r="B53">
        <v>5.0999999999999996</v>
      </c>
      <c r="C53">
        <v>33</v>
      </c>
      <c r="D53">
        <v>967</v>
      </c>
      <c r="E53">
        <v>0</v>
      </c>
      <c r="F53">
        <v>1000</v>
      </c>
      <c r="G53">
        <f t="shared" si="7"/>
        <v>0.51649999999999996</v>
      </c>
      <c r="H53">
        <f t="shared" si="8"/>
        <v>1</v>
      </c>
      <c r="I53">
        <f t="shared" si="9"/>
        <v>3.3000000000000002E-2</v>
      </c>
      <c r="J53">
        <f t="shared" si="10"/>
        <v>6.3891577928364002E-2</v>
      </c>
      <c r="K53">
        <f t="shared" si="11"/>
        <v>0.12952535461662038</v>
      </c>
      <c r="L53" s="4">
        <f t="shared" si="12"/>
        <v>0</v>
      </c>
      <c r="M53" s="4">
        <f t="shared" si="13"/>
        <v>0</v>
      </c>
      <c r="O53">
        <v>5.0999999999999996</v>
      </c>
      <c r="P53">
        <v>346</v>
      </c>
      <c r="Q53">
        <v>654</v>
      </c>
      <c r="R53">
        <v>0</v>
      </c>
      <c r="S53">
        <v>1000</v>
      </c>
      <c r="T53">
        <f t="shared" si="14"/>
        <v>0.67300000000000004</v>
      </c>
      <c r="U53">
        <f t="shared" si="15"/>
        <v>1</v>
      </c>
      <c r="V53">
        <f t="shared" si="16"/>
        <v>0.34599999999999997</v>
      </c>
      <c r="W53">
        <f t="shared" si="17"/>
        <v>0.51411589895988108</v>
      </c>
      <c r="X53">
        <f t="shared" si="18"/>
        <v>0.45737276132856935</v>
      </c>
      <c r="Y53" s="4">
        <f t="shared" si="19"/>
        <v>0</v>
      </c>
      <c r="Z53" s="4">
        <f t="shared" si="20"/>
        <v>0</v>
      </c>
      <c r="AB53">
        <v>5.0999999999999996</v>
      </c>
      <c r="AC53">
        <v>172</v>
      </c>
      <c r="AD53">
        <v>828</v>
      </c>
      <c r="AE53">
        <v>0</v>
      </c>
      <c r="AF53">
        <v>1000</v>
      </c>
      <c r="AG53">
        <f t="shared" si="21"/>
        <v>0.58599999999999997</v>
      </c>
      <c r="AH53">
        <f t="shared" si="22"/>
        <v>1</v>
      </c>
      <c r="AI53">
        <f t="shared" si="23"/>
        <v>0.17199999999999999</v>
      </c>
      <c r="AJ53">
        <f t="shared" si="24"/>
        <v>0.29351535836177473</v>
      </c>
      <c r="AK53">
        <f t="shared" si="25"/>
        <v>0.30674403616030171</v>
      </c>
      <c r="AL53" s="4">
        <f t="shared" si="26"/>
        <v>0</v>
      </c>
      <c r="AM53" s="4">
        <f t="shared" si="27"/>
        <v>0</v>
      </c>
      <c r="AO53">
        <v>5.0999999999999996</v>
      </c>
      <c r="AP53">
        <v>84</v>
      </c>
      <c r="AQ53">
        <v>916</v>
      </c>
      <c r="AR53">
        <v>0</v>
      </c>
      <c r="AS53">
        <v>1000</v>
      </c>
      <c r="AT53">
        <f t="shared" si="28"/>
        <v>0.54200000000000004</v>
      </c>
      <c r="AU53">
        <f t="shared" si="29"/>
        <v>1</v>
      </c>
      <c r="AV53">
        <f t="shared" si="30"/>
        <v>8.4000000000000005E-2</v>
      </c>
      <c r="AW53">
        <f t="shared" si="31"/>
        <v>0.15498154981549817</v>
      </c>
      <c r="AX53">
        <f t="shared" si="32"/>
        <v>0.2093832278787158</v>
      </c>
      <c r="AY53" s="4">
        <f t="shared" si="33"/>
        <v>0</v>
      </c>
      <c r="AZ53" s="4">
        <f t="shared" si="34"/>
        <v>0</v>
      </c>
      <c r="BB53">
        <f t="shared" si="35"/>
        <v>5.0999999999999996</v>
      </c>
      <c r="BC53">
        <f t="shared" si="36"/>
        <v>635</v>
      </c>
      <c r="BD53">
        <f t="shared" si="36"/>
        <v>3365</v>
      </c>
      <c r="BE53">
        <f t="shared" si="36"/>
        <v>0</v>
      </c>
      <c r="BF53">
        <f t="shared" si="36"/>
        <v>4000</v>
      </c>
      <c r="BG53">
        <f t="shared" si="37"/>
        <v>0.57937499999999997</v>
      </c>
      <c r="BH53">
        <f t="shared" si="38"/>
        <v>1</v>
      </c>
      <c r="BI53">
        <f t="shared" si="39"/>
        <v>0.15875</v>
      </c>
      <c r="BJ53">
        <f t="shared" si="40"/>
        <v>0.27400215749730317</v>
      </c>
      <c r="BK53">
        <f t="shared" si="41"/>
        <v>0.29363004187846747</v>
      </c>
      <c r="BL53" s="4">
        <f t="shared" si="42"/>
        <v>0</v>
      </c>
      <c r="BM53" s="4">
        <f t="shared" si="43"/>
        <v>0</v>
      </c>
      <c r="BO53">
        <f t="shared" si="0"/>
        <v>5.0999999999999996</v>
      </c>
      <c r="BP53">
        <f t="shared" si="3"/>
        <v>0.51649999999999996</v>
      </c>
      <c r="BQ53">
        <f t="shared" si="4"/>
        <v>0.67300000000000004</v>
      </c>
      <c r="BR53">
        <f t="shared" si="5"/>
        <v>0.58599999999999997</v>
      </c>
      <c r="BS53">
        <f t="shared" si="6"/>
        <v>0.54200000000000004</v>
      </c>
      <c r="BT53">
        <f t="shared" si="44"/>
        <v>0.57937499999999997</v>
      </c>
      <c r="CI53">
        <f t="shared" si="45"/>
        <v>5.0999999999999996</v>
      </c>
      <c r="CJ53">
        <f t="shared" si="46"/>
        <v>6.3891577928364002E-2</v>
      </c>
      <c r="CK53">
        <f t="shared" si="47"/>
        <v>0.51411589895988108</v>
      </c>
      <c r="CL53">
        <f t="shared" si="48"/>
        <v>0.29351535836177473</v>
      </c>
      <c r="CM53">
        <f t="shared" si="49"/>
        <v>0.15498154981549817</v>
      </c>
      <c r="CN53">
        <f t="shared" si="50"/>
        <v>0.27400215749730317</v>
      </c>
    </row>
    <row r="54" spans="2:92" x14ac:dyDescent="0.25">
      <c r="B54">
        <v>5.2</v>
      </c>
      <c r="C54">
        <v>29</v>
      </c>
      <c r="D54">
        <v>971</v>
      </c>
      <c r="E54">
        <v>0</v>
      </c>
      <c r="F54">
        <v>1000</v>
      </c>
      <c r="G54">
        <f t="shared" si="7"/>
        <v>0.51449999999999996</v>
      </c>
      <c r="H54">
        <f t="shared" si="8"/>
        <v>1</v>
      </c>
      <c r="I54">
        <f t="shared" si="9"/>
        <v>2.9000000000000001E-2</v>
      </c>
      <c r="J54">
        <f t="shared" si="10"/>
        <v>5.6365403304178822E-2</v>
      </c>
      <c r="K54">
        <f t="shared" si="11"/>
        <v>0.12129857163407477</v>
      </c>
      <c r="L54" s="4">
        <f t="shared" si="12"/>
        <v>0</v>
      </c>
      <c r="M54" s="4">
        <f t="shared" si="13"/>
        <v>0</v>
      </c>
      <c r="O54">
        <v>5.2</v>
      </c>
      <c r="P54">
        <v>332</v>
      </c>
      <c r="Q54">
        <v>668</v>
      </c>
      <c r="R54">
        <v>0</v>
      </c>
      <c r="S54">
        <v>1000</v>
      </c>
      <c r="T54">
        <f t="shared" si="14"/>
        <v>0.66600000000000004</v>
      </c>
      <c r="U54">
        <f t="shared" si="15"/>
        <v>1</v>
      </c>
      <c r="V54">
        <f t="shared" si="16"/>
        <v>0.33200000000000002</v>
      </c>
      <c r="W54">
        <f t="shared" si="17"/>
        <v>0.49849849849849848</v>
      </c>
      <c r="X54">
        <f t="shared" si="18"/>
        <v>0.44613985182461691</v>
      </c>
      <c r="Y54" s="4">
        <f t="shared" si="19"/>
        <v>0</v>
      </c>
      <c r="Z54" s="4">
        <f t="shared" si="20"/>
        <v>0</v>
      </c>
      <c r="AB54">
        <v>5.2</v>
      </c>
      <c r="AC54">
        <v>157</v>
      </c>
      <c r="AD54">
        <v>843</v>
      </c>
      <c r="AE54">
        <v>0</v>
      </c>
      <c r="AF54">
        <v>1000</v>
      </c>
      <c r="AG54">
        <f t="shared" si="21"/>
        <v>0.57850000000000001</v>
      </c>
      <c r="AH54">
        <f t="shared" si="22"/>
        <v>1</v>
      </c>
      <c r="AI54">
        <f t="shared" si="23"/>
        <v>0.157</v>
      </c>
      <c r="AJ54">
        <f t="shared" si="24"/>
        <v>0.27139152981849612</v>
      </c>
      <c r="AK54">
        <f t="shared" si="25"/>
        <v>0.2918684546008723</v>
      </c>
      <c r="AL54" s="4">
        <f t="shared" si="26"/>
        <v>0</v>
      </c>
      <c r="AM54" s="4">
        <f t="shared" si="27"/>
        <v>0</v>
      </c>
      <c r="AO54">
        <v>5.2</v>
      </c>
      <c r="AP54">
        <v>78</v>
      </c>
      <c r="AQ54">
        <v>922</v>
      </c>
      <c r="AR54">
        <v>0</v>
      </c>
      <c r="AS54">
        <v>1000</v>
      </c>
      <c r="AT54">
        <f t="shared" si="28"/>
        <v>0.53900000000000003</v>
      </c>
      <c r="AU54">
        <f t="shared" si="29"/>
        <v>1</v>
      </c>
      <c r="AV54">
        <f t="shared" si="30"/>
        <v>7.8E-2</v>
      </c>
      <c r="AW54">
        <f t="shared" si="31"/>
        <v>0.14471243042671614</v>
      </c>
      <c r="AX54">
        <f t="shared" si="32"/>
        <v>0.20145154833543219</v>
      </c>
      <c r="AY54" s="4">
        <f t="shared" si="33"/>
        <v>0</v>
      </c>
      <c r="AZ54" s="4">
        <f t="shared" si="34"/>
        <v>0</v>
      </c>
      <c r="BB54">
        <f t="shared" si="35"/>
        <v>5.2</v>
      </c>
      <c r="BC54">
        <f t="shared" si="36"/>
        <v>596</v>
      </c>
      <c r="BD54">
        <f t="shared" si="36"/>
        <v>3404</v>
      </c>
      <c r="BE54">
        <f t="shared" si="36"/>
        <v>0</v>
      </c>
      <c r="BF54">
        <f t="shared" si="36"/>
        <v>4000</v>
      </c>
      <c r="BG54">
        <f t="shared" si="37"/>
        <v>0.57450000000000001</v>
      </c>
      <c r="BH54">
        <f t="shared" si="38"/>
        <v>1</v>
      </c>
      <c r="BI54">
        <f t="shared" si="39"/>
        <v>0.14899999999999999</v>
      </c>
      <c r="BJ54">
        <f t="shared" si="40"/>
        <v>0.25935596170583114</v>
      </c>
      <c r="BK54">
        <f t="shared" si="41"/>
        <v>0.28371998278790878</v>
      </c>
      <c r="BL54" s="4">
        <f t="shared" si="42"/>
        <v>0</v>
      </c>
      <c r="BM54" s="4">
        <f t="shared" si="43"/>
        <v>0</v>
      </c>
      <c r="BO54">
        <f t="shared" si="0"/>
        <v>5.2</v>
      </c>
      <c r="BP54">
        <f t="shared" si="3"/>
        <v>0.51449999999999996</v>
      </c>
      <c r="BQ54">
        <f t="shared" si="4"/>
        <v>0.66600000000000004</v>
      </c>
      <c r="BR54">
        <f t="shared" si="5"/>
        <v>0.57850000000000001</v>
      </c>
      <c r="BS54">
        <f t="shared" si="6"/>
        <v>0.53900000000000003</v>
      </c>
      <c r="BT54">
        <f t="shared" si="44"/>
        <v>0.57450000000000001</v>
      </c>
      <c r="CI54">
        <f t="shared" si="45"/>
        <v>5.2</v>
      </c>
      <c r="CJ54">
        <f t="shared" si="46"/>
        <v>5.6365403304178822E-2</v>
      </c>
      <c r="CK54">
        <f t="shared" si="47"/>
        <v>0.49849849849849848</v>
      </c>
      <c r="CL54">
        <f t="shared" si="48"/>
        <v>0.27139152981849612</v>
      </c>
      <c r="CM54">
        <f t="shared" si="49"/>
        <v>0.14471243042671614</v>
      </c>
      <c r="CN54">
        <f t="shared" si="50"/>
        <v>0.25935596170583114</v>
      </c>
    </row>
    <row r="55" spans="2:92" x14ac:dyDescent="0.25">
      <c r="B55">
        <v>5.3</v>
      </c>
      <c r="C55">
        <v>27</v>
      </c>
      <c r="D55">
        <v>973</v>
      </c>
      <c r="E55">
        <v>0</v>
      </c>
      <c r="F55">
        <v>1000</v>
      </c>
      <c r="G55">
        <f t="shared" si="7"/>
        <v>0.51349999999999996</v>
      </c>
      <c r="H55">
        <f t="shared" si="8"/>
        <v>1</v>
      </c>
      <c r="I55">
        <f t="shared" si="9"/>
        <v>2.7E-2</v>
      </c>
      <c r="J55">
        <f t="shared" si="10"/>
        <v>5.2580331061343723E-2</v>
      </c>
      <c r="K55">
        <f t="shared" si="11"/>
        <v>0.11698181074253437</v>
      </c>
      <c r="L55" s="4">
        <f t="shared" si="12"/>
        <v>0</v>
      </c>
      <c r="M55" s="4">
        <f t="shared" si="13"/>
        <v>0</v>
      </c>
      <c r="O55">
        <v>5.3</v>
      </c>
      <c r="P55">
        <v>319</v>
      </c>
      <c r="Q55">
        <v>681</v>
      </c>
      <c r="R55">
        <v>0</v>
      </c>
      <c r="S55">
        <v>1000</v>
      </c>
      <c r="T55">
        <f t="shared" si="14"/>
        <v>0.65949999999999998</v>
      </c>
      <c r="U55">
        <f t="shared" si="15"/>
        <v>1</v>
      </c>
      <c r="V55">
        <f t="shared" si="16"/>
        <v>0.31900000000000001</v>
      </c>
      <c r="W55">
        <f t="shared" si="17"/>
        <v>0.48369977255496593</v>
      </c>
      <c r="X55">
        <f t="shared" si="18"/>
        <v>0.4356236853534573</v>
      </c>
      <c r="Y55" s="4">
        <f t="shared" si="19"/>
        <v>0</v>
      </c>
      <c r="Z55" s="4">
        <f t="shared" si="20"/>
        <v>0</v>
      </c>
      <c r="AB55">
        <v>5.3</v>
      </c>
      <c r="AC55">
        <v>142</v>
      </c>
      <c r="AD55">
        <v>858</v>
      </c>
      <c r="AE55">
        <v>0</v>
      </c>
      <c r="AF55">
        <v>1000</v>
      </c>
      <c r="AG55">
        <f t="shared" si="21"/>
        <v>0.57099999999999995</v>
      </c>
      <c r="AH55">
        <f t="shared" si="22"/>
        <v>1</v>
      </c>
      <c r="AI55">
        <f t="shared" si="23"/>
        <v>0.14199999999999999</v>
      </c>
      <c r="AJ55">
        <f t="shared" si="24"/>
        <v>0.24868651488616461</v>
      </c>
      <c r="AK55">
        <f t="shared" si="25"/>
        <v>0.27645300649633231</v>
      </c>
      <c r="AL55" s="4">
        <f t="shared" si="26"/>
        <v>0</v>
      </c>
      <c r="AM55" s="4">
        <f t="shared" si="27"/>
        <v>0</v>
      </c>
      <c r="AO55">
        <v>5.3</v>
      </c>
      <c r="AP55">
        <v>74</v>
      </c>
      <c r="AQ55">
        <v>926</v>
      </c>
      <c r="AR55">
        <v>0</v>
      </c>
      <c r="AS55">
        <v>1000</v>
      </c>
      <c r="AT55">
        <f t="shared" si="28"/>
        <v>0.53700000000000003</v>
      </c>
      <c r="AU55">
        <f t="shared" si="29"/>
        <v>1</v>
      </c>
      <c r="AV55">
        <f t="shared" si="30"/>
        <v>7.3999999999999996E-2</v>
      </c>
      <c r="AW55">
        <f t="shared" si="31"/>
        <v>0.13780260707635009</v>
      </c>
      <c r="AX55">
        <f t="shared" si="32"/>
        <v>0.19601428307463395</v>
      </c>
      <c r="AY55" s="4">
        <f t="shared" si="33"/>
        <v>0</v>
      </c>
      <c r="AZ55" s="4">
        <f t="shared" si="34"/>
        <v>0</v>
      </c>
      <c r="BB55">
        <f t="shared" si="35"/>
        <v>5.3</v>
      </c>
      <c r="BC55">
        <f t="shared" si="36"/>
        <v>562</v>
      </c>
      <c r="BD55">
        <f t="shared" si="36"/>
        <v>3438</v>
      </c>
      <c r="BE55">
        <f t="shared" si="36"/>
        <v>0</v>
      </c>
      <c r="BF55">
        <f t="shared" si="36"/>
        <v>4000</v>
      </c>
      <c r="BG55">
        <f t="shared" si="37"/>
        <v>0.57025000000000003</v>
      </c>
      <c r="BH55">
        <f t="shared" si="38"/>
        <v>1</v>
      </c>
      <c r="BI55">
        <f t="shared" si="39"/>
        <v>0.14050000000000001</v>
      </c>
      <c r="BJ55">
        <f t="shared" si="40"/>
        <v>0.24638316527838669</v>
      </c>
      <c r="BK55">
        <f t="shared" si="41"/>
        <v>0.27487805602543786</v>
      </c>
      <c r="BL55" s="4">
        <f t="shared" si="42"/>
        <v>0</v>
      </c>
      <c r="BM55" s="4">
        <f t="shared" si="43"/>
        <v>0</v>
      </c>
      <c r="BO55">
        <f t="shared" si="0"/>
        <v>5.3</v>
      </c>
      <c r="BP55">
        <f t="shared" si="3"/>
        <v>0.51349999999999996</v>
      </c>
      <c r="BQ55">
        <f t="shared" si="4"/>
        <v>0.65949999999999998</v>
      </c>
      <c r="BR55">
        <f t="shared" si="5"/>
        <v>0.57099999999999995</v>
      </c>
      <c r="BS55">
        <f t="shared" si="6"/>
        <v>0.53700000000000003</v>
      </c>
      <c r="BT55">
        <f t="shared" si="44"/>
        <v>0.57025000000000003</v>
      </c>
      <c r="CI55">
        <f t="shared" si="45"/>
        <v>5.3</v>
      </c>
      <c r="CJ55">
        <f t="shared" si="46"/>
        <v>5.2580331061343723E-2</v>
      </c>
      <c r="CK55">
        <f t="shared" si="47"/>
        <v>0.48369977255496593</v>
      </c>
      <c r="CL55">
        <f t="shared" si="48"/>
        <v>0.24868651488616461</v>
      </c>
      <c r="CM55">
        <f t="shared" si="49"/>
        <v>0.13780260707635009</v>
      </c>
      <c r="CN55">
        <f t="shared" si="50"/>
        <v>0.24638316527838669</v>
      </c>
    </row>
    <row r="56" spans="2:92" x14ac:dyDescent="0.25">
      <c r="B56">
        <v>5.4</v>
      </c>
      <c r="C56">
        <v>25</v>
      </c>
      <c r="D56">
        <v>975</v>
      </c>
      <c r="E56">
        <v>0</v>
      </c>
      <c r="F56">
        <v>1000</v>
      </c>
      <c r="G56">
        <f t="shared" si="7"/>
        <v>0.51249999999999996</v>
      </c>
      <c r="H56">
        <f t="shared" si="8"/>
        <v>1</v>
      </c>
      <c r="I56">
        <f t="shared" si="9"/>
        <v>2.5000000000000001E-2</v>
      </c>
      <c r="J56">
        <f t="shared" si="10"/>
        <v>4.8780487804878057E-2</v>
      </c>
      <c r="K56">
        <f t="shared" si="11"/>
        <v>0.1125087900926024</v>
      </c>
      <c r="L56" s="4">
        <f t="shared" si="12"/>
        <v>0</v>
      </c>
      <c r="M56" s="4">
        <f t="shared" si="13"/>
        <v>0</v>
      </c>
      <c r="O56">
        <v>5.4</v>
      </c>
      <c r="P56">
        <v>312</v>
      </c>
      <c r="Q56">
        <v>688</v>
      </c>
      <c r="R56">
        <v>0</v>
      </c>
      <c r="S56">
        <v>1000</v>
      </c>
      <c r="T56">
        <f t="shared" si="14"/>
        <v>0.65600000000000003</v>
      </c>
      <c r="U56">
        <f t="shared" si="15"/>
        <v>1</v>
      </c>
      <c r="V56">
        <f t="shared" si="16"/>
        <v>0.312</v>
      </c>
      <c r="W56">
        <f t="shared" si="17"/>
        <v>0.47560975609756095</v>
      </c>
      <c r="X56">
        <f t="shared" si="18"/>
        <v>0.42992339227209864</v>
      </c>
      <c r="Y56" s="4">
        <f t="shared" si="19"/>
        <v>0</v>
      </c>
      <c r="Z56" s="4">
        <f t="shared" si="20"/>
        <v>0</v>
      </c>
      <c r="AB56">
        <v>5.4</v>
      </c>
      <c r="AC56">
        <v>133</v>
      </c>
      <c r="AD56">
        <v>867</v>
      </c>
      <c r="AE56">
        <v>0</v>
      </c>
      <c r="AF56">
        <v>1000</v>
      </c>
      <c r="AG56">
        <f t="shared" si="21"/>
        <v>0.5665</v>
      </c>
      <c r="AH56">
        <f t="shared" si="22"/>
        <v>1</v>
      </c>
      <c r="AI56">
        <f t="shared" si="23"/>
        <v>0.13300000000000001</v>
      </c>
      <c r="AJ56">
        <f t="shared" si="24"/>
        <v>0.23477493380406003</v>
      </c>
      <c r="AK56">
        <f t="shared" si="25"/>
        <v>0.26690312672824051</v>
      </c>
      <c r="AL56" s="4">
        <f t="shared" si="26"/>
        <v>0</v>
      </c>
      <c r="AM56" s="4">
        <f t="shared" si="27"/>
        <v>0</v>
      </c>
      <c r="AO56">
        <v>5.4</v>
      </c>
      <c r="AP56">
        <v>71</v>
      </c>
      <c r="AQ56">
        <v>929</v>
      </c>
      <c r="AR56">
        <v>0</v>
      </c>
      <c r="AS56">
        <v>1000</v>
      </c>
      <c r="AT56">
        <f t="shared" si="28"/>
        <v>0.53549999999999998</v>
      </c>
      <c r="AU56">
        <f t="shared" si="29"/>
        <v>1</v>
      </c>
      <c r="AV56">
        <f t="shared" si="30"/>
        <v>7.0999999999999994E-2</v>
      </c>
      <c r="AW56">
        <f t="shared" si="31"/>
        <v>0.13258636788048553</v>
      </c>
      <c r="AX56">
        <f t="shared" si="32"/>
        <v>0.19185055528318806</v>
      </c>
      <c r="AY56" s="4">
        <f t="shared" si="33"/>
        <v>0</v>
      </c>
      <c r="AZ56" s="4">
        <f t="shared" si="34"/>
        <v>0</v>
      </c>
      <c r="BB56">
        <f t="shared" si="35"/>
        <v>5.4</v>
      </c>
      <c r="BC56">
        <f t="shared" si="36"/>
        <v>541</v>
      </c>
      <c r="BD56">
        <f t="shared" si="36"/>
        <v>3459</v>
      </c>
      <c r="BE56">
        <f t="shared" si="36"/>
        <v>0</v>
      </c>
      <c r="BF56">
        <f t="shared" si="36"/>
        <v>4000</v>
      </c>
      <c r="BG56">
        <f t="shared" si="37"/>
        <v>0.56762500000000005</v>
      </c>
      <c r="BH56">
        <f t="shared" si="38"/>
        <v>1</v>
      </c>
      <c r="BI56">
        <f t="shared" si="39"/>
        <v>0.13525000000000001</v>
      </c>
      <c r="BJ56">
        <f t="shared" si="40"/>
        <v>0.23827350803787711</v>
      </c>
      <c r="BK56">
        <f t="shared" si="41"/>
        <v>0.26931362708910506</v>
      </c>
      <c r="BL56" s="4">
        <f t="shared" si="42"/>
        <v>0</v>
      </c>
      <c r="BM56" s="4">
        <f t="shared" si="43"/>
        <v>0</v>
      </c>
      <c r="BO56">
        <f t="shared" si="0"/>
        <v>5.4</v>
      </c>
      <c r="BP56">
        <f t="shared" si="3"/>
        <v>0.51249999999999996</v>
      </c>
      <c r="BQ56">
        <f t="shared" si="4"/>
        <v>0.65600000000000003</v>
      </c>
      <c r="BR56">
        <f t="shared" si="5"/>
        <v>0.5665</v>
      </c>
      <c r="BS56">
        <f t="shared" si="6"/>
        <v>0.53549999999999998</v>
      </c>
      <c r="BT56">
        <f t="shared" si="44"/>
        <v>0.56762500000000005</v>
      </c>
      <c r="CI56">
        <f t="shared" si="45"/>
        <v>5.4</v>
      </c>
      <c r="CJ56">
        <f t="shared" si="46"/>
        <v>4.8780487804878057E-2</v>
      </c>
      <c r="CK56">
        <f t="shared" si="47"/>
        <v>0.47560975609756095</v>
      </c>
      <c r="CL56">
        <f t="shared" si="48"/>
        <v>0.23477493380406003</v>
      </c>
      <c r="CM56">
        <f t="shared" si="49"/>
        <v>0.13258636788048553</v>
      </c>
      <c r="CN56">
        <f t="shared" si="50"/>
        <v>0.23827350803787711</v>
      </c>
    </row>
    <row r="57" spans="2:92" x14ac:dyDescent="0.25">
      <c r="B57">
        <v>5.5</v>
      </c>
      <c r="C57">
        <v>24</v>
      </c>
      <c r="D57">
        <v>976</v>
      </c>
      <c r="E57">
        <v>0</v>
      </c>
      <c r="F57">
        <v>1000</v>
      </c>
      <c r="G57">
        <f t="shared" si="7"/>
        <v>0.51200000000000001</v>
      </c>
      <c r="H57">
        <f t="shared" si="8"/>
        <v>1</v>
      </c>
      <c r="I57">
        <f t="shared" si="9"/>
        <v>2.4E-2</v>
      </c>
      <c r="J57">
        <f t="shared" si="10"/>
        <v>4.6875E-2</v>
      </c>
      <c r="K57">
        <f t="shared" si="11"/>
        <v>0.11020775375559676</v>
      </c>
      <c r="L57" s="4">
        <f t="shared" si="12"/>
        <v>0</v>
      </c>
      <c r="M57" s="4">
        <f t="shared" si="13"/>
        <v>0</v>
      </c>
      <c r="O57">
        <v>5.5</v>
      </c>
      <c r="P57">
        <v>303</v>
      </c>
      <c r="Q57">
        <v>697</v>
      </c>
      <c r="R57">
        <v>0</v>
      </c>
      <c r="S57">
        <v>1000</v>
      </c>
      <c r="T57">
        <f t="shared" si="14"/>
        <v>0.65149999999999997</v>
      </c>
      <c r="U57">
        <f t="shared" si="15"/>
        <v>1</v>
      </c>
      <c r="V57">
        <f t="shared" si="16"/>
        <v>0.30299999999999999</v>
      </c>
      <c r="W57">
        <f t="shared" si="17"/>
        <v>0.46508058326937834</v>
      </c>
      <c r="X57">
        <f t="shared" si="18"/>
        <v>0.42255222520875985</v>
      </c>
      <c r="Y57" s="4">
        <f t="shared" si="19"/>
        <v>0</v>
      </c>
      <c r="Z57" s="4">
        <f t="shared" si="20"/>
        <v>0</v>
      </c>
      <c r="AB57">
        <v>5.5</v>
      </c>
      <c r="AC57">
        <v>122</v>
      </c>
      <c r="AD57">
        <v>878</v>
      </c>
      <c r="AE57">
        <v>0</v>
      </c>
      <c r="AF57">
        <v>1000</v>
      </c>
      <c r="AG57">
        <f t="shared" si="21"/>
        <v>0.56100000000000005</v>
      </c>
      <c r="AH57">
        <f t="shared" si="22"/>
        <v>1</v>
      </c>
      <c r="AI57">
        <f t="shared" si="23"/>
        <v>0.122</v>
      </c>
      <c r="AJ57">
        <f t="shared" si="24"/>
        <v>0.21746880570409985</v>
      </c>
      <c r="AK57">
        <f t="shared" si="25"/>
        <v>0.25487786546614705</v>
      </c>
      <c r="AL57" s="4">
        <f t="shared" si="26"/>
        <v>0</v>
      </c>
      <c r="AM57" s="4">
        <f t="shared" si="27"/>
        <v>0</v>
      </c>
      <c r="AO57">
        <v>5.5</v>
      </c>
      <c r="AP57">
        <v>69</v>
      </c>
      <c r="AQ57">
        <v>931</v>
      </c>
      <c r="AR57">
        <v>0</v>
      </c>
      <c r="AS57">
        <v>1000</v>
      </c>
      <c r="AT57">
        <f t="shared" si="28"/>
        <v>0.53449999999999998</v>
      </c>
      <c r="AU57">
        <f t="shared" si="29"/>
        <v>1</v>
      </c>
      <c r="AV57">
        <f t="shared" si="30"/>
        <v>6.9000000000000006E-2</v>
      </c>
      <c r="AW57">
        <f t="shared" si="31"/>
        <v>0.12909260991580918</v>
      </c>
      <c r="AX57">
        <f t="shared" si="32"/>
        <v>0.18903116394530514</v>
      </c>
      <c r="AY57" s="4">
        <f t="shared" si="33"/>
        <v>0</v>
      </c>
      <c r="AZ57" s="4">
        <f t="shared" si="34"/>
        <v>0</v>
      </c>
      <c r="BB57">
        <f t="shared" si="35"/>
        <v>5.5</v>
      </c>
      <c r="BC57">
        <f t="shared" si="36"/>
        <v>518</v>
      </c>
      <c r="BD57">
        <f t="shared" si="36"/>
        <v>3482</v>
      </c>
      <c r="BE57">
        <f t="shared" si="36"/>
        <v>0</v>
      </c>
      <c r="BF57">
        <f t="shared" si="36"/>
        <v>4000</v>
      </c>
      <c r="BG57">
        <f t="shared" si="37"/>
        <v>0.56474999999999997</v>
      </c>
      <c r="BH57">
        <f t="shared" si="38"/>
        <v>1</v>
      </c>
      <c r="BI57">
        <f t="shared" si="39"/>
        <v>0.1295</v>
      </c>
      <c r="BJ57">
        <f t="shared" si="40"/>
        <v>0.22930500221336877</v>
      </c>
      <c r="BK57">
        <f t="shared" si="41"/>
        <v>0.26312131317652937</v>
      </c>
      <c r="BL57" s="4">
        <f t="shared" si="42"/>
        <v>0</v>
      </c>
      <c r="BM57" s="4">
        <f t="shared" si="43"/>
        <v>0</v>
      </c>
      <c r="BO57">
        <f t="shared" si="0"/>
        <v>5.5</v>
      </c>
      <c r="BP57">
        <f t="shared" si="3"/>
        <v>0.51200000000000001</v>
      </c>
      <c r="BQ57">
        <f t="shared" si="4"/>
        <v>0.65149999999999997</v>
      </c>
      <c r="BR57">
        <f t="shared" si="5"/>
        <v>0.56100000000000005</v>
      </c>
      <c r="BS57">
        <f t="shared" si="6"/>
        <v>0.53449999999999998</v>
      </c>
      <c r="BT57">
        <f t="shared" si="44"/>
        <v>0.56474999999999997</v>
      </c>
      <c r="CI57">
        <f t="shared" si="45"/>
        <v>5.5</v>
      </c>
      <c r="CJ57">
        <f t="shared" si="46"/>
        <v>4.6875E-2</v>
      </c>
      <c r="CK57">
        <f t="shared" si="47"/>
        <v>0.46508058326937834</v>
      </c>
      <c r="CL57">
        <f t="shared" si="48"/>
        <v>0.21746880570409985</v>
      </c>
      <c r="CM57">
        <f t="shared" si="49"/>
        <v>0.12909260991580918</v>
      </c>
      <c r="CN57">
        <f t="shared" si="50"/>
        <v>0.22930500221336877</v>
      </c>
    </row>
    <row r="58" spans="2:92" x14ac:dyDescent="0.25">
      <c r="B58">
        <v>5.6</v>
      </c>
      <c r="C58">
        <v>22</v>
      </c>
      <c r="D58">
        <v>978</v>
      </c>
      <c r="E58">
        <v>0</v>
      </c>
      <c r="F58">
        <v>1000</v>
      </c>
      <c r="G58">
        <f t="shared" si="7"/>
        <v>0.51100000000000001</v>
      </c>
      <c r="H58">
        <f t="shared" si="8"/>
        <v>1</v>
      </c>
      <c r="I58">
        <f t="shared" si="9"/>
        <v>2.1999999999999999E-2</v>
      </c>
      <c r="J58">
        <f t="shared" si="10"/>
        <v>4.3052837573385516E-2</v>
      </c>
      <c r="K58">
        <f t="shared" si="11"/>
        <v>0.10546253270162946</v>
      </c>
      <c r="L58" s="4">
        <f t="shared" si="12"/>
        <v>0</v>
      </c>
      <c r="M58" s="4">
        <f t="shared" si="13"/>
        <v>0</v>
      </c>
      <c r="O58">
        <v>5.6</v>
      </c>
      <c r="P58">
        <v>291</v>
      </c>
      <c r="Q58">
        <v>709</v>
      </c>
      <c r="R58">
        <v>0</v>
      </c>
      <c r="S58">
        <v>1000</v>
      </c>
      <c r="T58">
        <f t="shared" si="14"/>
        <v>0.64549999999999996</v>
      </c>
      <c r="U58">
        <f t="shared" si="15"/>
        <v>1</v>
      </c>
      <c r="V58">
        <f t="shared" si="16"/>
        <v>0.29099999999999998</v>
      </c>
      <c r="W58">
        <f t="shared" si="17"/>
        <v>0.45081332300542215</v>
      </c>
      <c r="X58">
        <f t="shared" si="18"/>
        <v>0.41264393201456107</v>
      </c>
      <c r="Y58" s="4">
        <f t="shared" si="19"/>
        <v>0</v>
      </c>
      <c r="Z58" s="4">
        <f t="shared" si="20"/>
        <v>0</v>
      </c>
      <c r="AB58">
        <v>5.6</v>
      </c>
      <c r="AC58">
        <v>110</v>
      </c>
      <c r="AD58">
        <v>890</v>
      </c>
      <c r="AE58">
        <v>0</v>
      </c>
      <c r="AF58">
        <v>1000</v>
      </c>
      <c r="AG58">
        <f t="shared" si="21"/>
        <v>0.55500000000000005</v>
      </c>
      <c r="AH58">
        <f t="shared" si="22"/>
        <v>1</v>
      </c>
      <c r="AI58">
        <f t="shared" si="23"/>
        <v>0.11</v>
      </c>
      <c r="AJ58">
        <f t="shared" si="24"/>
        <v>0.19819819819819817</v>
      </c>
      <c r="AK58">
        <f t="shared" si="25"/>
        <v>0.24124895481858197</v>
      </c>
      <c r="AL58" s="4">
        <f t="shared" si="26"/>
        <v>0</v>
      </c>
      <c r="AM58" s="4">
        <f t="shared" si="27"/>
        <v>0</v>
      </c>
      <c r="AO58">
        <v>5.6</v>
      </c>
      <c r="AP58">
        <v>66</v>
      </c>
      <c r="AQ58">
        <v>934</v>
      </c>
      <c r="AR58">
        <v>0</v>
      </c>
      <c r="AS58">
        <v>1000</v>
      </c>
      <c r="AT58">
        <f t="shared" si="28"/>
        <v>0.53300000000000003</v>
      </c>
      <c r="AU58">
        <f t="shared" si="29"/>
        <v>1</v>
      </c>
      <c r="AV58">
        <f t="shared" si="30"/>
        <v>6.6000000000000003E-2</v>
      </c>
      <c r="AW58">
        <f t="shared" si="31"/>
        <v>0.12382739212007504</v>
      </c>
      <c r="AX58">
        <f t="shared" si="32"/>
        <v>0.18473268089846426</v>
      </c>
      <c r="AY58" s="4">
        <f t="shared" si="33"/>
        <v>0</v>
      </c>
      <c r="AZ58" s="4">
        <f t="shared" si="34"/>
        <v>0</v>
      </c>
      <c r="BB58">
        <f t="shared" si="35"/>
        <v>5.6</v>
      </c>
      <c r="BC58">
        <f t="shared" si="36"/>
        <v>489</v>
      </c>
      <c r="BD58">
        <f t="shared" si="36"/>
        <v>3511</v>
      </c>
      <c r="BE58">
        <f t="shared" si="36"/>
        <v>0</v>
      </c>
      <c r="BF58">
        <f t="shared" si="36"/>
        <v>4000</v>
      </c>
      <c r="BG58">
        <f t="shared" si="37"/>
        <v>0.56112499999999998</v>
      </c>
      <c r="BH58">
        <f t="shared" si="38"/>
        <v>1</v>
      </c>
      <c r="BI58">
        <f t="shared" si="39"/>
        <v>0.12225</v>
      </c>
      <c r="BJ58">
        <f t="shared" si="40"/>
        <v>0.21786589440855425</v>
      </c>
      <c r="BK58">
        <f t="shared" si="41"/>
        <v>0.25515586095634851</v>
      </c>
      <c r="BL58" s="4">
        <f t="shared" si="42"/>
        <v>0</v>
      </c>
      <c r="BM58" s="4">
        <f t="shared" si="43"/>
        <v>0</v>
      </c>
      <c r="BO58">
        <f t="shared" si="0"/>
        <v>5.6</v>
      </c>
      <c r="BP58">
        <f t="shared" si="3"/>
        <v>0.51100000000000001</v>
      </c>
      <c r="BQ58">
        <f t="shared" si="4"/>
        <v>0.64549999999999996</v>
      </c>
      <c r="BR58">
        <f t="shared" si="5"/>
        <v>0.55500000000000005</v>
      </c>
      <c r="BS58">
        <f t="shared" si="6"/>
        <v>0.53300000000000003</v>
      </c>
      <c r="BT58">
        <f t="shared" si="44"/>
        <v>0.56112499999999998</v>
      </c>
      <c r="CI58">
        <f t="shared" si="45"/>
        <v>5.6</v>
      </c>
      <c r="CJ58">
        <f t="shared" si="46"/>
        <v>4.3052837573385516E-2</v>
      </c>
      <c r="CK58">
        <f t="shared" si="47"/>
        <v>0.45081332300542215</v>
      </c>
      <c r="CL58">
        <f t="shared" si="48"/>
        <v>0.19819819819819817</v>
      </c>
      <c r="CM58">
        <f t="shared" si="49"/>
        <v>0.12382739212007504</v>
      </c>
      <c r="CN58">
        <f t="shared" si="50"/>
        <v>0.21786589440855425</v>
      </c>
    </row>
    <row r="59" spans="2:92" x14ac:dyDescent="0.25">
      <c r="B59">
        <v>5.7</v>
      </c>
      <c r="C59">
        <v>17</v>
      </c>
      <c r="D59">
        <v>983</v>
      </c>
      <c r="E59">
        <v>0</v>
      </c>
      <c r="F59">
        <v>1000</v>
      </c>
      <c r="G59">
        <f t="shared" si="7"/>
        <v>0.50849999999999995</v>
      </c>
      <c r="H59">
        <f t="shared" si="8"/>
        <v>1</v>
      </c>
      <c r="I59">
        <f t="shared" si="9"/>
        <v>1.7000000000000001E-2</v>
      </c>
      <c r="J59">
        <f t="shared" si="10"/>
        <v>3.3431661750245825E-2</v>
      </c>
      <c r="K59">
        <f t="shared" si="11"/>
        <v>9.2589790958903309E-2</v>
      </c>
      <c r="L59" s="4">
        <f t="shared" si="12"/>
        <v>0</v>
      </c>
      <c r="M59" s="4">
        <f t="shared" si="13"/>
        <v>0</v>
      </c>
      <c r="O59">
        <v>5.7</v>
      </c>
      <c r="P59">
        <v>287</v>
      </c>
      <c r="Q59">
        <v>713</v>
      </c>
      <c r="R59">
        <v>0</v>
      </c>
      <c r="S59">
        <v>1000</v>
      </c>
      <c r="T59">
        <f t="shared" si="14"/>
        <v>0.64349999999999996</v>
      </c>
      <c r="U59">
        <f t="shared" si="15"/>
        <v>1</v>
      </c>
      <c r="V59">
        <f t="shared" si="16"/>
        <v>0.28699999999999998</v>
      </c>
      <c r="W59">
        <f t="shared" si="17"/>
        <v>0.44599844599844601</v>
      </c>
      <c r="X59">
        <f t="shared" si="18"/>
        <v>0.40931934160166877</v>
      </c>
      <c r="Y59" s="4">
        <f t="shared" si="19"/>
        <v>0</v>
      </c>
      <c r="Z59" s="4">
        <f t="shared" si="20"/>
        <v>0</v>
      </c>
      <c r="AB59">
        <v>5.7</v>
      </c>
      <c r="AC59">
        <v>95</v>
      </c>
      <c r="AD59">
        <v>905</v>
      </c>
      <c r="AE59">
        <v>0</v>
      </c>
      <c r="AF59">
        <v>1000</v>
      </c>
      <c r="AG59">
        <f t="shared" si="21"/>
        <v>0.54749999999999999</v>
      </c>
      <c r="AH59">
        <f t="shared" si="22"/>
        <v>1</v>
      </c>
      <c r="AI59">
        <f t="shared" si="23"/>
        <v>9.5000000000000001E-2</v>
      </c>
      <c r="AJ59">
        <f t="shared" si="24"/>
        <v>0.17351598173515984</v>
      </c>
      <c r="AK59">
        <f t="shared" si="25"/>
        <v>0.22331315770504764</v>
      </c>
      <c r="AL59" s="4">
        <f t="shared" si="26"/>
        <v>0</v>
      </c>
      <c r="AM59" s="4">
        <f t="shared" si="27"/>
        <v>0</v>
      </c>
      <c r="AO59">
        <v>5.7</v>
      </c>
      <c r="AP59">
        <v>62</v>
      </c>
      <c r="AQ59">
        <v>938</v>
      </c>
      <c r="AR59">
        <v>0</v>
      </c>
      <c r="AS59">
        <v>1000</v>
      </c>
      <c r="AT59">
        <f t="shared" si="28"/>
        <v>0.53100000000000003</v>
      </c>
      <c r="AU59">
        <f t="shared" si="29"/>
        <v>1</v>
      </c>
      <c r="AV59">
        <f t="shared" si="30"/>
        <v>6.2E-2</v>
      </c>
      <c r="AW59">
        <f t="shared" si="31"/>
        <v>0.1167608286252354</v>
      </c>
      <c r="AX59">
        <f t="shared" si="32"/>
        <v>0.17886236067447916</v>
      </c>
      <c r="AY59" s="4">
        <f t="shared" si="33"/>
        <v>0</v>
      </c>
      <c r="AZ59" s="4">
        <f t="shared" si="34"/>
        <v>0</v>
      </c>
      <c r="BB59">
        <f t="shared" si="35"/>
        <v>5.7</v>
      </c>
      <c r="BC59">
        <f t="shared" si="36"/>
        <v>461</v>
      </c>
      <c r="BD59">
        <f t="shared" si="36"/>
        <v>3539</v>
      </c>
      <c r="BE59">
        <f t="shared" si="36"/>
        <v>0</v>
      </c>
      <c r="BF59">
        <f t="shared" si="36"/>
        <v>4000</v>
      </c>
      <c r="BG59">
        <f t="shared" si="37"/>
        <v>0.55762500000000004</v>
      </c>
      <c r="BH59">
        <f t="shared" si="38"/>
        <v>1</v>
      </c>
      <c r="BI59">
        <f t="shared" si="39"/>
        <v>0.11525000000000001</v>
      </c>
      <c r="BJ59">
        <f t="shared" si="40"/>
        <v>0.20668011656579241</v>
      </c>
      <c r="BK59">
        <f t="shared" si="41"/>
        <v>0.24728261859797421</v>
      </c>
      <c r="BL59" s="4">
        <f t="shared" si="42"/>
        <v>0</v>
      </c>
      <c r="BM59" s="4">
        <f t="shared" si="43"/>
        <v>0</v>
      </c>
      <c r="BO59">
        <f t="shared" si="0"/>
        <v>5.7</v>
      </c>
      <c r="BP59">
        <f t="shared" si="3"/>
        <v>0.50849999999999995</v>
      </c>
      <c r="BQ59">
        <f t="shared" si="4"/>
        <v>0.64349999999999996</v>
      </c>
      <c r="BR59">
        <f t="shared" si="5"/>
        <v>0.54749999999999999</v>
      </c>
      <c r="BS59">
        <f t="shared" si="6"/>
        <v>0.53100000000000003</v>
      </c>
      <c r="BT59">
        <f t="shared" si="44"/>
        <v>0.55762500000000004</v>
      </c>
      <c r="CI59">
        <f t="shared" si="45"/>
        <v>5.7</v>
      </c>
      <c r="CJ59">
        <f t="shared" si="46"/>
        <v>3.3431661750245825E-2</v>
      </c>
      <c r="CK59">
        <f t="shared" si="47"/>
        <v>0.44599844599844601</v>
      </c>
      <c r="CL59">
        <f t="shared" si="48"/>
        <v>0.17351598173515984</v>
      </c>
      <c r="CM59">
        <f t="shared" si="49"/>
        <v>0.1167608286252354</v>
      </c>
      <c r="CN59">
        <f t="shared" si="50"/>
        <v>0.20668011656579241</v>
      </c>
    </row>
    <row r="60" spans="2:92" x14ac:dyDescent="0.25">
      <c r="B60">
        <v>5.8</v>
      </c>
      <c r="C60">
        <v>16</v>
      </c>
      <c r="D60">
        <v>984</v>
      </c>
      <c r="E60">
        <v>0</v>
      </c>
      <c r="F60">
        <v>1000</v>
      </c>
      <c r="G60">
        <f t="shared" si="7"/>
        <v>0.50800000000000001</v>
      </c>
      <c r="H60">
        <f t="shared" si="8"/>
        <v>1</v>
      </c>
      <c r="I60">
        <f t="shared" si="9"/>
        <v>1.6E-2</v>
      </c>
      <c r="J60">
        <f t="shared" si="10"/>
        <v>3.1496062992125984E-2</v>
      </c>
      <c r="K60">
        <f t="shared" si="11"/>
        <v>8.9802651013387455E-2</v>
      </c>
      <c r="L60" s="4">
        <f t="shared" si="12"/>
        <v>0</v>
      </c>
      <c r="M60" s="4">
        <f t="shared" si="13"/>
        <v>0</v>
      </c>
      <c r="O60">
        <v>5.8</v>
      </c>
      <c r="P60">
        <v>276</v>
      </c>
      <c r="Q60">
        <v>724</v>
      </c>
      <c r="R60">
        <v>0</v>
      </c>
      <c r="S60">
        <v>1000</v>
      </c>
      <c r="T60">
        <f t="shared" si="14"/>
        <v>0.63800000000000001</v>
      </c>
      <c r="U60">
        <f t="shared" si="15"/>
        <v>1</v>
      </c>
      <c r="V60">
        <f t="shared" si="16"/>
        <v>0.27600000000000002</v>
      </c>
      <c r="W60">
        <f t="shared" si="17"/>
        <v>0.43260188087774298</v>
      </c>
      <c r="X60">
        <f t="shared" si="18"/>
        <v>0.40011599246292817</v>
      </c>
      <c r="Y60" s="4">
        <f t="shared" si="19"/>
        <v>0</v>
      </c>
      <c r="Z60" s="4">
        <f t="shared" si="20"/>
        <v>0</v>
      </c>
      <c r="AB60">
        <v>5.8</v>
      </c>
      <c r="AC60">
        <v>82</v>
      </c>
      <c r="AD60">
        <v>918</v>
      </c>
      <c r="AE60">
        <v>0</v>
      </c>
      <c r="AF60">
        <v>1000</v>
      </c>
      <c r="AG60">
        <f t="shared" si="21"/>
        <v>0.54100000000000004</v>
      </c>
      <c r="AH60">
        <f t="shared" si="22"/>
        <v>1</v>
      </c>
      <c r="AI60">
        <f t="shared" si="23"/>
        <v>8.2000000000000003E-2</v>
      </c>
      <c r="AJ60">
        <f t="shared" si="24"/>
        <v>0.15157116451016636</v>
      </c>
      <c r="AK60">
        <f t="shared" si="25"/>
        <v>0.20676766567910423</v>
      </c>
      <c r="AL60" s="4">
        <f t="shared" si="26"/>
        <v>0</v>
      </c>
      <c r="AM60" s="4">
        <f t="shared" si="27"/>
        <v>0</v>
      </c>
      <c r="AO60">
        <v>5.8</v>
      </c>
      <c r="AP60">
        <v>58</v>
      </c>
      <c r="AQ60">
        <v>942</v>
      </c>
      <c r="AR60">
        <v>0</v>
      </c>
      <c r="AS60">
        <v>1000</v>
      </c>
      <c r="AT60">
        <f t="shared" si="28"/>
        <v>0.52900000000000003</v>
      </c>
      <c r="AU60">
        <f t="shared" si="29"/>
        <v>1</v>
      </c>
      <c r="AV60">
        <f t="shared" si="30"/>
        <v>5.8000000000000003E-2</v>
      </c>
      <c r="AW60">
        <f t="shared" si="31"/>
        <v>0.10964083175803403</v>
      </c>
      <c r="AX60">
        <f t="shared" si="32"/>
        <v>0.17281816283231746</v>
      </c>
      <c r="AY60" s="4">
        <f t="shared" si="33"/>
        <v>0</v>
      </c>
      <c r="AZ60" s="4">
        <f t="shared" si="34"/>
        <v>0</v>
      </c>
      <c r="BB60">
        <f t="shared" si="35"/>
        <v>5.8</v>
      </c>
      <c r="BC60">
        <f t="shared" si="36"/>
        <v>432</v>
      </c>
      <c r="BD60">
        <f t="shared" si="36"/>
        <v>3568</v>
      </c>
      <c r="BE60">
        <f t="shared" si="36"/>
        <v>0</v>
      </c>
      <c r="BF60">
        <f t="shared" si="36"/>
        <v>4000</v>
      </c>
      <c r="BG60">
        <f t="shared" si="37"/>
        <v>0.55400000000000005</v>
      </c>
      <c r="BH60">
        <f t="shared" si="38"/>
        <v>1</v>
      </c>
      <c r="BI60">
        <f t="shared" si="39"/>
        <v>0.108</v>
      </c>
      <c r="BJ60">
        <f t="shared" si="40"/>
        <v>0.19494584837545126</v>
      </c>
      <c r="BK60">
        <f t="shared" si="41"/>
        <v>0.23891934294085448</v>
      </c>
      <c r="BL60" s="4">
        <f t="shared" si="42"/>
        <v>0</v>
      </c>
      <c r="BM60" s="4">
        <f t="shared" si="43"/>
        <v>0</v>
      </c>
      <c r="BO60">
        <f t="shared" si="0"/>
        <v>5.8</v>
      </c>
      <c r="BP60">
        <f t="shared" si="3"/>
        <v>0.50800000000000001</v>
      </c>
      <c r="BQ60">
        <f t="shared" si="4"/>
        <v>0.63800000000000001</v>
      </c>
      <c r="BR60">
        <f t="shared" si="5"/>
        <v>0.54100000000000004</v>
      </c>
      <c r="BS60">
        <f t="shared" si="6"/>
        <v>0.52900000000000003</v>
      </c>
      <c r="BT60">
        <f t="shared" si="44"/>
        <v>0.55400000000000005</v>
      </c>
      <c r="CI60">
        <f t="shared" si="45"/>
        <v>5.8</v>
      </c>
      <c r="CJ60">
        <f t="shared" si="46"/>
        <v>3.1496062992125984E-2</v>
      </c>
      <c r="CK60">
        <f t="shared" si="47"/>
        <v>0.43260188087774298</v>
      </c>
      <c r="CL60">
        <f t="shared" si="48"/>
        <v>0.15157116451016636</v>
      </c>
      <c r="CM60">
        <f t="shared" si="49"/>
        <v>0.10964083175803403</v>
      </c>
      <c r="CN60">
        <f t="shared" si="50"/>
        <v>0.19494584837545126</v>
      </c>
    </row>
    <row r="61" spans="2:92" x14ac:dyDescent="0.25">
      <c r="B61">
        <v>5.9</v>
      </c>
      <c r="C61">
        <v>14</v>
      </c>
      <c r="D61">
        <v>986</v>
      </c>
      <c r="E61">
        <v>0</v>
      </c>
      <c r="F61">
        <v>1000</v>
      </c>
      <c r="G61">
        <f t="shared" si="7"/>
        <v>0.50700000000000001</v>
      </c>
      <c r="H61">
        <f t="shared" si="8"/>
        <v>1</v>
      </c>
      <c r="I61">
        <f t="shared" si="9"/>
        <v>1.4E-2</v>
      </c>
      <c r="J61">
        <f t="shared" si="10"/>
        <v>2.7613412228796843E-2</v>
      </c>
      <c r="K61">
        <f t="shared" si="11"/>
        <v>8.3960380048719876E-2</v>
      </c>
      <c r="L61" s="4">
        <f t="shared" si="12"/>
        <v>0</v>
      </c>
      <c r="M61" s="4">
        <f t="shared" si="13"/>
        <v>0</v>
      </c>
      <c r="O61">
        <v>5.9</v>
      </c>
      <c r="P61">
        <v>264</v>
      </c>
      <c r="Q61">
        <v>736</v>
      </c>
      <c r="R61">
        <v>0</v>
      </c>
      <c r="S61">
        <v>1000</v>
      </c>
      <c r="T61">
        <f t="shared" si="14"/>
        <v>0.63200000000000001</v>
      </c>
      <c r="U61">
        <f t="shared" si="15"/>
        <v>1</v>
      </c>
      <c r="V61">
        <f t="shared" si="16"/>
        <v>0.26400000000000001</v>
      </c>
      <c r="W61">
        <f t="shared" si="17"/>
        <v>0.41772151898734178</v>
      </c>
      <c r="X61">
        <f t="shared" si="18"/>
        <v>0.38996632254451663</v>
      </c>
      <c r="Y61" s="4">
        <f t="shared" si="19"/>
        <v>0</v>
      </c>
      <c r="Z61" s="4">
        <f t="shared" si="20"/>
        <v>0</v>
      </c>
      <c r="AB61">
        <v>5.9</v>
      </c>
      <c r="AC61">
        <v>68</v>
      </c>
      <c r="AD61">
        <v>932</v>
      </c>
      <c r="AE61">
        <v>0</v>
      </c>
      <c r="AF61">
        <v>1000</v>
      </c>
      <c r="AG61">
        <f t="shared" si="21"/>
        <v>0.53400000000000003</v>
      </c>
      <c r="AH61">
        <f t="shared" si="22"/>
        <v>1</v>
      </c>
      <c r="AI61">
        <f t="shared" si="23"/>
        <v>6.8000000000000005E-2</v>
      </c>
      <c r="AJ61">
        <f t="shared" si="24"/>
        <v>0.12734082397003746</v>
      </c>
      <c r="AK61">
        <f t="shared" si="25"/>
        <v>0.18760780199821225</v>
      </c>
      <c r="AL61" s="4">
        <f t="shared" si="26"/>
        <v>0</v>
      </c>
      <c r="AM61" s="4">
        <f t="shared" si="27"/>
        <v>0</v>
      </c>
      <c r="AO61">
        <v>5.9</v>
      </c>
      <c r="AP61">
        <v>54</v>
      </c>
      <c r="AQ61">
        <v>946</v>
      </c>
      <c r="AR61">
        <v>0</v>
      </c>
      <c r="AS61">
        <v>1000</v>
      </c>
      <c r="AT61">
        <f t="shared" si="28"/>
        <v>0.52700000000000002</v>
      </c>
      <c r="AU61">
        <f t="shared" si="29"/>
        <v>1</v>
      </c>
      <c r="AV61">
        <f t="shared" si="30"/>
        <v>5.3999999999999999E-2</v>
      </c>
      <c r="AW61">
        <f t="shared" si="31"/>
        <v>0.10246679316888045</v>
      </c>
      <c r="AX61">
        <f t="shared" si="32"/>
        <v>0.16658099888065897</v>
      </c>
      <c r="AY61" s="4">
        <f t="shared" si="33"/>
        <v>0</v>
      </c>
      <c r="AZ61" s="4">
        <f t="shared" si="34"/>
        <v>0</v>
      </c>
      <c r="BB61">
        <f t="shared" si="35"/>
        <v>5.9</v>
      </c>
      <c r="BC61">
        <f t="shared" si="36"/>
        <v>400</v>
      </c>
      <c r="BD61">
        <f t="shared" si="36"/>
        <v>3600</v>
      </c>
      <c r="BE61">
        <f t="shared" si="36"/>
        <v>0</v>
      </c>
      <c r="BF61">
        <f t="shared" si="36"/>
        <v>4000</v>
      </c>
      <c r="BG61">
        <f t="shared" si="37"/>
        <v>0.55000000000000004</v>
      </c>
      <c r="BH61">
        <f t="shared" si="38"/>
        <v>1</v>
      </c>
      <c r="BI61">
        <f t="shared" si="39"/>
        <v>0.1</v>
      </c>
      <c r="BJ61">
        <f t="shared" si="40"/>
        <v>0.18181818181818182</v>
      </c>
      <c r="BK61">
        <f t="shared" si="41"/>
        <v>0.22941573387056177</v>
      </c>
      <c r="BL61" s="4">
        <f t="shared" si="42"/>
        <v>0</v>
      </c>
      <c r="BM61" s="4">
        <f t="shared" si="43"/>
        <v>0</v>
      </c>
      <c r="BO61">
        <f t="shared" si="0"/>
        <v>5.9</v>
      </c>
      <c r="BP61">
        <f t="shared" si="3"/>
        <v>0.50700000000000001</v>
      </c>
      <c r="BQ61">
        <f t="shared" si="4"/>
        <v>0.63200000000000001</v>
      </c>
      <c r="BR61">
        <f t="shared" si="5"/>
        <v>0.53400000000000003</v>
      </c>
      <c r="BS61">
        <f t="shared" si="6"/>
        <v>0.52700000000000002</v>
      </c>
      <c r="BT61">
        <f t="shared" si="44"/>
        <v>0.55000000000000004</v>
      </c>
      <c r="CI61">
        <f t="shared" si="45"/>
        <v>5.9</v>
      </c>
      <c r="CJ61">
        <f t="shared" si="46"/>
        <v>2.7613412228796843E-2</v>
      </c>
      <c r="CK61">
        <f t="shared" si="47"/>
        <v>0.41772151898734178</v>
      </c>
      <c r="CL61">
        <f t="shared" si="48"/>
        <v>0.12734082397003746</v>
      </c>
      <c r="CM61">
        <f t="shared" si="49"/>
        <v>0.10246679316888045</v>
      </c>
      <c r="CN61">
        <f t="shared" si="50"/>
        <v>0.18181818181818182</v>
      </c>
    </row>
    <row r="62" spans="2:92" x14ac:dyDescent="0.25">
      <c r="B62">
        <v>6</v>
      </c>
      <c r="C62">
        <v>13</v>
      </c>
      <c r="D62">
        <v>987</v>
      </c>
      <c r="E62">
        <v>0</v>
      </c>
      <c r="F62">
        <v>1000</v>
      </c>
      <c r="G62">
        <f t="shared" si="7"/>
        <v>0.50649999999999995</v>
      </c>
      <c r="H62">
        <f t="shared" si="8"/>
        <v>1</v>
      </c>
      <c r="I62">
        <f t="shared" si="9"/>
        <v>1.2999999999999999E-2</v>
      </c>
      <c r="J62">
        <f t="shared" si="10"/>
        <v>2.5666337611056269E-2</v>
      </c>
      <c r="K62">
        <f t="shared" si="11"/>
        <v>8.0885885182405706E-2</v>
      </c>
      <c r="L62" s="4">
        <f t="shared" si="12"/>
        <v>0</v>
      </c>
      <c r="M62" s="4">
        <f t="shared" si="13"/>
        <v>0</v>
      </c>
      <c r="O62">
        <v>6</v>
      </c>
      <c r="P62">
        <v>250</v>
      </c>
      <c r="Q62">
        <v>750</v>
      </c>
      <c r="R62">
        <v>0</v>
      </c>
      <c r="S62">
        <v>1000</v>
      </c>
      <c r="T62">
        <f t="shared" si="14"/>
        <v>0.625</v>
      </c>
      <c r="U62">
        <f t="shared" si="15"/>
        <v>1</v>
      </c>
      <c r="V62">
        <f t="shared" si="16"/>
        <v>0.25</v>
      </c>
      <c r="W62">
        <f t="shared" si="17"/>
        <v>0.4</v>
      </c>
      <c r="X62">
        <f t="shared" si="18"/>
        <v>0.3779644730092272</v>
      </c>
      <c r="Y62" s="4">
        <f t="shared" si="19"/>
        <v>0</v>
      </c>
      <c r="Z62" s="4">
        <f t="shared" si="20"/>
        <v>0</v>
      </c>
      <c r="AB62">
        <v>6</v>
      </c>
      <c r="AC62">
        <v>60</v>
      </c>
      <c r="AD62">
        <v>940</v>
      </c>
      <c r="AE62">
        <v>0</v>
      </c>
      <c r="AF62">
        <v>1000</v>
      </c>
      <c r="AG62">
        <f t="shared" si="21"/>
        <v>0.53</v>
      </c>
      <c r="AH62">
        <f t="shared" si="22"/>
        <v>1</v>
      </c>
      <c r="AI62">
        <f t="shared" si="23"/>
        <v>0.06</v>
      </c>
      <c r="AJ62">
        <f t="shared" si="24"/>
        <v>0.11320754716981131</v>
      </c>
      <c r="AK62">
        <f t="shared" si="25"/>
        <v>0.17586311452816475</v>
      </c>
      <c r="AL62" s="4">
        <f t="shared" si="26"/>
        <v>0</v>
      </c>
      <c r="AM62" s="4">
        <f t="shared" si="27"/>
        <v>0</v>
      </c>
      <c r="AO62">
        <v>6</v>
      </c>
      <c r="AP62">
        <v>51</v>
      </c>
      <c r="AQ62">
        <v>949</v>
      </c>
      <c r="AR62">
        <v>0</v>
      </c>
      <c r="AS62">
        <v>1000</v>
      </c>
      <c r="AT62">
        <f t="shared" si="28"/>
        <v>0.52549999999999997</v>
      </c>
      <c r="AU62">
        <f t="shared" si="29"/>
        <v>1</v>
      </c>
      <c r="AV62">
        <f t="shared" si="30"/>
        <v>5.0999999999999997E-2</v>
      </c>
      <c r="AW62">
        <f t="shared" si="31"/>
        <v>9.7050428163653668E-2</v>
      </c>
      <c r="AX62">
        <f t="shared" si="32"/>
        <v>0.16176299102155001</v>
      </c>
      <c r="AY62" s="4">
        <f t="shared" si="33"/>
        <v>0</v>
      </c>
      <c r="AZ62" s="4">
        <f t="shared" si="34"/>
        <v>0</v>
      </c>
      <c r="BB62">
        <f t="shared" si="35"/>
        <v>6</v>
      </c>
      <c r="BC62">
        <f t="shared" si="36"/>
        <v>374</v>
      </c>
      <c r="BD62">
        <f t="shared" si="36"/>
        <v>3626</v>
      </c>
      <c r="BE62">
        <f t="shared" si="36"/>
        <v>0</v>
      </c>
      <c r="BF62">
        <f t="shared" si="36"/>
        <v>4000</v>
      </c>
      <c r="BG62">
        <f t="shared" si="37"/>
        <v>0.54674999999999996</v>
      </c>
      <c r="BH62">
        <f t="shared" si="38"/>
        <v>1</v>
      </c>
      <c r="BI62">
        <f t="shared" si="39"/>
        <v>9.35E-2</v>
      </c>
      <c r="BJ62">
        <f t="shared" si="40"/>
        <v>0.17101051668952905</v>
      </c>
      <c r="BK62">
        <f t="shared" si="41"/>
        <v>0.22145597416191112</v>
      </c>
      <c r="BL62" s="4">
        <f t="shared" si="42"/>
        <v>0</v>
      </c>
      <c r="BM62" s="4">
        <f t="shared" si="43"/>
        <v>0</v>
      </c>
      <c r="BO62">
        <f t="shared" si="0"/>
        <v>6</v>
      </c>
      <c r="BP62">
        <f t="shared" si="3"/>
        <v>0.50649999999999995</v>
      </c>
      <c r="BQ62">
        <f t="shared" si="4"/>
        <v>0.625</v>
      </c>
      <c r="BR62">
        <f t="shared" si="5"/>
        <v>0.53</v>
      </c>
      <c r="BS62">
        <f t="shared" si="6"/>
        <v>0.52549999999999997</v>
      </c>
      <c r="BT62">
        <f t="shared" si="44"/>
        <v>0.54674999999999996</v>
      </c>
      <c r="CI62">
        <f t="shared" si="45"/>
        <v>6</v>
      </c>
      <c r="CJ62">
        <f t="shared" si="46"/>
        <v>2.5666337611056269E-2</v>
      </c>
      <c r="CK62">
        <f t="shared" si="47"/>
        <v>0.4</v>
      </c>
      <c r="CL62">
        <f t="shared" si="48"/>
        <v>0.11320754716981131</v>
      </c>
      <c r="CM62">
        <f t="shared" si="49"/>
        <v>9.7050428163653668E-2</v>
      </c>
      <c r="CN62">
        <f t="shared" si="50"/>
        <v>0.17101051668952905</v>
      </c>
    </row>
    <row r="63" spans="2:92" x14ac:dyDescent="0.25">
      <c r="B63">
        <v>6.1</v>
      </c>
      <c r="C63">
        <v>13</v>
      </c>
      <c r="D63">
        <v>987</v>
      </c>
      <c r="E63">
        <v>0</v>
      </c>
      <c r="F63">
        <v>1000</v>
      </c>
      <c r="G63">
        <f t="shared" si="7"/>
        <v>0.50649999999999995</v>
      </c>
      <c r="H63">
        <f t="shared" si="8"/>
        <v>1</v>
      </c>
      <c r="I63">
        <f t="shared" si="9"/>
        <v>1.2999999999999999E-2</v>
      </c>
      <c r="J63">
        <f t="shared" si="10"/>
        <v>2.5666337611056269E-2</v>
      </c>
      <c r="K63">
        <f t="shared" si="11"/>
        <v>8.0885885182405706E-2</v>
      </c>
      <c r="L63" s="4">
        <f t="shared" si="12"/>
        <v>0</v>
      </c>
      <c r="M63" s="4">
        <f t="shared" si="13"/>
        <v>0</v>
      </c>
      <c r="O63">
        <v>6.1</v>
      </c>
      <c r="P63">
        <v>234</v>
      </c>
      <c r="Q63">
        <v>766</v>
      </c>
      <c r="R63">
        <v>0</v>
      </c>
      <c r="S63">
        <v>1000</v>
      </c>
      <c r="T63">
        <f t="shared" si="14"/>
        <v>0.61699999999999999</v>
      </c>
      <c r="U63">
        <f t="shared" si="15"/>
        <v>1</v>
      </c>
      <c r="V63">
        <f t="shared" si="16"/>
        <v>0.23400000000000001</v>
      </c>
      <c r="W63">
        <f t="shared" si="17"/>
        <v>0.37925445705024313</v>
      </c>
      <c r="X63">
        <f t="shared" si="18"/>
        <v>0.36400938347394035</v>
      </c>
      <c r="Y63" s="4">
        <f t="shared" si="19"/>
        <v>0</v>
      </c>
      <c r="Z63" s="4">
        <f t="shared" si="20"/>
        <v>0</v>
      </c>
      <c r="AB63">
        <v>6.1</v>
      </c>
      <c r="AC63">
        <v>55</v>
      </c>
      <c r="AD63">
        <v>945</v>
      </c>
      <c r="AE63">
        <v>0</v>
      </c>
      <c r="AF63">
        <v>1000</v>
      </c>
      <c r="AG63">
        <f t="shared" si="21"/>
        <v>0.52749999999999997</v>
      </c>
      <c r="AH63">
        <f t="shared" si="22"/>
        <v>1</v>
      </c>
      <c r="AI63">
        <f t="shared" si="23"/>
        <v>5.5E-2</v>
      </c>
      <c r="AJ63">
        <f t="shared" si="24"/>
        <v>0.1042654028436019</v>
      </c>
      <c r="AK63">
        <f t="shared" si="25"/>
        <v>0.16815955209692846</v>
      </c>
      <c r="AL63" s="4">
        <f t="shared" si="26"/>
        <v>0</v>
      </c>
      <c r="AM63" s="4">
        <f t="shared" si="27"/>
        <v>0</v>
      </c>
      <c r="AO63">
        <v>6.1</v>
      </c>
      <c r="AP63">
        <v>47</v>
      </c>
      <c r="AQ63">
        <v>953</v>
      </c>
      <c r="AR63">
        <v>0</v>
      </c>
      <c r="AS63">
        <v>1000</v>
      </c>
      <c r="AT63">
        <f t="shared" si="28"/>
        <v>0.52349999999999997</v>
      </c>
      <c r="AU63">
        <f t="shared" si="29"/>
        <v>1</v>
      </c>
      <c r="AV63">
        <f t="shared" si="30"/>
        <v>4.7E-2</v>
      </c>
      <c r="AW63">
        <f t="shared" si="31"/>
        <v>8.9780324737344805E-2</v>
      </c>
      <c r="AX63">
        <f t="shared" si="32"/>
        <v>0.1551307196997824</v>
      </c>
      <c r="AY63" s="4">
        <f t="shared" si="33"/>
        <v>0</v>
      </c>
      <c r="AZ63" s="4">
        <f t="shared" si="34"/>
        <v>0</v>
      </c>
      <c r="BB63">
        <f t="shared" si="35"/>
        <v>6.1</v>
      </c>
      <c r="BC63">
        <f t="shared" si="36"/>
        <v>349</v>
      </c>
      <c r="BD63">
        <f t="shared" si="36"/>
        <v>3651</v>
      </c>
      <c r="BE63">
        <f t="shared" si="36"/>
        <v>0</v>
      </c>
      <c r="BF63">
        <f t="shared" si="36"/>
        <v>4000</v>
      </c>
      <c r="BG63">
        <f t="shared" si="37"/>
        <v>0.54362500000000002</v>
      </c>
      <c r="BH63">
        <f t="shared" si="38"/>
        <v>1</v>
      </c>
      <c r="BI63">
        <f t="shared" si="39"/>
        <v>8.7249999999999994E-2</v>
      </c>
      <c r="BJ63">
        <f t="shared" si="40"/>
        <v>0.16049666590020692</v>
      </c>
      <c r="BK63">
        <f t="shared" si="41"/>
        <v>0.21357657243672071</v>
      </c>
      <c r="BL63" s="4">
        <f t="shared" si="42"/>
        <v>0</v>
      </c>
      <c r="BM63" s="4">
        <f t="shared" si="43"/>
        <v>0</v>
      </c>
      <c r="BO63">
        <f t="shared" si="0"/>
        <v>6.1</v>
      </c>
      <c r="BP63">
        <f t="shared" si="3"/>
        <v>0.50649999999999995</v>
      </c>
      <c r="BQ63">
        <f t="shared" si="4"/>
        <v>0.61699999999999999</v>
      </c>
      <c r="BR63">
        <f t="shared" si="5"/>
        <v>0.52749999999999997</v>
      </c>
      <c r="BS63">
        <f t="shared" si="6"/>
        <v>0.52349999999999997</v>
      </c>
      <c r="BT63">
        <f t="shared" si="44"/>
        <v>0.54362500000000002</v>
      </c>
      <c r="CI63">
        <f t="shared" si="45"/>
        <v>6.1</v>
      </c>
      <c r="CJ63">
        <f t="shared" si="46"/>
        <v>2.5666337611056269E-2</v>
      </c>
      <c r="CK63">
        <f t="shared" si="47"/>
        <v>0.37925445705024313</v>
      </c>
      <c r="CL63">
        <f t="shared" si="48"/>
        <v>0.1042654028436019</v>
      </c>
      <c r="CM63">
        <f t="shared" si="49"/>
        <v>8.9780324737344805E-2</v>
      </c>
      <c r="CN63">
        <f t="shared" si="50"/>
        <v>0.16049666590020692</v>
      </c>
    </row>
    <row r="64" spans="2:92" x14ac:dyDescent="0.25">
      <c r="B64">
        <v>6.2</v>
      </c>
      <c r="C64">
        <v>12</v>
      </c>
      <c r="D64">
        <v>988</v>
      </c>
      <c r="E64">
        <v>0</v>
      </c>
      <c r="F64">
        <v>1000</v>
      </c>
      <c r="G64">
        <f t="shared" si="7"/>
        <v>0.50600000000000001</v>
      </c>
      <c r="H64">
        <f t="shared" si="8"/>
        <v>1</v>
      </c>
      <c r="I64">
        <f t="shared" si="9"/>
        <v>1.2E-2</v>
      </c>
      <c r="J64">
        <f t="shared" si="10"/>
        <v>2.3715415019762848E-2</v>
      </c>
      <c r="K64">
        <f t="shared" si="11"/>
        <v>7.76930968865506E-2</v>
      </c>
      <c r="L64" s="4">
        <f t="shared" si="12"/>
        <v>0</v>
      </c>
      <c r="M64" s="4">
        <f t="shared" si="13"/>
        <v>0</v>
      </c>
      <c r="O64">
        <v>6.2</v>
      </c>
      <c r="P64">
        <v>221</v>
      </c>
      <c r="Q64">
        <v>779</v>
      </c>
      <c r="R64">
        <v>0</v>
      </c>
      <c r="S64">
        <v>1000</v>
      </c>
      <c r="T64">
        <f t="shared" si="14"/>
        <v>0.61050000000000004</v>
      </c>
      <c r="U64">
        <f t="shared" si="15"/>
        <v>1</v>
      </c>
      <c r="V64">
        <f t="shared" si="16"/>
        <v>0.221</v>
      </c>
      <c r="W64">
        <f t="shared" si="17"/>
        <v>0.36199836199836199</v>
      </c>
      <c r="X64">
        <f t="shared" si="18"/>
        <v>0.35245864136514277</v>
      </c>
      <c r="Y64" s="4">
        <f t="shared" si="19"/>
        <v>0</v>
      </c>
      <c r="Z64" s="4">
        <f t="shared" si="20"/>
        <v>0</v>
      </c>
      <c r="AB64">
        <v>6.2</v>
      </c>
      <c r="AC64">
        <v>50</v>
      </c>
      <c r="AD64">
        <v>950</v>
      </c>
      <c r="AE64">
        <v>0</v>
      </c>
      <c r="AF64">
        <v>1000</v>
      </c>
      <c r="AG64">
        <f t="shared" si="21"/>
        <v>0.52500000000000002</v>
      </c>
      <c r="AH64">
        <f t="shared" si="22"/>
        <v>1</v>
      </c>
      <c r="AI64">
        <f t="shared" si="23"/>
        <v>0.05</v>
      </c>
      <c r="AJ64">
        <f t="shared" si="24"/>
        <v>9.5238095238095233E-2</v>
      </c>
      <c r="AK64">
        <f t="shared" si="25"/>
        <v>0.16012815380508713</v>
      </c>
      <c r="AL64" s="4">
        <f t="shared" si="26"/>
        <v>0</v>
      </c>
      <c r="AM64" s="4">
        <f t="shared" si="27"/>
        <v>0</v>
      </c>
      <c r="AO64">
        <v>6.2</v>
      </c>
      <c r="AP64">
        <v>44</v>
      </c>
      <c r="AQ64">
        <v>956</v>
      </c>
      <c r="AR64">
        <v>0</v>
      </c>
      <c r="AS64">
        <v>1000</v>
      </c>
      <c r="AT64">
        <f t="shared" si="28"/>
        <v>0.52200000000000002</v>
      </c>
      <c r="AU64">
        <f t="shared" si="29"/>
        <v>1</v>
      </c>
      <c r="AV64">
        <f t="shared" si="30"/>
        <v>4.3999999999999997E-2</v>
      </c>
      <c r="AW64">
        <f t="shared" si="31"/>
        <v>8.4291187739463591E-2</v>
      </c>
      <c r="AX64">
        <f t="shared" si="32"/>
        <v>0.14998295745037957</v>
      </c>
      <c r="AY64" s="4">
        <f t="shared" si="33"/>
        <v>0</v>
      </c>
      <c r="AZ64" s="4">
        <f t="shared" si="34"/>
        <v>0</v>
      </c>
      <c r="BB64">
        <f t="shared" si="35"/>
        <v>6.2</v>
      </c>
      <c r="BC64">
        <f t="shared" si="36"/>
        <v>327</v>
      </c>
      <c r="BD64">
        <f t="shared" si="36"/>
        <v>3673</v>
      </c>
      <c r="BE64">
        <f t="shared" si="36"/>
        <v>0</v>
      </c>
      <c r="BF64">
        <f t="shared" si="36"/>
        <v>4000</v>
      </c>
      <c r="BG64">
        <f t="shared" si="37"/>
        <v>0.54087499999999999</v>
      </c>
      <c r="BH64">
        <f t="shared" si="38"/>
        <v>1</v>
      </c>
      <c r="BI64">
        <f t="shared" si="39"/>
        <v>8.1750000000000003E-2</v>
      </c>
      <c r="BJ64">
        <f t="shared" si="40"/>
        <v>0.15114397966258378</v>
      </c>
      <c r="BK64">
        <f t="shared" si="41"/>
        <v>0.20643877685929993</v>
      </c>
      <c r="BL64" s="4">
        <f t="shared" si="42"/>
        <v>0</v>
      </c>
      <c r="BM64" s="4">
        <f t="shared" si="43"/>
        <v>0</v>
      </c>
      <c r="BO64">
        <f t="shared" si="0"/>
        <v>6.2</v>
      </c>
      <c r="BP64">
        <f t="shared" si="3"/>
        <v>0.50600000000000001</v>
      </c>
      <c r="BQ64">
        <f t="shared" si="4"/>
        <v>0.61050000000000004</v>
      </c>
      <c r="BR64">
        <f t="shared" si="5"/>
        <v>0.52500000000000002</v>
      </c>
      <c r="BS64">
        <f t="shared" si="6"/>
        <v>0.52200000000000002</v>
      </c>
      <c r="BT64">
        <f t="shared" si="44"/>
        <v>0.54087499999999999</v>
      </c>
      <c r="CI64">
        <f t="shared" si="45"/>
        <v>6.2</v>
      </c>
      <c r="CJ64">
        <f t="shared" si="46"/>
        <v>2.3715415019762848E-2</v>
      </c>
      <c r="CK64">
        <f t="shared" si="47"/>
        <v>0.36199836199836199</v>
      </c>
      <c r="CL64">
        <f t="shared" si="48"/>
        <v>9.5238095238095233E-2</v>
      </c>
      <c r="CM64">
        <f t="shared" si="49"/>
        <v>8.4291187739463591E-2</v>
      </c>
      <c r="CN64">
        <f t="shared" si="50"/>
        <v>0.15114397966258378</v>
      </c>
    </row>
    <row r="65" spans="2:92" x14ac:dyDescent="0.25">
      <c r="B65">
        <v>6.3</v>
      </c>
      <c r="C65">
        <v>10</v>
      </c>
      <c r="D65">
        <v>990</v>
      </c>
      <c r="E65">
        <v>0</v>
      </c>
      <c r="F65">
        <v>1000</v>
      </c>
      <c r="G65">
        <f t="shared" si="7"/>
        <v>0.505</v>
      </c>
      <c r="H65">
        <f t="shared" si="8"/>
        <v>1</v>
      </c>
      <c r="I65">
        <f t="shared" si="9"/>
        <v>0.01</v>
      </c>
      <c r="J65">
        <f t="shared" si="10"/>
        <v>1.9801980198019802E-2</v>
      </c>
      <c r="K65">
        <f t="shared" si="11"/>
        <v>7.0888120500833582E-2</v>
      </c>
      <c r="L65" s="4">
        <f t="shared" si="12"/>
        <v>0</v>
      </c>
      <c r="M65" s="4">
        <f t="shared" si="13"/>
        <v>0</v>
      </c>
      <c r="O65">
        <v>6.3</v>
      </c>
      <c r="P65">
        <v>202</v>
      </c>
      <c r="Q65">
        <v>798</v>
      </c>
      <c r="R65">
        <v>0</v>
      </c>
      <c r="S65">
        <v>1000</v>
      </c>
      <c r="T65">
        <f t="shared" si="14"/>
        <v>0.60099999999999998</v>
      </c>
      <c r="U65">
        <f t="shared" si="15"/>
        <v>1</v>
      </c>
      <c r="V65">
        <f t="shared" si="16"/>
        <v>0.20200000000000001</v>
      </c>
      <c r="W65">
        <f t="shared" si="17"/>
        <v>0.33610648918469221</v>
      </c>
      <c r="X65">
        <f t="shared" si="18"/>
        <v>0.33518211807957693</v>
      </c>
      <c r="Y65" s="4">
        <f t="shared" si="19"/>
        <v>0</v>
      </c>
      <c r="Z65" s="4">
        <f t="shared" si="20"/>
        <v>0</v>
      </c>
      <c r="AB65">
        <v>6.3</v>
      </c>
      <c r="AC65">
        <v>47</v>
      </c>
      <c r="AD65">
        <v>953</v>
      </c>
      <c r="AE65">
        <v>0</v>
      </c>
      <c r="AF65">
        <v>1000</v>
      </c>
      <c r="AG65">
        <f t="shared" si="21"/>
        <v>0.52349999999999997</v>
      </c>
      <c r="AH65">
        <f t="shared" si="22"/>
        <v>1</v>
      </c>
      <c r="AI65">
        <f t="shared" si="23"/>
        <v>4.7E-2</v>
      </c>
      <c r="AJ65">
        <f t="shared" si="24"/>
        <v>8.9780324737344805E-2</v>
      </c>
      <c r="AK65">
        <f t="shared" si="25"/>
        <v>0.1551307196997824</v>
      </c>
      <c r="AL65" s="4">
        <f t="shared" si="26"/>
        <v>0</v>
      </c>
      <c r="AM65" s="4">
        <f t="shared" si="27"/>
        <v>0</v>
      </c>
      <c r="AO65">
        <v>6.3</v>
      </c>
      <c r="AP65">
        <v>42</v>
      </c>
      <c r="AQ65">
        <v>958</v>
      </c>
      <c r="AR65">
        <v>0</v>
      </c>
      <c r="AS65">
        <v>1000</v>
      </c>
      <c r="AT65">
        <f t="shared" si="28"/>
        <v>0.52100000000000002</v>
      </c>
      <c r="AU65">
        <f t="shared" si="29"/>
        <v>1</v>
      </c>
      <c r="AV65">
        <f t="shared" si="30"/>
        <v>4.2000000000000003E-2</v>
      </c>
      <c r="AW65">
        <f t="shared" si="31"/>
        <v>8.0614203454894437E-2</v>
      </c>
      <c r="AX65">
        <f t="shared" si="32"/>
        <v>0.14645975437882874</v>
      </c>
      <c r="AY65" s="4">
        <f t="shared" si="33"/>
        <v>0</v>
      </c>
      <c r="AZ65" s="4">
        <f t="shared" si="34"/>
        <v>0</v>
      </c>
      <c r="BB65">
        <f t="shared" si="35"/>
        <v>6.3</v>
      </c>
      <c r="BC65">
        <f t="shared" si="36"/>
        <v>301</v>
      </c>
      <c r="BD65">
        <f t="shared" si="36"/>
        <v>3699</v>
      </c>
      <c r="BE65">
        <f t="shared" si="36"/>
        <v>0</v>
      </c>
      <c r="BF65">
        <f t="shared" si="36"/>
        <v>4000</v>
      </c>
      <c r="BG65">
        <f t="shared" si="37"/>
        <v>0.53762500000000002</v>
      </c>
      <c r="BH65">
        <f t="shared" si="38"/>
        <v>1</v>
      </c>
      <c r="BI65">
        <f t="shared" si="39"/>
        <v>7.5249999999999997E-2</v>
      </c>
      <c r="BJ65">
        <f t="shared" si="40"/>
        <v>0.13996744943036502</v>
      </c>
      <c r="BK65">
        <f t="shared" si="41"/>
        <v>0.19772705048058592</v>
      </c>
      <c r="BL65" s="4">
        <f t="shared" si="42"/>
        <v>0</v>
      </c>
      <c r="BM65" s="4">
        <f t="shared" si="43"/>
        <v>0</v>
      </c>
      <c r="BO65">
        <f t="shared" ref="BO65:BO102" si="51">AO65</f>
        <v>6.3</v>
      </c>
      <c r="BP65">
        <f t="shared" si="3"/>
        <v>0.505</v>
      </c>
      <c r="BQ65">
        <f t="shared" si="4"/>
        <v>0.60099999999999998</v>
      </c>
      <c r="BR65">
        <f t="shared" si="5"/>
        <v>0.52349999999999997</v>
      </c>
      <c r="BS65">
        <f t="shared" si="6"/>
        <v>0.52100000000000002</v>
      </c>
      <c r="BT65">
        <f t="shared" si="44"/>
        <v>0.53762500000000002</v>
      </c>
      <c r="CI65">
        <f t="shared" si="45"/>
        <v>6.3</v>
      </c>
      <c r="CJ65">
        <f t="shared" si="46"/>
        <v>1.9801980198019802E-2</v>
      </c>
      <c r="CK65">
        <f t="shared" si="47"/>
        <v>0.33610648918469221</v>
      </c>
      <c r="CL65">
        <f t="shared" si="48"/>
        <v>8.9780324737344805E-2</v>
      </c>
      <c r="CM65">
        <f t="shared" si="49"/>
        <v>8.0614203454894437E-2</v>
      </c>
      <c r="CN65">
        <f t="shared" si="50"/>
        <v>0.13996744943036502</v>
      </c>
    </row>
    <row r="66" spans="2:92" x14ac:dyDescent="0.25">
      <c r="B66">
        <v>6.4</v>
      </c>
      <c r="C66">
        <v>10</v>
      </c>
      <c r="D66">
        <v>990</v>
      </c>
      <c r="E66">
        <v>0</v>
      </c>
      <c r="F66">
        <v>1000</v>
      </c>
      <c r="G66">
        <f t="shared" si="7"/>
        <v>0.505</v>
      </c>
      <c r="H66">
        <f t="shared" si="8"/>
        <v>1</v>
      </c>
      <c r="I66">
        <f t="shared" si="9"/>
        <v>0.01</v>
      </c>
      <c r="J66">
        <f t="shared" si="10"/>
        <v>1.9801980198019802E-2</v>
      </c>
      <c r="K66">
        <f t="shared" si="11"/>
        <v>7.0888120500833582E-2</v>
      </c>
      <c r="L66" s="4">
        <f t="shared" si="12"/>
        <v>0</v>
      </c>
      <c r="M66" s="4">
        <f t="shared" si="13"/>
        <v>0</v>
      </c>
      <c r="O66">
        <v>6.4</v>
      </c>
      <c r="P66">
        <v>194</v>
      </c>
      <c r="Q66">
        <v>806</v>
      </c>
      <c r="R66">
        <v>0</v>
      </c>
      <c r="S66">
        <v>1000</v>
      </c>
      <c r="T66">
        <f t="shared" si="14"/>
        <v>0.59699999999999998</v>
      </c>
      <c r="U66">
        <f t="shared" si="15"/>
        <v>1</v>
      </c>
      <c r="V66">
        <f t="shared" si="16"/>
        <v>0.19400000000000001</v>
      </c>
      <c r="W66">
        <f t="shared" si="17"/>
        <v>0.32495812395309887</v>
      </c>
      <c r="X66">
        <f t="shared" si="18"/>
        <v>0.3277494654013563</v>
      </c>
      <c r="Y66" s="4">
        <f t="shared" si="19"/>
        <v>0</v>
      </c>
      <c r="Z66" s="4">
        <f t="shared" si="20"/>
        <v>0</v>
      </c>
      <c r="AB66">
        <v>6.4</v>
      </c>
      <c r="AC66">
        <v>46</v>
      </c>
      <c r="AD66">
        <v>954</v>
      </c>
      <c r="AE66">
        <v>0</v>
      </c>
      <c r="AF66">
        <v>1000</v>
      </c>
      <c r="AG66">
        <f t="shared" si="21"/>
        <v>0.52300000000000002</v>
      </c>
      <c r="AH66">
        <f t="shared" si="22"/>
        <v>1</v>
      </c>
      <c r="AI66">
        <f t="shared" si="23"/>
        <v>4.5999999999999999E-2</v>
      </c>
      <c r="AJ66">
        <f t="shared" si="24"/>
        <v>8.7954110898661564E-2</v>
      </c>
      <c r="AK66">
        <f t="shared" si="25"/>
        <v>0.15343224377184825</v>
      </c>
      <c r="AL66" s="4">
        <f t="shared" si="26"/>
        <v>0</v>
      </c>
      <c r="AM66" s="4">
        <f t="shared" si="27"/>
        <v>0</v>
      </c>
      <c r="AO66">
        <v>6.4</v>
      </c>
      <c r="AP66">
        <v>41</v>
      </c>
      <c r="AQ66">
        <v>959</v>
      </c>
      <c r="AR66">
        <v>0</v>
      </c>
      <c r="AS66">
        <v>1000</v>
      </c>
      <c r="AT66">
        <f t="shared" si="28"/>
        <v>0.52049999999999996</v>
      </c>
      <c r="AU66">
        <f t="shared" si="29"/>
        <v>1</v>
      </c>
      <c r="AV66">
        <f t="shared" si="30"/>
        <v>4.1000000000000002E-2</v>
      </c>
      <c r="AW66">
        <f t="shared" si="31"/>
        <v>7.8770413064361194E-2</v>
      </c>
      <c r="AX66">
        <f t="shared" si="32"/>
        <v>0.14466874379541186</v>
      </c>
      <c r="AY66" s="4">
        <f t="shared" si="33"/>
        <v>0</v>
      </c>
      <c r="AZ66" s="4">
        <f t="shared" si="34"/>
        <v>0</v>
      </c>
      <c r="BB66">
        <f t="shared" si="35"/>
        <v>6.4</v>
      </c>
      <c r="BC66">
        <f t="shared" si="36"/>
        <v>291</v>
      </c>
      <c r="BD66">
        <f t="shared" si="36"/>
        <v>3709</v>
      </c>
      <c r="BE66">
        <f t="shared" si="36"/>
        <v>0</v>
      </c>
      <c r="BF66">
        <f t="shared" si="36"/>
        <v>4000</v>
      </c>
      <c r="BG66">
        <f t="shared" si="37"/>
        <v>0.53637500000000005</v>
      </c>
      <c r="BH66">
        <f t="shared" si="38"/>
        <v>1</v>
      </c>
      <c r="BI66">
        <f t="shared" si="39"/>
        <v>7.2749999999999995E-2</v>
      </c>
      <c r="BJ66">
        <f t="shared" si="40"/>
        <v>0.1356327196457702</v>
      </c>
      <c r="BK66">
        <f t="shared" si="41"/>
        <v>0.19428866835707437</v>
      </c>
      <c r="BL66" s="4">
        <f t="shared" si="42"/>
        <v>0</v>
      </c>
      <c r="BM66" s="4">
        <f t="shared" si="43"/>
        <v>0</v>
      </c>
      <c r="BO66">
        <f t="shared" si="51"/>
        <v>6.4</v>
      </c>
      <c r="BP66">
        <f t="shared" ref="BP66:BP102" si="52">G66</f>
        <v>0.505</v>
      </c>
      <c r="BQ66">
        <f t="shared" ref="BQ66:BQ102" si="53">T66</f>
        <v>0.59699999999999998</v>
      </c>
      <c r="BR66">
        <f t="shared" ref="BR66:BR102" si="54">AG66</f>
        <v>0.52300000000000002</v>
      </c>
      <c r="BS66">
        <f t="shared" ref="BS66:BS102" si="55">AT66</f>
        <v>0.52049999999999996</v>
      </c>
      <c r="BT66">
        <f t="shared" si="44"/>
        <v>0.53637500000000005</v>
      </c>
      <c r="CI66">
        <f t="shared" si="45"/>
        <v>6.4</v>
      </c>
      <c r="CJ66">
        <f t="shared" si="46"/>
        <v>1.9801980198019802E-2</v>
      </c>
      <c r="CK66">
        <f t="shared" si="47"/>
        <v>0.32495812395309887</v>
      </c>
      <c r="CL66">
        <f t="shared" si="48"/>
        <v>8.7954110898661564E-2</v>
      </c>
      <c r="CM66">
        <f t="shared" si="49"/>
        <v>7.8770413064361194E-2</v>
      </c>
      <c r="CN66">
        <f t="shared" si="50"/>
        <v>0.1356327196457702</v>
      </c>
    </row>
    <row r="67" spans="2:92" x14ac:dyDescent="0.25">
      <c r="B67">
        <v>6.5</v>
      </c>
      <c r="C67">
        <v>9</v>
      </c>
      <c r="D67">
        <v>991</v>
      </c>
      <c r="E67">
        <v>0</v>
      </c>
      <c r="F67">
        <v>1000</v>
      </c>
      <c r="G67">
        <f t="shared" ref="G67:G102" si="56">(C67+F67)/SUM(C67:F67)</f>
        <v>0.50449999999999995</v>
      </c>
      <c r="H67">
        <f t="shared" ref="H67:H102" si="57">C67/(C67+E67)</f>
        <v>1</v>
      </c>
      <c r="I67">
        <f t="shared" ref="I67:I102" si="58">C67/(C67+D67)</f>
        <v>8.9999999999999993E-3</v>
      </c>
      <c r="J67">
        <f t="shared" ref="J67:J102" si="59">2*H67*I67/(H67+I67)</f>
        <v>1.7839444995044598E-2</v>
      </c>
      <c r="K67">
        <f t="shared" ref="K67:K102" si="60">(C67*F67-E67*D67) / SQRT((C67+E67)*(C67+D67)*(F67+E67)*(F67+D67))</f>
        <v>6.7233485235529203E-2</v>
      </c>
      <c r="L67" s="4">
        <f t="shared" ref="L67:L102" si="61">IF(G67=MAX(G:G),999,0)</f>
        <v>0</v>
      </c>
      <c r="M67" s="4">
        <f t="shared" ref="M67:M102" si="62">IF(J67=MAX(J:J),999,0)</f>
        <v>0</v>
      </c>
      <c r="O67">
        <v>6.5</v>
      </c>
      <c r="P67">
        <v>185</v>
      </c>
      <c r="Q67">
        <v>815</v>
      </c>
      <c r="R67">
        <v>0</v>
      </c>
      <c r="S67">
        <v>1000</v>
      </c>
      <c r="T67">
        <f t="shared" ref="T67:T102" si="63">(P67+S67)/SUM(P67:S67)</f>
        <v>0.59250000000000003</v>
      </c>
      <c r="U67">
        <f t="shared" ref="U67:U102" si="64">P67/(P67+R67)</f>
        <v>1</v>
      </c>
      <c r="V67">
        <f t="shared" ref="V67:V102" si="65">P67/(P67+Q67)</f>
        <v>0.185</v>
      </c>
      <c r="W67">
        <f t="shared" ref="W67:W102" si="66">2*U67*V67/(U67+V67)</f>
        <v>0.31223628691983119</v>
      </c>
      <c r="X67">
        <f t="shared" ref="X67:X102" si="67">(P67*S67-R67*Q67) / SQRT((P67+R67)*(P67+Q67)*(S67+R67)*(S67+Q67))</f>
        <v>0.31926223493493144</v>
      </c>
      <c r="Y67" s="4">
        <f t="shared" ref="Y67:Y102" si="68">IF(T67=MAX(T:T),999,0)</f>
        <v>0</v>
      </c>
      <c r="Z67" s="4">
        <f t="shared" ref="Z67:Z102" si="69">IF(W67=MAX(W:W),999,0)</f>
        <v>0</v>
      </c>
      <c r="AB67">
        <v>6.5</v>
      </c>
      <c r="AC67">
        <v>46</v>
      </c>
      <c r="AD67">
        <v>954</v>
      </c>
      <c r="AE67">
        <v>0</v>
      </c>
      <c r="AF67">
        <v>1000</v>
      </c>
      <c r="AG67">
        <f t="shared" ref="AG67:AG102" si="70">(AC67+AF67)/SUM(AC67:AF67)</f>
        <v>0.52300000000000002</v>
      </c>
      <c r="AH67">
        <f t="shared" ref="AH67:AH102" si="71">AC67/(AC67+AE67)</f>
        <v>1</v>
      </c>
      <c r="AI67">
        <f t="shared" ref="AI67:AI102" si="72">AC67/(AC67+AD67)</f>
        <v>4.5999999999999999E-2</v>
      </c>
      <c r="AJ67">
        <f t="shared" ref="AJ67:AJ102" si="73">2*AH67*AI67/(AH67+AI67)</f>
        <v>8.7954110898661564E-2</v>
      </c>
      <c r="AK67">
        <f t="shared" ref="AK67:AK102" si="74">(AC67*AF67-AE67*AD67) / SQRT((AC67+AE67)*(AC67+AD67)*(AF67+AE67)*(AF67+AD67))</f>
        <v>0.15343224377184825</v>
      </c>
      <c r="AL67" s="4">
        <f t="shared" ref="AL67:AL102" si="75">IF(AG67=MAX(AG:AG),999,0)</f>
        <v>0</v>
      </c>
      <c r="AM67" s="4">
        <f t="shared" ref="AM67:AM102" si="76">IF(AJ67=MAX(AJ:AJ),999,0)</f>
        <v>0</v>
      </c>
      <c r="AO67">
        <v>6.5</v>
      </c>
      <c r="AP67">
        <v>41</v>
      </c>
      <c r="AQ67">
        <v>959</v>
      </c>
      <c r="AR67">
        <v>0</v>
      </c>
      <c r="AS67">
        <v>1000</v>
      </c>
      <c r="AT67">
        <f t="shared" ref="AT67:AT102" si="77">(AP67+AS67)/SUM(AP67:AS67)</f>
        <v>0.52049999999999996</v>
      </c>
      <c r="AU67">
        <f t="shared" ref="AU67:AU102" si="78">AP67/(AP67+AR67)</f>
        <v>1</v>
      </c>
      <c r="AV67">
        <f t="shared" ref="AV67:AV102" si="79">AP67/(AP67+AQ67)</f>
        <v>4.1000000000000002E-2</v>
      </c>
      <c r="AW67">
        <f t="shared" ref="AW67:AW102" si="80">2*AU67*AV67/(AU67+AV67)</f>
        <v>7.8770413064361194E-2</v>
      </c>
      <c r="AX67">
        <f t="shared" ref="AX67:AX102" si="81">(AP67*AS67-AR67*AQ67) / SQRT((AP67+AR67)*(AP67+AQ67)*(AS67+AR67)*(AS67+AQ67))</f>
        <v>0.14466874379541186</v>
      </c>
      <c r="AY67" s="4">
        <f t="shared" ref="AY67:AY102" si="82">IF(AT67=MAX(AT:AT),999,0)</f>
        <v>0</v>
      </c>
      <c r="AZ67" s="4">
        <f t="shared" ref="AZ67:AZ102" si="83">IF(AW67=MAX(AW:AW),999,0)</f>
        <v>0</v>
      </c>
      <c r="BB67">
        <f t="shared" ref="BB67:BB102" si="84">AO67</f>
        <v>6.5</v>
      </c>
      <c r="BC67">
        <f t="shared" ref="BC67:BF102" si="85">C67+P67+AC67+AP67</f>
        <v>281</v>
      </c>
      <c r="BD67">
        <f t="shared" si="85"/>
        <v>3719</v>
      </c>
      <c r="BE67">
        <f t="shared" si="85"/>
        <v>0</v>
      </c>
      <c r="BF67">
        <f t="shared" si="85"/>
        <v>4000</v>
      </c>
      <c r="BG67">
        <f t="shared" ref="BG67:BG102" si="86">(BC67+BF67)/SUM(BC67:BF67)</f>
        <v>0.53512499999999996</v>
      </c>
      <c r="BH67">
        <f t="shared" ref="BH67:BH102" si="87">BC67/(BC67+BE67)</f>
        <v>1</v>
      </c>
      <c r="BI67">
        <f t="shared" ref="BI67:BI102" si="88">BC67/(BC67+BD67)</f>
        <v>7.0250000000000007E-2</v>
      </c>
      <c r="BJ67">
        <f t="shared" ref="BJ67:BJ102" si="89">2*BH67*BI67/(BH67+BI67)</f>
        <v>0.13127773884606403</v>
      </c>
      <c r="BK67">
        <f t="shared" ref="BK67:BK102" si="90">(BC67*BF67-BE67*BD67) / SQRT((BC67+BE67)*(BC67+BD67)*(BF67+BE67)*(BF67+BD67))</f>
        <v>0.19079748225032025</v>
      </c>
      <c r="BL67" s="4">
        <f t="shared" ref="BL67:BL102" si="91">IF(BG67=MAX(BG:BG),999,0)</f>
        <v>0</v>
      </c>
      <c r="BM67" s="4">
        <f t="shared" ref="BM67:BM102" si="92">IF(BJ67=MAX(BJ:BJ),999,0)</f>
        <v>0</v>
      </c>
      <c r="BO67">
        <f t="shared" si="51"/>
        <v>6.5</v>
      </c>
      <c r="BP67">
        <f t="shared" si="52"/>
        <v>0.50449999999999995</v>
      </c>
      <c r="BQ67">
        <f t="shared" si="53"/>
        <v>0.59250000000000003</v>
      </c>
      <c r="BR67">
        <f t="shared" si="54"/>
        <v>0.52300000000000002</v>
      </c>
      <c r="BS67">
        <f t="shared" si="55"/>
        <v>0.52049999999999996</v>
      </c>
      <c r="BT67">
        <f t="shared" ref="BT67:BT102" si="93">BG67</f>
        <v>0.53512499999999996</v>
      </c>
      <c r="CI67">
        <f t="shared" ref="CI67:CI102" si="94">BO67</f>
        <v>6.5</v>
      </c>
      <c r="CJ67">
        <f t="shared" ref="CJ67:CJ102" si="95">J67</f>
        <v>1.7839444995044598E-2</v>
      </c>
      <c r="CK67">
        <f t="shared" ref="CK67:CK102" si="96">W67</f>
        <v>0.31223628691983119</v>
      </c>
      <c r="CL67">
        <f t="shared" ref="CL67:CL102" si="97">AJ67</f>
        <v>8.7954110898661564E-2</v>
      </c>
      <c r="CM67">
        <f t="shared" ref="CM67:CM102" si="98">AW67</f>
        <v>7.8770413064361194E-2</v>
      </c>
      <c r="CN67">
        <f t="shared" ref="CN67:CN102" si="99">BJ67</f>
        <v>0.13127773884606403</v>
      </c>
    </row>
    <row r="68" spans="2:92" x14ac:dyDescent="0.25">
      <c r="B68">
        <v>6.6</v>
      </c>
      <c r="C68">
        <v>8</v>
      </c>
      <c r="D68">
        <v>992</v>
      </c>
      <c r="E68">
        <v>0</v>
      </c>
      <c r="F68">
        <v>1000</v>
      </c>
      <c r="G68">
        <f t="shared" si="56"/>
        <v>0.504</v>
      </c>
      <c r="H68">
        <f t="shared" si="57"/>
        <v>1</v>
      </c>
      <c r="I68">
        <f t="shared" si="58"/>
        <v>8.0000000000000002E-3</v>
      </c>
      <c r="J68">
        <f t="shared" si="59"/>
        <v>1.5873015873015872E-2</v>
      </c>
      <c r="K68">
        <f t="shared" si="60"/>
        <v>6.3372425052447792E-2</v>
      </c>
      <c r="L68" s="4">
        <f t="shared" si="61"/>
        <v>0</v>
      </c>
      <c r="M68" s="4">
        <f t="shared" si="62"/>
        <v>0</v>
      </c>
      <c r="O68">
        <v>6.6</v>
      </c>
      <c r="P68">
        <v>173</v>
      </c>
      <c r="Q68">
        <v>827</v>
      </c>
      <c r="R68">
        <v>0</v>
      </c>
      <c r="S68">
        <v>1000</v>
      </c>
      <c r="T68">
        <f t="shared" si="63"/>
        <v>0.58650000000000002</v>
      </c>
      <c r="U68">
        <f t="shared" si="64"/>
        <v>1</v>
      </c>
      <c r="V68">
        <f t="shared" si="65"/>
        <v>0.17299999999999999</v>
      </c>
      <c r="W68">
        <f t="shared" si="66"/>
        <v>0.2949701619778346</v>
      </c>
      <c r="X68">
        <f t="shared" si="67"/>
        <v>0.30771862124863952</v>
      </c>
      <c r="Y68" s="4">
        <f t="shared" si="68"/>
        <v>0</v>
      </c>
      <c r="Z68" s="4">
        <f t="shared" si="69"/>
        <v>0</v>
      </c>
      <c r="AB68">
        <v>6.6</v>
      </c>
      <c r="AC68">
        <v>41</v>
      </c>
      <c r="AD68">
        <v>959</v>
      </c>
      <c r="AE68">
        <v>0</v>
      </c>
      <c r="AF68">
        <v>1000</v>
      </c>
      <c r="AG68">
        <f t="shared" si="70"/>
        <v>0.52049999999999996</v>
      </c>
      <c r="AH68">
        <f t="shared" si="71"/>
        <v>1</v>
      </c>
      <c r="AI68">
        <f t="shared" si="72"/>
        <v>4.1000000000000002E-2</v>
      </c>
      <c r="AJ68">
        <f t="shared" si="73"/>
        <v>7.8770413064361194E-2</v>
      </c>
      <c r="AK68">
        <f t="shared" si="74"/>
        <v>0.14466874379541186</v>
      </c>
      <c r="AL68" s="4">
        <f t="shared" si="75"/>
        <v>0</v>
      </c>
      <c r="AM68" s="4">
        <f t="shared" si="76"/>
        <v>0</v>
      </c>
      <c r="AO68">
        <v>6.6</v>
      </c>
      <c r="AP68">
        <v>36</v>
      </c>
      <c r="AQ68">
        <v>964</v>
      </c>
      <c r="AR68">
        <v>0</v>
      </c>
      <c r="AS68">
        <v>1000</v>
      </c>
      <c r="AT68">
        <f t="shared" si="77"/>
        <v>0.51800000000000002</v>
      </c>
      <c r="AU68">
        <f t="shared" si="78"/>
        <v>1</v>
      </c>
      <c r="AV68">
        <f t="shared" si="79"/>
        <v>3.5999999999999997E-2</v>
      </c>
      <c r="AW68">
        <f t="shared" si="80"/>
        <v>6.9498069498069484E-2</v>
      </c>
      <c r="AX68">
        <f t="shared" si="81"/>
        <v>0.13538810472195725</v>
      </c>
      <c r="AY68" s="4">
        <f t="shared" si="82"/>
        <v>0</v>
      </c>
      <c r="AZ68" s="4">
        <f t="shared" si="83"/>
        <v>0</v>
      </c>
      <c r="BB68">
        <f t="shared" si="84"/>
        <v>6.6</v>
      </c>
      <c r="BC68">
        <f t="shared" si="85"/>
        <v>258</v>
      </c>
      <c r="BD68">
        <f t="shared" si="85"/>
        <v>3742</v>
      </c>
      <c r="BE68">
        <f t="shared" si="85"/>
        <v>0</v>
      </c>
      <c r="BF68">
        <f t="shared" si="85"/>
        <v>4000</v>
      </c>
      <c r="BG68">
        <f t="shared" si="86"/>
        <v>0.53225</v>
      </c>
      <c r="BH68">
        <f t="shared" si="87"/>
        <v>1</v>
      </c>
      <c r="BI68">
        <f t="shared" si="88"/>
        <v>6.4500000000000002E-2</v>
      </c>
      <c r="BJ68">
        <f t="shared" si="89"/>
        <v>0.12118365429779239</v>
      </c>
      <c r="BK68">
        <f t="shared" si="90"/>
        <v>0.1825506020093631</v>
      </c>
      <c r="BL68" s="4">
        <f t="shared" si="91"/>
        <v>0</v>
      </c>
      <c r="BM68" s="4">
        <f t="shared" si="92"/>
        <v>0</v>
      </c>
      <c r="BO68">
        <f t="shared" si="51"/>
        <v>6.6</v>
      </c>
      <c r="BP68">
        <f t="shared" si="52"/>
        <v>0.504</v>
      </c>
      <c r="BQ68">
        <f t="shared" si="53"/>
        <v>0.58650000000000002</v>
      </c>
      <c r="BR68">
        <f t="shared" si="54"/>
        <v>0.52049999999999996</v>
      </c>
      <c r="BS68">
        <f t="shared" si="55"/>
        <v>0.51800000000000002</v>
      </c>
      <c r="BT68">
        <f t="shared" si="93"/>
        <v>0.53225</v>
      </c>
      <c r="CI68">
        <f t="shared" si="94"/>
        <v>6.6</v>
      </c>
      <c r="CJ68">
        <f t="shared" si="95"/>
        <v>1.5873015873015872E-2</v>
      </c>
      <c r="CK68">
        <f t="shared" si="96"/>
        <v>0.2949701619778346</v>
      </c>
      <c r="CL68">
        <f t="shared" si="97"/>
        <v>7.8770413064361194E-2</v>
      </c>
      <c r="CM68">
        <f t="shared" si="98"/>
        <v>6.9498069498069484E-2</v>
      </c>
      <c r="CN68">
        <f t="shared" si="99"/>
        <v>0.12118365429779239</v>
      </c>
    </row>
    <row r="69" spans="2:92" x14ac:dyDescent="0.25">
      <c r="B69">
        <v>6.7</v>
      </c>
      <c r="C69">
        <v>8</v>
      </c>
      <c r="D69">
        <v>992</v>
      </c>
      <c r="E69">
        <v>0</v>
      </c>
      <c r="F69">
        <v>1000</v>
      </c>
      <c r="G69">
        <f t="shared" si="56"/>
        <v>0.504</v>
      </c>
      <c r="H69">
        <f t="shared" si="57"/>
        <v>1</v>
      </c>
      <c r="I69">
        <f t="shared" si="58"/>
        <v>8.0000000000000002E-3</v>
      </c>
      <c r="J69">
        <f t="shared" si="59"/>
        <v>1.5873015873015872E-2</v>
      </c>
      <c r="K69">
        <f t="shared" si="60"/>
        <v>6.3372425052447792E-2</v>
      </c>
      <c r="L69" s="4">
        <f t="shared" si="61"/>
        <v>0</v>
      </c>
      <c r="M69" s="4">
        <f t="shared" si="62"/>
        <v>0</v>
      </c>
      <c r="O69">
        <v>6.7</v>
      </c>
      <c r="P69">
        <v>167</v>
      </c>
      <c r="Q69">
        <v>833</v>
      </c>
      <c r="R69">
        <v>0</v>
      </c>
      <c r="S69">
        <v>1000</v>
      </c>
      <c r="T69">
        <f t="shared" si="63"/>
        <v>0.58350000000000002</v>
      </c>
      <c r="U69">
        <f t="shared" si="64"/>
        <v>1</v>
      </c>
      <c r="V69">
        <f t="shared" si="65"/>
        <v>0.16700000000000001</v>
      </c>
      <c r="W69">
        <f t="shared" si="66"/>
        <v>0.28620394173093405</v>
      </c>
      <c r="X69">
        <f t="shared" si="67"/>
        <v>0.30184014657794855</v>
      </c>
      <c r="Y69" s="4">
        <f t="shared" si="68"/>
        <v>0</v>
      </c>
      <c r="Z69" s="4">
        <f t="shared" si="69"/>
        <v>0</v>
      </c>
      <c r="AB69">
        <v>6.7</v>
      </c>
      <c r="AC69">
        <v>38</v>
      </c>
      <c r="AD69">
        <v>962</v>
      </c>
      <c r="AE69">
        <v>0</v>
      </c>
      <c r="AF69">
        <v>1000</v>
      </c>
      <c r="AG69">
        <f t="shared" si="70"/>
        <v>0.51900000000000002</v>
      </c>
      <c r="AH69">
        <f t="shared" si="71"/>
        <v>1</v>
      </c>
      <c r="AI69">
        <f t="shared" si="72"/>
        <v>3.7999999999999999E-2</v>
      </c>
      <c r="AJ69">
        <f t="shared" si="73"/>
        <v>7.3217726396917149E-2</v>
      </c>
      <c r="AK69">
        <f t="shared" si="74"/>
        <v>0.1391689327581988</v>
      </c>
      <c r="AL69" s="4">
        <f t="shared" si="75"/>
        <v>0</v>
      </c>
      <c r="AM69" s="4">
        <f t="shared" si="76"/>
        <v>0</v>
      </c>
      <c r="AO69">
        <v>6.7</v>
      </c>
      <c r="AP69">
        <v>33</v>
      </c>
      <c r="AQ69">
        <v>967</v>
      </c>
      <c r="AR69">
        <v>0</v>
      </c>
      <c r="AS69">
        <v>1000</v>
      </c>
      <c r="AT69">
        <f t="shared" si="77"/>
        <v>0.51649999999999996</v>
      </c>
      <c r="AU69">
        <f t="shared" si="78"/>
        <v>1</v>
      </c>
      <c r="AV69">
        <f t="shared" si="79"/>
        <v>3.3000000000000002E-2</v>
      </c>
      <c r="AW69">
        <f t="shared" si="80"/>
        <v>6.3891577928364002E-2</v>
      </c>
      <c r="AX69">
        <f t="shared" si="81"/>
        <v>0.12952535461662038</v>
      </c>
      <c r="AY69" s="4">
        <f t="shared" si="82"/>
        <v>0</v>
      </c>
      <c r="AZ69" s="4">
        <f t="shared" si="83"/>
        <v>0</v>
      </c>
      <c r="BB69">
        <f t="shared" si="84"/>
        <v>6.7</v>
      </c>
      <c r="BC69">
        <f t="shared" si="85"/>
        <v>246</v>
      </c>
      <c r="BD69">
        <f t="shared" si="85"/>
        <v>3754</v>
      </c>
      <c r="BE69">
        <f t="shared" si="85"/>
        <v>0</v>
      </c>
      <c r="BF69">
        <f t="shared" si="85"/>
        <v>4000</v>
      </c>
      <c r="BG69">
        <f t="shared" si="86"/>
        <v>0.53075000000000006</v>
      </c>
      <c r="BH69">
        <f t="shared" si="87"/>
        <v>1</v>
      </c>
      <c r="BI69">
        <f t="shared" si="88"/>
        <v>6.1499999999999999E-2</v>
      </c>
      <c r="BJ69">
        <f t="shared" si="89"/>
        <v>0.11587376354215731</v>
      </c>
      <c r="BK69">
        <f t="shared" si="90"/>
        <v>0.17811670612487138</v>
      </c>
      <c r="BL69" s="4">
        <f t="shared" si="91"/>
        <v>0</v>
      </c>
      <c r="BM69" s="4">
        <f t="shared" si="92"/>
        <v>0</v>
      </c>
      <c r="BO69">
        <f t="shared" si="51"/>
        <v>6.7</v>
      </c>
      <c r="BP69">
        <f t="shared" si="52"/>
        <v>0.504</v>
      </c>
      <c r="BQ69">
        <f t="shared" si="53"/>
        <v>0.58350000000000002</v>
      </c>
      <c r="BR69">
        <f t="shared" si="54"/>
        <v>0.51900000000000002</v>
      </c>
      <c r="BS69">
        <f t="shared" si="55"/>
        <v>0.51649999999999996</v>
      </c>
      <c r="BT69">
        <f t="shared" si="93"/>
        <v>0.53075000000000006</v>
      </c>
      <c r="CI69">
        <f t="shared" si="94"/>
        <v>6.7</v>
      </c>
      <c r="CJ69">
        <f t="shared" si="95"/>
        <v>1.5873015873015872E-2</v>
      </c>
      <c r="CK69">
        <f t="shared" si="96"/>
        <v>0.28620394173093405</v>
      </c>
      <c r="CL69">
        <f t="shared" si="97"/>
        <v>7.3217726396917149E-2</v>
      </c>
      <c r="CM69">
        <f t="shared" si="98"/>
        <v>6.3891577928364002E-2</v>
      </c>
      <c r="CN69">
        <f t="shared" si="99"/>
        <v>0.11587376354215731</v>
      </c>
    </row>
    <row r="70" spans="2:92" x14ac:dyDescent="0.25">
      <c r="B70">
        <v>6.8</v>
      </c>
      <c r="C70">
        <v>8</v>
      </c>
      <c r="D70">
        <v>992</v>
      </c>
      <c r="E70">
        <v>0</v>
      </c>
      <c r="F70">
        <v>1000</v>
      </c>
      <c r="G70">
        <f t="shared" si="56"/>
        <v>0.504</v>
      </c>
      <c r="H70">
        <f t="shared" si="57"/>
        <v>1</v>
      </c>
      <c r="I70">
        <f t="shared" si="58"/>
        <v>8.0000000000000002E-3</v>
      </c>
      <c r="J70">
        <f t="shared" si="59"/>
        <v>1.5873015873015872E-2</v>
      </c>
      <c r="K70">
        <f t="shared" si="60"/>
        <v>6.3372425052447792E-2</v>
      </c>
      <c r="L70" s="4">
        <f t="shared" si="61"/>
        <v>0</v>
      </c>
      <c r="M70" s="4">
        <f t="shared" si="62"/>
        <v>0</v>
      </c>
      <c r="O70">
        <v>6.8</v>
      </c>
      <c r="P70">
        <v>161</v>
      </c>
      <c r="Q70">
        <v>839</v>
      </c>
      <c r="R70">
        <v>0</v>
      </c>
      <c r="S70">
        <v>1000</v>
      </c>
      <c r="T70">
        <f t="shared" si="63"/>
        <v>0.58050000000000002</v>
      </c>
      <c r="U70">
        <f t="shared" si="64"/>
        <v>1</v>
      </c>
      <c r="V70">
        <f t="shared" si="65"/>
        <v>0.161</v>
      </c>
      <c r="W70">
        <f t="shared" si="66"/>
        <v>0.27734711455641686</v>
      </c>
      <c r="X70">
        <f t="shared" si="67"/>
        <v>0.29588440345282485</v>
      </c>
      <c r="Y70" s="4">
        <f t="shared" si="68"/>
        <v>0</v>
      </c>
      <c r="Z70" s="4">
        <f t="shared" si="69"/>
        <v>0</v>
      </c>
      <c r="AB70">
        <v>6.8</v>
      </c>
      <c r="AC70">
        <v>35</v>
      </c>
      <c r="AD70">
        <v>965</v>
      </c>
      <c r="AE70">
        <v>0</v>
      </c>
      <c r="AF70">
        <v>1000</v>
      </c>
      <c r="AG70">
        <f t="shared" si="70"/>
        <v>0.51749999999999996</v>
      </c>
      <c r="AH70">
        <f t="shared" si="71"/>
        <v>1</v>
      </c>
      <c r="AI70">
        <f t="shared" si="72"/>
        <v>3.5000000000000003E-2</v>
      </c>
      <c r="AJ70">
        <f t="shared" si="73"/>
        <v>6.7632850241545903E-2</v>
      </c>
      <c r="AK70">
        <f t="shared" si="74"/>
        <v>0.13346049915463976</v>
      </c>
      <c r="AL70" s="4">
        <f t="shared" si="75"/>
        <v>0</v>
      </c>
      <c r="AM70" s="4">
        <f t="shared" si="76"/>
        <v>0</v>
      </c>
      <c r="AO70">
        <v>6.8</v>
      </c>
      <c r="AP70">
        <v>31</v>
      </c>
      <c r="AQ70">
        <v>969</v>
      </c>
      <c r="AR70">
        <v>0</v>
      </c>
      <c r="AS70">
        <v>1000</v>
      </c>
      <c r="AT70">
        <f t="shared" si="77"/>
        <v>0.51549999999999996</v>
      </c>
      <c r="AU70">
        <f t="shared" si="78"/>
        <v>1</v>
      </c>
      <c r="AV70">
        <f t="shared" si="79"/>
        <v>3.1E-2</v>
      </c>
      <c r="AW70">
        <f t="shared" si="80"/>
        <v>6.013579049466538E-2</v>
      </c>
      <c r="AX70">
        <f t="shared" si="81"/>
        <v>0.12547522665374644</v>
      </c>
      <c r="AY70" s="4">
        <f t="shared" si="82"/>
        <v>0</v>
      </c>
      <c r="AZ70" s="4">
        <f t="shared" si="83"/>
        <v>0</v>
      </c>
      <c r="BB70">
        <f t="shared" si="84"/>
        <v>6.8</v>
      </c>
      <c r="BC70">
        <f t="shared" si="85"/>
        <v>235</v>
      </c>
      <c r="BD70">
        <f t="shared" si="85"/>
        <v>3765</v>
      </c>
      <c r="BE70">
        <f t="shared" si="85"/>
        <v>0</v>
      </c>
      <c r="BF70">
        <f t="shared" si="85"/>
        <v>4000</v>
      </c>
      <c r="BG70">
        <f t="shared" si="86"/>
        <v>0.52937500000000004</v>
      </c>
      <c r="BH70">
        <f t="shared" si="87"/>
        <v>1</v>
      </c>
      <c r="BI70">
        <f t="shared" si="88"/>
        <v>5.8749999999999997E-2</v>
      </c>
      <c r="BJ70">
        <f t="shared" si="89"/>
        <v>0.11097992916174733</v>
      </c>
      <c r="BK70">
        <f t="shared" si="90"/>
        <v>0.17396552862943859</v>
      </c>
      <c r="BL70" s="4">
        <f t="shared" si="91"/>
        <v>0</v>
      </c>
      <c r="BM70" s="4">
        <f t="shared" si="92"/>
        <v>0</v>
      </c>
      <c r="BO70">
        <f t="shared" si="51"/>
        <v>6.8</v>
      </c>
      <c r="BP70">
        <f t="shared" si="52"/>
        <v>0.504</v>
      </c>
      <c r="BQ70">
        <f t="shared" si="53"/>
        <v>0.58050000000000002</v>
      </c>
      <c r="BR70">
        <f t="shared" si="54"/>
        <v>0.51749999999999996</v>
      </c>
      <c r="BS70">
        <f t="shared" si="55"/>
        <v>0.51549999999999996</v>
      </c>
      <c r="BT70">
        <f t="shared" si="93"/>
        <v>0.52937500000000004</v>
      </c>
      <c r="CI70">
        <f t="shared" si="94"/>
        <v>6.8</v>
      </c>
      <c r="CJ70">
        <f t="shared" si="95"/>
        <v>1.5873015873015872E-2</v>
      </c>
      <c r="CK70">
        <f t="shared" si="96"/>
        <v>0.27734711455641686</v>
      </c>
      <c r="CL70">
        <f t="shared" si="97"/>
        <v>6.7632850241545903E-2</v>
      </c>
      <c r="CM70">
        <f t="shared" si="98"/>
        <v>6.013579049466538E-2</v>
      </c>
      <c r="CN70">
        <f t="shared" si="99"/>
        <v>0.11097992916174733</v>
      </c>
    </row>
    <row r="71" spans="2:92" x14ac:dyDescent="0.25">
      <c r="B71">
        <v>6.9</v>
      </c>
      <c r="C71">
        <v>7</v>
      </c>
      <c r="D71">
        <v>993</v>
      </c>
      <c r="E71">
        <v>0</v>
      </c>
      <c r="F71">
        <v>1000</v>
      </c>
      <c r="G71">
        <f t="shared" si="56"/>
        <v>0.50349999999999995</v>
      </c>
      <c r="H71">
        <f t="shared" si="57"/>
        <v>1</v>
      </c>
      <c r="I71">
        <f t="shared" si="58"/>
        <v>7.0000000000000001E-3</v>
      </c>
      <c r="J71">
        <f t="shared" si="59"/>
        <v>1.3902681231380339E-2</v>
      </c>
      <c r="K71">
        <f t="shared" si="60"/>
        <v>5.9264601792212893E-2</v>
      </c>
      <c r="L71" s="4">
        <f t="shared" si="61"/>
        <v>0</v>
      </c>
      <c r="M71" s="4">
        <f t="shared" si="62"/>
        <v>0</v>
      </c>
      <c r="O71">
        <v>6.9</v>
      </c>
      <c r="P71">
        <v>157</v>
      </c>
      <c r="Q71">
        <v>843</v>
      </c>
      <c r="R71">
        <v>0</v>
      </c>
      <c r="S71">
        <v>1000</v>
      </c>
      <c r="T71">
        <f t="shared" si="63"/>
        <v>0.57850000000000001</v>
      </c>
      <c r="U71">
        <f t="shared" si="64"/>
        <v>1</v>
      </c>
      <c r="V71">
        <f t="shared" si="65"/>
        <v>0.157</v>
      </c>
      <c r="W71">
        <f t="shared" si="66"/>
        <v>0.27139152981849612</v>
      </c>
      <c r="X71">
        <f t="shared" si="67"/>
        <v>0.2918684546008723</v>
      </c>
      <c r="Y71" s="4">
        <f t="shared" si="68"/>
        <v>0</v>
      </c>
      <c r="Z71" s="4">
        <f t="shared" si="69"/>
        <v>0</v>
      </c>
      <c r="AB71">
        <v>6.9</v>
      </c>
      <c r="AC71">
        <v>35</v>
      </c>
      <c r="AD71">
        <v>965</v>
      </c>
      <c r="AE71">
        <v>0</v>
      </c>
      <c r="AF71">
        <v>1000</v>
      </c>
      <c r="AG71">
        <f t="shared" si="70"/>
        <v>0.51749999999999996</v>
      </c>
      <c r="AH71">
        <f t="shared" si="71"/>
        <v>1</v>
      </c>
      <c r="AI71">
        <f t="shared" si="72"/>
        <v>3.5000000000000003E-2</v>
      </c>
      <c r="AJ71">
        <f t="shared" si="73"/>
        <v>6.7632850241545903E-2</v>
      </c>
      <c r="AK71">
        <f t="shared" si="74"/>
        <v>0.13346049915463976</v>
      </c>
      <c r="AL71" s="4">
        <f t="shared" si="75"/>
        <v>0</v>
      </c>
      <c r="AM71" s="4">
        <f t="shared" si="76"/>
        <v>0</v>
      </c>
      <c r="AO71">
        <v>6.9</v>
      </c>
      <c r="AP71">
        <v>31</v>
      </c>
      <c r="AQ71">
        <v>969</v>
      </c>
      <c r="AR71">
        <v>0</v>
      </c>
      <c r="AS71">
        <v>1000</v>
      </c>
      <c r="AT71">
        <f t="shared" si="77"/>
        <v>0.51549999999999996</v>
      </c>
      <c r="AU71">
        <f t="shared" si="78"/>
        <v>1</v>
      </c>
      <c r="AV71">
        <f t="shared" si="79"/>
        <v>3.1E-2</v>
      </c>
      <c r="AW71">
        <f t="shared" si="80"/>
        <v>6.013579049466538E-2</v>
      </c>
      <c r="AX71">
        <f t="shared" si="81"/>
        <v>0.12547522665374644</v>
      </c>
      <c r="AY71" s="4">
        <f t="shared" si="82"/>
        <v>0</v>
      </c>
      <c r="AZ71" s="4">
        <f t="shared" si="83"/>
        <v>0</v>
      </c>
      <c r="BB71">
        <f t="shared" si="84"/>
        <v>6.9</v>
      </c>
      <c r="BC71">
        <f t="shared" si="85"/>
        <v>230</v>
      </c>
      <c r="BD71">
        <f t="shared" si="85"/>
        <v>3770</v>
      </c>
      <c r="BE71">
        <f t="shared" si="85"/>
        <v>0</v>
      </c>
      <c r="BF71">
        <f t="shared" si="85"/>
        <v>4000</v>
      </c>
      <c r="BG71">
        <f t="shared" si="86"/>
        <v>0.52875000000000005</v>
      </c>
      <c r="BH71">
        <f t="shared" si="87"/>
        <v>1</v>
      </c>
      <c r="BI71">
        <f t="shared" si="88"/>
        <v>5.7500000000000002E-2</v>
      </c>
      <c r="BJ71">
        <f t="shared" si="89"/>
        <v>0.10874704491725767</v>
      </c>
      <c r="BK71">
        <f t="shared" si="90"/>
        <v>0.17204949753204626</v>
      </c>
      <c r="BL71" s="4">
        <f t="shared" si="91"/>
        <v>0</v>
      </c>
      <c r="BM71" s="4">
        <f t="shared" si="92"/>
        <v>0</v>
      </c>
      <c r="BO71">
        <f t="shared" si="51"/>
        <v>6.9</v>
      </c>
      <c r="BP71">
        <f t="shared" si="52"/>
        <v>0.50349999999999995</v>
      </c>
      <c r="BQ71">
        <f t="shared" si="53"/>
        <v>0.57850000000000001</v>
      </c>
      <c r="BR71">
        <f t="shared" si="54"/>
        <v>0.51749999999999996</v>
      </c>
      <c r="BS71">
        <f t="shared" si="55"/>
        <v>0.51549999999999996</v>
      </c>
      <c r="BT71">
        <f t="shared" si="93"/>
        <v>0.52875000000000005</v>
      </c>
      <c r="CI71">
        <f t="shared" si="94"/>
        <v>6.9</v>
      </c>
      <c r="CJ71">
        <f t="shared" si="95"/>
        <v>1.3902681231380339E-2</v>
      </c>
      <c r="CK71">
        <f t="shared" si="96"/>
        <v>0.27139152981849612</v>
      </c>
      <c r="CL71">
        <f t="shared" si="97"/>
        <v>6.7632850241545903E-2</v>
      </c>
      <c r="CM71">
        <f t="shared" si="98"/>
        <v>6.013579049466538E-2</v>
      </c>
      <c r="CN71">
        <f t="shared" si="99"/>
        <v>0.10874704491725767</v>
      </c>
    </row>
    <row r="72" spans="2:92" x14ac:dyDescent="0.25">
      <c r="B72">
        <v>7</v>
      </c>
      <c r="C72">
        <v>7</v>
      </c>
      <c r="D72">
        <v>993</v>
      </c>
      <c r="E72">
        <v>0</v>
      </c>
      <c r="F72">
        <v>1000</v>
      </c>
      <c r="G72">
        <f t="shared" si="56"/>
        <v>0.50349999999999995</v>
      </c>
      <c r="H72">
        <f t="shared" si="57"/>
        <v>1</v>
      </c>
      <c r="I72">
        <f t="shared" si="58"/>
        <v>7.0000000000000001E-3</v>
      </c>
      <c r="J72">
        <f t="shared" si="59"/>
        <v>1.3902681231380339E-2</v>
      </c>
      <c r="K72">
        <f t="shared" si="60"/>
        <v>5.9264601792212893E-2</v>
      </c>
      <c r="L72" s="4">
        <f t="shared" si="61"/>
        <v>0</v>
      </c>
      <c r="M72" s="4">
        <f t="shared" si="62"/>
        <v>0</v>
      </c>
      <c r="O72">
        <v>7</v>
      </c>
      <c r="P72">
        <v>152</v>
      </c>
      <c r="Q72">
        <v>848</v>
      </c>
      <c r="R72">
        <v>0</v>
      </c>
      <c r="S72">
        <v>1000</v>
      </c>
      <c r="T72">
        <f t="shared" si="63"/>
        <v>0.57599999999999996</v>
      </c>
      <c r="U72">
        <f t="shared" si="64"/>
        <v>1</v>
      </c>
      <c r="V72">
        <f t="shared" si="65"/>
        <v>0.152</v>
      </c>
      <c r="W72">
        <f t="shared" si="66"/>
        <v>0.2638888888888889</v>
      </c>
      <c r="X72">
        <f t="shared" si="67"/>
        <v>0.28679449480609326</v>
      </c>
      <c r="Y72" s="4">
        <f t="shared" si="68"/>
        <v>0</v>
      </c>
      <c r="Z72" s="4">
        <f t="shared" si="69"/>
        <v>0</v>
      </c>
      <c r="AB72">
        <v>7</v>
      </c>
      <c r="AC72">
        <v>33</v>
      </c>
      <c r="AD72">
        <v>967</v>
      </c>
      <c r="AE72">
        <v>0</v>
      </c>
      <c r="AF72">
        <v>1000</v>
      </c>
      <c r="AG72">
        <f t="shared" si="70"/>
        <v>0.51649999999999996</v>
      </c>
      <c r="AH72">
        <f t="shared" si="71"/>
        <v>1</v>
      </c>
      <c r="AI72">
        <f t="shared" si="72"/>
        <v>3.3000000000000002E-2</v>
      </c>
      <c r="AJ72">
        <f t="shared" si="73"/>
        <v>6.3891577928364002E-2</v>
      </c>
      <c r="AK72">
        <f t="shared" si="74"/>
        <v>0.12952535461662038</v>
      </c>
      <c r="AL72" s="4">
        <f t="shared" si="75"/>
        <v>0</v>
      </c>
      <c r="AM72" s="4">
        <f t="shared" si="76"/>
        <v>0</v>
      </c>
      <c r="AO72">
        <v>7</v>
      </c>
      <c r="AP72">
        <v>30</v>
      </c>
      <c r="AQ72">
        <v>970</v>
      </c>
      <c r="AR72">
        <v>0</v>
      </c>
      <c r="AS72">
        <v>1000</v>
      </c>
      <c r="AT72">
        <f t="shared" si="77"/>
        <v>0.51500000000000001</v>
      </c>
      <c r="AU72">
        <f t="shared" si="78"/>
        <v>1</v>
      </c>
      <c r="AV72">
        <f t="shared" si="79"/>
        <v>0.03</v>
      </c>
      <c r="AW72">
        <f t="shared" si="80"/>
        <v>5.8252427184466014E-2</v>
      </c>
      <c r="AX72">
        <f t="shared" si="81"/>
        <v>0.12340351046845907</v>
      </c>
      <c r="AY72" s="4">
        <f t="shared" si="82"/>
        <v>0</v>
      </c>
      <c r="AZ72" s="4">
        <f t="shared" si="83"/>
        <v>0</v>
      </c>
      <c r="BB72">
        <f t="shared" si="84"/>
        <v>7</v>
      </c>
      <c r="BC72">
        <f t="shared" si="85"/>
        <v>222</v>
      </c>
      <c r="BD72">
        <f t="shared" si="85"/>
        <v>3778</v>
      </c>
      <c r="BE72">
        <f t="shared" si="85"/>
        <v>0</v>
      </c>
      <c r="BF72">
        <f t="shared" si="85"/>
        <v>4000</v>
      </c>
      <c r="BG72">
        <f t="shared" si="86"/>
        <v>0.52775000000000005</v>
      </c>
      <c r="BH72">
        <f t="shared" si="87"/>
        <v>1</v>
      </c>
      <c r="BI72">
        <f t="shared" si="88"/>
        <v>5.5500000000000001E-2</v>
      </c>
      <c r="BJ72">
        <f t="shared" si="89"/>
        <v>0.10516342965419231</v>
      </c>
      <c r="BK72">
        <f t="shared" si="90"/>
        <v>0.1689439009137432</v>
      </c>
      <c r="BL72" s="4">
        <f t="shared" si="91"/>
        <v>0</v>
      </c>
      <c r="BM72" s="4">
        <f t="shared" si="92"/>
        <v>0</v>
      </c>
      <c r="BO72">
        <f t="shared" si="51"/>
        <v>7</v>
      </c>
      <c r="BP72">
        <f t="shared" si="52"/>
        <v>0.50349999999999995</v>
      </c>
      <c r="BQ72">
        <f t="shared" si="53"/>
        <v>0.57599999999999996</v>
      </c>
      <c r="BR72">
        <f t="shared" si="54"/>
        <v>0.51649999999999996</v>
      </c>
      <c r="BS72">
        <f t="shared" si="55"/>
        <v>0.51500000000000001</v>
      </c>
      <c r="BT72">
        <f t="shared" si="93"/>
        <v>0.52775000000000005</v>
      </c>
      <c r="CI72">
        <f t="shared" si="94"/>
        <v>7</v>
      </c>
      <c r="CJ72">
        <f t="shared" si="95"/>
        <v>1.3902681231380339E-2</v>
      </c>
      <c r="CK72">
        <f t="shared" si="96"/>
        <v>0.2638888888888889</v>
      </c>
      <c r="CL72">
        <f t="shared" si="97"/>
        <v>6.3891577928364002E-2</v>
      </c>
      <c r="CM72">
        <f t="shared" si="98"/>
        <v>5.8252427184466014E-2</v>
      </c>
      <c r="CN72">
        <f t="shared" si="99"/>
        <v>0.10516342965419231</v>
      </c>
    </row>
    <row r="73" spans="2:92" x14ac:dyDescent="0.25">
      <c r="B73">
        <v>7.1</v>
      </c>
      <c r="C73">
        <v>6</v>
      </c>
      <c r="D73">
        <v>994</v>
      </c>
      <c r="E73">
        <v>0</v>
      </c>
      <c r="F73">
        <v>1000</v>
      </c>
      <c r="G73">
        <f t="shared" si="56"/>
        <v>0.503</v>
      </c>
      <c r="H73">
        <f t="shared" si="57"/>
        <v>1</v>
      </c>
      <c r="I73">
        <f t="shared" si="58"/>
        <v>6.0000000000000001E-3</v>
      </c>
      <c r="J73">
        <f t="shared" si="59"/>
        <v>1.1928429423459244E-2</v>
      </c>
      <c r="K73">
        <f t="shared" si="60"/>
        <v>5.4854599453862854E-2</v>
      </c>
      <c r="L73" s="4">
        <f t="shared" si="61"/>
        <v>0</v>
      </c>
      <c r="M73" s="4">
        <f t="shared" si="62"/>
        <v>0</v>
      </c>
      <c r="O73">
        <v>7.1</v>
      </c>
      <c r="P73">
        <v>140</v>
      </c>
      <c r="Q73">
        <v>860</v>
      </c>
      <c r="R73">
        <v>0</v>
      </c>
      <c r="S73">
        <v>1000</v>
      </c>
      <c r="T73">
        <f t="shared" si="63"/>
        <v>0.56999999999999995</v>
      </c>
      <c r="U73">
        <f t="shared" si="64"/>
        <v>1</v>
      </c>
      <c r="V73">
        <f t="shared" si="65"/>
        <v>0.14000000000000001</v>
      </c>
      <c r="W73">
        <f t="shared" si="66"/>
        <v>0.24561403508771928</v>
      </c>
      <c r="X73">
        <f t="shared" si="67"/>
        <v>0.27435163058436718</v>
      </c>
      <c r="Y73" s="4">
        <f t="shared" si="68"/>
        <v>0</v>
      </c>
      <c r="Z73" s="4">
        <f t="shared" si="69"/>
        <v>0</v>
      </c>
      <c r="AB73">
        <v>7.1</v>
      </c>
      <c r="AC73">
        <v>30</v>
      </c>
      <c r="AD73">
        <v>970</v>
      </c>
      <c r="AE73">
        <v>0</v>
      </c>
      <c r="AF73">
        <v>1000</v>
      </c>
      <c r="AG73">
        <f t="shared" si="70"/>
        <v>0.51500000000000001</v>
      </c>
      <c r="AH73">
        <f t="shared" si="71"/>
        <v>1</v>
      </c>
      <c r="AI73">
        <f t="shared" si="72"/>
        <v>0.03</v>
      </c>
      <c r="AJ73">
        <f t="shared" si="73"/>
        <v>5.8252427184466014E-2</v>
      </c>
      <c r="AK73">
        <f t="shared" si="74"/>
        <v>0.12340351046845907</v>
      </c>
      <c r="AL73" s="4">
        <f t="shared" si="75"/>
        <v>0</v>
      </c>
      <c r="AM73" s="4">
        <f t="shared" si="76"/>
        <v>0</v>
      </c>
      <c r="AO73">
        <v>7.1</v>
      </c>
      <c r="AP73">
        <v>27</v>
      </c>
      <c r="AQ73">
        <v>973</v>
      </c>
      <c r="AR73">
        <v>0</v>
      </c>
      <c r="AS73">
        <v>1000</v>
      </c>
      <c r="AT73">
        <f t="shared" si="77"/>
        <v>0.51349999999999996</v>
      </c>
      <c r="AU73">
        <f t="shared" si="78"/>
        <v>1</v>
      </c>
      <c r="AV73">
        <f t="shared" si="79"/>
        <v>2.7E-2</v>
      </c>
      <c r="AW73">
        <f t="shared" si="80"/>
        <v>5.2580331061343723E-2</v>
      </c>
      <c r="AX73">
        <f t="shared" si="81"/>
        <v>0.11698181074253437</v>
      </c>
      <c r="AY73" s="4">
        <f t="shared" si="82"/>
        <v>0</v>
      </c>
      <c r="AZ73" s="4">
        <f t="shared" si="83"/>
        <v>0</v>
      </c>
      <c r="BB73">
        <f t="shared" si="84"/>
        <v>7.1</v>
      </c>
      <c r="BC73">
        <f t="shared" si="85"/>
        <v>203</v>
      </c>
      <c r="BD73">
        <f t="shared" si="85"/>
        <v>3797</v>
      </c>
      <c r="BE73">
        <f t="shared" si="85"/>
        <v>0</v>
      </c>
      <c r="BF73">
        <f t="shared" si="85"/>
        <v>4000</v>
      </c>
      <c r="BG73">
        <f t="shared" si="86"/>
        <v>0.52537500000000004</v>
      </c>
      <c r="BH73">
        <f t="shared" si="87"/>
        <v>1</v>
      </c>
      <c r="BI73">
        <f t="shared" si="88"/>
        <v>5.0750000000000003E-2</v>
      </c>
      <c r="BJ73">
        <f t="shared" si="89"/>
        <v>9.6597668332143713E-2</v>
      </c>
      <c r="BK73">
        <f t="shared" si="90"/>
        <v>0.16135567774020901</v>
      </c>
      <c r="BL73" s="4">
        <f t="shared" si="91"/>
        <v>0</v>
      </c>
      <c r="BM73" s="4">
        <f t="shared" si="92"/>
        <v>0</v>
      </c>
      <c r="BO73">
        <f t="shared" si="51"/>
        <v>7.1</v>
      </c>
      <c r="BP73">
        <f t="shared" si="52"/>
        <v>0.503</v>
      </c>
      <c r="BQ73">
        <f t="shared" si="53"/>
        <v>0.56999999999999995</v>
      </c>
      <c r="BR73">
        <f t="shared" si="54"/>
        <v>0.51500000000000001</v>
      </c>
      <c r="BS73">
        <f t="shared" si="55"/>
        <v>0.51349999999999996</v>
      </c>
      <c r="BT73">
        <f t="shared" si="93"/>
        <v>0.52537500000000004</v>
      </c>
      <c r="CI73">
        <f t="shared" si="94"/>
        <v>7.1</v>
      </c>
      <c r="CJ73">
        <f t="shared" si="95"/>
        <v>1.1928429423459244E-2</v>
      </c>
      <c r="CK73">
        <f t="shared" si="96"/>
        <v>0.24561403508771928</v>
      </c>
      <c r="CL73">
        <f t="shared" si="97"/>
        <v>5.8252427184466014E-2</v>
      </c>
      <c r="CM73">
        <f t="shared" si="98"/>
        <v>5.2580331061343723E-2</v>
      </c>
      <c r="CN73">
        <f t="shared" si="99"/>
        <v>9.6597668332143713E-2</v>
      </c>
    </row>
    <row r="74" spans="2:92" x14ac:dyDescent="0.25">
      <c r="B74">
        <v>7.2</v>
      </c>
      <c r="C74">
        <v>5</v>
      </c>
      <c r="D74">
        <v>995</v>
      </c>
      <c r="E74">
        <v>0</v>
      </c>
      <c r="F74">
        <v>1000</v>
      </c>
      <c r="G74">
        <f t="shared" si="56"/>
        <v>0.50249999999999995</v>
      </c>
      <c r="H74">
        <f t="shared" si="57"/>
        <v>1</v>
      </c>
      <c r="I74">
        <f t="shared" si="58"/>
        <v>5.0000000000000001E-3</v>
      </c>
      <c r="J74">
        <f t="shared" si="59"/>
        <v>9.950248756218907E-3</v>
      </c>
      <c r="K74">
        <f t="shared" si="60"/>
        <v>5.0062617432175889E-2</v>
      </c>
      <c r="L74" s="4">
        <f t="shared" si="61"/>
        <v>0</v>
      </c>
      <c r="M74" s="4">
        <f t="shared" si="62"/>
        <v>0</v>
      </c>
      <c r="O74">
        <v>7.2</v>
      </c>
      <c r="P74">
        <v>134</v>
      </c>
      <c r="Q74">
        <v>866</v>
      </c>
      <c r="R74">
        <v>0</v>
      </c>
      <c r="S74">
        <v>1000</v>
      </c>
      <c r="T74">
        <f t="shared" si="63"/>
        <v>0.56699999999999995</v>
      </c>
      <c r="U74">
        <f t="shared" si="64"/>
        <v>1</v>
      </c>
      <c r="V74">
        <f t="shared" si="65"/>
        <v>0.13400000000000001</v>
      </c>
      <c r="W74">
        <f t="shared" si="66"/>
        <v>0.23633156966490304</v>
      </c>
      <c r="X74">
        <f t="shared" si="67"/>
        <v>0.26797641911263148</v>
      </c>
      <c r="Y74" s="4">
        <f t="shared" si="68"/>
        <v>0</v>
      </c>
      <c r="Z74" s="4">
        <f t="shared" si="69"/>
        <v>0</v>
      </c>
      <c r="AB74">
        <v>7.2</v>
      </c>
      <c r="AC74">
        <v>30</v>
      </c>
      <c r="AD74">
        <v>970</v>
      </c>
      <c r="AE74">
        <v>0</v>
      </c>
      <c r="AF74">
        <v>1000</v>
      </c>
      <c r="AG74">
        <f t="shared" si="70"/>
        <v>0.51500000000000001</v>
      </c>
      <c r="AH74">
        <f t="shared" si="71"/>
        <v>1</v>
      </c>
      <c r="AI74">
        <f t="shared" si="72"/>
        <v>0.03</v>
      </c>
      <c r="AJ74">
        <f t="shared" si="73"/>
        <v>5.8252427184466014E-2</v>
      </c>
      <c r="AK74">
        <f t="shared" si="74"/>
        <v>0.12340351046845907</v>
      </c>
      <c r="AL74" s="4">
        <f t="shared" si="75"/>
        <v>0</v>
      </c>
      <c r="AM74" s="4">
        <f t="shared" si="76"/>
        <v>0</v>
      </c>
      <c r="AO74">
        <v>7.2</v>
      </c>
      <c r="AP74">
        <v>27</v>
      </c>
      <c r="AQ74">
        <v>973</v>
      </c>
      <c r="AR74">
        <v>0</v>
      </c>
      <c r="AS74">
        <v>1000</v>
      </c>
      <c r="AT74">
        <f t="shared" si="77"/>
        <v>0.51349999999999996</v>
      </c>
      <c r="AU74">
        <f t="shared" si="78"/>
        <v>1</v>
      </c>
      <c r="AV74">
        <f t="shared" si="79"/>
        <v>2.7E-2</v>
      </c>
      <c r="AW74">
        <f t="shared" si="80"/>
        <v>5.2580331061343723E-2</v>
      </c>
      <c r="AX74">
        <f t="shared" si="81"/>
        <v>0.11698181074253437</v>
      </c>
      <c r="AY74" s="4">
        <f t="shared" si="82"/>
        <v>0</v>
      </c>
      <c r="AZ74" s="4">
        <f t="shared" si="83"/>
        <v>0</v>
      </c>
      <c r="BB74">
        <f t="shared" si="84"/>
        <v>7.2</v>
      </c>
      <c r="BC74">
        <f t="shared" si="85"/>
        <v>196</v>
      </c>
      <c r="BD74">
        <f t="shared" si="85"/>
        <v>3804</v>
      </c>
      <c r="BE74">
        <f t="shared" si="85"/>
        <v>0</v>
      </c>
      <c r="BF74">
        <f t="shared" si="85"/>
        <v>4000</v>
      </c>
      <c r="BG74">
        <f t="shared" si="86"/>
        <v>0.52449999999999997</v>
      </c>
      <c r="BH74">
        <f t="shared" si="87"/>
        <v>1</v>
      </c>
      <c r="BI74">
        <f t="shared" si="88"/>
        <v>4.9000000000000002E-2</v>
      </c>
      <c r="BJ74">
        <f t="shared" si="89"/>
        <v>9.3422306959008591E-2</v>
      </c>
      <c r="BK74">
        <f t="shared" si="90"/>
        <v>0.15847815456433054</v>
      </c>
      <c r="BL74" s="4">
        <f t="shared" si="91"/>
        <v>0</v>
      </c>
      <c r="BM74" s="4">
        <f t="shared" si="92"/>
        <v>0</v>
      </c>
      <c r="BO74">
        <f t="shared" si="51"/>
        <v>7.2</v>
      </c>
      <c r="BP74">
        <f t="shared" si="52"/>
        <v>0.50249999999999995</v>
      </c>
      <c r="BQ74">
        <f t="shared" si="53"/>
        <v>0.56699999999999995</v>
      </c>
      <c r="BR74">
        <f t="shared" si="54"/>
        <v>0.51500000000000001</v>
      </c>
      <c r="BS74">
        <f t="shared" si="55"/>
        <v>0.51349999999999996</v>
      </c>
      <c r="BT74">
        <f t="shared" si="93"/>
        <v>0.52449999999999997</v>
      </c>
      <c r="CI74">
        <f t="shared" si="94"/>
        <v>7.2</v>
      </c>
      <c r="CJ74">
        <f t="shared" si="95"/>
        <v>9.950248756218907E-3</v>
      </c>
      <c r="CK74">
        <f t="shared" si="96"/>
        <v>0.23633156966490304</v>
      </c>
      <c r="CL74">
        <f t="shared" si="97"/>
        <v>5.8252427184466014E-2</v>
      </c>
      <c r="CM74">
        <f t="shared" si="98"/>
        <v>5.2580331061343723E-2</v>
      </c>
      <c r="CN74">
        <f t="shared" si="99"/>
        <v>9.3422306959008591E-2</v>
      </c>
    </row>
    <row r="75" spans="2:92" x14ac:dyDescent="0.25">
      <c r="B75">
        <v>7.3</v>
      </c>
      <c r="C75">
        <v>5</v>
      </c>
      <c r="D75">
        <v>995</v>
      </c>
      <c r="E75">
        <v>0</v>
      </c>
      <c r="F75">
        <v>1000</v>
      </c>
      <c r="G75">
        <f t="shared" si="56"/>
        <v>0.50249999999999995</v>
      </c>
      <c r="H75">
        <f t="shared" si="57"/>
        <v>1</v>
      </c>
      <c r="I75">
        <f t="shared" si="58"/>
        <v>5.0000000000000001E-3</v>
      </c>
      <c r="J75">
        <f t="shared" si="59"/>
        <v>9.950248756218907E-3</v>
      </c>
      <c r="K75">
        <f t="shared" si="60"/>
        <v>5.0062617432175889E-2</v>
      </c>
      <c r="L75" s="4">
        <f t="shared" si="61"/>
        <v>0</v>
      </c>
      <c r="M75" s="4">
        <f t="shared" si="62"/>
        <v>0</v>
      </c>
      <c r="O75">
        <v>7.3</v>
      </c>
      <c r="P75">
        <v>130</v>
      </c>
      <c r="Q75">
        <v>870</v>
      </c>
      <c r="R75">
        <v>0</v>
      </c>
      <c r="S75">
        <v>1000</v>
      </c>
      <c r="T75">
        <f t="shared" si="63"/>
        <v>0.56499999999999995</v>
      </c>
      <c r="U75">
        <f t="shared" si="64"/>
        <v>1</v>
      </c>
      <c r="V75">
        <f t="shared" si="65"/>
        <v>0.13</v>
      </c>
      <c r="W75">
        <f t="shared" si="66"/>
        <v>0.23008849557522126</v>
      </c>
      <c r="X75">
        <f t="shared" si="67"/>
        <v>0.26366402215232193</v>
      </c>
      <c r="Y75" s="4">
        <f t="shared" si="68"/>
        <v>0</v>
      </c>
      <c r="Z75" s="4">
        <f t="shared" si="69"/>
        <v>0</v>
      </c>
      <c r="AB75">
        <v>7.3</v>
      </c>
      <c r="AC75">
        <v>29</v>
      </c>
      <c r="AD75">
        <v>971</v>
      </c>
      <c r="AE75">
        <v>0</v>
      </c>
      <c r="AF75">
        <v>1000</v>
      </c>
      <c r="AG75">
        <f t="shared" si="70"/>
        <v>0.51449999999999996</v>
      </c>
      <c r="AH75">
        <f t="shared" si="71"/>
        <v>1</v>
      </c>
      <c r="AI75">
        <f t="shared" si="72"/>
        <v>2.9000000000000001E-2</v>
      </c>
      <c r="AJ75">
        <f t="shared" si="73"/>
        <v>5.6365403304178822E-2</v>
      </c>
      <c r="AK75">
        <f t="shared" si="74"/>
        <v>0.12129857163407477</v>
      </c>
      <c r="AL75" s="4">
        <f t="shared" si="75"/>
        <v>0</v>
      </c>
      <c r="AM75" s="4">
        <f t="shared" si="76"/>
        <v>0</v>
      </c>
      <c r="AO75">
        <v>7.3</v>
      </c>
      <c r="AP75">
        <v>26</v>
      </c>
      <c r="AQ75">
        <v>974</v>
      </c>
      <c r="AR75">
        <v>0</v>
      </c>
      <c r="AS75">
        <v>1000</v>
      </c>
      <c r="AT75">
        <f t="shared" si="77"/>
        <v>0.51300000000000001</v>
      </c>
      <c r="AU75">
        <f t="shared" si="78"/>
        <v>1</v>
      </c>
      <c r="AV75">
        <f t="shared" si="79"/>
        <v>2.5999999999999999E-2</v>
      </c>
      <c r="AW75">
        <f t="shared" si="80"/>
        <v>5.0682261208576995E-2</v>
      </c>
      <c r="AX75">
        <f t="shared" si="81"/>
        <v>0.11476596157913455</v>
      </c>
      <c r="AY75" s="4">
        <f t="shared" si="82"/>
        <v>0</v>
      </c>
      <c r="AZ75" s="4">
        <f t="shared" si="83"/>
        <v>0</v>
      </c>
      <c r="BB75">
        <f t="shared" si="84"/>
        <v>7.3</v>
      </c>
      <c r="BC75">
        <f t="shared" si="85"/>
        <v>190</v>
      </c>
      <c r="BD75">
        <f t="shared" si="85"/>
        <v>3810</v>
      </c>
      <c r="BE75">
        <f t="shared" si="85"/>
        <v>0</v>
      </c>
      <c r="BF75">
        <f t="shared" si="85"/>
        <v>4000</v>
      </c>
      <c r="BG75">
        <f t="shared" si="86"/>
        <v>0.52375000000000005</v>
      </c>
      <c r="BH75">
        <f t="shared" si="87"/>
        <v>1</v>
      </c>
      <c r="BI75">
        <f t="shared" si="88"/>
        <v>4.7500000000000001E-2</v>
      </c>
      <c r="BJ75">
        <f t="shared" si="89"/>
        <v>9.0692124105011929E-2</v>
      </c>
      <c r="BK75">
        <f t="shared" si="90"/>
        <v>0.15597366730049395</v>
      </c>
      <c r="BL75" s="4">
        <f t="shared" si="91"/>
        <v>0</v>
      </c>
      <c r="BM75" s="4">
        <f t="shared" si="92"/>
        <v>0</v>
      </c>
      <c r="BO75">
        <f t="shared" si="51"/>
        <v>7.3</v>
      </c>
      <c r="BP75">
        <f t="shared" si="52"/>
        <v>0.50249999999999995</v>
      </c>
      <c r="BQ75">
        <f t="shared" si="53"/>
        <v>0.56499999999999995</v>
      </c>
      <c r="BR75">
        <f t="shared" si="54"/>
        <v>0.51449999999999996</v>
      </c>
      <c r="BS75">
        <f t="shared" si="55"/>
        <v>0.51300000000000001</v>
      </c>
      <c r="BT75">
        <f t="shared" si="93"/>
        <v>0.52375000000000005</v>
      </c>
      <c r="CI75">
        <f t="shared" si="94"/>
        <v>7.3</v>
      </c>
      <c r="CJ75">
        <f t="shared" si="95"/>
        <v>9.950248756218907E-3</v>
      </c>
      <c r="CK75">
        <f t="shared" si="96"/>
        <v>0.23008849557522126</v>
      </c>
      <c r="CL75">
        <f t="shared" si="97"/>
        <v>5.6365403304178822E-2</v>
      </c>
      <c r="CM75">
        <f t="shared" si="98"/>
        <v>5.0682261208576995E-2</v>
      </c>
      <c r="CN75">
        <f t="shared" si="99"/>
        <v>9.0692124105011929E-2</v>
      </c>
    </row>
    <row r="76" spans="2:92" x14ac:dyDescent="0.25">
      <c r="B76">
        <v>7.4</v>
      </c>
      <c r="C76">
        <v>4</v>
      </c>
      <c r="D76">
        <v>996</v>
      </c>
      <c r="E76">
        <v>0</v>
      </c>
      <c r="F76">
        <v>1000</v>
      </c>
      <c r="G76">
        <f t="shared" si="56"/>
        <v>0.502</v>
      </c>
      <c r="H76">
        <f t="shared" si="57"/>
        <v>1</v>
      </c>
      <c r="I76">
        <f t="shared" si="58"/>
        <v>4.0000000000000001E-3</v>
      </c>
      <c r="J76">
        <f t="shared" si="59"/>
        <v>7.9681274900398405E-3</v>
      </c>
      <c r="K76">
        <f t="shared" si="60"/>
        <v>4.4766148103584522E-2</v>
      </c>
      <c r="L76" s="4">
        <f t="shared" si="61"/>
        <v>0</v>
      </c>
      <c r="M76" s="4">
        <f t="shared" si="62"/>
        <v>0</v>
      </c>
      <c r="O76">
        <v>7.4</v>
      </c>
      <c r="P76">
        <v>125</v>
      </c>
      <c r="Q76">
        <v>875</v>
      </c>
      <c r="R76">
        <v>0</v>
      </c>
      <c r="S76">
        <v>1000</v>
      </c>
      <c r="T76">
        <f t="shared" si="63"/>
        <v>0.5625</v>
      </c>
      <c r="U76">
        <f t="shared" si="64"/>
        <v>1</v>
      </c>
      <c r="V76">
        <f t="shared" si="65"/>
        <v>0.125</v>
      </c>
      <c r="W76">
        <f t="shared" si="66"/>
        <v>0.22222222222222221</v>
      </c>
      <c r="X76">
        <f t="shared" si="67"/>
        <v>0.2581988897471611</v>
      </c>
      <c r="Y76" s="4">
        <f t="shared" si="68"/>
        <v>0</v>
      </c>
      <c r="Z76" s="4">
        <f t="shared" si="69"/>
        <v>0</v>
      </c>
      <c r="AB76">
        <v>7.4</v>
      </c>
      <c r="AC76">
        <v>26</v>
      </c>
      <c r="AD76">
        <v>974</v>
      </c>
      <c r="AE76">
        <v>0</v>
      </c>
      <c r="AF76">
        <v>1000</v>
      </c>
      <c r="AG76">
        <f t="shared" si="70"/>
        <v>0.51300000000000001</v>
      </c>
      <c r="AH76">
        <f t="shared" si="71"/>
        <v>1</v>
      </c>
      <c r="AI76">
        <f t="shared" si="72"/>
        <v>2.5999999999999999E-2</v>
      </c>
      <c r="AJ76">
        <f t="shared" si="73"/>
        <v>5.0682261208576995E-2</v>
      </c>
      <c r="AK76">
        <f t="shared" si="74"/>
        <v>0.11476596157913455</v>
      </c>
      <c r="AL76" s="4">
        <f t="shared" si="75"/>
        <v>0</v>
      </c>
      <c r="AM76" s="4">
        <f t="shared" si="76"/>
        <v>0</v>
      </c>
      <c r="AO76">
        <v>7.4</v>
      </c>
      <c r="AP76">
        <v>23</v>
      </c>
      <c r="AQ76">
        <v>977</v>
      </c>
      <c r="AR76">
        <v>0</v>
      </c>
      <c r="AS76">
        <v>1000</v>
      </c>
      <c r="AT76">
        <f t="shared" si="77"/>
        <v>0.51149999999999995</v>
      </c>
      <c r="AU76">
        <f t="shared" si="78"/>
        <v>1</v>
      </c>
      <c r="AV76">
        <f t="shared" si="79"/>
        <v>2.3E-2</v>
      </c>
      <c r="AW76">
        <f t="shared" si="80"/>
        <v>4.4965786901270774E-2</v>
      </c>
      <c r="AX76">
        <f t="shared" si="81"/>
        <v>0.10786004157489551</v>
      </c>
      <c r="AY76" s="4">
        <f t="shared" si="82"/>
        <v>0</v>
      </c>
      <c r="AZ76" s="4">
        <f t="shared" si="83"/>
        <v>0</v>
      </c>
      <c r="BB76">
        <f t="shared" si="84"/>
        <v>7.4</v>
      </c>
      <c r="BC76">
        <f t="shared" si="85"/>
        <v>178</v>
      </c>
      <c r="BD76">
        <f t="shared" si="85"/>
        <v>3822</v>
      </c>
      <c r="BE76">
        <f t="shared" si="85"/>
        <v>0</v>
      </c>
      <c r="BF76">
        <f t="shared" si="85"/>
        <v>4000</v>
      </c>
      <c r="BG76">
        <f t="shared" si="86"/>
        <v>0.52224999999999999</v>
      </c>
      <c r="BH76">
        <f t="shared" si="87"/>
        <v>1</v>
      </c>
      <c r="BI76">
        <f t="shared" si="88"/>
        <v>4.4499999999999998E-2</v>
      </c>
      <c r="BJ76">
        <f t="shared" si="89"/>
        <v>8.5208233604595493E-2</v>
      </c>
      <c r="BK76">
        <f t="shared" si="90"/>
        <v>0.15085200795740636</v>
      </c>
      <c r="BL76" s="4">
        <f t="shared" si="91"/>
        <v>0</v>
      </c>
      <c r="BM76" s="4">
        <f t="shared" si="92"/>
        <v>0</v>
      </c>
      <c r="BO76">
        <f t="shared" si="51"/>
        <v>7.4</v>
      </c>
      <c r="BP76">
        <f t="shared" si="52"/>
        <v>0.502</v>
      </c>
      <c r="BQ76">
        <f t="shared" si="53"/>
        <v>0.5625</v>
      </c>
      <c r="BR76">
        <f t="shared" si="54"/>
        <v>0.51300000000000001</v>
      </c>
      <c r="BS76">
        <f t="shared" si="55"/>
        <v>0.51149999999999995</v>
      </c>
      <c r="BT76">
        <f t="shared" si="93"/>
        <v>0.52224999999999999</v>
      </c>
      <c r="CI76">
        <f t="shared" si="94"/>
        <v>7.4</v>
      </c>
      <c r="CJ76">
        <f t="shared" si="95"/>
        <v>7.9681274900398405E-3</v>
      </c>
      <c r="CK76">
        <f t="shared" si="96"/>
        <v>0.22222222222222221</v>
      </c>
      <c r="CL76">
        <f t="shared" si="97"/>
        <v>5.0682261208576995E-2</v>
      </c>
      <c r="CM76">
        <f t="shared" si="98"/>
        <v>4.4965786901270774E-2</v>
      </c>
      <c r="CN76">
        <f t="shared" si="99"/>
        <v>8.5208233604595493E-2</v>
      </c>
    </row>
    <row r="77" spans="2:92" x14ac:dyDescent="0.25">
      <c r="B77">
        <v>7.5</v>
      </c>
      <c r="C77">
        <v>3</v>
      </c>
      <c r="D77">
        <v>997</v>
      </c>
      <c r="E77">
        <v>0</v>
      </c>
      <c r="F77">
        <v>1000</v>
      </c>
      <c r="G77">
        <f t="shared" si="56"/>
        <v>0.50149999999999995</v>
      </c>
      <c r="H77">
        <f t="shared" si="57"/>
        <v>1</v>
      </c>
      <c r="I77">
        <f t="shared" si="58"/>
        <v>3.0000000000000001E-3</v>
      </c>
      <c r="J77">
        <f t="shared" si="59"/>
        <v>5.9820538384845467E-3</v>
      </c>
      <c r="K77">
        <f t="shared" si="60"/>
        <v>3.8758913556369262E-2</v>
      </c>
      <c r="L77" s="4">
        <f t="shared" si="61"/>
        <v>0</v>
      </c>
      <c r="M77" s="4">
        <f t="shared" si="62"/>
        <v>0</v>
      </c>
      <c r="O77">
        <v>7.5</v>
      </c>
      <c r="P77">
        <v>119</v>
      </c>
      <c r="Q77">
        <v>881</v>
      </c>
      <c r="R77">
        <v>0</v>
      </c>
      <c r="S77">
        <v>1000</v>
      </c>
      <c r="T77">
        <f t="shared" si="63"/>
        <v>0.5595</v>
      </c>
      <c r="U77">
        <f t="shared" si="64"/>
        <v>1</v>
      </c>
      <c r="V77">
        <f t="shared" si="65"/>
        <v>0.11899999999999999</v>
      </c>
      <c r="W77">
        <f t="shared" si="66"/>
        <v>0.21268990169794458</v>
      </c>
      <c r="X77">
        <f t="shared" si="67"/>
        <v>0.25152379839481992</v>
      </c>
      <c r="Y77" s="4">
        <f t="shared" si="68"/>
        <v>0</v>
      </c>
      <c r="Z77" s="4">
        <f t="shared" si="69"/>
        <v>0</v>
      </c>
      <c r="AB77">
        <v>7.5</v>
      </c>
      <c r="AC77">
        <v>25</v>
      </c>
      <c r="AD77">
        <v>975</v>
      </c>
      <c r="AE77">
        <v>0</v>
      </c>
      <c r="AF77">
        <v>1000</v>
      </c>
      <c r="AG77">
        <f t="shared" si="70"/>
        <v>0.51249999999999996</v>
      </c>
      <c r="AH77">
        <f t="shared" si="71"/>
        <v>1</v>
      </c>
      <c r="AI77">
        <f t="shared" si="72"/>
        <v>2.5000000000000001E-2</v>
      </c>
      <c r="AJ77">
        <f t="shared" si="73"/>
        <v>4.8780487804878057E-2</v>
      </c>
      <c r="AK77">
        <f t="shared" si="74"/>
        <v>0.1125087900926024</v>
      </c>
      <c r="AL77" s="4">
        <f t="shared" si="75"/>
        <v>0</v>
      </c>
      <c r="AM77" s="4">
        <f t="shared" si="76"/>
        <v>0</v>
      </c>
      <c r="AO77">
        <v>7.5</v>
      </c>
      <c r="AP77">
        <v>23</v>
      </c>
      <c r="AQ77">
        <v>977</v>
      </c>
      <c r="AR77">
        <v>0</v>
      </c>
      <c r="AS77">
        <v>1000</v>
      </c>
      <c r="AT77">
        <f t="shared" si="77"/>
        <v>0.51149999999999995</v>
      </c>
      <c r="AU77">
        <f t="shared" si="78"/>
        <v>1</v>
      </c>
      <c r="AV77">
        <f t="shared" si="79"/>
        <v>2.3E-2</v>
      </c>
      <c r="AW77">
        <f t="shared" si="80"/>
        <v>4.4965786901270774E-2</v>
      </c>
      <c r="AX77">
        <f t="shared" si="81"/>
        <v>0.10786004157489551</v>
      </c>
      <c r="AY77" s="4">
        <f t="shared" si="82"/>
        <v>0</v>
      </c>
      <c r="AZ77" s="4">
        <f t="shared" si="83"/>
        <v>0</v>
      </c>
      <c r="BB77">
        <f t="shared" si="84"/>
        <v>7.5</v>
      </c>
      <c r="BC77">
        <f t="shared" si="85"/>
        <v>170</v>
      </c>
      <c r="BD77">
        <f t="shared" si="85"/>
        <v>3830</v>
      </c>
      <c r="BE77">
        <f t="shared" si="85"/>
        <v>0</v>
      </c>
      <c r="BF77">
        <f t="shared" si="85"/>
        <v>4000</v>
      </c>
      <c r="BG77">
        <f t="shared" si="86"/>
        <v>0.52124999999999999</v>
      </c>
      <c r="BH77">
        <f t="shared" si="87"/>
        <v>1</v>
      </c>
      <c r="BI77">
        <f t="shared" si="88"/>
        <v>4.2500000000000003E-2</v>
      </c>
      <c r="BJ77">
        <f t="shared" si="89"/>
        <v>8.1534772182254203E-2</v>
      </c>
      <c r="BK77">
        <f t="shared" si="90"/>
        <v>0.14734777412283073</v>
      </c>
      <c r="BL77" s="4">
        <f t="shared" si="91"/>
        <v>0</v>
      </c>
      <c r="BM77" s="4">
        <f t="shared" si="92"/>
        <v>0</v>
      </c>
      <c r="BO77">
        <f t="shared" si="51"/>
        <v>7.5</v>
      </c>
      <c r="BP77">
        <f t="shared" si="52"/>
        <v>0.50149999999999995</v>
      </c>
      <c r="BQ77">
        <f t="shared" si="53"/>
        <v>0.5595</v>
      </c>
      <c r="BR77">
        <f t="shared" si="54"/>
        <v>0.51249999999999996</v>
      </c>
      <c r="BS77">
        <f t="shared" si="55"/>
        <v>0.51149999999999995</v>
      </c>
      <c r="BT77">
        <f t="shared" si="93"/>
        <v>0.52124999999999999</v>
      </c>
      <c r="CI77">
        <f t="shared" si="94"/>
        <v>7.5</v>
      </c>
      <c r="CJ77">
        <f t="shared" si="95"/>
        <v>5.9820538384845467E-3</v>
      </c>
      <c r="CK77">
        <f t="shared" si="96"/>
        <v>0.21268990169794458</v>
      </c>
      <c r="CL77">
        <f t="shared" si="97"/>
        <v>4.8780487804878057E-2</v>
      </c>
      <c r="CM77">
        <f t="shared" si="98"/>
        <v>4.4965786901270774E-2</v>
      </c>
      <c r="CN77">
        <f t="shared" si="99"/>
        <v>8.1534772182254203E-2</v>
      </c>
    </row>
    <row r="78" spans="2:92" x14ac:dyDescent="0.25">
      <c r="B78">
        <v>7.6</v>
      </c>
      <c r="C78">
        <v>3</v>
      </c>
      <c r="D78">
        <v>997</v>
      </c>
      <c r="E78">
        <v>0</v>
      </c>
      <c r="F78">
        <v>1000</v>
      </c>
      <c r="G78">
        <f t="shared" si="56"/>
        <v>0.50149999999999995</v>
      </c>
      <c r="H78">
        <f t="shared" si="57"/>
        <v>1</v>
      </c>
      <c r="I78">
        <f t="shared" si="58"/>
        <v>3.0000000000000001E-3</v>
      </c>
      <c r="J78">
        <f t="shared" si="59"/>
        <v>5.9820538384845467E-3</v>
      </c>
      <c r="K78">
        <f t="shared" si="60"/>
        <v>3.8758913556369262E-2</v>
      </c>
      <c r="L78" s="4">
        <f t="shared" si="61"/>
        <v>0</v>
      </c>
      <c r="M78" s="4">
        <f t="shared" si="62"/>
        <v>0</v>
      </c>
      <c r="O78">
        <v>7.6</v>
      </c>
      <c r="P78">
        <v>115</v>
      </c>
      <c r="Q78">
        <v>885</v>
      </c>
      <c r="R78">
        <v>0</v>
      </c>
      <c r="S78">
        <v>1000</v>
      </c>
      <c r="T78">
        <f t="shared" si="63"/>
        <v>0.5575</v>
      </c>
      <c r="U78">
        <f t="shared" si="64"/>
        <v>1</v>
      </c>
      <c r="V78">
        <f t="shared" si="65"/>
        <v>0.115</v>
      </c>
      <c r="W78">
        <f t="shared" si="66"/>
        <v>0.20627802690582961</v>
      </c>
      <c r="X78">
        <f t="shared" si="67"/>
        <v>0.24699788978791237</v>
      </c>
      <c r="Y78" s="4">
        <f t="shared" si="68"/>
        <v>0</v>
      </c>
      <c r="Z78" s="4">
        <f t="shared" si="69"/>
        <v>0</v>
      </c>
      <c r="AB78">
        <v>7.6</v>
      </c>
      <c r="AC78">
        <v>24</v>
      </c>
      <c r="AD78">
        <v>976</v>
      </c>
      <c r="AE78">
        <v>0</v>
      </c>
      <c r="AF78">
        <v>1000</v>
      </c>
      <c r="AG78">
        <f t="shared" si="70"/>
        <v>0.51200000000000001</v>
      </c>
      <c r="AH78">
        <f t="shared" si="71"/>
        <v>1</v>
      </c>
      <c r="AI78">
        <f t="shared" si="72"/>
        <v>2.4E-2</v>
      </c>
      <c r="AJ78">
        <f t="shared" si="73"/>
        <v>4.6875E-2</v>
      </c>
      <c r="AK78">
        <f t="shared" si="74"/>
        <v>0.11020775375559676</v>
      </c>
      <c r="AL78" s="4">
        <f t="shared" si="75"/>
        <v>0</v>
      </c>
      <c r="AM78" s="4">
        <f t="shared" si="76"/>
        <v>0</v>
      </c>
      <c r="AO78">
        <v>7.6</v>
      </c>
      <c r="AP78">
        <v>21</v>
      </c>
      <c r="AQ78">
        <v>979</v>
      </c>
      <c r="AR78">
        <v>0</v>
      </c>
      <c r="AS78">
        <v>1000</v>
      </c>
      <c r="AT78">
        <f t="shared" si="77"/>
        <v>0.51049999999999995</v>
      </c>
      <c r="AU78">
        <f t="shared" si="78"/>
        <v>1</v>
      </c>
      <c r="AV78">
        <f t="shared" si="79"/>
        <v>2.1000000000000001E-2</v>
      </c>
      <c r="AW78">
        <f t="shared" si="80"/>
        <v>4.1136141038197849E-2</v>
      </c>
      <c r="AX78">
        <f t="shared" si="81"/>
        <v>0.10301174646148357</v>
      </c>
      <c r="AY78" s="4">
        <f t="shared" si="82"/>
        <v>0</v>
      </c>
      <c r="AZ78" s="4">
        <f t="shared" si="83"/>
        <v>0</v>
      </c>
      <c r="BB78">
        <f t="shared" si="84"/>
        <v>7.6</v>
      </c>
      <c r="BC78">
        <f t="shared" si="85"/>
        <v>163</v>
      </c>
      <c r="BD78">
        <f t="shared" si="85"/>
        <v>3837</v>
      </c>
      <c r="BE78">
        <f t="shared" si="85"/>
        <v>0</v>
      </c>
      <c r="BF78">
        <f t="shared" si="85"/>
        <v>4000</v>
      </c>
      <c r="BG78">
        <f t="shared" si="86"/>
        <v>0.52037500000000003</v>
      </c>
      <c r="BH78">
        <f t="shared" si="87"/>
        <v>1</v>
      </c>
      <c r="BI78">
        <f t="shared" si="88"/>
        <v>4.0750000000000001E-2</v>
      </c>
      <c r="BJ78">
        <f t="shared" si="89"/>
        <v>7.8308911842421322E-2</v>
      </c>
      <c r="BK78">
        <f t="shared" si="90"/>
        <v>0.14421780417642599</v>
      </c>
      <c r="BL78" s="4">
        <f t="shared" si="91"/>
        <v>0</v>
      </c>
      <c r="BM78" s="4">
        <f t="shared" si="92"/>
        <v>0</v>
      </c>
      <c r="BO78">
        <f t="shared" si="51"/>
        <v>7.6</v>
      </c>
      <c r="BP78">
        <f t="shared" si="52"/>
        <v>0.50149999999999995</v>
      </c>
      <c r="BQ78">
        <f t="shared" si="53"/>
        <v>0.5575</v>
      </c>
      <c r="BR78">
        <f t="shared" si="54"/>
        <v>0.51200000000000001</v>
      </c>
      <c r="BS78">
        <f t="shared" si="55"/>
        <v>0.51049999999999995</v>
      </c>
      <c r="BT78">
        <f t="shared" si="93"/>
        <v>0.52037500000000003</v>
      </c>
      <c r="CI78">
        <f t="shared" si="94"/>
        <v>7.6</v>
      </c>
      <c r="CJ78">
        <f t="shared" si="95"/>
        <v>5.9820538384845467E-3</v>
      </c>
      <c r="CK78">
        <f t="shared" si="96"/>
        <v>0.20627802690582961</v>
      </c>
      <c r="CL78">
        <f t="shared" si="97"/>
        <v>4.6875E-2</v>
      </c>
      <c r="CM78">
        <f t="shared" si="98"/>
        <v>4.1136141038197849E-2</v>
      </c>
      <c r="CN78">
        <f t="shared" si="99"/>
        <v>7.8308911842421322E-2</v>
      </c>
    </row>
    <row r="79" spans="2:92" x14ac:dyDescent="0.25">
      <c r="B79">
        <v>7.7</v>
      </c>
      <c r="C79">
        <v>3</v>
      </c>
      <c r="D79">
        <v>997</v>
      </c>
      <c r="E79">
        <v>0</v>
      </c>
      <c r="F79">
        <v>1000</v>
      </c>
      <c r="G79">
        <f t="shared" si="56"/>
        <v>0.50149999999999995</v>
      </c>
      <c r="H79">
        <f t="shared" si="57"/>
        <v>1</v>
      </c>
      <c r="I79">
        <f t="shared" si="58"/>
        <v>3.0000000000000001E-3</v>
      </c>
      <c r="J79">
        <f t="shared" si="59"/>
        <v>5.9820538384845467E-3</v>
      </c>
      <c r="K79">
        <f t="shared" si="60"/>
        <v>3.8758913556369262E-2</v>
      </c>
      <c r="L79" s="4">
        <f t="shared" si="61"/>
        <v>0</v>
      </c>
      <c r="M79" s="4">
        <f t="shared" si="62"/>
        <v>0</v>
      </c>
      <c r="O79">
        <v>7.7</v>
      </c>
      <c r="P79">
        <v>111</v>
      </c>
      <c r="Q79">
        <v>889</v>
      </c>
      <c r="R79">
        <v>0</v>
      </c>
      <c r="S79">
        <v>1000</v>
      </c>
      <c r="T79">
        <f t="shared" si="63"/>
        <v>0.55549999999999999</v>
      </c>
      <c r="U79">
        <f t="shared" si="64"/>
        <v>1</v>
      </c>
      <c r="V79">
        <f t="shared" si="65"/>
        <v>0.111</v>
      </c>
      <c r="W79">
        <f t="shared" si="66"/>
        <v>0.19981998199819984</v>
      </c>
      <c r="X79">
        <f t="shared" si="67"/>
        <v>0.24240719737308589</v>
      </c>
      <c r="Y79" s="4">
        <f t="shared" si="68"/>
        <v>0</v>
      </c>
      <c r="Z79" s="4">
        <f t="shared" si="69"/>
        <v>0</v>
      </c>
      <c r="AB79">
        <v>7.7</v>
      </c>
      <c r="AC79">
        <v>24</v>
      </c>
      <c r="AD79">
        <v>976</v>
      </c>
      <c r="AE79">
        <v>0</v>
      </c>
      <c r="AF79">
        <v>1000</v>
      </c>
      <c r="AG79">
        <f t="shared" si="70"/>
        <v>0.51200000000000001</v>
      </c>
      <c r="AH79">
        <f t="shared" si="71"/>
        <v>1</v>
      </c>
      <c r="AI79">
        <f t="shared" si="72"/>
        <v>2.4E-2</v>
      </c>
      <c r="AJ79">
        <f t="shared" si="73"/>
        <v>4.6875E-2</v>
      </c>
      <c r="AK79">
        <f t="shared" si="74"/>
        <v>0.11020775375559676</v>
      </c>
      <c r="AL79" s="4">
        <f t="shared" si="75"/>
        <v>0</v>
      </c>
      <c r="AM79" s="4">
        <f t="shared" si="76"/>
        <v>0</v>
      </c>
      <c r="AO79">
        <v>7.7</v>
      </c>
      <c r="AP79">
        <v>21</v>
      </c>
      <c r="AQ79">
        <v>979</v>
      </c>
      <c r="AR79">
        <v>0</v>
      </c>
      <c r="AS79">
        <v>1000</v>
      </c>
      <c r="AT79">
        <f t="shared" si="77"/>
        <v>0.51049999999999995</v>
      </c>
      <c r="AU79">
        <f t="shared" si="78"/>
        <v>1</v>
      </c>
      <c r="AV79">
        <f t="shared" si="79"/>
        <v>2.1000000000000001E-2</v>
      </c>
      <c r="AW79">
        <f t="shared" si="80"/>
        <v>4.1136141038197849E-2</v>
      </c>
      <c r="AX79">
        <f t="shared" si="81"/>
        <v>0.10301174646148357</v>
      </c>
      <c r="AY79" s="4">
        <f t="shared" si="82"/>
        <v>0</v>
      </c>
      <c r="AZ79" s="4">
        <f t="shared" si="83"/>
        <v>0</v>
      </c>
      <c r="BB79">
        <f t="shared" si="84"/>
        <v>7.7</v>
      </c>
      <c r="BC79">
        <f t="shared" si="85"/>
        <v>159</v>
      </c>
      <c r="BD79">
        <f t="shared" si="85"/>
        <v>3841</v>
      </c>
      <c r="BE79">
        <f t="shared" si="85"/>
        <v>0</v>
      </c>
      <c r="BF79">
        <f t="shared" si="85"/>
        <v>4000</v>
      </c>
      <c r="BG79">
        <f t="shared" si="86"/>
        <v>0.51987499999999998</v>
      </c>
      <c r="BH79">
        <f t="shared" si="87"/>
        <v>1</v>
      </c>
      <c r="BI79">
        <f t="shared" si="88"/>
        <v>3.9750000000000001E-2</v>
      </c>
      <c r="BJ79">
        <f t="shared" si="89"/>
        <v>7.6460687665304158E-2</v>
      </c>
      <c r="BK79">
        <f t="shared" si="90"/>
        <v>0.14240093315010319</v>
      </c>
      <c r="BL79" s="4">
        <f t="shared" si="91"/>
        <v>0</v>
      </c>
      <c r="BM79" s="4">
        <f t="shared" si="92"/>
        <v>0</v>
      </c>
      <c r="BO79">
        <f t="shared" si="51"/>
        <v>7.7</v>
      </c>
      <c r="BP79">
        <f t="shared" si="52"/>
        <v>0.50149999999999995</v>
      </c>
      <c r="BQ79">
        <f t="shared" si="53"/>
        <v>0.55549999999999999</v>
      </c>
      <c r="BR79">
        <f t="shared" si="54"/>
        <v>0.51200000000000001</v>
      </c>
      <c r="BS79">
        <f t="shared" si="55"/>
        <v>0.51049999999999995</v>
      </c>
      <c r="BT79">
        <f t="shared" si="93"/>
        <v>0.51987499999999998</v>
      </c>
      <c r="CI79">
        <f t="shared" si="94"/>
        <v>7.7</v>
      </c>
      <c r="CJ79">
        <f t="shared" si="95"/>
        <v>5.9820538384845467E-3</v>
      </c>
      <c r="CK79">
        <f t="shared" si="96"/>
        <v>0.19981998199819984</v>
      </c>
      <c r="CL79">
        <f t="shared" si="97"/>
        <v>4.6875E-2</v>
      </c>
      <c r="CM79">
        <f t="shared" si="98"/>
        <v>4.1136141038197849E-2</v>
      </c>
      <c r="CN79">
        <f t="shared" si="99"/>
        <v>7.6460687665304158E-2</v>
      </c>
    </row>
    <row r="80" spans="2:92" x14ac:dyDescent="0.25">
      <c r="B80">
        <v>7.8</v>
      </c>
      <c r="C80">
        <v>3</v>
      </c>
      <c r="D80">
        <v>997</v>
      </c>
      <c r="E80">
        <v>0</v>
      </c>
      <c r="F80">
        <v>1000</v>
      </c>
      <c r="G80">
        <f t="shared" si="56"/>
        <v>0.50149999999999995</v>
      </c>
      <c r="H80">
        <f t="shared" si="57"/>
        <v>1</v>
      </c>
      <c r="I80">
        <f t="shared" si="58"/>
        <v>3.0000000000000001E-3</v>
      </c>
      <c r="J80">
        <f t="shared" si="59"/>
        <v>5.9820538384845467E-3</v>
      </c>
      <c r="K80">
        <f t="shared" si="60"/>
        <v>3.8758913556369262E-2</v>
      </c>
      <c r="L80" s="4">
        <f t="shared" si="61"/>
        <v>0</v>
      </c>
      <c r="M80" s="4">
        <f t="shared" si="62"/>
        <v>0</v>
      </c>
      <c r="O80">
        <v>7.8</v>
      </c>
      <c r="P80">
        <v>107</v>
      </c>
      <c r="Q80">
        <v>893</v>
      </c>
      <c r="R80">
        <v>0</v>
      </c>
      <c r="S80">
        <v>1000</v>
      </c>
      <c r="T80">
        <f t="shared" si="63"/>
        <v>0.55349999999999999</v>
      </c>
      <c r="U80">
        <f t="shared" si="64"/>
        <v>1</v>
      </c>
      <c r="V80">
        <f t="shared" si="65"/>
        <v>0.107</v>
      </c>
      <c r="W80">
        <f t="shared" si="66"/>
        <v>0.1933152664859982</v>
      </c>
      <c r="X80">
        <f t="shared" si="67"/>
        <v>0.23774784104554392</v>
      </c>
      <c r="Y80" s="4">
        <f t="shared" si="68"/>
        <v>0</v>
      </c>
      <c r="Z80" s="4">
        <f t="shared" si="69"/>
        <v>0</v>
      </c>
      <c r="AB80">
        <v>7.8</v>
      </c>
      <c r="AC80">
        <v>24</v>
      </c>
      <c r="AD80">
        <v>976</v>
      </c>
      <c r="AE80">
        <v>0</v>
      </c>
      <c r="AF80">
        <v>1000</v>
      </c>
      <c r="AG80">
        <f t="shared" si="70"/>
        <v>0.51200000000000001</v>
      </c>
      <c r="AH80">
        <f t="shared" si="71"/>
        <v>1</v>
      </c>
      <c r="AI80">
        <f t="shared" si="72"/>
        <v>2.4E-2</v>
      </c>
      <c r="AJ80">
        <f t="shared" si="73"/>
        <v>4.6875E-2</v>
      </c>
      <c r="AK80">
        <f t="shared" si="74"/>
        <v>0.11020775375559676</v>
      </c>
      <c r="AL80" s="4">
        <f t="shared" si="75"/>
        <v>0</v>
      </c>
      <c r="AM80" s="4">
        <f t="shared" si="76"/>
        <v>0</v>
      </c>
      <c r="AO80">
        <v>7.8</v>
      </c>
      <c r="AP80">
        <v>21</v>
      </c>
      <c r="AQ80">
        <v>979</v>
      </c>
      <c r="AR80">
        <v>0</v>
      </c>
      <c r="AS80">
        <v>1000</v>
      </c>
      <c r="AT80">
        <f t="shared" si="77"/>
        <v>0.51049999999999995</v>
      </c>
      <c r="AU80">
        <f t="shared" si="78"/>
        <v>1</v>
      </c>
      <c r="AV80">
        <f t="shared" si="79"/>
        <v>2.1000000000000001E-2</v>
      </c>
      <c r="AW80">
        <f t="shared" si="80"/>
        <v>4.1136141038197849E-2</v>
      </c>
      <c r="AX80">
        <f t="shared" si="81"/>
        <v>0.10301174646148357</v>
      </c>
      <c r="AY80" s="4">
        <f t="shared" si="82"/>
        <v>0</v>
      </c>
      <c r="AZ80" s="4">
        <f t="shared" si="83"/>
        <v>0</v>
      </c>
      <c r="BB80">
        <f t="shared" si="84"/>
        <v>7.8</v>
      </c>
      <c r="BC80">
        <f t="shared" si="85"/>
        <v>155</v>
      </c>
      <c r="BD80">
        <f t="shared" si="85"/>
        <v>3845</v>
      </c>
      <c r="BE80">
        <f t="shared" si="85"/>
        <v>0</v>
      </c>
      <c r="BF80">
        <f t="shared" si="85"/>
        <v>4000</v>
      </c>
      <c r="BG80">
        <f t="shared" si="86"/>
        <v>0.51937500000000003</v>
      </c>
      <c r="BH80">
        <f t="shared" si="87"/>
        <v>1</v>
      </c>
      <c r="BI80">
        <f t="shared" si="88"/>
        <v>3.875E-2</v>
      </c>
      <c r="BJ80">
        <f t="shared" si="89"/>
        <v>7.4608904933814682E-2</v>
      </c>
      <c r="BK80">
        <f t="shared" si="90"/>
        <v>0.14056246839293138</v>
      </c>
      <c r="BL80" s="4">
        <f t="shared" si="91"/>
        <v>0</v>
      </c>
      <c r="BM80" s="4">
        <f t="shared" si="92"/>
        <v>0</v>
      </c>
      <c r="BO80">
        <f t="shared" si="51"/>
        <v>7.8</v>
      </c>
      <c r="BP80">
        <f t="shared" si="52"/>
        <v>0.50149999999999995</v>
      </c>
      <c r="BQ80">
        <f t="shared" si="53"/>
        <v>0.55349999999999999</v>
      </c>
      <c r="BR80">
        <f t="shared" si="54"/>
        <v>0.51200000000000001</v>
      </c>
      <c r="BS80">
        <f t="shared" si="55"/>
        <v>0.51049999999999995</v>
      </c>
      <c r="BT80">
        <f t="shared" si="93"/>
        <v>0.51937500000000003</v>
      </c>
      <c r="CI80">
        <f t="shared" si="94"/>
        <v>7.8</v>
      </c>
      <c r="CJ80">
        <f t="shared" si="95"/>
        <v>5.9820538384845467E-3</v>
      </c>
      <c r="CK80">
        <f t="shared" si="96"/>
        <v>0.1933152664859982</v>
      </c>
      <c r="CL80">
        <f t="shared" si="97"/>
        <v>4.6875E-2</v>
      </c>
      <c r="CM80">
        <f t="shared" si="98"/>
        <v>4.1136141038197849E-2</v>
      </c>
      <c r="CN80">
        <f t="shared" si="99"/>
        <v>7.4608904933814682E-2</v>
      </c>
    </row>
    <row r="81" spans="2:92" x14ac:dyDescent="0.25">
      <c r="B81">
        <v>7.9</v>
      </c>
      <c r="C81">
        <v>3</v>
      </c>
      <c r="D81">
        <v>997</v>
      </c>
      <c r="E81">
        <v>0</v>
      </c>
      <c r="F81">
        <v>1000</v>
      </c>
      <c r="G81">
        <f t="shared" si="56"/>
        <v>0.50149999999999995</v>
      </c>
      <c r="H81">
        <f t="shared" si="57"/>
        <v>1</v>
      </c>
      <c r="I81">
        <f t="shared" si="58"/>
        <v>3.0000000000000001E-3</v>
      </c>
      <c r="J81">
        <f t="shared" si="59"/>
        <v>5.9820538384845467E-3</v>
      </c>
      <c r="K81">
        <f t="shared" si="60"/>
        <v>3.8758913556369262E-2</v>
      </c>
      <c r="L81" s="4">
        <f t="shared" si="61"/>
        <v>0</v>
      </c>
      <c r="M81" s="4">
        <f t="shared" si="62"/>
        <v>0</v>
      </c>
      <c r="O81">
        <v>7.9</v>
      </c>
      <c r="P81">
        <v>101</v>
      </c>
      <c r="Q81">
        <v>899</v>
      </c>
      <c r="R81">
        <v>0</v>
      </c>
      <c r="S81">
        <v>1000</v>
      </c>
      <c r="T81">
        <f t="shared" si="63"/>
        <v>0.55049999999999999</v>
      </c>
      <c r="U81">
        <f t="shared" si="64"/>
        <v>1</v>
      </c>
      <c r="V81">
        <f t="shared" si="65"/>
        <v>0.10100000000000001</v>
      </c>
      <c r="W81">
        <f t="shared" si="66"/>
        <v>0.1834695731153497</v>
      </c>
      <c r="X81">
        <f t="shared" si="67"/>
        <v>0.23062065672682067</v>
      </c>
      <c r="Y81" s="4">
        <f t="shared" si="68"/>
        <v>0</v>
      </c>
      <c r="Z81" s="4">
        <f t="shared" si="69"/>
        <v>0</v>
      </c>
      <c r="AB81">
        <v>7.9</v>
      </c>
      <c r="AC81">
        <v>24</v>
      </c>
      <c r="AD81">
        <v>976</v>
      </c>
      <c r="AE81">
        <v>0</v>
      </c>
      <c r="AF81">
        <v>1000</v>
      </c>
      <c r="AG81">
        <f t="shared" si="70"/>
        <v>0.51200000000000001</v>
      </c>
      <c r="AH81">
        <f t="shared" si="71"/>
        <v>1</v>
      </c>
      <c r="AI81">
        <f t="shared" si="72"/>
        <v>2.4E-2</v>
      </c>
      <c r="AJ81">
        <f t="shared" si="73"/>
        <v>4.6875E-2</v>
      </c>
      <c r="AK81">
        <f t="shared" si="74"/>
        <v>0.11020775375559676</v>
      </c>
      <c r="AL81" s="4">
        <f t="shared" si="75"/>
        <v>0</v>
      </c>
      <c r="AM81" s="4">
        <f t="shared" si="76"/>
        <v>0</v>
      </c>
      <c r="AO81">
        <v>7.9</v>
      </c>
      <c r="AP81">
        <v>21</v>
      </c>
      <c r="AQ81">
        <v>979</v>
      </c>
      <c r="AR81">
        <v>0</v>
      </c>
      <c r="AS81">
        <v>1000</v>
      </c>
      <c r="AT81">
        <f t="shared" si="77"/>
        <v>0.51049999999999995</v>
      </c>
      <c r="AU81">
        <f t="shared" si="78"/>
        <v>1</v>
      </c>
      <c r="AV81">
        <f t="shared" si="79"/>
        <v>2.1000000000000001E-2</v>
      </c>
      <c r="AW81">
        <f t="shared" si="80"/>
        <v>4.1136141038197849E-2</v>
      </c>
      <c r="AX81">
        <f t="shared" si="81"/>
        <v>0.10301174646148357</v>
      </c>
      <c r="AY81" s="4">
        <f t="shared" si="82"/>
        <v>0</v>
      </c>
      <c r="AZ81" s="4">
        <f t="shared" si="83"/>
        <v>0</v>
      </c>
      <c r="BB81">
        <f t="shared" si="84"/>
        <v>7.9</v>
      </c>
      <c r="BC81">
        <f t="shared" si="85"/>
        <v>149</v>
      </c>
      <c r="BD81">
        <f t="shared" si="85"/>
        <v>3851</v>
      </c>
      <c r="BE81">
        <f t="shared" si="85"/>
        <v>0</v>
      </c>
      <c r="BF81">
        <f t="shared" si="85"/>
        <v>4000</v>
      </c>
      <c r="BG81">
        <f t="shared" si="86"/>
        <v>0.518625</v>
      </c>
      <c r="BH81">
        <f t="shared" si="87"/>
        <v>1</v>
      </c>
      <c r="BI81">
        <f t="shared" si="88"/>
        <v>3.7249999999999998E-2</v>
      </c>
      <c r="BJ81">
        <f t="shared" si="89"/>
        <v>7.1824536032778982E-2</v>
      </c>
      <c r="BK81">
        <f t="shared" si="90"/>
        <v>0.1377623826729745</v>
      </c>
      <c r="BL81" s="4">
        <f t="shared" si="91"/>
        <v>0</v>
      </c>
      <c r="BM81" s="4">
        <f t="shared" si="92"/>
        <v>0</v>
      </c>
      <c r="BO81">
        <f t="shared" si="51"/>
        <v>7.9</v>
      </c>
      <c r="BP81">
        <f t="shared" si="52"/>
        <v>0.50149999999999995</v>
      </c>
      <c r="BQ81">
        <f t="shared" si="53"/>
        <v>0.55049999999999999</v>
      </c>
      <c r="BR81">
        <f t="shared" si="54"/>
        <v>0.51200000000000001</v>
      </c>
      <c r="BS81">
        <f t="shared" si="55"/>
        <v>0.51049999999999995</v>
      </c>
      <c r="BT81">
        <f t="shared" si="93"/>
        <v>0.518625</v>
      </c>
      <c r="CI81">
        <f t="shared" si="94"/>
        <v>7.9</v>
      </c>
      <c r="CJ81">
        <f t="shared" si="95"/>
        <v>5.9820538384845467E-3</v>
      </c>
      <c r="CK81">
        <f t="shared" si="96"/>
        <v>0.1834695731153497</v>
      </c>
      <c r="CL81">
        <f t="shared" si="97"/>
        <v>4.6875E-2</v>
      </c>
      <c r="CM81">
        <f t="shared" si="98"/>
        <v>4.1136141038197849E-2</v>
      </c>
      <c r="CN81">
        <f t="shared" si="99"/>
        <v>7.1824536032778982E-2</v>
      </c>
    </row>
    <row r="82" spans="2:92" x14ac:dyDescent="0.25">
      <c r="B82">
        <v>8</v>
      </c>
      <c r="C82">
        <v>3</v>
      </c>
      <c r="D82">
        <v>997</v>
      </c>
      <c r="E82">
        <v>0</v>
      </c>
      <c r="F82">
        <v>1000</v>
      </c>
      <c r="G82">
        <f t="shared" si="56"/>
        <v>0.50149999999999995</v>
      </c>
      <c r="H82">
        <f t="shared" si="57"/>
        <v>1</v>
      </c>
      <c r="I82">
        <f t="shared" si="58"/>
        <v>3.0000000000000001E-3</v>
      </c>
      <c r="J82">
        <f t="shared" si="59"/>
        <v>5.9820538384845467E-3</v>
      </c>
      <c r="K82">
        <f t="shared" si="60"/>
        <v>3.8758913556369262E-2</v>
      </c>
      <c r="L82" s="4">
        <f t="shared" si="61"/>
        <v>0</v>
      </c>
      <c r="M82" s="4">
        <f t="shared" si="62"/>
        <v>0</v>
      </c>
      <c r="O82">
        <v>8</v>
      </c>
      <c r="P82">
        <v>100</v>
      </c>
      <c r="Q82">
        <v>900</v>
      </c>
      <c r="R82">
        <v>0</v>
      </c>
      <c r="S82">
        <v>1000</v>
      </c>
      <c r="T82">
        <f t="shared" si="63"/>
        <v>0.55000000000000004</v>
      </c>
      <c r="U82">
        <f t="shared" si="64"/>
        <v>1</v>
      </c>
      <c r="V82">
        <f t="shared" si="65"/>
        <v>0.1</v>
      </c>
      <c r="W82">
        <f t="shared" si="66"/>
        <v>0.18181818181818182</v>
      </c>
      <c r="X82">
        <f t="shared" si="67"/>
        <v>0.22941573387056177</v>
      </c>
      <c r="Y82" s="4">
        <f t="shared" si="68"/>
        <v>0</v>
      </c>
      <c r="Z82" s="4">
        <f t="shared" si="69"/>
        <v>0</v>
      </c>
      <c r="AB82">
        <v>8</v>
      </c>
      <c r="AC82">
        <v>24</v>
      </c>
      <c r="AD82">
        <v>976</v>
      </c>
      <c r="AE82">
        <v>0</v>
      </c>
      <c r="AF82">
        <v>1000</v>
      </c>
      <c r="AG82">
        <f t="shared" si="70"/>
        <v>0.51200000000000001</v>
      </c>
      <c r="AH82">
        <f t="shared" si="71"/>
        <v>1</v>
      </c>
      <c r="AI82">
        <f t="shared" si="72"/>
        <v>2.4E-2</v>
      </c>
      <c r="AJ82">
        <f t="shared" si="73"/>
        <v>4.6875E-2</v>
      </c>
      <c r="AK82">
        <f t="shared" si="74"/>
        <v>0.11020775375559676</v>
      </c>
      <c r="AL82" s="4">
        <f t="shared" si="75"/>
        <v>0</v>
      </c>
      <c r="AM82" s="4">
        <f t="shared" si="76"/>
        <v>0</v>
      </c>
      <c r="AO82">
        <v>8</v>
      </c>
      <c r="AP82">
        <v>21</v>
      </c>
      <c r="AQ82">
        <v>979</v>
      </c>
      <c r="AR82">
        <v>0</v>
      </c>
      <c r="AS82">
        <v>1000</v>
      </c>
      <c r="AT82">
        <f t="shared" si="77"/>
        <v>0.51049999999999995</v>
      </c>
      <c r="AU82">
        <f t="shared" si="78"/>
        <v>1</v>
      </c>
      <c r="AV82">
        <f t="shared" si="79"/>
        <v>2.1000000000000001E-2</v>
      </c>
      <c r="AW82">
        <f t="shared" si="80"/>
        <v>4.1136141038197849E-2</v>
      </c>
      <c r="AX82">
        <f t="shared" si="81"/>
        <v>0.10301174646148357</v>
      </c>
      <c r="AY82" s="4">
        <f t="shared" si="82"/>
        <v>0</v>
      </c>
      <c r="AZ82" s="4">
        <f t="shared" si="83"/>
        <v>0</v>
      </c>
      <c r="BB82">
        <f t="shared" si="84"/>
        <v>8</v>
      </c>
      <c r="BC82">
        <f t="shared" si="85"/>
        <v>148</v>
      </c>
      <c r="BD82">
        <f t="shared" si="85"/>
        <v>3852</v>
      </c>
      <c r="BE82">
        <f t="shared" si="85"/>
        <v>0</v>
      </c>
      <c r="BF82">
        <f t="shared" si="85"/>
        <v>4000</v>
      </c>
      <c r="BG82">
        <f t="shared" si="86"/>
        <v>0.51849999999999996</v>
      </c>
      <c r="BH82">
        <f t="shared" si="87"/>
        <v>1</v>
      </c>
      <c r="BI82">
        <f t="shared" si="88"/>
        <v>3.6999999999999998E-2</v>
      </c>
      <c r="BJ82">
        <f t="shared" si="89"/>
        <v>7.1359691417550622E-2</v>
      </c>
      <c r="BK82">
        <f t="shared" si="90"/>
        <v>0.13729057130009428</v>
      </c>
      <c r="BL82" s="4">
        <f t="shared" si="91"/>
        <v>0</v>
      </c>
      <c r="BM82" s="4">
        <f t="shared" si="92"/>
        <v>0</v>
      </c>
      <c r="BO82">
        <f t="shared" si="51"/>
        <v>8</v>
      </c>
      <c r="BP82">
        <f t="shared" si="52"/>
        <v>0.50149999999999995</v>
      </c>
      <c r="BQ82">
        <f t="shared" si="53"/>
        <v>0.55000000000000004</v>
      </c>
      <c r="BR82">
        <f t="shared" si="54"/>
        <v>0.51200000000000001</v>
      </c>
      <c r="BS82">
        <f t="shared" si="55"/>
        <v>0.51049999999999995</v>
      </c>
      <c r="BT82">
        <f t="shared" si="93"/>
        <v>0.51849999999999996</v>
      </c>
      <c r="CI82">
        <f t="shared" si="94"/>
        <v>8</v>
      </c>
      <c r="CJ82">
        <f t="shared" si="95"/>
        <v>5.9820538384845467E-3</v>
      </c>
      <c r="CK82">
        <f t="shared" si="96"/>
        <v>0.18181818181818182</v>
      </c>
      <c r="CL82">
        <f t="shared" si="97"/>
        <v>4.6875E-2</v>
      </c>
      <c r="CM82">
        <f t="shared" si="98"/>
        <v>4.1136141038197849E-2</v>
      </c>
      <c r="CN82">
        <f t="shared" si="99"/>
        <v>7.1359691417550622E-2</v>
      </c>
    </row>
    <row r="83" spans="2:92" x14ac:dyDescent="0.25">
      <c r="B83">
        <v>8.1</v>
      </c>
      <c r="C83">
        <v>3</v>
      </c>
      <c r="D83">
        <v>997</v>
      </c>
      <c r="E83">
        <v>0</v>
      </c>
      <c r="F83">
        <v>1000</v>
      </c>
      <c r="G83">
        <f t="shared" si="56"/>
        <v>0.50149999999999995</v>
      </c>
      <c r="H83">
        <f t="shared" si="57"/>
        <v>1</v>
      </c>
      <c r="I83">
        <f t="shared" si="58"/>
        <v>3.0000000000000001E-3</v>
      </c>
      <c r="J83">
        <f t="shared" si="59"/>
        <v>5.9820538384845467E-3</v>
      </c>
      <c r="K83">
        <f t="shared" si="60"/>
        <v>3.8758913556369262E-2</v>
      </c>
      <c r="L83" s="4">
        <f t="shared" si="61"/>
        <v>0</v>
      </c>
      <c r="M83" s="4">
        <f t="shared" si="62"/>
        <v>0</v>
      </c>
      <c r="O83">
        <v>8.1</v>
      </c>
      <c r="P83">
        <v>96</v>
      </c>
      <c r="Q83">
        <v>904</v>
      </c>
      <c r="R83">
        <v>0</v>
      </c>
      <c r="S83">
        <v>1000</v>
      </c>
      <c r="T83">
        <f t="shared" si="63"/>
        <v>0.54800000000000004</v>
      </c>
      <c r="U83">
        <f t="shared" si="64"/>
        <v>1</v>
      </c>
      <c r="V83">
        <f t="shared" si="65"/>
        <v>9.6000000000000002E-2</v>
      </c>
      <c r="W83">
        <f t="shared" si="66"/>
        <v>0.1751824817518248</v>
      </c>
      <c r="X83">
        <f t="shared" si="67"/>
        <v>0.22454435656953592</v>
      </c>
      <c r="Y83" s="4">
        <f t="shared" si="68"/>
        <v>0</v>
      </c>
      <c r="Z83" s="4">
        <f t="shared" si="69"/>
        <v>0</v>
      </c>
      <c r="AB83">
        <v>8.1</v>
      </c>
      <c r="AC83">
        <v>24</v>
      </c>
      <c r="AD83">
        <v>976</v>
      </c>
      <c r="AE83">
        <v>0</v>
      </c>
      <c r="AF83">
        <v>1000</v>
      </c>
      <c r="AG83">
        <f t="shared" si="70"/>
        <v>0.51200000000000001</v>
      </c>
      <c r="AH83">
        <f t="shared" si="71"/>
        <v>1</v>
      </c>
      <c r="AI83">
        <f t="shared" si="72"/>
        <v>2.4E-2</v>
      </c>
      <c r="AJ83">
        <f t="shared" si="73"/>
        <v>4.6875E-2</v>
      </c>
      <c r="AK83">
        <f t="shared" si="74"/>
        <v>0.11020775375559676</v>
      </c>
      <c r="AL83" s="4">
        <f t="shared" si="75"/>
        <v>0</v>
      </c>
      <c r="AM83" s="4">
        <f t="shared" si="76"/>
        <v>0</v>
      </c>
      <c r="AO83">
        <v>8.1</v>
      </c>
      <c r="AP83">
        <v>21</v>
      </c>
      <c r="AQ83">
        <v>979</v>
      </c>
      <c r="AR83">
        <v>0</v>
      </c>
      <c r="AS83">
        <v>1000</v>
      </c>
      <c r="AT83">
        <f t="shared" si="77"/>
        <v>0.51049999999999995</v>
      </c>
      <c r="AU83">
        <f t="shared" si="78"/>
        <v>1</v>
      </c>
      <c r="AV83">
        <f t="shared" si="79"/>
        <v>2.1000000000000001E-2</v>
      </c>
      <c r="AW83">
        <f t="shared" si="80"/>
        <v>4.1136141038197849E-2</v>
      </c>
      <c r="AX83">
        <f t="shared" si="81"/>
        <v>0.10301174646148357</v>
      </c>
      <c r="AY83" s="4">
        <f t="shared" si="82"/>
        <v>0</v>
      </c>
      <c r="AZ83" s="4">
        <f t="shared" si="83"/>
        <v>0</v>
      </c>
      <c r="BB83">
        <f t="shared" si="84"/>
        <v>8.1</v>
      </c>
      <c r="BC83">
        <f t="shared" si="85"/>
        <v>144</v>
      </c>
      <c r="BD83">
        <f t="shared" si="85"/>
        <v>3856</v>
      </c>
      <c r="BE83">
        <f t="shared" si="85"/>
        <v>0</v>
      </c>
      <c r="BF83">
        <f t="shared" si="85"/>
        <v>4000</v>
      </c>
      <c r="BG83">
        <f t="shared" si="86"/>
        <v>0.51800000000000002</v>
      </c>
      <c r="BH83">
        <f t="shared" si="87"/>
        <v>1</v>
      </c>
      <c r="BI83">
        <f t="shared" si="88"/>
        <v>3.5999999999999997E-2</v>
      </c>
      <c r="BJ83">
        <f t="shared" si="89"/>
        <v>6.9498069498069484E-2</v>
      </c>
      <c r="BK83">
        <f t="shared" si="90"/>
        <v>0.13538810472195725</v>
      </c>
      <c r="BL83" s="4">
        <f t="shared" si="91"/>
        <v>0</v>
      </c>
      <c r="BM83" s="4">
        <f t="shared" si="92"/>
        <v>0</v>
      </c>
      <c r="BO83">
        <f t="shared" si="51"/>
        <v>8.1</v>
      </c>
      <c r="BP83">
        <f t="shared" si="52"/>
        <v>0.50149999999999995</v>
      </c>
      <c r="BQ83">
        <f t="shared" si="53"/>
        <v>0.54800000000000004</v>
      </c>
      <c r="BR83">
        <f t="shared" si="54"/>
        <v>0.51200000000000001</v>
      </c>
      <c r="BS83">
        <f t="shared" si="55"/>
        <v>0.51049999999999995</v>
      </c>
      <c r="BT83">
        <f t="shared" si="93"/>
        <v>0.51800000000000002</v>
      </c>
      <c r="CI83">
        <f t="shared" si="94"/>
        <v>8.1</v>
      </c>
      <c r="CJ83">
        <f t="shared" si="95"/>
        <v>5.9820538384845467E-3</v>
      </c>
      <c r="CK83">
        <f t="shared" si="96"/>
        <v>0.1751824817518248</v>
      </c>
      <c r="CL83">
        <f t="shared" si="97"/>
        <v>4.6875E-2</v>
      </c>
      <c r="CM83">
        <f t="shared" si="98"/>
        <v>4.1136141038197849E-2</v>
      </c>
      <c r="CN83">
        <f t="shared" si="99"/>
        <v>6.9498069498069484E-2</v>
      </c>
    </row>
    <row r="84" spans="2:92" x14ac:dyDescent="0.25">
      <c r="B84">
        <v>8.1999999999999993</v>
      </c>
      <c r="C84">
        <v>3</v>
      </c>
      <c r="D84">
        <v>997</v>
      </c>
      <c r="E84">
        <v>0</v>
      </c>
      <c r="F84">
        <v>1000</v>
      </c>
      <c r="G84">
        <f t="shared" si="56"/>
        <v>0.50149999999999995</v>
      </c>
      <c r="H84">
        <f t="shared" si="57"/>
        <v>1</v>
      </c>
      <c r="I84">
        <f t="shared" si="58"/>
        <v>3.0000000000000001E-3</v>
      </c>
      <c r="J84">
        <f t="shared" si="59"/>
        <v>5.9820538384845467E-3</v>
      </c>
      <c r="K84">
        <f t="shared" si="60"/>
        <v>3.8758913556369262E-2</v>
      </c>
      <c r="L84" s="4">
        <f t="shared" si="61"/>
        <v>0</v>
      </c>
      <c r="M84" s="4">
        <f t="shared" si="62"/>
        <v>0</v>
      </c>
      <c r="O84">
        <v>8.1999999999999993</v>
      </c>
      <c r="P84">
        <v>92</v>
      </c>
      <c r="Q84">
        <v>908</v>
      </c>
      <c r="R84">
        <v>0</v>
      </c>
      <c r="S84">
        <v>1000</v>
      </c>
      <c r="T84">
        <f t="shared" si="63"/>
        <v>0.54600000000000004</v>
      </c>
      <c r="U84">
        <f t="shared" si="64"/>
        <v>1</v>
      </c>
      <c r="V84">
        <f t="shared" si="65"/>
        <v>9.1999999999999998E-2</v>
      </c>
      <c r="W84">
        <f t="shared" si="66"/>
        <v>0.16849816849816848</v>
      </c>
      <c r="X84">
        <f t="shared" si="67"/>
        <v>0.21958604088171185</v>
      </c>
      <c r="Y84" s="4">
        <f t="shared" si="68"/>
        <v>0</v>
      </c>
      <c r="Z84" s="4">
        <f t="shared" si="69"/>
        <v>0</v>
      </c>
      <c r="AB84">
        <v>8.1999999999999993</v>
      </c>
      <c r="AC84">
        <v>24</v>
      </c>
      <c r="AD84">
        <v>976</v>
      </c>
      <c r="AE84">
        <v>0</v>
      </c>
      <c r="AF84">
        <v>1000</v>
      </c>
      <c r="AG84">
        <f t="shared" si="70"/>
        <v>0.51200000000000001</v>
      </c>
      <c r="AH84">
        <f t="shared" si="71"/>
        <v>1</v>
      </c>
      <c r="AI84">
        <f t="shared" si="72"/>
        <v>2.4E-2</v>
      </c>
      <c r="AJ84">
        <f t="shared" si="73"/>
        <v>4.6875E-2</v>
      </c>
      <c r="AK84">
        <f t="shared" si="74"/>
        <v>0.11020775375559676</v>
      </c>
      <c r="AL84" s="4">
        <f t="shared" si="75"/>
        <v>0</v>
      </c>
      <c r="AM84" s="4">
        <f t="shared" si="76"/>
        <v>0</v>
      </c>
      <c r="AO84">
        <v>8.1999999999999993</v>
      </c>
      <c r="AP84">
        <v>21</v>
      </c>
      <c r="AQ84">
        <v>979</v>
      </c>
      <c r="AR84">
        <v>0</v>
      </c>
      <c r="AS84">
        <v>1000</v>
      </c>
      <c r="AT84">
        <f t="shared" si="77"/>
        <v>0.51049999999999995</v>
      </c>
      <c r="AU84">
        <f t="shared" si="78"/>
        <v>1</v>
      </c>
      <c r="AV84">
        <f t="shared" si="79"/>
        <v>2.1000000000000001E-2</v>
      </c>
      <c r="AW84">
        <f t="shared" si="80"/>
        <v>4.1136141038197849E-2</v>
      </c>
      <c r="AX84">
        <f t="shared" si="81"/>
        <v>0.10301174646148357</v>
      </c>
      <c r="AY84" s="4">
        <f t="shared" si="82"/>
        <v>0</v>
      </c>
      <c r="AZ84" s="4">
        <f t="shared" si="83"/>
        <v>0</v>
      </c>
      <c r="BB84">
        <f t="shared" si="84"/>
        <v>8.1999999999999993</v>
      </c>
      <c r="BC84">
        <f t="shared" si="85"/>
        <v>140</v>
      </c>
      <c r="BD84">
        <f t="shared" si="85"/>
        <v>3860</v>
      </c>
      <c r="BE84">
        <f t="shared" si="85"/>
        <v>0</v>
      </c>
      <c r="BF84">
        <f t="shared" si="85"/>
        <v>4000</v>
      </c>
      <c r="BG84">
        <f t="shared" si="86"/>
        <v>0.51749999999999996</v>
      </c>
      <c r="BH84">
        <f t="shared" si="87"/>
        <v>1</v>
      </c>
      <c r="BI84">
        <f t="shared" si="88"/>
        <v>3.5000000000000003E-2</v>
      </c>
      <c r="BJ84">
        <f t="shared" si="89"/>
        <v>6.7632850241545903E-2</v>
      </c>
      <c r="BK84">
        <f t="shared" si="90"/>
        <v>0.13346049915463976</v>
      </c>
      <c r="BL84" s="4">
        <f t="shared" si="91"/>
        <v>0</v>
      </c>
      <c r="BM84" s="4">
        <f t="shared" si="92"/>
        <v>0</v>
      </c>
      <c r="BO84">
        <f t="shared" si="51"/>
        <v>8.1999999999999993</v>
      </c>
      <c r="BP84">
        <f t="shared" si="52"/>
        <v>0.50149999999999995</v>
      </c>
      <c r="BQ84">
        <f t="shared" si="53"/>
        <v>0.54600000000000004</v>
      </c>
      <c r="BR84">
        <f t="shared" si="54"/>
        <v>0.51200000000000001</v>
      </c>
      <c r="BS84">
        <f t="shared" si="55"/>
        <v>0.51049999999999995</v>
      </c>
      <c r="BT84">
        <f t="shared" si="93"/>
        <v>0.51749999999999996</v>
      </c>
      <c r="CI84">
        <f t="shared" si="94"/>
        <v>8.1999999999999993</v>
      </c>
      <c r="CJ84">
        <f t="shared" si="95"/>
        <v>5.9820538384845467E-3</v>
      </c>
      <c r="CK84">
        <f t="shared" si="96"/>
        <v>0.16849816849816848</v>
      </c>
      <c r="CL84">
        <f t="shared" si="97"/>
        <v>4.6875E-2</v>
      </c>
      <c r="CM84">
        <f t="shared" si="98"/>
        <v>4.1136141038197849E-2</v>
      </c>
      <c r="CN84">
        <f t="shared" si="99"/>
        <v>6.7632850241545903E-2</v>
      </c>
    </row>
    <row r="85" spans="2:92" x14ac:dyDescent="0.25">
      <c r="B85">
        <v>8.3000000000000007</v>
      </c>
      <c r="C85">
        <v>3</v>
      </c>
      <c r="D85">
        <v>997</v>
      </c>
      <c r="E85">
        <v>0</v>
      </c>
      <c r="F85">
        <v>1000</v>
      </c>
      <c r="G85">
        <f t="shared" si="56"/>
        <v>0.50149999999999995</v>
      </c>
      <c r="H85">
        <f t="shared" si="57"/>
        <v>1</v>
      </c>
      <c r="I85">
        <f t="shared" si="58"/>
        <v>3.0000000000000001E-3</v>
      </c>
      <c r="J85">
        <f t="shared" si="59"/>
        <v>5.9820538384845467E-3</v>
      </c>
      <c r="K85">
        <f t="shared" si="60"/>
        <v>3.8758913556369262E-2</v>
      </c>
      <c r="L85" s="4">
        <f t="shared" si="61"/>
        <v>0</v>
      </c>
      <c r="M85" s="4">
        <f t="shared" si="62"/>
        <v>0</v>
      </c>
      <c r="O85">
        <v>8.3000000000000007</v>
      </c>
      <c r="P85">
        <v>89</v>
      </c>
      <c r="Q85">
        <v>911</v>
      </c>
      <c r="R85">
        <v>0</v>
      </c>
      <c r="S85">
        <v>1000</v>
      </c>
      <c r="T85">
        <f t="shared" si="63"/>
        <v>0.54449999999999998</v>
      </c>
      <c r="U85">
        <f t="shared" si="64"/>
        <v>1</v>
      </c>
      <c r="V85">
        <f t="shared" si="65"/>
        <v>8.8999999999999996E-2</v>
      </c>
      <c r="W85">
        <f t="shared" si="66"/>
        <v>0.16345270890725436</v>
      </c>
      <c r="X85">
        <f t="shared" si="67"/>
        <v>0.21580656881546428</v>
      </c>
      <c r="Y85" s="4">
        <f t="shared" si="68"/>
        <v>0</v>
      </c>
      <c r="Z85" s="4">
        <f t="shared" si="69"/>
        <v>0</v>
      </c>
      <c r="AB85">
        <v>8.3000000000000007</v>
      </c>
      <c r="AC85">
        <v>22</v>
      </c>
      <c r="AD85">
        <v>978</v>
      </c>
      <c r="AE85">
        <v>0</v>
      </c>
      <c r="AF85">
        <v>1000</v>
      </c>
      <c r="AG85">
        <f t="shared" si="70"/>
        <v>0.51100000000000001</v>
      </c>
      <c r="AH85">
        <f t="shared" si="71"/>
        <v>1</v>
      </c>
      <c r="AI85">
        <f t="shared" si="72"/>
        <v>2.1999999999999999E-2</v>
      </c>
      <c r="AJ85">
        <f t="shared" si="73"/>
        <v>4.3052837573385516E-2</v>
      </c>
      <c r="AK85">
        <f t="shared" si="74"/>
        <v>0.10546253270162946</v>
      </c>
      <c r="AL85" s="4">
        <f t="shared" si="75"/>
        <v>0</v>
      </c>
      <c r="AM85" s="4">
        <f t="shared" si="76"/>
        <v>0</v>
      </c>
      <c r="AO85">
        <v>8.3000000000000007</v>
      </c>
      <c r="AP85">
        <v>19</v>
      </c>
      <c r="AQ85">
        <v>981</v>
      </c>
      <c r="AR85">
        <v>0</v>
      </c>
      <c r="AS85">
        <v>1000</v>
      </c>
      <c r="AT85">
        <f t="shared" si="77"/>
        <v>0.50949999999999995</v>
      </c>
      <c r="AU85">
        <f t="shared" si="78"/>
        <v>1</v>
      </c>
      <c r="AV85">
        <f t="shared" si="79"/>
        <v>1.9E-2</v>
      </c>
      <c r="AW85">
        <f t="shared" si="80"/>
        <v>3.7291462217860651E-2</v>
      </c>
      <c r="AX85">
        <f t="shared" si="81"/>
        <v>9.7934241193684338E-2</v>
      </c>
      <c r="AY85" s="4">
        <f t="shared" si="82"/>
        <v>0</v>
      </c>
      <c r="AZ85" s="4">
        <f t="shared" si="83"/>
        <v>0</v>
      </c>
      <c r="BB85">
        <f t="shared" si="84"/>
        <v>8.3000000000000007</v>
      </c>
      <c r="BC85">
        <f t="shared" si="85"/>
        <v>133</v>
      </c>
      <c r="BD85">
        <f t="shared" si="85"/>
        <v>3867</v>
      </c>
      <c r="BE85">
        <f t="shared" si="85"/>
        <v>0</v>
      </c>
      <c r="BF85">
        <f t="shared" si="85"/>
        <v>4000</v>
      </c>
      <c r="BG85">
        <f t="shared" si="86"/>
        <v>0.516625</v>
      </c>
      <c r="BH85">
        <f t="shared" si="87"/>
        <v>1</v>
      </c>
      <c r="BI85">
        <f t="shared" si="88"/>
        <v>3.3250000000000002E-2</v>
      </c>
      <c r="BJ85">
        <f t="shared" si="89"/>
        <v>6.4360029034599572E-2</v>
      </c>
      <c r="BK85">
        <f t="shared" si="90"/>
        <v>0.13002331830253541</v>
      </c>
      <c r="BL85" s="4">
        <f t="shared" si="91"/>
        <v>0</v>
      </c>
      <c r="BM85" s="4">
        <f t="shared" si="92"/>
        <v>0</v>
      </c>
      <c r="BO85">
        <f t="shared" si="51"/>
        <v>8.3000000000000007</v>
      </c>
      <c r="BP85">
        <f t="shared" si="52"/>
        <v>0.50149999999999995</v>
      </c>
      <c r="BQ85">
        <f t="shared" si="53"/>
        <v>0.54449999999999998</v>
      </c>
      <c r="BR85">
        <f t="shared" si="54"/>
        <v>0.51100000000000001</v>
      </c>
      <c r="BS85">
        <f t="shared" si="55"/>
        <v>0.50949999999999995</v>
      </c>
      <c r="BT85">
        <f t="shared" si="93"/>
        <v>0.516625</v>
      </c>
      <c r="CI85">
        <f t="shared" si="94"/>
        <v>8.3000000000000007</v>
      </c>
      <c r="CJ85">
        <f t="shared" si="95"/>
        <v>5.9820538384845467E-3</v>
      </c>
      <c r="CK85">
        <f t="shared" si="96"/>
        <v>0.16345270890725436</v>
      </c>
      <c r="CL85">
        <f t="shared" si="97"/>
        <v>4.3052837573385516E-2</v>
      </c>
      <c r="CM85">
        <f t="shared" si="98"/>
        <v>3.7291462217860651E-2</v>
      </c>
      <c r="CN85">
        <f t="shared" si="99"/>
        <v>6.4360029034599572E-2</v>
      </c>
    </row>
    <row r="86" spans="2:92" x14ac:dyDescent="0.25">
      <c r="B86">
        <v>8.4</v>
      </c>
      <c r="C86">
        <v>3</v>
      </c>
      <c r="D86">
        <v>997</v>
      </c>
      <c r="E86">
        <v>0</v>
      </c>
      <c r="F86">
        <v>1000</v>
      </c>
      <c r="G86">
        <f t="shared" si="56"/>
        <v>0.50149999999999995</v>
      </c>
      <c r="H86">
        <f t="shared" si="57"/>
        <v>1</v>
      </c>
      <c r="I86">
        <f t="shared" si="58"/>
        <v>3.0000000000000001E-3</v>
      </c>
      <c r="J86">
        <f t="shared" si="59"/>
        <v>5.9820538384845467E-3</v>
      </c>
      <c r="K86">
        <f t="shared" si="60"/>
        <v>3.8758913556369262E-2</v>
      </c>
      <c r="L86" s="4">
        <f t="shared" si="61"/>
        <v>0</v>
      </c>
      <c r="M86" s="4">
        <f t="shared" si="62"/>
        <v>0</v>
      </c>
      <c r="O86">
        <v>8.4</v>
      </c>
      <c r="P86">
        <v>85</v>
      </c>
      <c r="Q86">
        <v>915</v>
      </c>
      <c r="R86">
        <v>0</v>
      </c>
      <c r="S86">
        <v>1000</v>
      </c>
      <c r="T86">
        <f t="shared" si="63"/>
        <v>0.54249999999999998</v>
      </c>
      <c r="U86">
        <f t="shared" si="64"/>
        <v>1</v>
      </c>
      <c r="V86">
        <f t="shared" si="65"/>
        <v>8.5000000000000006E-2</v>
      </c>
      <c r="W86">
        <f t="shared" si="66"/>
        <v>0.1566820276497696</v>
      </c>
      <c r="X86">
        <f t="shared" si="67"/>
        <v>0.21068085574275919</v>
      </c>
      <c r="Y86" s="4">
        <f t="shared" si="68"/>
        <v>0</v>
      </c>
      <c r="Z86" s="4">
        <f t="shared" si="69"/>
        <v>0</v>
      </c>
      <c r="AB86">
        <v>8.4</v>
      </c>
      <c r="AC86">
        <v>22</v>
      </c>
      <c r="AD86">
        <v>978</v>
      </c>
      <c r="AE86">
        <v>0</v>
      </c>
      <c r="AF86">
        <v>1000</v>
      </c>
      <c r="AG86">
        <f t="shared" si="70"/>
        <v>0.51100000000000001</v>
      </c>
      <c r="AH86">
        <f t="shared" si="71"/>
        <v>1</v>
      </c>
      <c r="AI86">
        <f t="shared" si="72"/>
        <v>2.1999999999999999E-2</v>
      </c>
      <c r="AJ86">
        <f t="shared" si="73"/>
        <v>4.3052837573385516E-2</v>
      </c>
      <c r="AK86">
        <f t="shared" si="74"/>
        <v>0.10546253270162946</v>
      </c>
      <c r="AL86" s="4">
        <f t="shared" si="75"/>
        <v>0</v>
      </c>
      <c r="AM86" s="4">
        <f t="shared" si="76"/>
        <v>0</v>
      </c>
      <c r="AO86">
        <v>8.4</v>
      </c>
      <c r="AP86">
        <v>19</v>
      </c>
      <c r="AQ86">
        <v>981</v>
      </c>
      <c r="AR86">
        <v>0</v>
      </c>
      <c r="AS86">
        <v>1000</v>
      </c>
      <c r="AT86">
        <f t="shared" si="77"/>
        <v>0.50949999999999995</v>
      </c>
      <c r="AU86">
        <f t="shared" si="78"/>
        <v>1</v>
      </c>
      <c r="AV86">
        <f t="shared" si="79"/>
        <v>1.9E-2</v>
      </c>
      <c r="AW86">
        <f t="shared" si="80"/>
        <v>3.7291462217860651E-2</v>
      </c>
      <c r="AX86">
        <f t="shared" si="81"/>
        <v>9.7934241193684338E-2</v>
      </c>
      <c r="AY86" s="4">
        <f t="shared" si="82"/>
        <v>0</v>
      </c>
      <c r="AZ86" s="4">
        <f t="shared" si="83"/>
        <v>0</v>
      </c>
      <c r="BB86">
        <f t="shared" si="84"/>
        <v>8.4</v>
      </c>
      <c r="BC86">
        <f t="shared" si="85"/>
        <v>129</v>
      </c>
      <c r="BD86">
        <f t="shared" si="85"/>
        <v>3871</v>
      </c>
      <c r="BE86">
        <f t="shared" si="85"/>
        <v>0</v>
      </c>
      <c r="BF86">
        <f t="shared" si="85"/>
        <v>4000</v>
      </c>
      <c r="BG86">
        <f t="shared" si="86"/>
        <v>0.51612499999999994</v>
      </c>
      <c r="BH86">
        <f t="shared" si="87"/>
        <v>1</v>
      </c>
      <c r="BI86">
        <f t="shared" si="88"/>
        <v>3.2250000000000001E-2</v>
      </c>
      <c r="BJ86">
        <f t="shared" si="89"/>
        <v>6.2484863162993468E-2</v>
      </c>
      <c r="BK86">
        <f t="shared" si="90"/>
        <v>0.12802061198544032</v>
      </c>
      <c r="BL86" s="4">
        <f t="shared" si="91"/>
        <v>0</v>
      </c>
      <c r="BM86" s="4">
        <f t="shared" si="92"/>
        <v>0</v>
      </c>
      <c r="BO86">
        <f t="shared" si="51"/>
        <v>8.4</v>
      </c>
      <c r="BP86">
        <f t="shared" si="52"/>
        <v>0.50149999999999995</v>
      </c>
      <c r="BQ86">
        <f t="shared" si="53"/>
        <v>0.54249999999999998</v>
      </c>
      <c r="BR86">
        <f t="shared" si="54"/>
        <v>0.51100000000000001</v>
      </c>
      <c r="BS86">
        <f t="shared" si="55"/>
        <v>0.50949999999999995</v>
      </c>
      <c r="BT86">
        <f t="shared" si="93"/>
        <v>0.51612499999999994</v>
      </c>
      <c r="CI86">
        <f t="shared" si="94"/>
        <v>8.4</v>
      </c>
      <c r="CJ86">
        <f t="shared" si="95"/>
        <v>5.9820538384845467E-3</v>
      </c>
      <c r="CK86">
        <f t="shared" si="96"/>
        <v>0.1566820276497696</v>
      </c>
      <c r="CL86">
        <f t="shared" si="97"/>
        <v>4.3052837573385516E-2</v>
      </c>
      <c r="CM86">
        <f t="shared" si="98"/>
        <v>3.7291462217860651E-2</v>
      </c>
      <c r="CN86">
        <f t="shared" si="99"/>
        <v>6.2484863162993468E-2</v>
      </c>
    </row>
    <row r="87" spans="2:92" x14ac:dyDescent="0.25">
      <c r="B87">
        <v>8.5</v>
      </c>
      <c r="C87">
        <v>3</v>
      </c>
      <c r="D87">
        <v>997</v>
      </c>
      <c r="E87">
        <v>0</v>
      </c>
      <c r="F87">
        <v>1000</v>
      </c>
      <c r="G87">
        <f t="shared" si="56"/>
        <v>0.50149999999999995</v>
      </c>
      <c r="H87">
        <f t="shared" si="57"/>
        <v>1</v>
      </c>
      <c r="I87">
        <f t="shared" si="58"/>
        <v>3.0000000000000001E-3</v>
      </c>
      <c r="J87">
        <f t="shared" si="59"/>
        <v>5.9820538384845467E-3</v>
      </c>
      <c r="K87">
        <f t="shared" si="60"/>
        <v>3.8758913556369262E-2</v>
      </c>
      <c r="L87" s="4">
        <f t="shared" si="61"/>
        <v>0</v>
      </c>
      <c r="M87" s="4">
        <f t="shared" si="62"/>
        <v>0</v>
      </c>
      <c r="O87">
        <v>8.5</v>
      </c>
      <c r="P87">
        <v>77</v>
      </c>
      <c r="Q87">
        <v>923</v>
      </c>
      <c r="R87">
        <v>0</v>
      </c>
      <c r="S87">
        <v>1000</v>
      </c>
      <c r="T87">
        <f t="shared" si="63"/>
        <v>0.53849999999999998</v>
      </c>
      <c r="U87">
        <f t="shared" si="64"/>
        <v>1</v>
      </c>
      <c r="V87">
        <f t="shared" si="65"/>
        <v>7.6999999999999999E-2</v>
      </c>
      <c r="W87">
        <f t="shared" si="66"/>
        <v>0.14298978644382546</v>
      </c>
      <c r="X87">
        <f t="shared" si="67"/>
        <v>0.20010397713205644</v>
      </c>
      <c r="Y87" s="4">
        <f t="shared" si="68"/>
        <v>0</v>
      </c>
      <c r="Z87" s="4">
        <f t="shared" si="69"/>
        <v>0</v>
      </c>
      <c r="AB87">
        <v>8.5</v>
      </c>
      <c r="AC87">
        <v>21</v>
      </c>
      <c r="AD87">
        <v>979</v>
      </c>
      <c r="AE87">
        <v>0</v>
      </c>
      <c r="AF87">
        <v>1000</v>
      </c>
      <c r="AG87">
        <f t="shared" si="70"/>
        <v>0.51049999999999995</v>
      </c>
      <c r="AH87">
        <f t="shared" si="71"/>
        <v>1</v>
      </c>
      <c r="AI87">
        <f t="shared" si="72"/>
        <v>2.1000000000000001E-2</v>
      </c>
      <c r="AJ87">
        <f t="shared" si="73"/>
        <v>4.1136141038197849E-2</v>
      </c>
      <c r="AK87">
        <f t="shared" si="74"/>
        <v>0.10301174646148357</v>
      </c>
      <c r="AL87" s="4">
        <f t="shared" si="75"/>
        <v>0</v>
      </c>
      <c r="AM87" s="4">
        <f t="shared" si="76"/>
        <v>0</v>
      </c>
      <c r="AO87">
        <v>8.5</v>
      </c>
      <c r="AP87">
        <v>18</v>
      </c>
      <c r="AQ87">
        <v>982</v>
      </c>
      <c r="AR87">
        <v>0</v>
      </c>
      <c r="AS87">
        <v>1000</v>
      </c>
      <c r="AT87">
        <f t="shared" si="77"/>
        <v>0.50900000000000001</v>
      </c>
      <c r="AU87">
        <f t="shared" si="78"/>
        <v>1</v>
      </c>
      <c r="AV87">
        <f t="shared" si="79"/>
        <v>1.7999999999999999E-2</v>
      </c>
      <c r="AW87">
        <f t="shared" si="80"/>
        <v>3.536345776031434E-2</v>
      </c>
      <c r="AX87">
        <f t="shared" si="81"/>
        <v>9.5298140698469383E-2</v>
      </c>
      <c r="AY87" s="4">
        <f t="shared" si="82"/>
        <v>0</v>
      </c>
      <c r="AZ87" s="4">
        <f t="shared" si="83"/>
        <v>0</v>
      </c>
      <c r="BB87">
        <f t="shared" si="84"/>
        <v>8.5</v>
      </c>
      <c r="BC87">
        <f t="shared" si="85"/>
        <v>119</v>
      </c>
      <c r="BD87">
        <f t="shared" si="85"/>
        <v>3881</v>
      </c>
      <c r="BE87">
        <f t="shared" si="85"/>
        <v>0</v>
      </c>
      <c r="BF87">
        <f t="shared" si="85"/>
        <v>4000</v>
      </c>
      <c r="BG87">
        <f t="shared" si="86"/>
        <v>0.51487499999999997</v>
      </c>
      <c r="BH87">
        <f t="shared" si="87"/>
        <v>1</v>
      </c>
      <c r="BI87">
        <f t="shared" si="88"/>
        <v>2.9749999999999999E-2</v>
      </c>
      <c r="BJ87">
        <f t="shared" si="89"/>
        <v>5.7781014809419766E-2</v>
      </c>
      <c r="BK87">
        <f t="shared" si="90"/>
        <v>0.12288045674110437</v>
      </c>
      <c r="BL87" s="4">
        <f t="shared" si="91"/>
        <v>0</v>
      </c>
      <c r="BM87" s="4">
        <f t="shared" si="92"/>
        <v>0</v>
      </c>
      <c r="BO87">
        <f t="shared" si="51"/>
        <v>8.5</v>
      </c>
      <c r="BP87">
        <f t="shared" si="52"/>
        <v>0.50149999999999995</v>
      </c>
      <c r="BQ87">
        <f t="shared" si="53"/>
        <v>0.53849999999999998</v>
      </c>
      <c r="BR87">
        <f t="shared" si="54"/>
        <v>0.51049999999999995</v>
      </c>
      <c r="BS87">
        <f t="shared" si="55"/>
        <v>0.50900000000000001</v>
      </c>
      <c r="BT87">
        <f t="shared" si="93"/>
        <v>0.51487499999999997</v>
      </c>
      <c r="CI87">
        <f t="shared" si="94"/>
        <v>8.5</v>
      </c>
      <c r="CJ87">
        <f t="shared" si="95"/>
        <v>5.9820538384845467E-3</v>
      </c>
      <c r="CK87">
        <f t="shared" si="96"/>
        <v>0.14298978644382546</v>
      </c>
      <c r="CL87">
        <f t="shared" si="97"/>
        <v>4.1136141038197849E-2</v>
      </c>
      <c r="CM87">
        <f t="shared" si="98"/>
        <v>3.536345776031434E-2</v>
      </c>
      <c r="CN87">
        <f t="shared" si="99"/>
        <v>5.7781014809419766E-2</v>
      </c>
    </row>
    <row r="88" spans="2:92" x14ac:dyDescent="0.25">
      <c r="B88">
        <v>8.6</v>
      </c>
      <c r="C88">
        <v>3</v>
      </c>
      <c r="D88">
        <v>997</v>
      </c>
      <c r="E88">
        <v>0</v>
      </c>
      <c r="F88">
        <v>1000</v>
      </c>
      <c r="G88">
        <f t="shared" si="56"/>
        <v>0.50149999999999995</v>
      </c>
      <c r="H88">
        <f t="shared" si="57"/>
        <v>1</v>
      </c>
      <c r="I88">
        <f t="shared" si="58"/>
        <v>3.0000000000000001E-3</v>
      </c>
      <c r="J88">
        <f t="shared" si="59"/>
        <v>5.9820538384845467E-3</v>
      </c>
      <c r="K88">
        <f t="shared" si="60"/>
        <v>3.8758913556369262E-2</v>
      </c>
      <c r="L88" s="4">
        <f t="shared" si="61"/>
        <v>0</v>
      </c>
      <c r="M88" s="4">
        <f t="shared" si="62"/>
        <v>0</v>
      </c>
      <c r="O88">
        <v>8.6</v>
      </c>
      <c r="P88">
        <v>73</v>
      </c>
      <c r="Q88">
        <v>927</v>
      </c>
      <c r="R88">
        <v>0</v>
      </c>
      <c r="S88">
        <v>1000</v>
      </c>
      <c r="T88">
        <f t="shared" si="63"/>
        <v>0.53649999999999998</v>
      </c>
      <c r="U88">
        <f t="shared" si="64"/>
        <v>1</v>
      </c>
      <c r="V88">
        <f t="shared" si="65"/>
        <v>7.2999999999999995E-2</v>
      </c>
      <c r="W88">
        <f t="shared" si="66"/>
        <v>0.13606710158434296</v>
      </c>
      <c r="X88">
        <f t="shared" si="67"/>
        <v>0.19463483566084577</v>
      </c>
      <c r="Y88" s="4">
        <f t="shared" si="68"/>
        <v>0</v>
      </c>
      <c r="Z88" s="4">
        <f t="shared" si="69"/>
        <v>0</v>
      </c>
      <c r="AB88">
        <v>8.6</v>
      </c>
      <c r="AC88">
        <v>21</v>
      </c>
      <c r="AD88">
        <v>979</v>
      </c>
      <c r="AE88">
        <v>0</v>
      </c>
      <c r="AF88">
        <v>1000</v>
      </c>
      <c r="AG88">
        <f t="shared" si="70"/>
        <v>0.51049999999999995</v>
      </c>
      <c r="AH88">
        <f t="shared" si="71"/>
        <v>1</v>
      </c>
      <c r="AI88">
        <f t="shared" si="72"/>
        <v>2.1000000000000001E-2</v>
      </c>
      <c r="AJ88">
        <f t="shared" si="73"/>
        <v>4.1136141038197849E-2</v>
      </c>
      <c r="AK88">
        <f t="shared" si="74"/>
        <v>0.10301174646148357</v>
      </c>
      <c r="AL88" s="4">
        <f t="shared" si="75"/>
        <v>0</v>
      </c>
      <c r="AM88" s="4">
        <f t="shared" si="76"/>
        <v>0</v>
      </c>
      <c r="AO88">
        <v>8.6</v>
      </c>
      <c r="AP88">
        <v>18</v>
      </c>
      <c r="AQ88">
        <v>982</v>
      </c>
      <c r="AR88">
        <v>0</v>
      </c>
      <c r="AS88">
        <v>1000</v>
      </c>
      <c r="AT88">
        <f t="shared" si="77"/>
        <v>0.50900000000000001</v>
      </c>
      <c r="AU88">
        <f t="shared" si="78"/>
        <v>1</v>
      </c>
      <c r="AV88">
        <f t="shared" si="79"/>
        <v>1.7999999999999999E-2</v>
      </c>
      <c r="AW88">
        <f t="shared" si="80"/>
        <v>3.536345776031434E-2</v>
      </c>
      <c r="AX88">
        <f t="shared" si="81"/>
        <v>9.5298140698469383E-2</v>
      </c>
      <c r="AY88" s="4">
        <f t="shared" si="82"/>
        <v>0</v>
      </c>
      <c r="AZ88" s="4">
        <f t="shared" si="83"/>
        <v>0</v>
      </c>
      <c r="BB88">
        <f t="shared" si="84"/>
        <v>8.6</v>
      </c>
      <c r="BC88">
        <f t="shared" si="85"/>
        <v>115</v>
      </c>
      <c r="BD88">
        <f t="shared" si="85"/>
        <v>3885</v>
      </c>
      <c r="BE88">
        <f t="shared" si="85"/>
        <v>0</v>
      </c>
      <c r="BF88">
        <f t="shared" si="85"/>
        <v>4000</v>
      </c>
      <c r="BG88">
        <f t="shared" si="86"/>
        <v>0.51437500000000003</v>
      </c>
      <c r="BH88">
        <f t="shared" si="87"/>
        <v>1</v>
      </c>
      <c r="BI88">
        <f t="shared" si="88"/>
        <v>2.8750000000000001E-2</v>
      </c>
      <c r="BJ88">
        <f t="shared" si="89"/>
        <v>5.5893074119076548E-2</v>
      </c>
      <c r="BK88">
        <f t="shared" si="90"/>
        <v>0.12076694252609897</v>
      </c>
      <c r="BL88" s="4">
        <f t="shared" si="91"/>
        <v>0</v>
      </c>
      <c r="BM88" s="4">
        <f t="shared" si="92"/>
        <v>0</v>
      </c>
      <c r="BO88">
        <f t="shared" si="51"/>
        <v>8.6</v>
      </c>
      <c r="BP88">
        <f t="shared" si="52"/>
        <v>0.50149999999999995</v>
      </c>
      <c r="BQ88">
        <f t="shared" si="53"/>
        <v>0.53649999999999998</v>
      </c>
      <c r="BR88">
        <f t="shared" si="54"/>
        <v>0.51049999999999995</v>
      </c>
      <c r="BS88">
        <f t="shared" si="55"/>
        <v>0.50900000000000001</v>
      </c>
      <c r="BT88">
        <f t="shared" si="93"/>
        <v>0.51437500000000003</v>
      </c>
      <c r="CI88">
        <f t="shared" si="94"/>
        <v>8.6</v>
      </c>
      <c r="CJ88">
        <f t="shared" si="95"/>
        <v>5.9820538384845467E-3</v>
      </c>
      <c r="CK88">
        <f t="shared" si="96"/>
        <v>0.13606710158434296</v>
      </c>
      <c r="CL88">
        <f t="shared" si="97"/>
        <v>4.1136141038197849E-2</v>
      </c>
      <c r="CM88">
        <f t="shared" si="98"/>
        <v>3.536345776031434E-2</v>
      </c>
      <c r="CN88">
        <f t="shared" si="99"/>
        <v>5.5893074119076548E-2</v>
      </c>
    </row>
    <row r="89" spans="2:92" x14ac:dyDescent="0.25">
      <c r="B89">
        <v>8.6999999999999993</v>
      </c>
      <c r="C89">
        <v>3</v>
      </c>
      <c r="D89">
        <v>997</v>
      </c>
      <c r="E89">
        <v>0</v>
      </c>
      <c r="F89">
        <v>1000</v>
      </c>
      <c r="G89">
        <f t="shared" si="56"/>
        <v>0.50149999999999995</v>
      </c>
      <c r="H89">
        <f t="shared" si="57"/>
        <v>1</v>
      </c>
      <c r="I89">
        <f t="shared" si="58"/>
        <v>3.0000000000000001E-3</v>
      </c>
      <c r="J89">
        <f t="shared" si="59"/>
        <v>5.9820538384845467E-3</v>
      </c>
      <c r="K89">
        <f t="shared" si="60"/>
        <v>3.8758913556369262E-2</v>
      </c>
      <c r="L89" s="4">
        <f t="shared" si="61"/>
        <v>0</v>
      </c>
      <c r="M89" s="4">
        <f t="shared" si="62"/>
        <v>0</v>
      </c>
      <c r="O89">
        <v>8.6999999999999993</v>
      </c>
      <c r="P89">
        <v>70</v>
      </c>
      <c r="Q89">
        <v>930</v>
      </c>
      <c r="R89">
        <v>0</v>
      </c>
      <c r="S89">
        <v>1000</v>
      </c>
      <c r="T89">
        <f t="shared" si="63"/>
        <v>0.53500000000000003</v>
      </c>
      <c r="U89">
        <f t="shared" si="64"/>
        <v>1</v>
      </c>
      <c r="V89">
        <f t="shared" si="65"/>
        <v>7.0000000000000007E-2</v>
      </c>
      <c r="W89">
        <f t="shared" si="66"/>
        <v>0.13084112149532712</v>
      </c>
      <c r="X89">
        <f t="shared" si="67"/>
        <v>0.1904453466268301</v>
      </c>
      <c r="Y89" s="4">
        <f t="shared" si="68"/>
        <v>0</v>
      </c>
      <c r="Z89" s="4">
        <f t="shared" si="69"/>
        <v>0</v>
      </c>
      <c r="AB89">
        <v>8.6999999999999993</v>
      </c>
      <c r="AC89">
        <v>20</v>
      </c>
      <c r="AD89">
        <v>980</v>
      </c>
      <c r="AE89">
        <v>0</v>
      </c>
      <c r="AF89">
        <v>1000</v>
      </c>
      <c r="AG89">
        <f t="shared" si="70"/>
        <v>0.51</v>
      </c>
      <c r="AH89">
        <f t="shared" si="71"/>
        <v>1</v>
      </c>
      <c r="AI89">
        <f t="shared" si="72"/>
        <v>0.02</v>
      </c>
      <c r="AJ89">
        <f t="shared" si="73"/>
        <v>3.9215686274509803E-2</v>
      </c>
      <c r="AK89">
        <f t="shared" si="74"/>
        <v>0.10050378152592121</v>
      </c>
      <c r="AL89" s="4">
        <f t="shared" si="75"/>
        <v>0</v>
      </c>
      <c r="AM89" s="4">
        <f t="shared" si="76"/>
        <v>0</v>
      </c>
      <c r="AO89">
        <v>8.6999999999999993</v>
      </c>
      <c r="AP89">
        <v>18</v>
      </c>
      <c r="AQ89">
        <v>982</v>
      </c>
      <c r="AR89">
        <v>0</v>
      </c>
      <c r="AS89">
        <v>1000</v>
      </c>
      <c r="AT89">
        <f t="shared" si="77"/>
        <v>0.50900000000000001</v>
      </c>
      <c r="AU89">
        <f t="shared" si="78"/>
        <v>1</v>
      </c>
      <c r="AV89">
        <f t="shared" si="79"/>
        <v>1.7999999999999999E-2</v>
      </c>
      <c r="AW89">
        <f t="shared" si="80"/>
        <v>3.536345776031434E-2</v>
      </c>
      <c r="AX89">
        <f t="shared" si="81"/>
        <v>9.5298140698469383E-2</v>
      </c>
      <c r="AY89" s="4">
        <f t="shared" si="82"/>
        <v>0</v>
      </c>
      <c r="AZ89" s="4">
        <f t="shared" si="83"/>
        <v>0</v>
      </c>
      <c r="BB89">
        <f t="shared" si="84"/>
        <v>8.6999999999999993</v>
      </c>
      <c r="BC89">
        <f t="shared" si="85"/>
        <v>111</v>
      </c>
      <c r="BD89">
        <f t="shared" si="85"/>
        <v>3889</v>
      </c>
      <c r="BE89">
        <f t="shared" si="85"/>
        <v>0</v>
      </c>
      <c r="BF89">
        <f t="shared" si="85"/>
        <v>4000</v>
      </c>
      <c r="BG89">
        <f t="shared" si="86"/>
        <v>0.51387499999999997</v>
      </c>
      <c r="BH89">
        <f t="shared" si="87"/>
        <v>1</v>
      </c>
      <c r="BI89">
        <f t="shared" si="88"/>
        <v>2.775E-2</v>
      </c>
      <c r="BJ89">
        <f t="shared" si="89"/>
        <v>5.4001459498905377E-2</v>
      </c>
      <c r="BK89">
        <f t="shared" si="90"/>
        <v>0.11861797655936111</v>
      </c>
      <c r="BL89" s="4">
        <f t="shared" si="91"/>
        <v>0</v>
      </c>
      <c r="BM89" s="4">
        <f t="shared" si="92"/>
        <v>0</v>
      </c>
      <c r="BO89">
        <f t="shared" si="51"/>
        <v>8.6999999999999993</v>
      </c>
      <c r="BP89">
        <f t="shared" si="52"/>
        <v>0.50149999999999995</v>
      </c>
      <c r="BQ89">
        <f t="shared" si="53"/>
        <v>0.53500000000000003</v>
      </c>
      <c r="BR89">
        <f t="shared" si="54"/>
        <v>0.51</v>
      </c>
      <c r="BS89">
        <f t="shared" si="55"/>
        <v>0.50900000000000001</v>
      </c>
      <c r="BT89">
        <f t="shared" si="93"/>
        <v>0.51387499999999997</v>
      </c>
      <c r="CI89">
        <f t="shared" si="94"/>
        <v>8.6999999999999993</v>
      </c>
      <c r="CJ89">
        <f t="shared" si="95"/>
        <v>5.9820538384845467E-3</v>
      </c>
      <c r="CK89">
        <f t="shared" si="96"/>
        <v>0.13084112149532712</v>
      </c>
      <c r="CL89">
        <f t="shared" si="97"/>
        <v>3.9215686274509803E-2</v>
      </c>
      <c r="CM89">
        <f t="shared" si="98"/>
        <v>3.536345776031434E-2</v>
      </c>
      <c r="CN89">
        <f t="shared" si="99"/>
        <v>5.4001459498905377E-2</v>
      </c>
    </row>
    <row r="90" spans="2:92" x14ac:dyDescent="0.25">
      <c r="B90">
        <v>8.8000000000000007</v>
      </c>
      <c r="C90">
        <v>2</v>
      </c>
      <c r="D90">
        <v>998</v>
      </c>
      <c r="E90">
        <v>0</v>
      </c>
      <c r="F90">
        <v>1000</v>
      </c>
      <c r="G90">
        <f t="shared" si="56"/>
        <v>0.501</v>
      </c>
      <c r="H90">
        <f t="shared" si="57"/>
        <v>1</v>
      </c>
      <c r="I90">
        <f t="shared" si="58"/>
        <v>2E-3</v>
      </c>
      <c r="J90">
        <f t="shared" si="59"/>
        <v>3.9920159680638719E-3</v>
      </c>
      <c r="K90">
        <f t="shared" si="60"/>
        <v>3.1638599858416633E-2</v>
      </c>
      <c r="L90" s="4">
        <f t="shared" si="61"/>
        <v>0</v>
      </c>
      <c r="M90" s="4">
        <f t="shared" si="62"/>
        <v>0</v>
      </c>
      <c r="O90">
        <v>8.8000000000000007</v>
      </c>
      <c r="P90">
        <v>68</v>
      </c>
      <c r="Q90">
        <v>932</v>
      </c>
      <c r="R90">
        <v>0</v>
      </c>
      <c r="S90">
        <v>1000</v>
      </c>
      <c r="T90">
        <f t="shared" si="63"/>
        <v>0.53400000000000003</v>
      </c>
      <c r="U90">
        <f t="shared" si="64"/>
        <v>1</v>
      </c>
      <c r="V90">
        <f t="shared" si="65"/>
        <v>6.8000000000000005E-2</v>
      </c>
      <c r="W90">
        <f t="shared" si="66"/>
        <v>0.12734082397003746</v>
      </c>
      <c r="X90">
        <f t="shared" si="67"/>
        <v>0.18760780199821225</v>
      </c>
      <c r="Y90" s="4">
        <f t="shared" si="68"/>
        <v>0</v>
      </c>
      <c r="Z90" s="4">
        <f t="shared" si="69"/>
        <v>0</v>
      </c>
      <c r="AB90">
        <v>8.8000000000000007</v>
      </c>
      <c r="AC90">
        <v>20</v>
      </c>
      <c r="AD90">
        <v>980</v>
      </c>
      <c r="AE90">
        <v>0</v>
      </c>
      <c r="AF90">
        <v>1000</v>
      </c>
      <c r="AG90">
        <f t="shared" si="70"/>
        <v>0.51</v>
      </c>
      <c r="AH90">
        <f t="shared" si="71"/>
        <v>1</v>
      </c>
      <c r="AI90">
        <f t="shared" si="72"/>
        <v>0.02</v>
      </c>
      <c r="AJ90">
        <f t="shared" si="73"/>
        <v>3.9215686274509803E-2</v>
      </c>
      <c r="AK90">
        <f t="shared" si="74"/>
        <v>0.10050378152592121</v>
      </c>
      <c r="AL90" s="4">
        <f t="shared" si="75"/>
        <v>0</v>
      </c>
      <c r="AM90" s="4">
        <f t="shared" si="76"/>
        <v>0</v>
      </c>
      <c r="AO90">
        <v>8.8000000000000007</v>
      </c>
      <c r="AP90">
        <v>18</v>
      </c>
      <c r="AQ90">
        <v>982</v>
      </c>
      <c r="AR90">
        <v>0</v>
      </c>
      <c r="AS90">
        <v>1000</v>
      </c>
      <c r="AT90">
        <f t="shared" si="77"/>
        <v>0.50900000000000001</v>
      </c>
      <c r="AU90">
        <f t="shared" si="78"/>
        <v>1</v>
      </c>
      <c r="AV90">
        <f t="shared" si="79"/>
        <v>1.7999999999999999E-2</v>
      </c>
      <c r="AW90">
        <f t="shared" si="80"/>
        <v>3.536345776031434E-2</v>
      </c>
      <c r="AX90">
        <f t="shared" si="81"/>
        <v>9.5298140698469383E-2</v>
      </c>
      <c r="AY90" s="4">
        <f t="shared" si="82"/>
        <v>0</v>
      </c>
      <c r="AZ90" s="4">
        <f t="shared" si="83"/>
        <v>0</v>
      </c>
      <c r="BB90">
        <f t="shared" si="84"/>
        <v>8.8000000000000007</v>
      </c>
      <c r="BC90">
        <f t="shared" si="85"/>
        <v>108</v>
      </c>
      <c r="BD90">
        <f t="shared" si="85"/>
        <v>3892</v>
      </c>
      <c r="BE90">
        <f t="shared" si="85"/>
        <v>0</v>
      </c>
      <c r="BF90">
        <f t="shared" si="85"/>
        <v>4000</v>
      </c>
      <c r="BG90">
        <f t="shared" si="86"/>
        <v>0.51349999999999996</v>
      </c>
      <c r="BH90">
        <f t="shared" si="87"/>
        <v>1</v>
      </c>
      <c r="BI90">
        <f t="shared" si="88"/>
        <v>2.7E-2</v>
      </c>
      <c r="BJ90">
        <f t="shared" si="89"/>
        <v>5.2580331061343723E-2</v>
      </c>
      <c r="BK90">
        <f t="shared" si="90"/>
        <v>0.11698181074253437</v>
      </c>
      <c r="BL90" s="4">
        <f t="shared" si="91"/>
        <v>0</v>
      </c>
      <c r="BM90" s="4">
        <f t="shared" si="92"/>
        <v>0</v>
      </c>
      <c r="BO90">
        <f t="shared" si="51"/>
        <v>8.8000000000000007</v>
      </c>
      <c r="BP90">
        <f t="shared" si="52"/>
        <v>0.501</v>
      </c>
      <c r="BQ90">
        <f t="shared" si="53"/>
        <v>0.53400000000000003</v>
      </c>
      <c r="BR90">
        <f t="shared" si="54"/>
        <v>0.51</v>
      </c>
      <c r="BS90">
        <f t="shared" si="55"/>
        <v>0.50900000000000001</v>
      </c>
      <c r="BT90">
        <f t="shared" si="93"/>
        <v>0.51349999999999996</v>
      </c>
      <c r="CI90">
        <f t="shared" si="94"/>
        <v>8.8000000000000007</v>
      </c>
      <c r="CJ90">
        <f t="shared" si="95"/>
        <v>3.9920159680638719E-3</v>
      </c>
      <c r="CK90">
        <f t="shared" si="96"/>
        <v>0.12734082397003746</v>
      </c>
      <c r="CL90">
        <f t="shared" si="97"/>
        <v>3.9215686274509803E-2</v>
      </c>
      <c r="CM90">
        <f t="shared" si="98"/>
        <v>3.536345776031434E-2</v>
      </c>
      <c r="CN90">
        <f t="shared" si="99"/>
        <v>5.2580331061343723E-2</v>
      </c>
    </row>
    <row r="91" spans="2:92" x14ac:dyDescent="0.25">
      <c r="B91">
        <v>8.9</v>
      </c>
      <c r="C91">
        <v>2</v>
      </c>
      <c r="D91">
        <v>998</v>
      </c>
      <c r="E91">
        <v>0</v>
      </c>
      <c r="F91">
        <v>1000</v>
      </c>
      <c r="G91">
        <f t="shared" si="56"/>
        <v>0.501</v>
      </c>
      <c r="H91">
        <f t="shared" si="57"/>
        <v>1</v>
      </c>
      <c r="I91">
        <f t="shared" si="58"/>
        <v>2E-3</v>
      </c>
      <c r="J91">
        <f t="shared" si="59"/>
        <v>3.9920159680638719E-3</v>
      </c>
      <c r="K91">
        <f t="shared" si="60"/>
        <v>3.1638599858416633E-2</v>
      </c>
      <c r="L91" s="4">
        <f t="shared" si="61"/>
        <v>0</v>
      </c>
      <c r="M91" s="4">
        <f t="shared" si="62"/>
        <v>0</v>
      </c>
      <c r="O91">
        <v>8.9</v>
      </c>
      <c r="P91">
        <v>66</v>
      </c>
      <c r="Q91">
        <v>934</v>
      </c>
      <c r="R91">
        <v>0</v>
      </c>
      <c r="S91">
        <v>1000</v>
      </c>
      <c r="T91">
        <f t="shared" si="63"/>
        <v>0.53300000000000003</v>
      </c>
      <c r="U91">
        <f t="shared" si="64"/>
        <v>1</v>
      </c>
      <c r="V91">
        <f t="shared" si="65"/>
        <v>6.6000000000000003E-2</v>
      </c>
      <c r="W91">
        <f t="shared" si="66"/>
        <v>0.12382739212007504</v>
      </c>
      <c r="X91">
        <f t="shared" si="67"/>
        <v>0.18473268089846426</v>
      </c>
      <c r="Y91" s="4">
        <f t="shared" si="68"/>
        <v>0</v>
      </c>
      <c r="Z91" s="4">
        <f t="shared" si="69"/>
        <v>0</v>
      </c>
      <c r="AB91">
        <v>8.9</v>
      </c>
      <c r="AC91">
        <v>20</v>
      </c>
      <c r="AD91">
        <v>980</v>
      </c>
      <c r="AE91">
        <v>0</v>
      </c>
      <c r="AF91">
        <v>1000</v>
      </c>
      <c r="AG91">
        <f t="shared" si="70"/>
        <v>0.51</v>
      </c>
      <c r="AH91">
        <f t="shared" si="71"/>
        <v>1</v>
      </c>
      <c r="AI91">
        <f t="shared" si="72"/>
        <v>0.02</v>
      </c>
      <c r="AJ91">
        <f t="shared" si="73"/>
        <v>3.9215686274509803E-2</v>
      </c>
      <c r="AK91">
        <f t="shared" si="74"/>
        <v>0.10050378152592121</v>
      </c>
      <c r="AL91" s="4">
        <f t="shared" si="75"/>
        <v>0</v>
      </c>
      <c r="AM91" s="4">
        <f t="shared" si="76"/>
        <v>0</v>
      </c>
      <c r="AO91">
        <v>8.9</v>
      </c>
      <c r="AP91">
        <v>18</v>
      </c>
      <c r="AQ91">
        <v>982</v>
      </c>
      <c r="AR91">
        <v>0</v>
      </c>
      <c r="AS91">
        <v>1000</v>
      </c>
      <c r="AT91">
        <f t="shared" si="77"/>
        <v>0.50900000000000001</v>
      </c>
      <c r="AU91">
        <f t="shared" si="78"/>
        <v>1</v>
      </c>
      <c r="AV91">
        <f t="shared" si="79"/>
        <v>1.7999999999999999E-2</v>
      </c>
      <c r="AW91">
        <f t="shared" si="80"/>
        <v>3.536345776031434E-2</v>
      </c>
      <c r="AX91">
        <f t="shared" si="81"/>
        <v>9.5298140698469383E-2</v>
      </c>
      <c r="AY91" s="4">
        <f t="shared" si="82"/>
        <v>0</v>
      </c>
      <c r="AZ91" s="4">
        <f t="shared" si="83"/>
        <v>0</v>
      </c>
      <c r="BB91">
        <f t="shared" si="84"/>
        <v>8.9</v>
      </c>
      <c r="BC91">
        <f t="shared" si="85"/>
        <v>106</v>
      </c>
      <c r="BD91">
        <f t="shared" si="85"/>
        <v>3894</v>
      </c>
      <c r="BE91">
        <f t="shared" si="85"/>
        <v>0</v>
      </c>
      <c r="BF91">
        <f t="shared" si="85"/>
        <v>4000</v>
      </c>
      <c r="BG91">
        <f t="shared" si="86"/>
        <v>0.51324999999999998</v>
      </c>
      <c r="BH91">
        <f t="shared" si="87"/>
        <v>1</v>
      </c>
      <c r="BI91">
        <f t="shared" si="88"/>
        <v>2.6499999999999999E-2</v>
      </c>
      <c r="BJ91">
        <f t="shared" si="89"/>
        <v>5.1631758402338045E-2</v>
      </c>
      <c r="BK91">
        <f t="shared" si="90"/>
        <v>0.11587890204517096</v>
      </c>
      <c r="BL91" s="4">
        <f t="shared" si="91"/>
        <v>0</v>
      </c>
      <c r="BM91" s="4">
        <f t="shared" si="92"/>
        <v>0</v>
      </c>
      <c r="BO91">
        <f t="shared" si="51"/>
        <v>8.9</v>
      </c>
      <c r="BP91">
        <f t="shared" si="52"/>
        <v>0.501</v>
      </c>
      <c r="BQ91">
        <f t="shared" si="53"/>
        <v>0.53300000000000003</v>
      </c>
      <c r="BR91">
        <f t="shared" si="54"/>
        <v>0.51</v>
      </c>
      <c r="BS91">
        <f t="shared" si="55"/>
        <v>0.50900000000000001</v>
      </c>
      <c r="BT91">
        <f t="shared" si="93"/>
        <v>0.51324999999999998</v>
      </c>
      <c r="CI91">
        <f t="shared" si="94"/>
        <v>8.9</v>
      </c>
      <c r="CJ91">
        <f t="shared" si="95"/>
        <v>3.9920159680638719E-3</v>
      </c>
      <c r="CK91">
        <f t="shared" si="96"/>
        <v>0.12382739212007504</v>
      </c>
      <c r="CL91">
        <f t="shared" si="97"/>
        <v>3.9215686274509803E-2</v>
      </c>
      <c r="CM91">
        <f t="shared" si="98"/>
        <v>3.536345776031434E-2</v>
      </c>
      <c r="CN91">
        <f t="shared" si="99"/>
        <v>5.1631758402338045E-2</v>
      </c>
    </row>
    <row r="92" spans="2:92" x14ac:dyDescent="0.25">
      <c r="B92">
        <v>9</v>
      </c>
      <c r="C92">
        <v>2</v>
      </c>
      <c r="D92">
        <v>998</v>
      </c>
      <c r="E92">
        <v>0</v>
      </c>
      <c r="F92">
        <v>1000</v>
      </c>
      <c r="G92">
        <f t="shared" si="56"/>
        <v>0.501</v>
      </c>
      <c r="H92">
        <f t="shared" si="57"/>
        <v>1</v>
      </c>
      <c r="I92">
        <f t="shared" si="58"/>
        <v>2E-3</v>
      </c>
      <c r="J92">
        <f t="shared" si="59"/>
        <v>3.9920159680638719E-3</v>
      </c>
      <c r="K92">
        <f t="shared" si="60"/>
        <v>3.1638599858416633E-2</v>
      </c>
      <c r="L92" s="4">
        <f t="shared" si="61"/>
        <v>0</v>
      </c>
      <c r="M92" s="4">
        <f t="shared" si="62"/>
        <v>0</v>
      </c>
      <c r="O92">
        <v>9</v>
      </c>
      <c r="P92">
        <v>64</v>
      </c>
      <c r="Q92">
        <v>936</v>
      </c>
      <c r="R92">
        <v>0</v>
      </c>
      <c r="S92">
        <v>1000</v>
      </c>
      <c r="T92">
        <f t="shared" si="63"/>
        <v>0.53200000000000003</v>
      </c>
      <c r="U92">
        <f t="shared" si="64"/>
        <v>1</v>
      </c>
      <c r="V92">
        <f t="shared" si="65"/>
        <v>6.4000000000000001E-2</v>
      </c>
      <c r="W92">
        <f t="shared" si="66"/>
        <v>0.12030075187969924</v>
      </c>
      <c r="X92">
        <f t="shared" si="67"/>
        <v>0.18181818181818182</v>
      </c>
      <c r="Y92" s="4">
        <f t="shared" si="68"/>
        <v>0</v>
      </c>
      <c r="Z92" s="4">
        <f t="shared" si="69"/>
        <v>0</v>
      </c>
      <c r="AB92">
        <v>9</v>
      </c>
      <c r="AC92">
        <v>20</v>
      </c>
      <c r="AD92">
        <v>980</v>
      </c>
      <c r="AE92">
        <v>0</v>
      </c>
      <c r="AF92">
        <v>1000</v>
      </c>
      <c r="AG92">
        <f t="shared" si="70"/>
        <v>0.51</v>
      </c>
      <c r="AH92">
        <f t="shared" si="71"/>
        <v>1</v>
      </c>
      <c r="AI92">
        <f t="shared" si="72"/>
        <v>0.02</v>
      </c>
      <c r="AJ92">
        <f t="shared" si="73"/>
        <v>3.9215686274509803E-2</v>
      </c>
      <c r="AK92">
        <f t="shared" si="74"/>
        <v>0.10050378152592121</v>
      </c>
      <c r="AL92" s="4">
        <f t="shared" si="75"/>
        <v>0</v>
      </c>
      <c r="AM92" s="4">
        <f t="shared" si="76"/>
        <v>0</v>
      </c>
      <c r="AO92">
        <v>9</v>
      </c>
      <c r="AP92">
        <v>18</v>
      </c>
      <c r="AQ92">
        <v>982</v>
      </c>
      <c r="AR92">
        <v>0</v>
      </c>
      <c r="AS92">
        <v>1000</v>
      </c>
      <c r="AT92">
        <f t="shared" si="77"/>
        <v>0.50900000000000001</v>
      </c>
      <c r="AU92">
        <f t="shared" si="78"/>
        <v>1</v>
      </c>
      <c r="AV92">
        <f t="shared" si="79"/>
        <v>1.7999999999999999E-2</v>
      </c>
      <c r="AW92">
        <f t="shared" si="80"/>
        <v>3.536345776031434E-2</v>
      </c>
      <c r="AX92">
        <f t="shared" si="81"/>
        <v>9.5298140698469383E-2</v>
      </c>
      <c r="AY92" s="4">
        <f t="shared" si="82"/>
        <v>0</v>
      </c>
      <c r="AZ92" s="4">
        <f t="shared" si="83"/>
        <v>0</v>
      </c>
      <c r="BB92">
        <f t="shared" si="84"/>
        <v>9</v>
      </c>
      <c r="BC92">
        <f t="shared" si="85"/>
        <v>104</v>
      </c>
      <c r="BD92">
        <f t="shared" si="85"/>
        <v>3896</v>
      </c>
      <c r="BE92">
        <f t="shared" si="85"/>
        <v>0</v>
      </c>
      <c r="BF92">
        <f t="shared" si="85"/>
        <v>4000</v>
      </c>
      <c r="BG92">
        <f t="shared" si="86"/>
        <v>0.51300000000000001</v>
      </c>
      <c r="BH92">
        <f t="shared" si="87"/>
        <v>1</v>
      </c>
      <c r="BI92">
        <f t="shared" si="88"/>
        <v>2.5999999999999999E-2</v>
      </c>
      <c r="BJ92">
        <f t="shared" si="89"/>
        <v>5.0682261208576995E-2</v>
      </c>
      <c r="BK92">
        <f t="shared" si="90"/>
        <v>0.11476596157913455</v>
      </c>
      <c r="BL92" s="4">
        <f t="shared" si="91"/>
        <v>0</v>
      </c>
      <c r="BM92" s="4">
        <f t="shared" si="92"/>
        <v>0</v>
      </c>
      <c r="BO92">
        <f t="shared" si="51"/>
        <v>9</v>
      </c>
      <c r="BP92">
        <f t="shared" si="52"/>
        <v>0.501</v>
      </c>
      <c r="BQ92">
        <f t="shared" si="53"/>
        <v>0.53200000000000003</v>
      </c>
      <c r="BR92">
        <f t="shared" si="54"/>
        <v>0.51</v>
      </c>
      <c r="BS92">
        <f t="shared" si="55"/>
        <v>0.50900000000000001</v>
      </c>
      <c r="BT92">
        <f t="shared" si="93"/>
        <v>0.51300000000000001</v>
      </c>
      <c r="CI92">
        <f t="shared" si="94"/>
        <v>9</v>
      </c>
      <c r="CJ92">
        <f t="shared" si="95"/>
        <v>3.9920159680638719E-3</v>
      </c>
      <c r="CK92">
        <f t="shared" si="96"/>
        <v>0.12030075187969924</v>
      </c>
      <c r="CL92">
        <f t="shared" si="97"/>
        <v>3.9215686274509803E-2</v>
      </c>
      <c r="CM92">
        <f t="shared" si="98"/>
        <v>3.536345776031434E-2</v>
      </c>
      <c r="CN92">
        <f t="shared" si="99"/>
        <v>5.0682261208576995E-2</v>
      </c>
    </row>
    <row r="93" spans="2:92" x14ac:dyDescent="0.25">
      <c r="B93">
        <v>9.1</v>
      </c>
      <c r="C93">
        <v>2</v>
      </c>
      <c r="D93">
        <v>998</v>
      </c>
      <c r="E93">
        <v>0</v>
      </c>
      <c r="F93">
        <v>1000</v>
      </c>
      <c r="G93">
        <f t="shared" si="56"/>
        <v>0.501</v>
      </c>
      <c r="H93">
        <f t="shared" si="57"/>
        <v>1</v>
      </c>
      <c r="I93">
        <f t="shared" si="58"/>
        <v>2E-3</v>
      </c>
      <c r="J93">
        <f t="shared" si="59"/>
        <v>3.9920159680638719E-3</v>
      </c>
      <c r="K93">
        <f t="shared" si="60"/>
        <v>3.1638599858416633E-2</v>
      </c>
      <c r="L93" s="4">
        <f t="shared" si="61"/>
        <v>0</v>
      </c>
      <c r="M93" s="4">
        <f t="shared" si="62"/>
        <v>0</v>
      </c>
      <c r="O93">
        <v>9.1</v>
      </c>
      <c r="P93">
        <v>56</v>
      </c>
      <c r="Q93">
        <v>944</v>
      </c>
      <c r="R93">
        <v>0</v>
      </c>
      <c r="S93">
        <v>1000</v>
      </c>
      <c r="T93">
        <f t="shared" si="63"/>
        <v>0.52800000000000002</v>
      </c>
      <c r="U93">
        <f t="shared" si="64"/>
        <v>1</v>
      </c>
      <c r="V93">
        <f t="shared" si="65"/>
        <v>5.6000000000000001E-2</v>
      </c>
      <c r="W93">
        <f t="shared" si="66"/>
        <v>0.10606060606060606</v>
      </c>
      <c r="X93">
        <f t="shared" si="67"/>
        <v>0.16972502573910517</v>
      </c>
      <c r="Y93" s="4">
        <f t="shared" si="68"/>
        <v>0</v>
      </c>
      <c r="Z93" s="4">
        <f t="shared" si="69"/>
        <v>0</v>
      </c>
      <c r="AB93">
        <v>9.1</v>
      </c>
      <c r="AC93">
        <v>19</v>
      </c>
      <c r="AD93">
        <v>981</v>
      </c>
      <c r="AE93">
        <v>0</v>
      </c>
      <c r="AF93">
        <v>1000</v>
      </c>
      <c r="AG93">
        <f t="shared" si="70"/>
        <v>0.50949999999999995</v>
      </c>
      <c r="AH93">
        <f t="shared" si="71"/>
        <v>1</v>
      </c>
      <c r="AI93">
        <f t="shared" si="72"/>
        <v>1.9E-2</v>
      </c>
      <c r="AJ93">
        <f t="shared" si="73"/>
        <v>3.7291462217860651E-2</v>
      </c>
      <c r="AK93">
        <f t="shared" si="74"/>
        <v>9.7934241193684338E-2</v>
      </c>
      <c r="AL93" s="4">
        <f t="shared" si="75"/>
        <v>0</v>
      </c>
      <c r="AM93" s="4">
        <f t="shared" si="76"/>
        <v>0</v>
      </c>
      <c r="AO93">
        <v>9.1</v>
      </c>
      <c r="AP93">
        <v>18</v>
      </c>
      <c r="AQ93">
        <v>982</v>
      </c>
      <c r="AR93">
        <v>0</v>
      </c>
      <c r="AS93">
        <v>1000</v>
      </c>
      <c r="AT93">
        <f t="shared" si="77"/>
        <v>0.50900000000000001</v>
      </c>
      <c r="AU93">
        <f t="shared" si="78"/>
        <v>1</v>
      </c>
      <c r="AV93">
        <f t="shared" si="79"/>
        <v>1.7999999999999999E-2</v>
      </c>
      <c r="AW93">
        <f t="shared" si="80"/>
        <v>3.536345776031434E-2</v>
      </c>
      <c r="AX93">
        <f t="shared" si="81"/>
        <v>9.5298140698469383E-2</v>
      </c>
      <c r="AY93" s="4">
        <f t="shared" si="82"/>
        <v>0</v>
      </c>
      <c r="AZ93" s="4">
        <f t="shared" si="83"/>
        <v>0</v>
      </c>
      <c r="BB93">
        <f t="shared" si="84"/>
        <v>9.1</v>
      </c>
      <c r="BC93">
        <f t="shared" si="85"/>
        <v>95</v>
      </c>
      <c r="BD93">
        <f t="shared" si="85"/>
        <v>3905</v>
      </c>
      <c r="BE93">
        <f t="shared" si="85"/>
        <v>0</v>
      </c>
      <c r="BF93">
        <f t="shared" si="85"/>
        <v>4000</v>
      </c>
      <c r="BG93">
        <f t="shared" si="86"/>
        <v>0.51187499999999997</v>
      </c>
      <c r="BH93">
        <f t="shared" si="87"/>
        <v>1</v>
      </c>
      <c r="BI93">
        <f t="shared" si="88"/>
        <v>2.375E-2</v>
      </c>
      <c r="BJ93">
        <f t="shared" si="89"/>
        <v>4.63980463980464E-2</v>
      </c>
      <c r="BK93">
        <f t="shared" si="90"/>
        <v>0.1096253178327453</v>
      </c>
      <c r="BL93" s="4">
        <f t="shared" si="91"/>
        <v>0</v>
      </c>
      <c r="BM93" s="4">
        <f t="shared" si="92"/>
        <v>0</v>
      </c>
      <c r="BO93">
        <f t="shared" si="51"/>
        <v>9.1</v>
      </c>
      <c r="BP93">
        <f t="shared" si="52"/>
        <v>0.501</v>
      </c>
      <c r="BQ93">
        <f t="shared" si="53"/>
        <v>0.52800000000000002</v>
      </c>
      <c r="BR93">
        <f t="shared" si="54"/>
        <v>0.50949999999999995</v>
      </c>
      <c r="BS93">
        <f t="shared" si="55"/>
        <v>0.50900000000000001</v>
      </c>
      <c r="BT93">
        <f t="shared" si="93"/>
        <v>0.51187499999999997</v>
      </c>
      <c r="CI93">
        <f t="shared" si="94"/>
        <v>9.1</v>
      </c>
      <c r="CJ93">
        <f t="shared" si="95"/>
        <v>3.9920159680638719E-3</v>
      </c>
      <c r="CK93">
        <f t="shared" si="96"/>
        <v>0.10606060606060606</v>
      </c>
      <c r="CL93">
        <f t="shared" si="97"/>
        <v>3.7291462217860651E-2</v>
      </c>
      <c r="CM93">
        <f t="shared" si="98"/>
        <v>3.536345776031434E-2</v>
      </c>
      <c r="CN93">
        <f t="shared" si="99"/>
        <v>4.63980463980464E-2</v>
      </c>
    </row>
    <row r="94" spans="2:92" x14ac:dyDescent="0.25">
      <c r="B94">
        <v>9.1999999999999993</v>
      </c>
      <c r="C94">
        <v>2</v>
      </c>
      <c r="D94">
        <v>998</v>
      </c>
      <c r="E94">
        <v>0</v>
      </c>
      <c r="F94">
        <v>1000</v>
      </c>
      <c r="G94">
        <f t="shared" si="56"/>
        <v>0.501</v>
      </c>
      <c r="H94">
        <f t="shared" si="57"/>
        <v>1</v>
      </c>
      <c r="I94">
        <f t="shared" si="58"/>
        <v>2E-3</v>
      </c>
      <c r="J94">
        <f t="shared" si="59"/>
        <v>3.9920159680638719E-3</v>
      </c>
      <c r="K94">
        <f t="shared" si="60"/>
        <v>3.1638599858416633E-2</v>
      </c>
      <c r="L94" s="4">
        <f t="shared" si="61"/>
        <v>0</v>
      </c>
      <c r="M94" s="4">
        <f t="shared" si="62"/>
        <v>0</v>
      </c>
      <c r="O94">
        <v>9.1999999999999993</v>
      </c>
      <c r="P94">
        <v>55</v>
      </c>
      <c r="Q94">
        <v>945</v>
      </c>
      <c r="R94">
        <v>0</v>
      </c>
      <c r="S94">
        <v>1000</v>
      </c>
      <c r="T94">
        <f t="shared" si="63"/>
        <v>0.52749999999999997</v>
      </c>
      <c r="U94">
        <f t="shared" si="64"/>
        <v>1</v>
      </c>
      <c r="V94">
        <f t="shared" si="65"/>
        <v>5.5E-2</v>
      </c>
      <c r="W94">
        <f t="shared" si="66"/>
        <v>0.1042654028436019</v>
      </c>
      <c r="X94">
        <f t="shared" si="67"/>
        <v>0.16815955209692846</v>
      </c>
      <c r="Y94" s="4">
        <f t="shared" si="68"/>
        <v>0</v>
      </c>
      <c r="Z94" s="4">
        <f t="shared" si="69"/>
        <v>0</v>
      </c>
      <c r="AB94">
        <v>9.1999999999999993</v>
      </c>
      <c r="AC94">
        <v>18</v>
      </c>
      <c r="AD94">
        <v>982</v>
      </c>
      <c r="AE94">
        <v>0</v>
      </c>
      <c r="AF94">
        <v>1000</v>
      </c>
      <c r="AG94">
        <f t="shared" si="70"/>
        <v>0.50900000000000001</v>
      </c>
      <c r="AH94">
        <f t="shared" si="71"/>
        <v>1</v>
      </c>
      <c r="AI94">
        <f t="shared" si="72"/>
        <v>1.7999999999999999E-2</v>
      </c>
      <c r="AJ94">
        <f t="shared" si="73"/>
        <v>3.536345776031434E-2</v>
      </c>
      <c r="AK94">
        <f t="shared" si="74"/>
        <v>9.5298140698469383E-2</v>
      </c>
      <c r="AL94" s="4">
        <f t="shared" si="75"/>
        <v>0</v>
      </c>
      <c r="AM94" s="4">
        <f t="shared" si="76"/>
        <v>0</v>
      </c>
      <c r="AO94">
        <v>9.1999999999999993</v>
      </c>
      <c r="AP94">
        <v>17</v>
      </c>
      <c r="AQ94">
        <v>983</v>
      </c>
      <c r="AR94">
        <v>0</v>
      </c>
      <c r="AS94">
        <v>1000</v>
      </c>
      <c r="AT94">
        <f t="shared" si="77"/>
        <v>0.50849999999999995</v>
      </c>
      <c r="AU94">
        <f t="shared" si="78"/>
        <v>1</v>
      </c>
      <c r="AV94">
        <f t="shared" si="79"/>
        <v>1.7000000000000001E-2</v>
      </c>
      <c r="AW94">
        <f t="shared" si="80"/>
        <v>3.3431661750245825E-2</v>
      </c>
      <c r="AX94">
        <f t="shared" si="81"/>
        <v>9.2589790958903309E-2</v>
      </c>
      <c r="AY94" s="4">
        <f t="shared" si="82"/>
        <v>0</v>
      </c>
      <c r="AZ94" s="4">
        <f t="shared" si="83"/>
        <v>0</v>
      </c>
      <c r="BB94">
        <f t="shared" si="84"/>
        <v>9.1999999999999993</v>
      </c>
      <c r="BC94">
        <f t="shared" si="85"/>
        <v>92</v>
      </c>
      <c r="BD94">
        <f t="shared" si="85"/>
        <v>3908</v>
      </c>
      <c r="BE94">
        <f t="shared" si="85"/>
        <v>0</v>
      </c>
      <c r="BF94">
        <f t="shared" si="85"/>
        <v>4000</v>
      </c>
      <c r="BG94">
        <f t="shared" si="86"/>
        <v>0.51149999999999995</v>
      </c>
      <c r="BH94">
        <f t="shared" si="87"/>
        <v>1</v>
      </c>
      <c r="BI94">
        <f t="shared" si="88"/>
        <v>2.3E-2</v>
      </c>
      <c r="BJ94">
        <f t="shared" si="89"/>
        <v>4.4965786901270774E-2</v>
      </c>
      <c r="BK94">
        <f t="shared" si="90"/>
        <v>0.10786004157489551</v>
      </c>
      <c r="BL94" s="4">
        <f t="shared" si="91"/>
        <v>0</v>
      </c>
      <c r="BM94" s="4">
        <f t="shared" si="92"/>
        <v>0</v>
      </c>
      <c r="BO94">
        <f t="shared" si="51"/>
        <v>9.1999999999999993</v>
      </c>
      <c r="BP94">
        <f t="shared" si="52"/>
        <v>0.501</v>
      </c>
      <c r="BQ94">
        <f t="shared" si="53"/>
        <v>0.52749999999999997</v>
      </c>
      <c r="BR94">
        <f t="shared" si="54"/>
        <v>0.50900000000000001</v>
      </c>
      <c r="BS94">
        <f t="shared" si="55"/>
        <v>0.50849999999999995</v>
      </c>
      <c r="BT94">
        <f t="shared" si="93"/>
        <v>0.51149999999999995</v>
      </c>
      <c r="CI94">
        <f t="shared" si="94"/>
        <v>9.1999999999999993</v>
      </c>
      <c r="CJ94">
        <f t="shared" si="95"/>
        <v>3.9920159680638719E-3</v>
      </c>
      <c r="CK94">
        <f t="shared" si="96"/>
        <v>0.1042654028436019</v>
      </c>
      <c r="CL94">
        <f t="shared" si="97"/>
        <v>3.536345776031434E-2</v>
      </c>
      <c r="CM94">
        <f t="shared" si="98"/>
        <v>3.3431661750245825E-2</v>
      </c>
      <c r="CN94">
        <f t="shared" si="99"/>
        <v>4.4965786901270774E-2</v>
      </c>
    </row>
    <row r="95" spans="2:92" x14ac:dyDescent="0.25">
      <c r="B95">
        <v>9.3000000000000007</v>
      </c>
      <c r="C95">
        <v>2</v>
      </c>
      <c r="D95">
        <v>998</v>
      </c>
      <c r="E95">
        <v>0</v>
      </c>
      <c r="F95">
        <v>1000</v>
      </c>
      <c r="G95">
        <f t="shared" si="56"/>
        <v>0.501</v>
      </c>
      <c r="H95">
        <f t="shared" si="57"/>
        <v>1</v>
      </c>
      <c r="I95">
        <f t="shared" si="58"/>
        <v>2E-3</v>
      </c>
      <c r="J95">
        <f t="shared" si="59"/>
        <v>3.9920159680638719E-3</v>
      </c>
      <c r="K95">
        <f t="shared" si="60"/>
        <v>3.1638599858416633E-2</v>
      </c>
      <c r="L95" s="4">
        <f t="shared" si="61"/>
        <v>0</v>
      </c>
      <c r="M95" s="4">
        <f t="shared" si="62"/>
        <v>0</v>
      </c>
      <c r="O95">
        <v>9.3000000000000007</v>
      </c>
      <c r="P95">
        <v>53</v>
      </c>
      <c r="Q95">
        <v>947</v>
      </c>
      <c r="R95">
        <v>0</v>
      </c>
      <c r="S95">
        <v>1000</v>
      </c>
      <c r="T95">
        <f t="shared" si="63"/>
        <v>0.52649999999999997</v>
      </c>
      <c r="U95">
        <f t="shared" si="64"/>
        <v>1</v>
      </c>
      <c r="V95">
        <f t="shared" si="65"/>
        <v>5.2999999999999999E-2</v>
      </c>
      <c r="W95">
        <f t="shared" si="66"/>
        <v>0.10066476733143401</v>
      </c>
      <c r="X95">
        <f t="shared" si="67"/>
        <v>0.16498898813077512</v>
      </c>
      <c r="Y95" s="4">
        <f t="shared" si="68"/>
        <v>0</v>
      </c>
      <c r="Z95" s="4">
        <f t="shared" si="69"/>
        <v>0</v>
      </c>
      <c r="AB95">
        <v>9.3000000000000007</v>
      </c>
      <c r="AC95">
        <v>17</v>
      </c>
      <c r="AD95">
        <v>983</v>
      </c>
      <c r="AE95">
        <v>0</v>
      </c>
      <c r="AF95">
        <v>1000</v>
      </c>
      <c r="AG95">
        <f t="shared" si="70"/>
        <v>0.50849999999999995</v>
      </c>
      <c r="AH95">
        <f t="shared" si="71"/>
        <v>1</v>
      </c>
      <c r="AI95">
        <f t="shared" si="72"/>
        <v>1.7000000000000001E-2</v>
      </c>
      <c r="AJ95">
        <f t="shared" si="73"/>
        <v>3.3431661750245825E-2</v>
      </c>
      <c r="AK95">
        <f t="shared" si="74"/>
        <v>9.2589790958903309E-2</v>
      </c>
      <c r="AL95" s="4">
        <f t="shared" si="75"/>
        <v>0</v>
      </c>
      <c r="AM95" s="4">
        <f t="shared" si="76"/>
        <v>0</v>
      </c>
      <c r="AO95">
        <v>9.3000000000000007</v>
      </c>
      <c r="AP95">
        <v>16</v>
      </c>
      <c r="AQ95">
        <v>984</v>
      </c>
      <c r="AR95">
        <v>0</v>
      </c>
      <c r="AS95">
        <v>1000</v>
      </c>
      <c r="AT95">
        <f t="shared" si="77"/>
        <v>0.50800000000000001</v>
      </c>
      <c r="AU95">
        <f t="shared" si="78"/>
        <v>1</v>
      </c>
      <c r="AV95">
        <f t="shared" si="79"/>
        <v>1.6E-2</v>
      </c>
      <c r="AW95">
        <f t="shared" si="80"/>
        <v>3.1496062992125984E-2</v>
      </c>
      <c r="AX95">
        <f t="shared" si="81"/>
        <v>8.9802651013387455E-2</v>
      </c>
      <c r="AY95" s="4">
        <f t="shared" si="82"/>
        <v>0</v>
      </c>
      <c r="AZ95" s="4">
        <f t="shared" si="83"/>
        <v>0</v>
      </c>
      <c r="BB95">
        <f t="shared" si="84"/>
        <v>9.3000000000000007</v>
      </c>
      <c r="BC95">
        <f t="shared" si="85"/>
        <v>88</v>
      </c>
      <c r="BD95">
        <f t="shared" si="85"/>
        <v>3912</v>
      </c>
      <c r="BE95">
        <f t="shared" si="85"/>
        <v>0</v>
      </c>
      <c r="BF95">
        <f t="shared" si="85"/>
        <v>4000</v>
      </c>
      <c r="BG95">
        <f t="shared" si="86"/>
        <v>0.51100000000000001</v>
      </c>
      <c r="BH95">
        <f t="shared" si="87"/>
        <v>1</v>
      </c>
      <c r="BI95">
        <f t="shared" si="88"/>
        <v>2.1999999999999999E-2</v>
      </c>
      <c r="BJ95">
        <f t="shared" si="89"/>
        <v>4.3052837573385516E-2</v>
      </c>
      <c r="BK95">
        <f t="shared" si="90"/>
        <v>0.10546253270162946</v>
      </c>
      <c r="BL95" s="4">
        <f t="shared" si="91"/>
        <v>0</v>
      </c>
      <c r="BM95" s="4">
        <f t="shared" si="92"/>
        <v>0</v>
      </c>
      <c r="BO95">
        <f t="shared" si="51"/>
        <v>9.3000000000000007</v>
      </c>
      <c r="BP95">
        <f t="shared" si="52"/>
        <v>0.501</v>
      </c>
      <c r="BQ95">
        <f t="shared" si="53"/>
        <v>0.52649999999999997</v>
      </c>
      <c r="BR95">
        <f t="shared" si="54"/>
        <v>0.50849999999999995</v>
      </c>
      <c r="BS95">
        <f t="shared" si="55"/>
        <v>0.50800000000000001</v>
      </c>
      <c r="BT95">
        <f t="shared" si="93"/>
        <v>0.51100000000000001</v>
      </c>
      <c r="CI95">
        <f t="shared" si="94"/>
        <v>9.3000000000000007</v>
      </c>
      <c r="CJ95">
        <f t="shared" si="95"/>
        <v>3.9920159680638719E-3</v>
      </c>
      <c r="CK95">
        <f t="shared" si="96"/>
        <v>0.10066476733143401</v>
      </c>
      <c r="CL95">
        <f t="shared" si="97"/>
        <v>3.3431661750245825E-2</v>
      </c>
      <c r="CM95">
        <f t="shared" si="98"/>
        <v>3.1496062992125984E-2</v>
      </c>
      <c r="CN95">
        <f t="shared" si="99"/>
        <v>4.3052837573385516E-2</v>
      </c>
    </row>
    <row r="96" spans="2:92" x14ac:dyDescent="0.25">
      <c r="B96">
        <v>9.4</v>
      </c>
      <c r="C96">
        <v>2</v>
      </c>
      <c r="D96">
        <v>998</v>
      </c>
      <c r="E96">
        <v>0</v>
      </c>
      <c r="F96">
        <v>1000</v>
      </c>
      <c r="G96">
        <f t="shared" si="56"/>
        <v>0.501</v>
      </c>
      <c r="H96">
        <f t="shared" si="57"/>
        <v>1</v>
      </c>
      <c r="I96">
        <f t="shared" si="58"/>
        <v>2E-3</v>
      </c>
      <c r="J96">
        <f t="shared" si="59"/>
        <v>3.9920159680638719E-3</v>
      </c>
      <c r="K96">
        <f t="shared" si="60"/>
        <v>3.1638599858416633E-2</v>
      </c>
      <c r="L96" s="4">
        <f t="shared" si="61"/>
        <v>0</v>
      </c>
      <c r="M96" s="4">
        <f t="shared" si="62"/>
        <v>0</v>
      </c>
      <c r="O96">
        <v>9.4</v>
      </c>
      <c r="P96">
        <v>52</v>
      </c>
      <c r="Q96">
        <v>948</v>
      </c>
      <c r="R96">
        <v>0</v>
      </c>
      <c r="S96">
        <v>1000</v>
      </c>
      <c r="T96">
        <f t="shared" si="63"/>
        <v>0.52600000000000002</v>
      </c>
      <c r="U96">
        <f t="shared" si="64"/>
        <v>1</v>
      </c>
      <c r="V96">
        <f t="shared" si="65"/>
        <v>5.1999999999999998E-2</v>
      </c>
      <c r="W96">
        <f t="shared" si="66"/>
        <v>9.8859315589353597E-2</v>
      </c>
      <c r="X96">
        <f t="shared" si="67"/>
        <v>0.1633831238975984</v>
      </c>
      <c r="Y96" s="4">
        <f t="shared" si="68"/>
        <v>0</v>
      </c>
      <c r="Z96" s="4">
        <f t="shared" si="69"/>
        <v>0</v>
      </c>
      <c r="AB96">
        <v>9.4</v>
      </c>
      <c r="AC96">
        <v>17</v>
      </c>
      <c r="AD96">
        <v>983</v>
      </c>
      <c r="AE96">
        <v>0</v>
      </c>
      <c r="AF96">
        <v>1000</v>
      </c>
      <c r="AG96">
        <f t="shared" si="70"/>
        <v>0.50849999999999995</v>
      </c>
      <c r="AH96">
        <f t="shared" si="71"/>
        <v>1</v>
      </c>
      <c r="AI96">
        <f t="shared" si="72"/>
        <v>1.7000000000000001E-2</v>
      </c>
      <c r="AJ96">
        <f t="shared" si="73"/>
        <v>3.3431661750245825E-2</v>
      </c>
      <c r="AK96">
        <f t="shared" si="74"/>
        <v>9.2589790958903309E-2</v>
      </c>
      <c r="AL96" s="4">
        <f t="shared" si="75"/>
        <v>0</v>
      </c>
      <c r="AM96" s="4">
        <f t="shared" si="76"/>
        <v>0</v>
      </c>
      <c r="AO96">
        <v>9.4</v>
      </c>
      <c r="AP96">
        <v>16</v>
      </c>
      <c r="AQ96">
        <v>984</v>
      </c>
      <c r="AR96">
        <v>0</v>
      </c>
      <c r="AS96">
        <v>1000</v>
      </c>
      <c r="AT96">
        <f t="shared" si="77"/>
        <v>0.50800000000000001</v>
      </c>
      <c r="AU96">
        <f t="shared" si="78"/>
        <v>1</v>
      </c>
      <c r="AV96">
        <f t="shared" si="79"/>
        <v>1.6E-2</v>
      </c>
      <c r="AW96">
        <f t="shared" si="80"/>
        <v>3.1496062992125984E-2</v>
      </c>
      <c r="AX96">
        <f t="shared" si="81"/>
        <v>8.9802651013387455E-2</v>
      </c>
      <c r="AY96" s="4">
        <f t="shared" si="82"/>
        <v>0</v>
      </c>
      <c r="AZ96" s="4">
        <f t="shared" si="83"/>
        <v>0</v>
      </c>
      <c r="BB96">
        <f t="shared" si="84"/>
        <v>9.4</v>
      </c>
      <c r="BC96">
        <f t="shared" si="85"/>
        <v>87</v>
      </c>
      <c r="BD96">
        <f t="shared" si="85"/>
        <v>3913</v>
      </c>
      <c r="BE96">
        <f t="shared" si="85"/>
        <v>0</v>
      </c>
      <c r="BF96">
        <f t="shared" si="85"/>
        <v>4000</v>
      </c>
      <c r="BG96">
        <f t="shared" si="86"/>
        <v>0.51087499999999997</v>
      </c>
      <c r="BH96">
        <f t="shared" si="87"/>
        <v>1</v>
      </c>
      <c r="BI96">
        <f t="shared" si="88"/>
        <v>2.1749999999999999E-2</v>
      </c>
      <c r="BJ96">
        <f t="shared" si="89"/>
        <v>4.2574015170051382E-2</v>
      </c>
      <c r="BK96">
        <f t="shared" si="90"/>
        <v>0.10485497558155391</v>
      </c>
      <c r="BL96" s="4">
        <f t="shared" si="91"/>
        <v>0</v>
      </c>
      <c r="BM96" s="4">
        <f t="shared" si="92"/>
        <v>0</v>
      </c>
      <c r="BO96">
        <f t="shared" si="51"/>
        <v>9.4</v>
      </c>
      <c r="BP96">
        <f t="shared" si="52"/>
        <v>0.501</v>
      </c>
      <c r="BQ96">
        <f t="shared" si="53"/>
        <v>0.52600000000000002</v>
      </c>
      <c r="BR96">
        <f t="shared" si="54"/>
        <v>0.50849999999999995</v>
      </c>
      <c r="BS96">
        <f t="shared" si="55"/>
        <v>0.50800000000000001</v>
      </c>
      <c r="BT96">
        <f t="shared" si="93"/>
        <v>0.51087499999999997</v>
      </c>
      <c r="CI96">
        <f t="shared" si="94"/>
        <v>9.4</v>
      </c>
      <c r="CJ96">
        <f t="shared" si="95"/>
        <v>3.9920159680638719E-3</v>
      </c>
      <c r="CK96">
        <f t="shared" si="96"/>
        <v>9.8859315589353597E-2</v>
      </c>
      <c r="CL96">
        <f t="shared" si="97"/>
        <v>3.3431661750245825E-2</v>
      </c>
      <c r="CM96">
        <f t="shared" si="98"/>
        <v>3.1496062992125984E-2</v>
      </c>
      <c r="CN96">
        <f t="shared" si="99"/>
        <v>4.2574015170051382E-2</v>
      </c>
    </row>
    <row r="97" spans="2:92" x14ac:dyDescent="0.25">
      <c r="B97">
        <v>9.5</v>
      </c>
      <c r="C97">
        <v>2</v>
      </c>
      <c r="D97">
        <v>998</v>
      </c>
      <c r="E97">
        <v>0</v>
      </c>
      <c r="F97">
        <v>1000</v>
      </c>
      <c r="G97">
        <f t="shared" si="56"/>
        <v>0.501</v>
      </c>
      <c r="H97">
        <f t="shared" si="57"/>
        <v>1</v>
      </c>
      <c r="I97">
        <f t="shared" si="58"/>
        <v>2E-3</v>
      </c>
      <c r="J97">
        <f t="shared" si="59"/>
        <v>3.9920159680638719E-3</v>
      </c>
      <c r="K97">
        <f t="shared" si="60"/>
        <v>3.1638599858416633E-2</v>
      </c>
      <c r="L97" s="4">
        <f t="shared" si="61"/>
        <v>0</v>
      </c>
      <c r="M97" s="4">
        <f t="shared" si="62"/>
        <v>0</v>
      </c>
      <c r="O97">
        <v>9.5</v>
      </c>
      <c r="P97">
        <v>48</v>
      </c>
      <c r="Q97">
        <v>952</v>
      </c>
      <c r="R97">
        <v>0</v>
      </c>
      <c r="S97">
        <v>1000</v>
      </c>
      <c r="T97">
        <f t="shared" si="63"/>
        <v>0.52400000000000002</v>
      </c>
      <c r="U97">
        <f t="shared" si="64"/>
        <v>1</v>
      </c>
      <c r="V97">
        <f t="shared" si="65"/>
        <v>4.8000000000000001E-2</v>
      </c>
      <c r="W97">
        <f t="shared" si="66"/>
        <v>9.1603053435114504E-2</v>
      </c>
      <c r="X97">
        <f t="shared" si="67"/>
        <v>0.15681251204679503</v>
      </c>
      <c r="Y97" s="4">
        <f t="shared" si="68"/>
        <v>0</v>
      </c>
      <c r="Z97" s="4">
        <f t="shared" si="69"/>
        <v>0</v>
      </c>
      <c r="AB97">
        <v>9.5</v>
      </c>
      <c r="AC97">
        <v>16</v>
      </c>
      <c r="AD97">
        <v>984</v>
      </c>
      <c r="AE97">
        <v>0</v>
      </c>
      <c r="AF97">
        <v>1000</v>
      </c>
      <c r="AG97">
        <f t="shared" si="70"/>
        <v>0.50800000000000001</v>
      </c>
      <c r="AH97">
        <f t="shared" si="71"/>
        <v>1</v>
      </c>
      <c r="AI97">
        <f t="shared" si="72"/>
        <v>1.6E-2</v>
      </c>
      <c r="AJ97">
        <f t="shared" si="73"/>
        <v>3.1496062992125984E-2</v>
      </c>
      <c r="AK97">
        <f t="shared" si="74"/>
        <v>8.9802651013387455E-2</v>
      </c>
      <c r="AL97" s="4">
        <f t="shared" si="75"/>
        <v>0</v>
      </c>
      <c r="AM97" s="4">
        <f t="shared" si="76"/>
        <v>0</v>
      </c>
      <c r="AO97">
        <v>9.5</v>
      </c>
      <c r="AP97">
        <v>15</v>
      </c>
      <c r="AQ97">
        <v>985</v>
      </c>
      <c r="AR97">
        <v>0</v>
      </c>
      <c r="AS97">
        <v>1000</v>
      </c>
      <c r="AT97">
        <f t="shared" si="77"/>
        <v>0.50749999999999995</v>
      </c>
      <c r="AU97">
        <f t="shared" si="78"/>
        <v>1</v>
      </c>
      <c r="AV97">
        <f t="shared" si="79"/>
        <v>1.4999999999999999E-2</v>
      </c>
      <c r="AW97">
        <f t="shared" si="80"/>
        <v>2.9556650246305421E-2</v>
      </c>
      <c r="AX97">
        <f t="shared" si="81"/>
        <v>8.6929138169961701E-2</v>
      </c>
      <c r="AY97" s="4">
        <f t="shared" si="82"/>
        <v>0</v>
      </c>
      <c r="AZ97" s="4">
        <f t="shared" si="83"/>
        <v>0</v>
      </c>
      <c r="BB97">
        <f t="shared" si="84"/>
        <v>9.5</v>
      </c>
      <c r="BC97">
        <f t="shared" si="85"/>
        <v>81</v>
      </c>
      <c r="BD97">
        <f t="shared" si="85"/>
        <v>3919</v>
      </c>
      <c r="BE97">
        <f t="shared" si="85"/>
        <v>0</v>
      </c>
      <c r="BF97">
        <f t="shared" si="85"/>
        <v>4000</v>
      </c>
      <c r="BG97">
        <f t="shared" si="86"/>
        <v>0.51012500000000005</v>
      </c>
      <c r="BH97">
        <f t="shared" si="87"/>
        <v>1</v>
      </c>
      <c r="BI97">
        <f t="shared" si="88"/>
        <v>2.0250000000000001E-2</v>
      </c>
      <c r="BJ97">
        <f t="shared" si="89"/>
        <v>3.9696152903700072E-2</v>
      </c>
      <c r="BK97">
        <f t="shared" si="90"/>
        <v>0.10113636444253428</v>
      </c>
      <c r="BL97" s="4">
        <f t="shared" si="91"/>
        <v>0</v>
      </c>
      <c r="BM97" s="4">
        <f t="shared" si="92"/>
        <v>0</v>
      </c>
      <c r="BO97">
        <f t="shared" si="51"/>
        <v>9.5</v>
      </c>
      <c r="BP97">
        <f t="shared" si="52"/>
        <v>0.501</v>
      </c>
      <c r="BQ97">
        <f t="shared" si="53"/>
        <v>0.52400000000000002</v>
      </c>
      <c r="BR97">
        <f t="shared" si="54"/>
        <v>0.50800000000000001</v>
      </c>
      <c r="BS97">
        <f t="shared" si="55"/>
        <v>0.50749999999999995</v>
      </c>
      <c r="BT97">
        <f t="shared" si="93"/>
        <v>0.51012500000000005</v>
      </c>
      <c r="CI97">
        <f t="shared" si="94"/>
        <v>9.5</v>
      </c>
      <c r="CJ97">
        <f t="shared" si="95"/>
        <v>3.9920159680638719E-3</v>
      </c>
      <c r="CK97">
        <f t="shared" si="96"/>
        <v>9.1603053435114504E-2</v>
      </c>
      <c r="CL97">
        <f t="shared" si="97"/>
        <v>3.1496062992125984E-2</v>
      </c>
      <c r="CM97">
        <f t="shared" si="98"/>
        <v>2.9556650246305421E-2</v>
      </c>
      <c r="CN97">
        <f t="shared" si="99"/>
        <v>3.9696152903700072E-2</v>
      </c>
    </row>
    <row r="98" spans="2:92" x14ac:dyDescent="0.25">
      <c r="B98">
        <v>9.6</v>
      </c>
      <c r="C98">
        <v>2</v>
      </c>
      <c r="D98">
        <v>998</v>
      </c>
      <c r="E98">
        <v>0</v>
      </c>
      <c r="F98">
        <v>1000</v>
      </c>
      <c r="G98">
        <f t="shared" si="56"/>
        <v>0.501</v>
      </c>
      <c r="H98">
        <f t="shared" si="57"/>
        <v>1</v>
      </c>
      <c r="I98">
        <f t="shared" si="58"/>
        <v>2E-3</v>
      </c>
      <c r="J98">
        <f t="shared" si="59"/>
        <v>3.9920159680638719E-3</v>
      </c>
      <c r="K98">
        <f t="shared" si="60"/>
        <v>3.1638599858416633E-2</v>
      </c>
      <c r="L98" s="4">
        <f t="shared" si="61"/>
        <v>0</v>
      </c>
      <c r="M98" s="4">
        <f t="shared" si="62"/>
        <v>0</v>
      </c>
      <c r="O98">
        <v>9.6</v>
      </c>
      <c r="P98">
        <v>44</v>
      </c>
      <c r="Q98">
        <v>956</v>
      </c>
      <c r="R98">
        <v>0</v>
      </c>
      <c r="S98">
        <v>1000</v>
      </c>
      <c r="T98">
        <f t="shared" si="63"/>
        <v>0.52200000000000002</v>
      </c>
      <c r="U98">
        <f t="shared" si="64"/>
        <v>1</v>
      </c>
      <c r="V98">
        <f t="shared" si="65"/>
        <v>4.3999999999999997E-2</v>
      </c>
      <c r="W98">
        <f t="shared" si="66"/>
        <v>8.4291187739463591E-2</v>
      </c>
      <c r="X98">
        <f t="shared" si="67"/>
        <v>0.14998295745037957</v>
      </c>
      <c r="Y98" s="4">
        <f t="shared" si="68"/>
        <v>0</v>
      </c>
      <c r="Z98" s="4">
        <f t="shared" si="69"/>
        <v>0</v>
      </c>
      <c r="AB98">
        <v>9.6</v>
      </c>
      <c r="AC98">
        <v>16</v>
      </c>
      <c r="AD98">
        <v>984</v>
      </c>
      <c r="AE98">
        <v>0</v>
      </c>
      <c r="AF98">
        <v>1000</v>
      </c>
      <c r="AG98">
        <f t="shared" si="70"/>
        <v>0.50800000000000001</v>
      </c>
      <c r="AH98">
        <f t="shared" si="71"/>
        <v>1</v>
      </c>
      <c r="AI98">
        <f t="shared" si="72"/>
        <v>1.6E-2</v>
      </c>
      <c r="AJ98">
        <f t="shared" si="73"/>
        <v>3.1496062992125984E-2</v>
      </c>
      <c r="AK98">
        <f t="shared" si="74"/>
        <v>8.9802651013387455E-2</v>
      </c>
      <c r="AL98" s="4">
        <f t="shared" si="75"/>
        <v>0</v>
      </c>
      <c r="AM98" s="4">
        <f t="shared" si="76"/>
        <v>0</v>
      </c>
      <c r="AO98">
        <v>9.6</v>
      </c>
      <c r="AP98">
        <v>15</v>
      </c>
      <c r="AQ98">
        <v>985</v>
      </c>
      <c r="AR98">
        <v>0</v>
      </c>
      <c r="AS98">
        <v>1000</v>
      </c>
      <c r="AT98">
        <f t="shared" si="77"/>
        <v>0.50749999999999995</v>
      </c>
      <c r="AU98">
        <f t="shared" si="78"/>
        <v>1</v>
      </c>
      <c r="AV98">
        <f t="shared" si="79"/>
        <v>1.4999999999999999E-2</v>
      </c>
      <c r="AW98">
        <f t="shared" si="80"/>
        <v>2.9556650246305421E-2</v>
      </c>
      <c r="AX98">
        <f t="shared" si="81"/>
        <v>8.6929138169961701E-2</v>
      </c>
      <c r="AY98" s="4">
        <f t="shared" si="82"/>
        <v>0</v>
      </c>
      <c r="AZ98" s="4">
        <f t="shared" si="83"/>
        <v>0</v>
      </c>
      <c r="BB98">
        <f t="shared" si="84"/>
        <v>9.6</v>
      </c>
      <c r="BC98">
        <f t="shared" si="85"/>
        <v>77</v>
      </c>
      <c r="BD98">
        <f t="shared" si="85"/>
        <v>3923</v>
      </c>
      <c r="BE98">
        <f t="shared" si="85"/>
        <v>0</v>
      </c>
      <c r="BF98">
        <f t="shared" si="85"/>
        <v>4000</v>
      </c>
      <c r="BG98">
        <f t="shared" si="86"/>
        <v>0.50962499999999999</v>
      </c>
      <c r="BH98">
        <f t="shared" si="87"/>
        <v>1</v>
      </c>
      <c r="BI98">
        <f t="shared" si="88"/>
        <v>1.925E-2</v>
      </c>
      <c r="BJ98">
        <f t="shared" si="89"/>
        <v>3.77728722099583E-2</v>
      </c>
      <c r="BK98">
        <f t="shared" si="90"/>
        <v>9.8582660527642071E-2</v>
      </c>
      <c r="BL98" s="4">
        <f t="shared" si="91"/>
        <v>0</v>
      </c>
      <c r="BM98" s="4">
        <f t="shared" si="92"/>
        <v>0</v>
      </c>
      <c r="BO98">
        <f t="shared" si="51"/>
        <v>9.6</v>
      </c>
      <c r="BP98">
        <f t="shared" si="52"/>
        <v>0.501</v>
      </c>
      <c r="BQ98">
        <f t="shared" si="53"/>
        <v>0.52200000000000002</v>
      </c>
      <c r="BR98">
        <f t="shared" si="54"/>
        <v>0.50800000000000001</v>
      </c>
      <c r="BS98">
        <f t="shared" si="55"/>
        <v>0.50749999999999995</v>
      </c>
      <c r="BT98">
        <f t="shared" si="93"/>
        <v>0.50962499999999999</v>
      </c>
      <c r="CI98">
        <f t="shared" si="94"/>
        <v>9.6</v>
      </c>
      <c r="CJ98">
        <f t="shared" si="95"/>
        <v>3.9920159680638719E-3</v>
      </c>
      <c r="CK98">
        <f t="shared" si="96"/>
        <v>8.4291187739463591E-2</v>
      </c>
      <c r="CL98">
        <f t="shared" si="97"/>
        <v>3.1496062992125984E-2</v>
      </c>
      <c r="CM98">
        <f t="shared" si="98"/>
        <v>2.9556650246305421E-2</v>
      </c>
      <c r="CN98">
        <f t="shared" si="99"/>
        <v>3.77728722099583E-2</v>
      </c>
    </row>
    <row r="99" spans="2:92" x14ac:dyDescent="0.25">
      <c r="B99">
        <v>9.6999999999999993</v>
      </c>
      <c r="C99">
        <v>2</v>
      </c>
      <c r="D99">
        <v>998</v>
      </c>
      <c r="E99">
        <v>0</v>
      </c>
      <c r="F99">
        <v>1000</v>
      </c>
      <c r="G99">
        <f t="shared" si="56"/>
        <v>0.501</v>
      </c>
      <c r="H99">
        <f t="shared" si="57"/>
        <v>1</v>
      </c>
      <c r="I99">
        <f t="shared" si="58"/>
        <v>2E-3</v>
      </c>
      <c r="J99">
        <f t="shared" si="59"/>
        <v>3.9920159680638719E-3</v>
      </c>
      <c r="K99">
        <f t="shared" si="60"/>
        <v>3.1638599858416633E-2</v>
      </c>
      <c r="L99" s="4">
        <f t="shared" si="61"/>
        <v>0</v>
      </c>
      <c r="M99" s="4">
        <f t="shared" si="62"/>
        <v>0</v>
      </c>
      <c r="O99">
        <v>9.6999999999999993</v>
      </c>
      <c r="P99">
        <v>43</v>
      </c>
      <c r="Q99">
        <v>957</v>
      </c>
      <c r="R99">
        <v>0</v>
      </c>
      <c r="S99">
        <v>1000</v>
      </c>
      <c r="T99">
        <f t="shared" si="63"/>
        <v>0.52149999999999996</v>
      </c>
      <c r="U99">
        <f t="shared" si="64"/>
        <v>1</v>
      </c>
      <c r="V99">
        <f t="shared" si="65"/>
        <v>4.2999999999999997E-2</v>
      </c>
      <c r="W99">
        <f t="shared" si="66"/>
        <v>8.2454458293384464E-2</v>
      </c>
      <c r="X99">
        <f t="shared" si="67"/>
        <v>0.14823092371370383</v>
      </c>
      <c r="Y99" s="4">
        <f t="shared" si="68"/>
        <v>0</v>
      </c>
      <c r="Z99" s="4">
        <f t="shared" si="69"/>
        <v>0</v>
      </c>
      <c r="AB99">
        <v>9.6999999999999993</v>
      </c>
      <c r="AC99">
        <v>16</v>
      </c>
      <c r="AD99">
        <v>984</v>
      </c>
      <c r="AE99">
        <v>0</v>
      </c>
      <c r="AF99">
        <v>1000</v>
      </c>
      <c r="AG99">
        <f t="shared" si="70"/>
        <v>0.50800000000000001</v>
      </c>
      <c r="AH99">
        <f t="shared" si="71"/>
        <v>1</v>
      </c>
      <c r="AI99">
        <f t="shared" si="72"/>
        <v>1.6E-2</v>
      </c>
      <c r="AJ99">
        <f t="shared" si="73"/>
        <v>3.1496062992125984E-2</v>
      </c>
      <c r="AK99">
        <f t="shared" si="74"/>
        <v>8.9802651013387455E-2</v>
      </c>
      <c r="AL99" s="4">
        <f t="shared" si="75"/>
        <v>0</v>
      </c>
      <c r="AM99" s="4">
        <f t="shared" si="76"/>
        <v>0</v>
      </c>
      <c r="AO99">
        <v>9.6999999999999993</v>
      </c>
      <c r="AP99">
        <v>15</v>
      </c>
      <c r="AQ99">
        <v>985</v>
      </c>
      <c r="AR99">
        <v>0</v>
      </c>
      <c r="AS99">
        <v>1000</v>
      </c>
      <c r="AT99">
        <f t="shared" si="77"/>
        <v>0.50749999999999995</v>
      </c>
      <c r="AU99">
        <f t="shared" si="78"/>
        <v>1</v>
      </c>
      <c r="AV99">
        <f t="shared" si="79"/>
        <v>1.4999999999999999E-2</v>
      </c>
      <c r="AW99">
        <f t="shared" si="80"/>
        <v>2.9556650246305421E-2</v>
      </c>
      <c r="AX99">
        <f t="shared" si="81"/>
        <v>8.6929138169961701E-2</v>
      </c>
      <c r="AY99" s="4">
        <f t="shared" si="82"/>
        <v>0</v>
      </c>
      <c r="AZ99" s="4">
        <f t="shared" si="83"/>
        <v>0</v>
      </c>
      <c r="BB99">
        <f t="shared" si="84"/>
        <v>9.6999999999999993</v>
      </c>
      <c r="BC99">
        <f t="shared" si="85"/>
        <v>76</v>
      </c>
      <c r="BD99">
        <f t="shared" si="85"/>
        <v>3924</v>
      </c>
      <c r="BE99">
        <f t="shared" si="85"/>
        <v>0</v>
      </c>
      <c r="BF99">
        <f t="shared" si="85"/>
        <v>4000</v>
      </c>
      <c r="BG99">
        <f t="shared" si="86"/>
        <v>0.50949999999999995</v>
      </c>
      <c r="BH99">
        <f t="shared" si="87"/>
        <v>1</v>
      </c>
      <c r="BI99">
        <f t="shared" si="88"/>
        <v>1.9E-2</v>
      </c>
      <c r="BJ99">
        <f t="shared" si="89"/>
        <v>3.7291462217860651E-2</v>
      </c>
      <c r="BK99">
        <f t="shared" si="90"/>
        <v>9.7934241193684338E-2</v>
      </c>
      <c r="BL99" s="4">
        <f t="shared" si="91"/>
        <v>0</v>
      </c>
      <c r="BM99" s="4">
        <f t="shared" si="92"/>
        <v>0</v>
      </c>
      <c r="BO99">
        <f t="shared" si="51"/>
        <v>9.6999999999999993</v>
      </c>
      <c r="BP99">
        <f t="shared" si="52"/>
        <v>0.501</v>
      </c>
      <c r="BQ99">
        <f t="shared" si="53"/>
        <v>0.52149999999999996</v>
      </c>
      <c r="BR99">
        <f t="shared" si="54"/>
        <v>0.50800000000000001</v>
      </c>
      <c r="BS99">
        <f t="shared" si="55"/>
        <v>0.50749999999999995</v>
      </c>
      <c r="BT99">
        <f t="shared" si="93"/>
        <v>0.50949999999999995</v>
      </c>
      <c r="CI99">
        <f t="shared" si="94"/>
        <v>9.6999999999999993</v>
      </c>
      <c r="CJ99">
        <f t="shared" si="95"/>
        <v>3.9920159680638719E-3</v>
      </c>
      <c r="CK99">
        <f t="shared" si="96"/>
        <v>8.2454458293384464E-2</v>
      </c>
      <c r="CL99">
        <f t="shared" si="97"/>
        <v>3.1496062992125984E-2</v>
      </c>
      <c r="CM99">
        <f t="shared" si="98"/>
        <v>2.9556650246305421E-2</v>
      </c>
      <c r="CN99">
        <f t="shared" si="99"/>
        <v>3.7291462217860651E-2</v>
      </c>
    </row>
    <row r="100" spans="2:92" x14ac:dyDescent="0.25">
      <c r="B100">
        <v>9.8000000000000007</v>
      </c>
      <c r="C100">
        <v>2</v>
      </c>
      <c r="D100">
        <v>998</v>
      </c>
      <c r="E100">
        <v>0</v>
      </c>
      <c r="F100">
        <v>1000</v>
      </c>
      <c r="G100">
        <f t="shared" si="56"/>
        <v>0.501</v>
      </c>
      <c r="H100">
        <f t="shared" si="57"/>
        <v>1</v>
      </c>
      <c r="I100">
        <f t="shared" si="58"/>
        <v>2E-3</v>
      </c>
      <c r="J100">
        <f t="shared" si="59"/>
        <v>3.9920159680638719E-3</v>
      </c>
      <c r="K100">
        <f t="shared" si="60"/>
        <v>3.1638599858416633E-2</v>
      </c>
      <c r="L100" s="4">
        <f t="shared" si="61"/>
        <v>0</v>
      </c>
      <c r="M100" s="4">
        <f t="shared" si="62"/>
        <v>0</v>
      </c>
      <c r="O100">
        <v>9.8000000000000007</v>
      </c>
      <c r="P100">
        <v>40</v>
      </c>
      <c r="Q100">
        <v>960</v>
      </c>
      <c r="R100">
        <v>0</v>
      </c>
      <c r="S100">
        <v>1000</v>
      </c>
      <c r="T100">
        <f t="shared" si="63"/>
        <v>0.52</v>
      </c>
      <c r="U100">
        <f t="shared" si="64"/>
        <v>1</v>
      </c>
      <c r="V100">
        <f t="shared" si="65"/>
        <v>0.04</v>
      </c>
      <c r="W100">
        <f t="shared" si="66"/>
        <v>7.6923076923076927E-2</v>
      </c>
      <c r="X100">
        <f t="shared" si="67"/>
        <v>0.14285714285714285</v>
      </c>
      <c r="Y100" s="4">
        <f t="shared" si="68"/>
        <v>0</v>
      </c>
      <c r="Z100" s="4">
        <f t="shared" si="69"/>
        <v>0</v>
      </c>
      <c r="AB100">
        <v>9.8000000000000007</v>
      </c>
      <c r="AC100">
        <v>16</v>
      </c>
      <c r="AD100">
        <v>984</v>
      </c>
      <c r="AE100">
        <v>0</v>
      </c>
      <c r="AF100">
        <v>1000</v>
      </c>
      <c r="AG100">
        <f t="shared" si="70"/>
        <v>0.50800000000000001</v>
      </c>
      <c r="AH100">
        <f t="shared" si="71"/>
        <v>1</v>
      </c>
      <c r="AI100">
        <f t="shared" si="72"/>
        <v>1.6E-2</v>
      </c>
      <c r="AJ100">
        <f t="shared" si="73"/>
        <v>3.1496062992125984E-2</v>
      </c>
      <c r="AK100">
        <f t="shared" si="74"/>
        <v>8.9802651013387455E-2</v>
      </c>
      <c r="AL100" s="4">
        <f t="shared" si="75"/>
        <v>0</v>
      </c>
      <c r="AM100" s="4">
        <f t="shared" si="76"/>
        <v>0</v>
      </c>
      <c r="AO100">
        <v>9.8000000000000007</v>
      </c>
      <c r="AP100">
        <v>15</v>
      </c>
      <c r="AQ100">
        <v>985</v>
      </c>
      <c r="AR100">
        <v>0</v>
      </c>
      <c r="AS100">
        <v>1000</v>
      </c>
      <c r="AT100">
        <f t="shared" si="77"/>
        <v>0.50749999999999995</v>
      </c>
      <c r="AU100">
        <f t="shared" si="78"/>
        <v>1</v>
      </c>
      <c r="AV100">
        <f t="shared" si="79"/>
        <v>1.4999999999999999E-2</v>
      </c>
      <c r="AW100">
        <f t="shared" si="80"/>
        <v>2.9556650246305421E-2</v>
      </c>
      <c r="AX100">
        <f t="shared" si="81"/>
        <v>8.6929138169961701E-2</v>
      </c>
      <c r="AY100" s="4">
        <f t="shared" si="82"/>
        <v>0</v>
      </c>
      <c r="AZ100" s="4">
        <f t="shared" si="83"/>
        <v>0</v>
      </c>
      <c r="BB100">
        <f t="shared" si="84"/>
        <v>9.8000000000000007</v>
      </c>
      <c r="BC100">
        <f t="shared" si="85"/>
        <v>73</v>
      </c>
      <c r="BD100">
        <f t="shared" si="85"/>
        <v>3927</v>
      </c>
      <c r="BE100">
        <f t="shared" si="85"/>
        <v>0</v>
      </c>
      <c r="BF100">
        <f t="shared" si="85"/>
        <v>4000</v>
      </c>
      <c r="BG100">
        <f t="shared" si="86"/>
        <v>0.50912500000000005</v>
      </c>
      <c r="BH100">
        <f t="shared" si="87"/>
        <v>1</v>
      </c>
      <c r="BI100">
        <f t="shared" si="88"/>
        <v>1.8249999999999999E-2</v>
      </c>
      <c r="BJ100">
        <f t="shared" si="89"/>
        <v>3.5845813896390862E-2</v>
      </c>
      <c r="BK100">
        <f t="shared" si="90"/>
        <v>9.596370366362568E-2</v>
      </c>
      <c r="BL100" s="4">
        <f t="shared" si="91"/>
        <v>0</v>
      </c>
      <c r="BM100" s="4">
        <f t="shared" si="92"/>
        <v>0</v>
      </c>
      <c r="BO100">
        <f t="shared" si="51"/>
        <v>9.8000000000000007</v>
      </c>
      <c r="BP100">
        <f t="shared" si="52"/>
        <v>0.501</v>
      </c>
      <c r="BQ100">
        <f t="shared" si="53"/>
        <v>0.52</v>
      </c>
      <c r="BR100">
        <f t="shared" si="54"/>
        <v>0.50800000000000001</v>
      </c>
      <c r="BS100">
        <f t="shared" si="55"/>
        <v>0.50749999999999995</v>
      </c>
      <c r="BT100">
        <f t="shared" si="93"/>
        <v>0.50912500000000005</v>
      </c>
      <c r="CI100">
        <f t="shared" si="94"/>
        <v>9.8000000000000007</v>
      </c>
      <c r="CJ100">
        <f t="shared" si="95"/>
        <v>3.9920159680638719E-3</v>
      </c>
      <c r="CK100">
        <f t="shared" si="96"/>
        <v>7.6923076923076927E-2</v>
      </c>
      <c r="CL100">
        <f t="shared" si="97"/>
        <v>3.1496062992125984E-2</v>
      </c>
      <c r="CM100">
        <f t="shared" si="98"/>
        <v>2.9556650246305421E-2</v>
      </c>
      <c r="CN100">
        <f t="shared" si="99"/>
        <v>3.5845813896390862E-2</v>
      </c>
    </row>
    <row r="101" spans="2:92" x14ac:dyDescent="0.25">
      <c r="B101">
        <v>9.9</v>
      </c>
      <c r="C101">
        <v>2</v>
      </c>
      <c r="D101">
        <v>998</v>
      </c>
      <c r="E101">
        <v>0</v>
      </c>
      <c r="F101">
        <v>1000</v>
      </c>
      <c r="G101">
        <f t="shared" si="56"/>
        <v>0.501</v>
      </c>
      <c r="H101">
        <f t="shared" si="57"/>
        <v>1</v>
      </c>
      <c r="I101">
        <f t="shared" si="58"/>
        <v>2E-3</v>
      </c>
      <c r="J101">
        <f t="shared" si="59"/>
        <v>3.9920159680638719E-3</v>
      </c>
      <c r="K101">
        <f t="shared" si="60"/>
        <v>3.1638599858416633E-2</v>
      </c>
      <c r="L101" s="4">
        <f t="shared" si="61"/>
        <v>0</v>
      </c>
      <c r="M101" s="4">
        <f t="shared" si="62"/>
        <v>0</v>
      </c>
      <c r="O101">
        <v>9.9</v>
      </c>
      <c r="P101">
        <v>38</v>
      </c>
      <c r="Q101">
        <v>962</v>
      </c>
      <c r="R101">
        <v>0</v>
      </c>
      <c r="S101">
        <v>1000</v>
      </c>
      <c r="T101">
        <f t="shared" si="63"/>
        <v>0.51900000000000002</v>
      </c>
      <c r="U101">
        <f t="shared" si="64"/>
        <v>1</v>
      </c>
      <c r="V101">
        <f t="shared" si="65"/>
        <v>3.7999999999999999E-2</v>
      </c>
      <c r="W101">
        <f t="shared" si="66"/>
        <v>7.3217726396917149E-2</v>
      </c>
      <c r="X101">
        <f t="shared" si="67"/>
        <v>0.1391689327581988</v>
      </c>
      <c r="Y101" s="4">
        <f t="shared" si="68"/>
        <v>0</v>
      </c>
      <c r="Z101" s="4">
        <f t="shared" si="69"/>
        <v>0</v>
      </c>
      <c r="AB101">
        <v>9.9</v>
      </c>
      <c r="AC101">
        <v>16</v>
      </c>
      <c r="AD101">
        <v>984</v>
      </c>
      <c r="AE101">
        <v>0</v>
      </c>
      <c r="AF101">
        <v>1000</v>
      </c>
      <c r="AG101">
        <f t="shared" si="70"/>
        <v>0.50800000000000001</v>
      </c>
      <c r="AH101">
        <f t="shared" si="71"/>
        <v>1</v>
      </c>
      <c r="AI101">
        <f t="shared" si="72"/>
        <v>1.6E-2</v>
      </c>
      <c r="AJ101">
        <f t="shared" si="73"/>
        <v>3.1496062992125984E-2</v>
      </c>
      <c r="AK101">
        <f t="shared" si="74"/>
        <v>8.9802651013387455E-2</v>
      </c>
      <c r="AL101" s="4">
        <f t="shared" si="75"/>
        <v>0</v>
      </c>
      <c r="AM101" s="4">
        <f t="shared" si="76"/>
        <v>0</v>
      </c>
      <c r="AO101">
        <v>9.9</v>
      </c>
      <c r="AP101">
        <v>15</v>
      </c>
      <c r="AQ101">
        <v>985</v>
      </c>
      <c r="AR101">
        <v>0</v>
      </c>
      <c r="AS101">
        <v>1000</v>
      </c>
      <c r="AT101">
        <f t="shared" si="77"/>
        <v>0.50749999999999995</v>
      </c>
      <c r="AU101">
        <f t="shared" si="78"/>
        <v>1</v>
      </c>
      <c r="AV101">
        <f t="shared" si="79"/>
        <v>1.4999999999999999E-2</v>
      </c>
      <c r="AW101">
        <f t="shared" si="80"/>
        <v>2.9556650246305421E-2</v>
      </c>
      <c r="AX101">
        <f t="shared" si="81"/>
        <v>8.6929138169961701E-2</v>
      </c>
      <c r="AY101" s="4">
        <f t="shared" si="82"/>
        <v>0</v>
      </c>
      <c r="AZ101" s="4">
        <f t="shared" si="83"/>
        <v>0</v>
      </c>
      <c r="BB101">
        <f t="shared" si="84"/>
        <v>9.9</v>
      </c>
      <c r="BC101">
        <f t="shared" si="85"/>
        <v>71</v>
      </c>
      <c r="BD101">
        <f t="shared" si="85"/>
        <v>3929</v>
      </c>
      <c r="BE101">
        <f t="shared" si="85"/>
        <v>0</v>
      </c>
      <c r="BF101">
        <f t="shared" si="85"/>
        <v>4000</v>
      </c>
      <c r="BG101">
        <f t="shared" si="86"/>
        <v>0.50887499999999997</v>
      </c>
      <c r="BH101">
        <f t="shared" si="87"/>
        <v>1</v>
      </c>
      <c r="BI101">
        <f t="shared" si="88"/>
        <v>1.7749999999999998E-2</v>
      </c>
      <c r="BJ101">
        <f t="shared" si="89"/>
        <v>3.4880864652419553E-2</v>
      </c>
      <c r="BK101">
        <f t="shared" si="90"/>
        <v>9.462806628849238E-2</v>
      </c>
      <c r="BL101" s="4">
        <f t="shared" si="91"/>
        <v>0</v>
      </c>
      <c r="BM101" s="4">
        <f t="shared" si="92"/>
        <v>0</v>
      </c>
      <c r="BO101">
        <f t="shared" si="51"/>
        <v>9.9</v>
      </c>
      <c r="BP101">
        <f t="shared" si="52"/>
        <v>0.501</v>
      </c>
      <c r="BQ101">
        <f t="shared" si="53"/>
        <v>0.51900000000000002</v>
      </c>
      <c r="BR101">
        <f t="shared" si="54"/>
        <v>0.50800000000000001</v>
      </c>
      <c r="BS101">
        <f t="shared" si="55"/>
        <v>0.50749999999999995</v>
      </c>
      <c r="BT101">
        <f t="shared" si="93"/>
        <v>0.50887499999999997</v>
      </c>
      <c r="CI101">
        <f t="shared" si="94"/>
        <v>9.9</v>
      </c>
      <c r="CJ101">
        <f t="shared" si="95"/>
        <v>3.9920159680638719E-3</v>
      </c>
      <c r="CK101">
        <f t="shared" si="96"/>
        <v>7.3217726396917149E-2</v>
      </c>
      <c r="CL101">
        <f t="shared" si="97"/>
        <v>3.1496062992125984E-2</v>
      </c>
      <c r="CM101">
        <f t="shared" si="98"/>
        <v>2.9556650246305421E-2</v>
      </c>
      <c r="CN101">
        <f t="shared" si="99"/>
        <v>3.4880864652419553E-2</v>
      </c>
    </row>
    <row r="102" spans="2:92" x14ac:dyDescent="0.25">
      <c r="B102">
        <v>10</v>
      </c>
      <c r="C102">
        <v>2</v>
      </c>
      <c r="D102">
        <v>998</v>
      </c>
      <c r="E102">
        <v>0</v>
      </c>
      <c r="F102">
        <v>1000</v>
      </c>
      <c r="G102">
        <f t="shared" si="56"/>
        <v>0.501</v>
      </c>
      <c r="H102">
        <f t="shared" si="57"/>
        <v>1</v>
      </c>
      <c r="I102">
        <f t="shared" si="58"/>
        <v>2E-3</v>
      </c>
      <c r="J102">
        <f t="shared" si="59"/>
        <v>3.9920159680638719E-3</v>
      </c>
      <c r="K102">
        <f t="shared" si="60"/>
        <v>3.1638599858416633E-2</v>
      </c>
      <c r="L102" s="4">
        <f t="shared" si="61"/>
        <v>0</v>
      </c>
      <c r="M102" s="4">
        <f t="shared" si="62"/>
        <v>0</v>
      </c>
      <c r="O102">
        <v>10</v>
      </c>
      <c r="P102">
        <v>38</v>
      </c>
      <c r="Q102">
        <v>962</v>
      </c>
      <c r="R102">
        <v>0</v>
      </c>
      <c r="S102">
        <v>1000</v>
      </c>
      <c r="T102">
        <f t="shared" si="63"/>
        <v>0.51900000000000002</v>
      </c>
      <c r="U102">
        <f t="shared" si="64"/>
        <v>1</v>
      </c>
      <c r="V102">
        <f t="shared" si="65"/>
        <v>3.7999999999999999E-2</v>
      </c>
      <c r="W102">
        <f t="shared" si="66"/>
        <v>7.3217726396917149E-2</v>
      </c>
      <c r="X102">
        <f t="shared" si="67"/>
        <v>0.1391689327581988</v>
      </c>
      <c r="Y102" s="4">
        <f t="shared" si="68"/>
        <v>0</v>
      </c>
      <c r="Z102" s="4">
        <f t="shared" si="69"/>
        <v>0</v>
      </c>
      <c r="AB102">
        <v>10</v>
      </c>
      <c r="AC102">
        <v>15</v>
      </c>
      <c r="AD102">
        <v>985</v>
      </c>
      <c r="AE102">
        <v>0</v>
      </c>
      <c r="AF102">
        <v>1000</v>
      </c>
      <c r="AG102">
        <f t="shared" si="70"/>
        <v>0.50749999999999995</v>
      </c>
      <c r="AH102">
        <f t="shared" si="71"/>
        <v>1</v>
      </c>
      <c r="AI102">
        <f t="shared" si="72"/>
        <v>1.4999999999999999E-2</v>
      </c>
      <c r="AJ102">
        <f t="shared" si="73"/>
        <v>2.9556650246305421E-2</v>
      </c>
      <c r="AK102">
        <f t="shared" si="74"/>
        <v>8.6929138169961701E-2</v>
      </c>
      <c r="AL102" s="4">
        <f t="shared" si="75"/>
        <v>0</v>
      </c>
      <c r="AM102" s="4">
        <f t="shared" si="76"/>
        <v>0</v>
      </c>
      <c r="AO102">
        <v>10</v>
      </c>
      <c r="AP102">
        <v>14</v>
      </c>
      <c r="AQ102">
        <v>986</v>
      </c>
      <c r="AR102">
        <v>0</v>
      </c>
      <c r="AS102">
        <v>1000</v>
      </c>
      <c r="AT102">
        <f t="shared" si="77"/>
        <v>0.50700000000000001</v>
      </c>
      <c r="AU102">
        <f t="shared" si="78"/>
        <v>1</v>
      </c>
      <c r="AV102">
        <f t="shared" si="79"/>
        <v>1.4E-2</v>
      </c>
      <c r="AW102">
        <f t="shared" si="80"/>
        <v>2.7613412228796843E-2</v>
      </c>
      <c r="AX102">
        <f t="shared" si="81"/>
        <v>8.3960380048719876E-2</v>
      </c>
      <c r="AY102" s="4">
        <f t="shared" si="82"/>
        <v>0</v>
      </c>
      <c r="AZ102" s="4">
        <f t="shared" si="83"/>
        <v>0</v>
      </c>
      <c r="BB102">
        <f t="shared" si="84"/>
        <v>10</v>
      </c>
      <c r="BC102">
        <f t="shared" si="85"/>
        <v>69</v>
      </c>
      <c r="BD102">
        <f t="shared" si="85"/>
        <v>3931</v>
      </c>
      <c r="BE102">
        <f t="shared" si="85"/>
        <v>0</v>
      </c>
      <c r="BF102">
        <f t="shared" si="85"/>
        <v>4000</v>
      </c>
      <c r="BG102">
        <f t="shared" si="86"/>
        <v>0.50862499999999999</v>
      </c>
      <c r="BH102">
        <f t="shared" si="87"/>
        <v>1</v>
      </c>
      <c r="BI102">
        <f t="shared" si="88"/>
        <v>1.7250000000000001E-2</v>
      </c>
      <c r="BJ102">
        <f t="shared" si="89"/>
        <v>3.3914966822315068E-2</v>
      </c>
      <c r="BK102">
        <f t="shared" si="90"/>
        <v>9.3273993300659205E-2</v>
      </c>
      <c r="BL102" s="4">
        <f t="shared" si="91"/>
        <v>0</v>
      </c>
      <c r="BM102" s="4">
        <f t="shared" si="92"/>
        <v>0</v>
      </c>
      <c r="BO102">
        <f t="shared" si="51"/>
        <v>10</v>
      </c>
      <c r="BP102">
        <f t="shared" si="52"/>
        <v>0.501</v>
      </c>
      <c r="BQ102">
        <f t="shared" si="53"/>
        <v>0.51900000000000002</v>
      </c>
      <c r="BR102">
        <f t="shared" si="54"/>
        <v>0.50749999999999995</v>
      </c>
      <c r="BS102">
        <f t="shared" si="55"/>
        <v>0.50700000000000001</v>
      </c>
      <c r="BT102">
        <f t="shared" si="93"/>
        <v>0.50862499999999999</v>
      </c>
      <c r="CI102">
        <f t="shared" si="94"/>
        <v>10</v>
      </c>
      <c r="CJ102">
        <f t="shared" si="95"/>
        <v>3.9920159680638719E-3</v>
      </c>
      <c r="CK102">
        <f t="shared" si="96"/>
        <v>7.3217726396917149E-2</v>
      </c>
      <c r="CL102">
        <f t="shared" si="97"/>
        <v>2.9556650246305421E-2</v>
      </c>
      <c r="CM102">
        <f t="shared" si="98"/>
        <v>2.7613412228796843E-2</v>
      </c>
      <c r="CN102">
        <f t="shared" si="99"/>
        <v>3.3914966822315068E-2</v>
      </c>
    </row>
    <row r="104" spans="2:92" x14ac:dyDescent="0.25">
      <c r="BP104">
        <f>MAX(BP2:BP102)</f>
        <v>0.87949999999999995</v>
      </c>
      <c r="BQ104">
        <f t="shared" ref="BQ104:CN104" si="100">MAX(BQ2:BQ102)</f>
        <v>0.94750000000000001</v>
      </c>
      <c r="BR104">
        <f t="shared" si="100"/>
        <v>0.94650000000000001</v>
      </c>
      <c r="BS104">
        <f t="shared" si="100"/>
        <v>0.94650000000000001</v>
      </c>
      <c r="BT104">
        <f t="shared" si="100"/>
        <v>0.92462500000000003</v>
      </c>
      <c r="CJ104">
        <f t="shared" si="100"/>
        <v>0.87853247397124445</v>
      </c>
      <c r="CK104">
        <f t="shared" si="100"/>
        <v>0.94623655913978499</v>
      </c>
      <c r="CL104">
        <f t="shared" si="100"/>
        <v>0.94668659691081225</v>
      </c>
      <c r="CM104">
        <f t="shared" si="100"/>
        <v>0.94673967147834748</v>
      </c>
      <c r="CN104">
        <f t="shared" si="100"/>
        <v>0.92315534599209881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B4584-A39D-466F-B24A-A2C1A77189E4}">
  <dimension ref="A1:T104"/>
  <sheetViews>
    <sheetView zoomScale="85" zoomScaleNormal="85" workbookViewId="0">
      <selection sqref="A1:J1048576"/>
    </sheetView>
  </sheetViews>
  <sheetFormatPr defaultRowHeight="15" x14ac:dyDescent="0.25"/>
  <cols>
    <col min="11" max="12" width="9.140625" style="4"/>
  </cols>
  <sheetData>
    <row r="1" spans="1:20" x14ac:dyDescent="0.25">
      <c r="A1" s="3" t="s">
        <v>0</v>
      </c>
      <c r="B1" t="s">
        <v>2</v>
      </c>
      <c r="C1" t="s">
        <v>3</v>
      </c>
      <c r="D1" t="s">
        <v>4</v>
      </c>
      <c r="E1" t="s">
        <v>5</v>
      </c>
      <c r="F1" s="3" t="s">
        <v>6</v>
      </c>
      <c r="G1" t="s">
        <v>7</v>
      </c>
      <c r="H1" t="s">
        <v>8</v>
      </c>
      <c r="I1" s="3" t="s">
        <v>9</v>
      </c>
      <c r="J1" t="s">
        <v>10</v>
      </c>
      <c r="K1" s="4" t="s">
        <v>11</v>
      </c>
      <c r="L1" s="4" t="s">
        <v>12</v>
      </c>
      <c r="N1" t="s">
        <v>6</v>
      </c>
      <c r="O1" t="s">
        <v>0</v>
      </c>
      <c r="P1" t="s">
        <v>1</v>
      </c>
      <c r="R1" t="s">
        <v>9</v>
      </c>
      <c r="S1" t="s">
        <v>0</v>
      </c>
      <c r="T1" t="s">
        <v>1</v>
      </c>
    </row>
    <row r="2" spans="1:20" x14ac:dyDescent="0.25">
      <c r="A2">
        <v>0</v>
      </c>
      <c r="B2">
        <v>1000</v>
      </c>
      <c r="C2">
        <v>0</v>
      </c>
      <c r="D2">
        <v>1000</v>
      </c>
      <c r="E2">
        <v>0</v>
      </c>
      <c r="F2">
        <f>(B2+E2)/SUM(B2:E2)</f>
        <v>0.5</v>
      </c>
      <c r="G2">
        <f>B2/(B2+D2)</f>
        <v>0.5</v>
      </c>
      <c r="H2">
        <f>B2/(B2+C2)</f>
        <v>1</v>
      </c>
      <c r="I2">
        <f>2*G2*H2/(G2+H2)</f>
        <v>0.66666666666666663</v>
      </c>
      <c r="J2" t="e">
        <f>(B2*E2-D2*C2) / SQRT((B2+D2)*(B2+C2)*(E2+D2)*(E2+C2))</f>
        <v>#DIV/0!</v>
      </c>
      <c r="K2" s="4">
        <f>IF(F2=MAX(F:F),999,0)</f>
        <v>0</v>
      </c>
      <c r="L2" s="4">
        <f>IF(I2=MAX(I:I),999,0)</f>
        <v>0</v>
      </c>
      <c r="O2">
        <f t="shared" ref="O2:O65" si="0">A2</f>
        <v>0</v>
      </c>
      <c r="P2">
        <f t="shared" ref="P2:P65" si="1">F2</f>
        <v>0.5</v>
      </c>
      <c r="S2">
        <f t="shared" ref="S2:S65" si="2">O2</f>
        <v>0</v>
      </c>
      <c r="T2">
        <f t="shared" ref="T2:T65" si="3">I2</f>
        <v>0.66666666666666663</v>
      </c>
    </row>
    <row r="3" spans="1:20" x14ac:dyDescent="0.25">
      <c r="A3">
        <v>0.1</v>
      </c>
      <c r="B3">
        <v>1000</v>
      </c>
      <c r="C3">
        <v>0</v>
      </c>
      <c r="D3">
        <v>1000</v>
      </c>
      <c r="E3">
        <v>0</v>
      </c>
      <c r="F3">
        <f t="shared" ref="F3:F66" si="4">(B3+E3)/SUM(B3:E3)</f>
        <v>0.5</v>
      </c>
      <c r="G3">
        <f t="shared" ref="G3:G66" si="5">B3/(B3+D3)</f>
        <v>0.5</v>
      </c>
      <c r="H3">
        <f t="shared" ref="H3:H66" si="6">B3/(B3+C3)</f>
        <v>1</v>
      </c>
      <c r="I3">
        <f t="shared" ref="I3:I66" si="7">2*G3*H3/(G3+H3)</f>
        <v>0.66666666666666663</v>
      </c>
      <c r="J3" t="e">
        <f t="shared" ref="J3:J66" si="8">(B3*E3-D3*C3) / SQRT((B3+D3)*(B3+C3)*(E3+D3)*(E3+C3))</f>
        <v>#DIV/0!</v>
      </c>
      <c r="K3" s="4">
        <f t="shared" ref="K3:K66" si="9">IF(F3=MAX(F:F),999,0)</f>
        <v>0</v>
      </c>
      <c r="L3" s="4">
        <f t="shared" ref="L3:L66" si="10">IF(I3=MAX(I:I),999,0)</f>
        <v>0</v>
      </c>
      <c r="O3">
        <f t="shared" si="0"/>
        <v>0.1</v>
      </c>
      <c r="P3">
        <f t="shared" si="1"/>
        <v>0.5</v>
      </c>
      <c r="S3">
        <f t="shared" si="2"/>
        <v>0.1</v>
      </c>
      <c r="T3">
        <f t="shared" si="3"/>
        <v>0.66666666666666663</v>
      </c>
    </row>
    <row r="4" spans="1:20" x14ac:dyDescent="0.25">
      <c r="A4">
        <v>0.2</v>
      </c>
      <c r="B4">
        <v>1000</v>
      </c>
      <c r="C4">
        <v>0</v>
      </c>
      <c r="D4">
        <v>998</v>
      </c>
      <c r="E4">
        <v>2</v>
      </c>
      <c r="F4">
        <f t="shared" si="4"/>
        <v>0.501</v>
      </c>
      <c r="G4">
        <f t="shared" si="5"/>
        <v>0.50050050050050054</v>
      </c>
      <c r="H4">
        <f t="shared" si="6"/>
        <v>1</v>
      </c>
      <c r="I4">
        <f t="shared" si="7"/>
        <v>0.66711140760507004</v>
      </c>
      <c r="J4">
        <f t="shared" si="8"/>
        <v>3.1638599858416633E-2</v>
      </c>
      <c r="K4" s="4">
        <f t="shared" si="9"/>
        <v>0</v>
      </c>
      <c r="L4" s="4">
        <f t="shared" si="10"/>
        <v>0</v>
      </c>
      <c r="O4">
        <f t="shared" si="0"/>
        <v>0.2</v>
      </c>
      <c r="P4">
        <f t="shared" si="1"/>
        <v>0.501</v>
      </c>
      <c r="S4">
        <f t="shared" si="2"/>
        <v>0.2</v>
      </c>
      <c r="T4">
        <f t="shared" si="3"/>
        <v>0.66711140760507004</v>
      </c>
    </row>
    <row r="5" spans="1:20" x14ac:dyDescent="0.25">
      <c r="A5">
        <v>0.3</v>
      </c>
      <c r="B5">
        <v>1000</v>
      </c>
      <c r="C5">
        <v>0</v>
      </c>
      <c r="D5">
        <v>976</v>
      </c>
      <c r="E5">
        <v>24</v>
      </c>
      <c r="F5">
        <f t="shared" si="4"/>
        <v>0.51200000000000001</v>
      </c>
      <c r="G5">
        <f t="shared" si="5"/>
        <v>0.50607287449392713</v>
      </c>
      <c r="H5">
        <f t="shared" si="6"/>
        <v>1</v>
      </c>
      <c r="I5">
        <f t="shared" si="7"/>
        <v>0.67204301075268813</v>
      </c>
      <c r="J5">
        <f t="shared" si="8"/>
        <v>0.11020775375559676</v>
      </c>
      <c r="K5" s="4">
        <f t="shared" si="9"/>
        <v>0</v>
      </c>
      <c r="L5" s="4">
        <f t="shared" si="10"/>
        <v>0</v>
      </c>
      <c r="O5">
        <f t="shared" si="0"/>
        <v>0.3</v>
      </c>
      <c r="P5">
        <f t="shared" si="1"/>
        <v>0.51200000000000001</v>
      </c>
      <c r="S5">
        <f t="shared" si="2"/>
        <v>0.3</v>
      </c>
      <c r="T5">
        <f t="shared" si="3"/>
        <v>0.67204301075268813</v>
      </c>
    </row>
    <row r="6" spans="1:20" x14ac:dyDescent="0.25">
      <c r="A6">
        <v>0.4</v>
      </c>
      <c r="B6">
        <v>999</v>
      </c>
      <c r="C6">
        <v>1</v>
      </c>
      <c r="D6">
        <v>873</v>
      </c>
      <c r="E6">
        <v>127</v>
      </c>
      <c r="F6">
        <f t="shared" si="4"/>
        <v>0.56299999999999994</v>
      </c>
      <c r="G6">
        <f t="shared" si="5"/>
        <v>0.53365384615384615</v>
      </c>
      <c r="H6">
        <f t="shared" si="6"/>
        <v>0.999</v>
      </c>
      <c r="I6">
        <f t="shared" si="7"/>
        <v>0.69568245125348183</v>
      </c>
      <c r="J6">
        <f t="shared" si="8"/>
        <v>0.25740242736886654</v>
      </c>
      <c r="K6" s="4">
        <f t="shared" si="9"/>
        <v>0</v>
      </c>
      <c r="L6" s="4">
        <f t="shared" si="10"/>
        <v>0</v>
      </c>
      <c r="O6">
        <f t="shared" si="0"/>
        <v>0.4</v>
      </c>
      <c r="P6">
        <f t="shared" si="1"/>
        <v>0.56299999999999994</v>
      </c>
      <c r="S6">
        <f t="shared" si="2"/>
        <v>0.4</v>
      </c>
      <c r="T6">
        <f t="shared" si="3"/>
        <v>0.69568245125348183</v>
      </c>
    </row>
    <row r="7" spans="1:20" x14ac:dyDescent="0.25">
      <c r="A7">
        <v>0.5</v>
      </c>
      <c r="B7">
        <v>996</v>
      </c>
      <c r="C7">
        <v>4</v>
      </c>
      <c r="D7">
        <v>713</v>
      </c>
      <c r="E7">
        <v>287</v>
      </c>
      <c r="F7">
        <f t="shared" si="4"/>
        <v>0.64149999999999996</v>
      </c>
      <c r="G7">
        <f t="shared" si="5"/>
        <v>0.58279695728496195</v>
      </c>
      <c r="H7">
        <f t="shared" si="6"/>
        <v>0.996</v>
      </c>
      <c r="I7">
        <f t="shared" si="7"/>
        <v>0.7353266888150608</v>
      </c>
      <c r="J7">
        <f t="shared" si="8"/>
        <v>0.40129976893512298</v>
      </c>
      <c r="K7" s="4">
        <f t="shared" si="9"/>
        <v>0</v>
      </c>
      <c r="L7" s="4">
        <f t="shared" si="10"/>
        <v>0</v>
      </c>
      <c r="O7">
        <f t="shared" si="0"/>
        <v>0.5</v>
      </c>
      <c r="P7">
        <f t="shared" si="1"/>
        <v>0.64149999999999996</v>
      </c>
      <c r="S7">
        <f t="shared" si="2"/>
        <v>0.5</v>
      </c>
      <c r="T7">
        <f t="shared" si="3"/>
        <v>0.7353266888150608</v>
      </c>
    </row>
    <row r="8" spans="1:20" x14ac:dyDescent="0.25">
      <c r="A8">
        <v>0.6</v>
      </c>
      <c r="B8">
        <v>988</v>
      </c>
      <c r="C8">
        <v>12</v>
      </c>
      <c r="D8">
        <v>552</v>
      </c>
      <c r="E8">
        <v>448</v>
      </c>
      <c r="F8">
        <f t="shared" si="4"/>
        <v>0.71799999999999997</v>
      </c>
      <c r="G8">
        <f t="shared" si="5"/>
        <v>0.64155844155844155</v>
      </c>
      <c r="H8">
        <f t="shared" si="6"/>
        <v>0.98799999999999999</v>
      </c>
      <c r="I8">
        <f t="shared" si="7"/>
        <v>0.77795275590551172</v>
      </c>
      <c r="J8">
        <f t="shared" si="8"/>
        <v>0.51802081760871566</v>
      </c>
      <c r="K8" s="4">
        <f t="shared" si="9"/>
        <v>0</v>
      </c>
      <c r="L8" s="4">
        <f t="shared" si="10"/>
        <v>0</v>
      </c>
      <c r="O8">
        <f t="shared" si="0"/>
        <v>0.6</v>
      </c>
      <c r="P8">
        <f t="shared" si="1"/>
        <v>0.71799999999999997</v>
      </c>
      <c r="S8">
        <f t="shared" si="2"/>
        <v>0.6</v>
      </c>
      <c r="T8">
        <f t="shared" si="3"/>
        <v>0.77795275590551172</v>
      </c>
    </row>
    <row r="9" spans="1:20" x14ac:dyDescent="0.25">
      <c r="A9">
        <v>0.7</v>
      </c>
      <c r="B9">
        <v>974</v>
      </c>
      <c r="C9">
        <v>26</v>
      </c>
      <c r="D9">
        <v>396</v>
      </c>
      <c r="E9">
        <v>604</v>
      </c>
      <c r="F9">
        <f t="shared" si="4"/>
        <v>0.78900000000000003</v>
      </c>
      <c r="G9">
        <f t="shared" si="5"/>
        <v>0.71094890510948905</v>
      </c>
      <c r="H9">
        <f t="shared" si="6"/>
        <v>0.97399999999999998</v>
      </c>
      <c r="I9">
        <f t="shared" si="7"/>
        <v>0.82194092827004217</v>
      </c>
      <c r="J9">
        <f t="shared" si="8"/>
        <v>0.62215311531753692</v>
      </c>
      <c r="K9" s="4">
        <f t="shared" si="9"/>
        <v>0</v>
      </c>
      <c r="L9" s="4">
        <f t="shared" si="10"/>
        <v>0</v>
      </c>
      <c r="O9">
        <f t="shared" si="0"/>
        <v>0.7</v>
      </c>
      <c r="P9">
        <f t="shared" si="1"/>
        <v>0.78900000000000003</v>
      </c>
      <c r="S9">
        <f t="shared" si="2"/>
        <v>0.7</v>
      </c>
      <c r="T9">
        <f t="shared" si="3"/>
        <v>0.82194092827004217</v>
      </c>
    </row>
    <row r="10" spans="1:20" x14ac:dyDescent="0.25">
      <c r="A10" s="2">
        <v>0.8</v>
      </c>
      <c r="B10" s="2">
        <v>946</v>
      </c>
      <c r="C10" s="2">
        <v>54</v>
      </c>
      <c r="D10" s="2">
        <v>284</v>
      </c>
      <c r="E10" s="2">
        <v>716</v>
      </c>
      <c r="F10" s="2">
        <f t="shared" si="4"/>
        <v>0.83099999999999996</v>
      </c>
      <c r="G10" s="2">
        <f t="shared" si="5"/>
        <v>0.76910569105691062</v>
      </c>
      <c r="H10" s="2">
        <f t="shared" si="6"/>
        <v>0.94599999999999995</v>
      </c>
      <c r="I10" s="2">
        <f t="shared" si="7"/>
        <v>0.84843049327354259</v>
      </c>
      <c r="J10" s="2">
        <f t="shared" si="8"/>
        <v>0.6802367186896785</v>
      </c>
      <c r="K10" s="4">
        <f t="shared" si="9"/>
        <v>0</v>
      </c>
      <c r="L10" s="4">
        <f t="shared" si="10"/>
        <v>0</v>
      </c>
      <c r="O10">
        <f t="shared" si="0"/>
        <v>0.8</v>
      </c>
      <c r="P10">
        <f t="shared" si="1"/>
        <v>0.83099999999999996</v>
      </c>
      <c r="S10">
        <f t="shared" si="2"/>
        <v>0.8</v>
      </c>
      <c r="T10">
        <f t="shared" si="3"/>
        <v>0.84843049327354259</v>
      </c>
    </row>
    <row r="11" spans="1:20" x14ac:dyDescent="0.25">
      <c r="A11" s="2">
        <v>0.9</v>
      </c>
      <c r="B11" s="2">
        <v>920</v>
      </c>
      <c r="C11" s="2">
        <v>80</v>
      </c>
      <c r="D11" s="2">
        <v>175</v>
      </c>
      <c r="E11" s="2">
        <v>825</v>
      </c>
      <c r="F11" s="2">
        <f t="shared" si="4"/>
        <v>0.87250000000000005</v>
      </c>
      <c r="G11" s="2">
        <f t="shared" si="5"/>
        <v>0.84018264840182644</v>
      </c>
      <c r="H11" s="2">
        <f t="shared" si="6"/>
        <v>0.92</v>
      </c>
      <c r="I11" s="2">
        <f t="shared" si="7"/>
        <v>0.87828162291169454</v>
      </c>
      <c r="J11" s="2">
        <f t="shared" si="8"/>
        <v>0.748384740269469</v>
      </c>
      <c r="K11" s="4">
        <f t="shared" si="9"/>
        <v>0</v>
      </c>
      <c r="L11" s="4">
        <f t="shared" si="10"/>
        <v>0</v>
      </c>
      <c r="O11">
        <f t="shared" si="0"/>
        <v>0.9</v>
      </c>
      <c r="P11">
        <f t="shared" si="1"/>
        <v>0.87250000000000005</v>
      </c>
      <c r="S11">
        <f t="shared" si="2"/>
        <v>0.9</v>
      </c>
      <c r="T11">
        <f t="shared" si="3"/>
        <v>0.87828162291169454</v>
      </c>
    </row>
    <row r="12" spans="1:20" x14ac:dyDescent="0.25">
      <c r="A12" s="1">
        <v>1</v>
      </c>
      <c r="B12" s="1">
        <v>886</v>
      </c>
      <c r="C12" s="1">
        <v>114</v>
      </c>
      <c r="D12" s="1">
        <v>131</v>
      </c>
      <c r="E12" s="1">
        <v>869</v>
      </c>
      <c r="F12" s="1">
        <f t="shared" si="4"/>
        <v>0.87749999999999995</v>
      </c>
      <c r="G12" s="1">
        <f t="shared" si="5"/>
        <v>0.87118977384464114</v>
      </c>
      <c r="H12" s="1">
        <f t="shared" si="6"/>
        <v>0.88600000000000001</v>
      </c>
      <c r="I12" s="1">
        <f t="shared" si="7"/>
        <v>0.87853247397124445</v>
      </c>
      <c r="J12" s="1">
        <f t="shared" si="8"/>
        <v>0.75510912115257955</v>
      </c>
      <c r="K12" s="4">
        <f t="shared" si="9"/>
        <v>0</v>
      </c>
      <c r="L12" s="4">
        <f t="shared" si="10"/>
        <v>999</v>
      </c>
      <c r="O12">
        <f t="shared" si="0"/>
        <v>1</v>
      </c>
      <c r="P12">
        <f t="shared" si="1"/>
        <v>0.87749999999999995</v>
      </c>
      <c r="S12">
        <f t="shared" si="2"/>
        <v>1</v>
      </c>
      <c r="T12">
        <f t="shared" si="3"/>
        <v>0.87853247397124445</v>
      </c>
    </row>
    <row r="13" spans="1:20" x14ac:dyDescent="0.25">
      <c r="A13" s="1">
        <v>1.1000000000000001</v>
      </c>
      <c r="B13" s="1">
        <v>851</v>
      </c>
      <c r="C13" s="1">
        <v>149</v>
      </c>
      <c r="D13" s="1">
        <v>92</v>
      </c>
      <c r="E13" s="1">
        <v>908</v>
      </c>
      <c r="F13" s="1">
        <f t="shared" si="4"/>
        <v>0.87949999999999995</v>
      </c>
      <c r="G13" s="1">
        <f t="shared" si="5"/>
        <v>0.90243902439024393</v>
      </c>
      <c r="H13" s="1">
        <f t="shared" si="6"/>
        <v>0.85099999999999998</v>
      </c>
      <c r="I13" s="1">
        <f t="shared" si="7"/>
        <v>0.87596500257334031</v>
      </c>
      <c r="J13" s="1">
        <f t="shared" si="8"/>
        <v>0.76023600815966685</v>
      </c>
      <c r="K13" s="4">
        <f t="shared" si="9"/>
        <v>999</v>
      </c>
      <c r="L13" s="4">
        <f t="shared" si="10"/>
        <v>0</v>
      </c>
      <c r="O13">
        <f t="shared" si="0"/>
        <v>1.1000000000000001</v>
      </c>
      <c r="P13">
        <f t="shared" si="1"/>
        <v>0.87949999999999995</v>
      </c>
      <c r="S13">
        <f t="shared" si="2"/>
        <v>1.1000000000000001</v>
      </c>
      <c r="T13">
        <f t="shared" si="3"/>
        <v>0.87596500257334031</v>
      </c>
    </row>
    <row r="14" spans="1:20" x14ac:dyDescent="0.25">
      <c r="A14" s="2">
        <v>1.2</v>
      </c>
      <c r="B14" s="2">
        <v>818</v>
      </c>
      <c r="C14" s="2">
        <v>182</v>
      </c>
      <c r="D14" s="2">
        <v>72</v>
      </c>
      <c r="E14" s="2">
        <v>928</v>
      </c>
      <c r="F14" s="2">
        <f t="shared" si="4"/>
        <v>0.873</v>
      </c>
      <c r="G14" s="2">
        <f t="shared" si="5"/>
        <v>0.91910112359550566</v>
      </c>
      <c r="H14" s="2">
        <f t="shared" si="6"/>
        <v>0.81799999999999995</v>
      </c>
      <c r="I14" s="2">
        <f t="shared" si="7"/>
        <v>0.8656084656084656</v>
      </c>
      <c r="J14" s="2">
        <f t="shared" si="8"/>
        <v>0.75055467561339595</v>
      </c>
      <c r="K14" s="4">
        <f t="shared" si="9"/>
        <v>0</v>
      </c>
      <c r="L14" s="4">
        <f t="shared" si="10"/>
        <v>0</v>
      </c>
      <c r="O14">
        <f t="shared" si="0"/>
        <v>1.2</v>
      </c>
      <c r="P14">
        <f t="shared" si="1"/>
        <v>0.873</v>
      </c>
      <c r="S14">
        <f t="shared" si="2"/>
        <v>1.2</v>
      </c>
      <c r="T14">
        <f t="shared" si="3"/>
        <v>0.8656084656084656</v>
      </c>
    </row>
    <row r="15" spans="1:20" x14ac:dyDescent="0.25">
      <c r="A15" s="2">
        <v>1.3</v>
      </c>
      <c r="B15" s="2">
        <v>773</v>
      </c>
      <c r="C15" s="2">
        <v>227</v>
      </c>
      <c r="D15" s="2">
        <v>53</v>
      </c>
      <c r="E15" s="2">
        <v>947</v>
      </c>
      <c r="F15" s="2">
        <f t="shared" si="4"/>
        <v>0.86</v>
      </c>
      <c r="G15" s="2">
        <f t="shared" si="5"/>
        <v>0.93583535108958837</v>
      </c>
      <c r="H15" s="2">
        <f t="shared" si="6"/>
        <v>0.77300000000000002</v>
      </c>
      <c r="I15" s="2">
        <f t="shared" si="7"/>
        <v>0.84665936473165393</v>
      </c>
      <c r="J15" s="2">
        <f t="shared" si="8"/>
        <v>0.73115326603960462</v>
      </c>
      <c r="K15" s="4">
        <f t="shared" si="9"/>
        <v>0</v>
      </c>
      <c r="L15" s="4">
        <f t="shared" si="10"/>
        <v>0</v>
      </c>
      <c r="O15">
        <f t="shared" si="0"/>
        <v>1.3</v>
      </c>
      <c r="P15">
        <f t="shared" si="1"/>
        <v>0.86</v>
      </c>
      <c r="S15">
        <f t="shared" si="2"/>
        <v>1.3</v>
      </c>
      <c r="T15">
        <f t="shared" si="3"/>
        <v>0.84665936473165393</v>
      </c>
    </row>
    <row r="16" spans="1:20" x14ac:dyDescent="0.25">
      <c r="A16">
        <v>1.4</v>
      </c>
      <c r="B16">
        <v>735</v>
      </c>
      <c r="C16">
        <v>265</v>
      </c>
      <c r="D16">
        <v>39</v>
      </c>
      <c r="E16">
        <v>961</v>
      </c>
      <c r="F16">
        <f t="shared" si="4"/>
        <v>0.84799999999999998</v>
      </c>
      <c r="G16">
        <f t="shared" si="5"/>
        <v>0.94961240310077522</v>
      </c>
      <c r="H16">
        <f t="shared" si="6"/>
        <v>0.73499999999999999</v>
      </c>
      <c r="I16">
        <f t="shared" si="7"/>
        <v>0.82863585118376548</v>
      </c>
      <c r="J16">
        <f t="shared" si="8"/>
        <v>0.71448567220634729</v>
      </c>
      <c r="K16" s="4">
        <f t="shared" si="9"/>
        <v>0</v>
      </c>
      <c r="L16" s="4">
        <f t="shared" si="10"/>
        <v>0</v>
      </c>
      <c r="O16">
        <f t="shared" si="0"/>
        <v>1.4</v>
      </c>
      <c r="P16">
        <f t="shared" si="1"/>
        <v>0.84799999999999998</v>
      </c>
      <c r="S16">
        <f t="shared" si="2"/>
        <v>1.4</v>
      </c>
      <c r="T16">
        <f t="shared" si="3"/>
        <v>0.82863585118376548</v>
      </c>
    </row>
    <row r="17" spans="1:20" x14ac:dyDescent="0.25">
      <c r="A17">
        <v>1.5</v>
      </c>
      <c r="B17">
        <v>692</v>
      </c>
      <c r="C17">
        <v>308</v>
      </c>
      <c r="D17">
        <v>26</v>
      </c>
      <c r="E17">
        <v>974</v>
      </c>
      <c r="F17">
        <f t="shared" si="4"/>
        <v>0.83299999999999996</v>
      </c>
      <c r="G17">
        <f t="shared" si="5"/>
        <v>0.96378830083565459</v>
      </c>
      <c r="H17">
        <f t="shared" si="6"/>
        <v>0.69199999999999995</v>
      </c>
      <c r="I17">
        <f t="shared" si="7"/>
        <v>0.80558789289871946</v>
      </c>
      <c r="J17">
        <f t="shared" si="8"/>
        <v>0.69417344238089085</v>
      </c>
      <c r="K17" s="4">
        <f t="shared" si="9"/>
        <v>0</v>
      </c>
      <c r="L17" s="4">
        <f t="shared" si="10"/>
        <v>0</v>
      </c>
      <c r="O17">
        <f t="shared" si="0"/>
        <v>1.5</v>
      </c>
      <c r="P17">
        <f t="shared" si="1"/>
        <v>0.83299999999999996</v>
      </c>
      <c r="S17">
        <f t="shared" si="2"/>
        <v>1.5</v>
      </c>
      <c r="T17">
        <f t="shared" si="3"/>
        <v>0.80558789289871946</v>
      </c>
    </row>
    <row r="18" spans="1:20" x14ac:dyDescent="0.25">
      <c r="A18">
        <v>1.6</v>
      </c>
      <c r="B18">
        <v>644</v>
      </c>
      <c r="C18">
        <v>356</v>
      </c>
      <c r="D18">
        <v>20</v>
      </c>
      <c r="E18">
        <v>980</v>
      </c>
      <c r="F18">
        <f t="shared" si="4"/>
        <v>0.81200000000000006</v>
      </c>
      <c r="G18">
        <f t="shared" si="5"/>
        <v>0.96987951807228912</v>
      </c>
      <c r="H18">
        <f t="shared" si="6"/>
        <v>0.64400000000000002</v>
      </c>
      <c r="I18">
        <f t="shared" si="7"/>
        <v>0.77403846153846145</v>
      </c>
      <c r="J18">
        <f t="shared" si="8"/>
        <v>0.66251744895912901</v>
      </c>
      <c r="K18" s="4">
        <f t="shared" si="9"/>
        <v>0</v>
      </c>
      <c r="L18" s="4">
        <f t="shared" si="10"/>
        <v>0</v>
      </c>
      <c r="O18">
        <f t="shared" si="0"/>
        <v>1.6</v>
      </c>
      <c r="P18">
        <f t="shared" si="1"/>
        <v>0.81200000000000006</v>
      </c>
      <c r="S18">
        <f t="shared" si="2"/>
        <v>1.6</v>
      </c>
      <c r="T18">
        <f t="shared" si="3"/>
        <v>0.77403846153846145</v>
      </c>
    </row>
    <row r="19" spans="1:20" x14ac:dyDescent="0.25">
      <c r="A19">
        <v>1.7</v>
      </c>
      <c r="B19">
        <v>608</v>
      </c>
      <c r="C19">
        <v>392</v>
      </c>
      <c r="D19">
        <v>12</v>
      </c>
      <c r="E19">
        <v>988</v>
      </c>
      <c r="F19">
        <f t="shared" si="4"/>
        <v>0.79800000000000004</v>
      </c>
      <c r="G19">
        <f t="shared" si="5"/>
        <v>0.98064516129032253</v>
      </c>
      <c r="H19">
        <f t="shared" si="6"/>
        <v>0.60799999999999998</v>
      </c>
      <c r="I19">
        <f t="shared" si="7"/>
        <v>0.75061728395061722</v>
      </c>
      <c r="J19">
        <f t="shared" si="8"/>
        <v>0.64433373759597168</v>
      </c>
      <c r="K19" s="4">
        <f t="shared" si="9"/>
        <v>0</v>
      </c>
      <c r="L19" s="4">
        <f t="shared" si="10"/>
        <v>0</v>
      </c>
      <c r="O19">
        <f t="shared" si="0"/>
        <v>1.7</v>
      </c>
      <c r="P19">
        <f t="shared" si="1"/>
        <v>0.79800000000000004</v>
      </c>
      <c r="S19">
        <f t="shared" si="2"/>
        <v>1.7</v>
      </c>
      <c r="T19">
        <f t="shared" si="3"/>
        <v>0.75061728395061722</v>
      </c>
    </row>
    <row r="20" spans="1:20" x14ac:dyDescent="0.25">
      <c r="A20">
        <v>1.8</v>
      </c>
      <c r="B20">
        <v>568</v>
      </c>
      <c r="C20">
        <v>432</v>
      </c>
      <c r="D20">
        <v>9</v>
      </c>
      <c r="E20">
        <v>991</v>
      </c>
      <c r="F20">
        <f t="shared" si="4"/>
        <v>0.77949999999999997</v>
      </c>
      <c r="G20">
        <f t="shared" si="5"/>
        <v>0.98440207972270366</v>
      </c>
      <c r="H20">
        <f t="shared" si="6"/>
        <v>0.56799999999999995</v>
      </c>
      <c r="I20">
        <f t="shared" si="7"/>
        <v>0.72035510462904251</v>
      </c>
      <c r="J20">
        <f t="shared" si="8"/>
        <v>0.61690949022982033</v>
      </c>
      <c r="K20" s="4">
        <f t="shared" si="9"/>
        <v>0</v>
      </c>
      <c r="L20" s="4">
        <f t="shared" si="10"/>
        <v>0</v>
      </c>
      <c r="O20">
        <f t="shared" si="0"/>
        <v>1.8</v>
      </c>
      <c r="P20">
        <f t="shared" si="1"/>
        <v>0.77949999999999997</v>
      </c>
      <c r="S20">
        <f t="shared" si="2"/>
        <v>1.8</v>
      </c>
      <c r="T20">
        <f t="shared" si="3"/>
        <v>0.72035510462904251</v>
      </c>
    </row>
    <row r="21" spans="1:20" x14ac:dyDescent="0.25">
      <c r="A21">
        <v>1.9</v>
      </c>
      <c r="B21">
        <v>531</v>
      </c>
      <c r="C21">
        <v>469</v>
      </c>
      <c r="D21">
        <v>8</v>
      </c>
      <c r="E21">
        <v>992</v>
      </c>
      <c r="F21">
        <f t="shared" si="4"/>
        <v>0.76149999999999995</v>
      </c>
      <c r="G21">
        <f t="shared" si="5"/>
        <v>0.98515769944341369</v>
      </c>
      <c r="H21">
        <f t="shared" si="6"/>
        <v>0.53100000000000003</v>
      </c>
      <c r="I21">
        <f t="shared" si="7"/>
        <v>0.69005847953216382</v>
      </c>
      <c r="J21">
        <f t="shared" si="8"/>
        <v>0.58936209184429866</v>
      </c>
      <c r="K21" s="4">
        <f t="shared" si="9"/>
        <v>0</v>
      </c>
      <c r="L21" s="4">
        <f t="shared" si="10"/>
        <v>0</v>
      </c>
      <c r="O21">
        <f t="shared" si="0"/>
        <v>1.9</v>
      </c>
      <c r="P21">
        <f t="shared" si="1"/>
        <v>0.76149999999999995</v>
      </c>
      <c r="S21">
        <f t="shared" si="2"/>
        <v>1.9</v>
      </c>
      <c r="T21">
        <f t="shared" si="3"/>
        <v>0.69005847953216382</v>
      </c>
    </row>
    <row r="22" spans="1:20" x14ac:dyDescent="0.25">
      <c r="A22">
        <v>2</v>
      </c>
      <c r="B22">
        <v>491</v>
      </c>
      <c r="C22">
        <v>509</v>
      </c>
      <c r="D22">
        <v>8</v>
      </c>
      <c r="E22">
        <v>992</v>
      </c>
      <c r="F22">
        <f t="shared" si="4"/>
        <v>0.74150000000000005</v>
      </c>
      <c r="G22">
        <f t="shared" si="5"/>
        <v>0.98396793587174347</v>
      </c>
      <c r="H22">
        <f t="shared" si="6"/>
        <v>0.49099999999999999</v>
      </c>
      <c r="I22">
        <f t="shared" si="7"/>
        <v>0.65510340226817876</v>
      </c>
      <c r="J22">
        <f t="shared" si="8"/>
        <v>0.55809291839653352</v>
      </c>
      <c r="K22" s="4">
        <f t="shared" si="9"/>
        <v>0</v>
      </c>
      <c r="L22" s="4">
        <f t="shared" si="10"/>
        <v>0</v>
      </c>
      <c r="O22">
        <f t="shared" si="0"/>
        <v>2</v>
      </c>
      <c r="P22">
        <f t="shared" si="1"/>
        <v>0.74150000000000005</v>
      </c>
      <c r="S22">
        <f t="shared" si="2"/>
        <v>2</v>
      </c>
      <c r="T22">
        <f t="shared" si="3"/>
        <v>0.65510340226817876</v>
      </c>
    </row>
    <row r="23" spans="1:20" x14ac:dyDescent="0.25">
      <c r="A23">
        <v>2.1</v>
      </c>
      <c r="B23">
        <v>449</v>
      </c>
      <c r="C23">
        <v>551</v>
      </c>
      <c r="D23">
        <v>6</v>
      </c>
      <c r="E23">
        <v>994</v>
      </c>
      <c r="F23">
        <f t="shared" si="4"/>
        <v>0.72150000000000003</v>
      </c>
      <c r="G23">
        <f t="shared" si="5"/>
        <v>0.98681318681318686</v>
      </c>
      <c r="H23">
        <f t="shared" si="6"/>
        <v>0.44900000000000001</v>
      </c>
      <c r="I23">
        <f t="shared" si="7"/>
        <v>0.61718213058419247</v>
      </c>
      <c r="J23">
        <f t="shared" si="8"/>
        <v>0.5283646893902807</v>
      </c>
      <c r="K23" s="4">
        <f t="shared" si="9"/>
        <v>0</v>
      </c>
      <c r="L23" s="4">
        <f t="shared" si="10"/>
        <v>0</v>
      </c>
      <c r="O23">
        <f t="shared" si="0"/>
        <v>2.1</v>
      </c>
      <c r="P23">
        <f t="shared" si="1"/>
        <v>0.72150000000000003</v>
      </c>
      <c r="S23">
        <f t="shared" si="2"/>
        <v>2.1</v>
      </c>
      <c r="T23">
        <f t="shared" si="3"/>
        <v>0.61718213058419247</v>
      </c>
    </row>
    <row r="24" spans="1:20" x14ac:dyDescent="0.25">
      <c r="A24">
        <v>2.2000000000000002</v>
      </c>
      <c r="B24">
        <v>411</v>
      </c>
      <c r="C24">
        <v>589</v>
      </c>
      <c r="D24">
        <v>5</v>
      </c>
      <c r="E24">
        <v>995</v>
      </c>
      <c r="F24">
        <f t="shared" si="4"/>
        <v>0.70299999999999996</v>
      </c>
      <c r="G24">
        <f t="shared" si="5"/>
        <v>0.98798076923076927</v>
      </c>
      <c r="H24">
        <f t="shared" si="6"/>
        <v>0.41099999999999998</v>
      </c>
      <c r="I24">
        <f t="shared" si="7"/>
        <v>0.58050847457627119</v>
      </c>
      <c r="J24">
        <f t="shared" si="8"/>
        <v>0.5001517349407657</v>
      </c>
      <c r="K24" s="4">
        <f t="shared" si="9"/>
        <v>0</v>
      </c>
      <c r="L24" s="4">
        <f t="shared" si="10"/>
        <v>0</v>
      </c>
      <c r="O24">
        <f t="shared" si="0"/>
        <v>2.2000000000000002</v>
      </c>
      <c r="P24">
        <f t="shared" si="1"/>
        <v>0.70299999999999996</v>
      </c>
      <c r="S24">
        <f t="shared" si="2"/>
        <v>2.2000000000000002</v>
      </c>
      <c r="T24">
        <f t="shared" si="3"/>
        <v>0.58050847457627119</v>
      </c>
    </row>
    <row r="25" spans="1:20" x14ac:dyDescent="0.25">
      <c r="A25">
        <v>2.2999999999999998</v>
      </c>
      <c r="B25">
        <v>371</v>
      </c>
      <c r="C25">
        <v>629</v>
      </c>
      <c r="D25">
        <v>4</v>
      </c>
      <c r="E25">
        <v>996</v>
      </c>
      <c r="F25">
        <f t="shared" si="4"/>
        <v>0.6835</v>
      </c>
      <c r="G25">
        <f t="shared" si="5"/>
        <v>0.98933333333333329</v>
      </c>
      <c r="H25">
        <f t="shared" si="6"/>
        <v>0.371</v>
      </c>
      <c r="I25">
        <f t="shared" si="7"/>
        <v>0.53963636363636369</v>
      </c>
      <c r="J25">
        <f t="shared" si="8"/>
        <v>0.47013625957173583</v>
      </c>
      <c r="K25" s="4">
        <f t="shared" si="9"/>
        <v>0</v>
      </c>
      <c r="L25" s="4">
        <f t="shared" si="10"/>
        <v>0</v>
      </c>
      <c r="O25">
        <f t="shared" si="0"/>
        <v>2.2999999999999998</v>
      </c>
      <c r="P25">
        <f t="shared" si="1"/>
        <v>0.6835</v>
      </c>
      <c r="S25">
        <f t="shared" si="2"/>
        <v>2.2999999999999998</v>
      </c>
      <c r="T25">
        <f t="shared" si="3"/>
        <v>0.53963636363636369</v>
      </c>
    </row>
    <row r="26" spans="1:20" x14ac:dyDescent="0.25">
      <c r="A26">
        <v>2.4</v>
      </c>
      <c r="B26">
        <v>340</v>
      </c>
      <c r="C26">
        <v>660</v>
      </c>
      <c r="D26">
        <v>4</v>
      </c>
      <c r="E26">
        <v>996</v>
      </c>
      <c r="F26">
        <f t="shared" si="4"/>
        <v>0.66800000000000004</v>
      </c>
      <c r="G26">
        <f t="shared" si="5"/>
        <v>0.98837209302325579</v>
      </c>
      <c r="H26">
        <f t="shared" si="6"/>
        <v>0.34</v>
      </c>
      <c r="I26">
        <f t="shared" si="7"/>
        <v>0.50595238095238093</v>
      </c>
      <c r="J26">
        <f t="shared" si="8"/>
        <v>0.44517410052422535</v>
      </c>
      <c r="K26" s="4">
        <f t="shared" si="9"/>
        <v>0</v>
      </c>
      <c r="L26" s="4">
        <f t="shared" si="10"/>
        <v>0</v>
      </c>
      <c r="O26">
        <f t="shared" si="0"/>
        <v>2.4</v>
      </c>
      <c r="P26">
        <f t="shared" si="1"/>
        <v>0.66800000000000004</v>
      </c>
      <c r="S26">
        <f t="shared" si="2"/>
        <v>2.4</v>
      </c>
      <c r="T26">
        <f t="shared" si="3"/>
        <v>0.50595238095238093</v>
      </c>
    </row>
    <row r="27" spans="1:20" x14ac:dyDescent="0.25">
      <c r="A27">
        <v>2.5</v>
      </c>
      <c r="B27">
        <v>322</v>
      </c>
      <c r="C27">
        <v>678</v>
      </c>
      <c r="D27">
        <v>3</v>
      </c>
      <c r="E27">
        <v>997</v>
      </c>
      <c r="F27">
        <f t="shared" si="4"/>
        <v>0.65949999999999998</v>
      </c>
      <c r="G27">
        <f t="shared" si="5"/>
        <v>0.99076923076923074</v>
      </c>
      <c r="H27">
        <f t="shared" si="6"/>
        <v>0.32200000000000001</v>
      </c>
      <c r="I27">
        <f t="shared" si="7"/>
        <v>0.48603773584905663</v>
      </c>
      <c r="J27">
        <f t="shared" si="8"/>
        <v>0.43235610615074277</v>
      </c>
      <c r="K27" s="4">
        <f t="shared" si="9"/>
        <v>0</v>
      </c>
      <c r="L27" s="4">
        <f t="shared" si="10"/>
        <v>0</v>
      </c>
      <c r="O27">
        <f t="shared" si="0"/>
        <v>2.5</v>
      </c>
      <c r="P27">
        <f t="shared" si="1"/>
        <v>0.65949999999999998</v>
      </c>
      <c r="S27">
        <f t="shared" si="2"/>
        <v>2.5</v>
      </c>
      <c r="T27">
        <f t="shared" si="3"/>
        <v>0.48603773584905663</v>
      </c>
    </row>
    <row r="28" spans="1:20" x14ac:dyDescent="0.25">
      <c r="A28">
        <v>2.6</v>
      </c>
      <c r="B28">
        <v>293</v>
      </c>
      <c r="C28">
        <v>707</v>
      </c>
      <c r="D28">
        <v>2</v>
      </c>
      <c r="E28">
        <v>998</v>
      </c>
      <c r="F28">
        <f t="shared" si="4"/>
        <v>0.64549999999999996</v>
      </c>
      <c r="G28">
        <f t="shared" si="5"/>
        <v>0.99322033898305084</v>
      </c>
      <c r="H28">
        <f t="shared" si="6"/>
        <v>0.29299999999999998</v>
      </c>
      <c r="I28">
        <f t="shared" si="7"/>
        <v>0.45250965250965247</v>
      </c>
      <c r="J28">
        <f t="shared" si="8"/>
        <v>0.41031726319273942</v>
      </c>
      <c r="K28" s="4">
        <f t="shared" si="9"/>
        <v>0</v>
      </c>
      <c r="L28" s="4">
        <f t="shared" si="10"/>
        <v>0</v>
      </c>
      <c r="O28">
        <f t="shared" si="0"/>
        <v>2.6</v>
      </c>
      <c r="P28">
        <f t="shared" si="1"/>
        <v>0.64549999999999996</v>
      </c>
      <c r="S28">
        <f t="shared" si="2"/>
        <v>2.6</v>
      </c>
      <c r="T28">
        <f t="shared" si="3"/>
        <v>0.45250965250965247</v>
      </c>
    </row>
    <row r="29" spans="1:20" x14ac:dyDescent="0.25">
      <c r="A29">
        <v>2.7</v>
      </c>
      <c r="B29">
        <v>271</v>
      </c>
      <c r="C29">
        <v>729</v>
      </c>
      <c r="D29">
        <v>2</v>
      </c>
      <c r="E29">
        <v>998</v>
      </c>
      <c r="F29">
        <f t="shared" si="4"/>
        <v>0.63449999999999995</v>
      </c>
      <c r="G29">
        <f t="shared" si="5"/>
        <v>0.9926739926739927</v>
      </c>
      <c r="H29">
        <f t="shared" si="6"/>
        <v>0.27100000000000002</v>
      </c>
      <c r="I29">
        <f t="shared" si="7"/>
        <v>0.4257659073055774</v>
      </c>
      <c r="J29">
        <f t="shared" si="8"/>
        <v>0.39176423672086852</v>
      </c>
      <c r="K29" s="4">
        <f t="shared" si="9"/>
        <v>0</v>
      </c>
      <c r="L29" s="4">
        <f t="shared" si="10"/>
        <v>0</v>
      </c>
      <c r="O29">
        <f t="shared" si="0"/>
        <v>2.7</v>
      </c>
      <c r="P29">
        <f t="shared" si="1"/>
        <v>0.63449999999999995</v>
      </c>
      <c r="S29">
        <f t="shared" si="2"/>
        <v>2.7</v>
      </c>
      <c r="T29">
        <f t="shared" si="3"/>
        <v>0.4257659073055774</v>
      </c>
    </row>
    <row r="30" spans="1:20" x14ac:dyDescent="0.25">
      <c r="A30">
        <v>2.8</v>
      </c>
      <c r="B30">
        <v>255</v>
      </c>
      <c r="C30">
        <v>745</v>
      </c>
      <c r="D30">
        <v>2</v>
      </c>
      <c r="E30">
        <v>998</v>
      </c>
      <c r="F30">
        <f t="shared" si="4"/>
        <v>0.62649999999999995</v>
      </c>
      <c r="G30">
        <f t="shared" si="5"/>
        <v>0.99221789883268485</v>
      </c>
      <c r="H30">
        <f t="shared" si="6"/>
        <v>0.255</v>
      </c>
      <c r="I30">
        <f t="shared" si="7"/>
        <v>0.40572792362768495</v>
      </c>
      <c r="J30">
        <f t="shared" si="8"/>
        <v>0.37801172078327733</v>
      </c>
      <c r="K30" s="4">
        <f t="shared" si="9"/>
        <v>0</v>
      </c>
      <c r="L30" s="4">
        <f t="shared" si="10"/>
        <v>0</v>
      </c>
      <c r="O30">
        <f t="shared" si="0"/>
        <v>2.8</v>
      </c>
      <c r="P30">
        <f t="shared" si="1"/>
        <v>0.62649999999999995</v>
      </c>
      <c r="S30">
        <f t="shared" si="2"/>
        <v>2.8</v>
      </c>
      <c r="T30">
        <f t="shared" si="3"/>
        <v>0.40572792362768495</v>
      </c>
    </row>
    <row r="31" spans="1:20" x14ac:dyDescent="0.25">
      <c r="A31">
        <v>2.9</v>
      </c>
      <c r="B31">
        <v>239</v>
      </c>
      <c r="C31">
        <v>761</v>
      </c>
      <c r="D31">
        <v>1</v>
      </c>
      <c r="E31">
        <v>999</v>
      </c>
      <c r="F31">
        <f t="shared" si="4"/>
        <v>0.61899999999999999</v>
      </c>
      <c r="G31">
        <f t="shared" si="5"/>
        <v>0.99583333333333335</v>
      </c>
      <c r="H31">
        <f t="shared" si="6"/>
        <v>0.23899999999999999</v>
      </c>
      <c r="I31">
        <f t="shared" si="7"/>
        <v>0.38548387096774189</v>
      </c>
      <c r="J31">
        <f t="shared" si="8"/>
        <v>0.36619718566351489</v>
      </c>
      <c r="K31" s="4">
        <f t="shared" si="9"/>
        <v>0</v>
      </c>
      <c r="L31" s="4">
        <f t="shared" si="10"/>
        <v>0</v>
      </c>
      <c r="O31">
        <f t="shared" si="0"/>
        <v>2.9</v>
      </c>
      <c r="P31">
        <f t="shared" si="1"/>
        <v>0.61899999999999999</v>
      </c>
      <c r="S31">
        <f t="shared" si="2"/>
        <v>2.9</v>
      </c>
      <c r="T31">
        <f t="shared" si="3"/>
        <v>0.38548387096774189</v>
      </c>
    </row>
    <row r="32" spans="1:20" x14ac:dyDescent="0.25">
      <c r="A32">
        <v>3</v>
      </c>
      <c r="B32">
        <v>218</v>
      </c>
      <c r="C32">
        <v>782</v>
      </c>
      <c r="D32">
        <v>1</v>
      </c>
      <c r="E32">
        <v>999</v>
      </c>
      <c r="F32">
        <f t="shared" si="4"/>
        <v>0.60850000000000004</v>
      </c>
      <c r="G32">
        <f t="shared" si="5"/>
        <v>0.99543378995433784</v>
      </c>
      <c r="H32">
        <f t="shared" si="6"/>
        <v>0.218</v>
      </c>
      <c r="I32">
        <f t="shared" si="7"/>
        <v>0.35767022149302707</v>
      </c>
      <c r="J32">
        <f t="shared" si="8"/>
        <v>0.34746072115528548</v>
      </c>
      <c r="K32" s="4">
        <f t="shared" si="9"/>
        <v>0</v>
      </c>
      <c r="L32" s="4">
        <f t="shared" si="10"/>
        <v>0</v>
      </c>
      <c r="O32">
        <f t="shared" si="0"/>
        <v>3</v>
      </c>
      <c r="P32">
        <f t="shared" si="1"/>
        <v>0.60850000000000004</v>
      </c>
      <c r="S32">
        <f t="shared" si="2"/>
        <v>3</v>
      </c>
      <c r="T32">
        <f t="shared" si="3"/>
        <v>0.35767022149302707</v>
      </c>
    </row>
    <row r="33" spans="1:20" x14ac:dyDescent="0.25">
      <c r="A33">
        <v>3.1</v>
      </c>
      <c r="B33">
        <v>196</v>
      </c>
      <c r="C33">
        <v>804</v>
      </c>
      <c r="D33">
        <v>1</v>
      </c>
      <c r="E33">
        <v>999</v>
      </c>
      <c r="F33">
        <f t="shared" si="4"/>
        <v>0.59750000000000003</v>
      </c>
      <c r="G33">
        <f t="shared" si="5"/>
        <v>0.99492385786802029</v>
      </c>
      <c r="H33">
        <f t="shared" si="6"/>
        <v>0.19600000000000001</v>
      </c>
      <c r="I33">
        <f t="shared" si="7"/>
        <v>0.32748538011695905</v>
      </c>
      <c r="J33">
        <f t="shared" si="8"/>
        <v>0.32719272212116207</v>
      </c>
      <c r="K33" s="4">
        <f t="shared" si="9"/>
        <v>0</v>
      </c>
      <c r="L33" s="4">
        <f t="shared" si="10"/>
        <v>0</v>
      </c>
      <c r="O33">
        <f t="shared" si="0"/>
        <v>3.1</v>
      </c>
      <c r="P33">
        <f t="shared" si="1"/>
        <v>0.59750000000000003</v>
      </c>
      <c r="S33">
        <f t="shared" si="2"/>
        <v>3.1</v>
      </c>
      <c r="T33">
        <f t="shared" si="3"/>
        <v>0.32748538011695905</v>
      </c>
    </row>
    <row r="34" spans="1:20" x14ac:dyDescent="0.25">
      <c r="A34">
        <v>3.2</v>
      </c>
      <c r="B34">
        <v>181</v>
      </c>
      <c r="C34">
        <v>819</v>
      </c>
      <c r="D34">
        <v>1</v>
      </c>
      <c r="E34">
        <v>999</v>
      </c>
      <c r="F34">
        <f t="shared" si="4"/>
        <v>0.59</v>
      </c>
      <c r="G34">
        <f t="shared" si="5"/>
        <v>0.99450549450549453</v>
      </c>
      <c r="H34">
        <f t="shared" si="6"/>
        <v>0.18099999999999999</v>
      </c>
      <c r="I34">
        <f t="shared" si="7"/>
        <v>0.30626057529610823</v>
      </c>
      <c r="J34">
        <f t="shared" si="8"/>
        <v>0.31292471954145445</v>
      </c>
      <c r="K34" s="4">
        <f t="shared" si="9"/>
        <v>0</v>
      </c>
      <c r="L34" s="4">
        <f t="shared" si="10"/>
        <v>0</v>
      </c>
      <c r="O34">
        <f t="shared" si="0"/>
        <v>3.2</v>
      </c>
      <c r="P34">
        <f t="shared" si="1"/>
        <v>0.59</v>
      </c>
      <c r="S34">
        <f t="shared" si="2"/>
        <v>3.2</v>
      </c>
      <c r="T34">
        <f t="shared" si="3"/>
        <v>0.30626057529610823</v>
      </c>
    </row>
    <row r="35" spans="1:20" x14ac:dyDescent="0.25">
      <c r="A35">
        <v>3.3</v>
      </c>
      <c r="B35">
        <v>167</v>
      </c>
      <c r="C35">
        <v>833</v>
      </c>
      <c r="D35">
        <v>1</v>
      </c>
      <c r="E35">
        <v>999</v>
      </c>
      <c r="F35">
        <f t="shared" si="4"/>
        <v>0.58299999999999996</v>
      </c>
      <c r="G35">
        <f t="shared" si="5"/>
        <v>0.99404761904761907</v>
      </c>
      <c r="H35">
        <f t="shared" si="6"/>
        <v>0.16700000000000001</v>
      </c>
      <c r="I35">
        <f t="shared" si="7"/>
        <v>0.28595890410958907</v>
      </c>
      <c r="J35">
        <f t="shared" si="8"/>
        <v>0.29922006470152257</v>
      </c>
      <c r="K35" s="4">
        <f t="shared" si="9"/>
        <v>0</v>
      </c>
      <c r="L35" s="4">
        <f t="shared" si="10"/>
        <v>0</v>
      </c>
      <c r="O35">
        <f t="shared" si="0"/>
        <v>3.3</v>
      </c>
      <c r="P35">
        <f t="shared" si="1"/>
        <v>0.58299999999999996</v>
      </c>
      <c r="S35">
        <f t="shared" si="2"/>
        <v>3.3</v>
      </c>
      <c r="T35">
        <f t="shared" si="3"/>
        <v>0.28595890410958907</v>
      </c>
    </row>
    <row r="36" spans="1:20" x14ac:dyDescent="0.25">
      <c r="A36">
        <v>3.4</v>
      </c>
      <c r="B36">
        <v>155</v>
      </c>
      <c r="C36">
        <v>845</v>
      </c>
      <c r="D36">
        <v>1</v>
      </c>
      <c r="E36">
        <v>999</v>
      </c>
      <c r="F36">
        <f t="shared" si="4"/>
        <v>0.57699999999999996</v>
      </c>
      <c r="G36">
        <f t="shared" si="5"/>
        <v>0.99358974358974361</v>
      </c>
      <c r="H36">
        <f t="shared" si="6"/>
        <v>0.155</v>
      </c>
      <c r="I36">
        <f t="shared" si="7"/>
        <v>0.26816608996539792</v>
      </c>
      <c r="J36">
        <f t="shared" si="8"/>
        <v>0.28712959825855239</v>
      </c>
      <c r="K36" s="4">
        <f t="shared" si="9"/>
        <v>0</v>
      </c>
      <c r="L36" s="4">
        <f t="shared" si="10"/>
        <v>0</v>
      </c>
      <c r="O36">
        <f t="shared" si="0"/>
        <v>3.4</v>
      </c>
      <c r="P36">
        <f t="shared" si="1"/>
        <v>0.57699999999999996</v>
      </c>
      <c r="S36">
        <f t="shared" si="2"/>
        <v>3.4</v>
      </c>
      <c r="T36">
        <f t="shared" si="3"/>
        <v>0.26816608996539792</v>
      </c>
    </row>
    <row r="37" spans="1:20" x14ac:dyDescent="0.25">
      <c r="A37">
        <v>3.5</v>
      </c>
      <c r="B37">
        <v>138</v>
      </c>
      <c r="C37">
        <v>862</v>
      </c>
      <c r="D37">
        <v>1</v>
      </c>
      <c r="E37">
        <v>999</v>
      </c>
      <c r="F37">
        <f t="shared" si="4"/>
        <v>0.56850000000000001</v>
      </c>
      <c r="G37">
        <f t="shared" si="5"/>
        <v>0.9928057553956835</v>
      </c>
      <c r="H37">
        <f t="shared" si="6"/>
        <v>0.13800000000000001</v>
      </c>
      <c r="I37">
        <f t="shared" si="7"/>
        <v>0.24231782265144869</v>
      </c>
      <c r="J37">
        <f t="shared" si="8"/>
        <v>0.26936426536848801</v>
      </c>
      <c r="K37" s="4">
        <f t="shared" si="9"/>
        <v>0</v>
      </c>
      <c r="L37" s="4">
        <f t="shared" si="10"/>
        <v>0</v>
      </c>
      <c r="O37">
        <f t="shared" si="0"/>
        <v>3.5</v>
      </c>
      <c r="P37">
        <f t="shared" si="1"/>
        <v>0.56850000000000001</v>
      </c>
      <c r="S37">
        <f t="shared" si="2"/>
        <v>3.5</v>
      </c>
      <c r="T37">
        <f t="shared" si="3"/>
        <v>0.24231782265144869</v>
      </c>
    </row>
    <row r="38" spans="1:20" x14ac:dyDescent="0.25">
      <c r="A38">
        <v>3.6</v>
      </c>
      <c r="B38">
        <v>125</v>
      </c>
      <c r="C38">
        <v>875</v>
      </c>
      <c r="D38">
        <v>1</v>
      </c>
      <c r="E38">
        <v>999</v>
      </c>
      <c r="F38">
        <f t="shared" si="4"/>
        <v>0.56200000000000006</v>
      </c>
      <c r="G38">
        <f t="shared" si="5"/>
        <v>0.99206349206349209</v>
      </c>
      <c r="H38">
        <f t="shared" si="6"/>
        <v>0.125</v>
      </c>
      <c r="I38">
        <f t="shared" si="7"/>
        <v>0.22202486678507993</v>
      </c>
      <c r="J38">
        <f t="shared" si="8"/>
        <v>0.25518292979419488</v>
      </c>
      <c r="K38" s="4">
        <f t="shared" si="9"/>
        <v>0</v>
      </c>
      <c r="L38" s="4">
        <f t="shared" si="10"/>
        <v>0</v>
      </c>
      <c r="O38">
        <f t="shared" si="0"/>
        <v>3.6</v>
      </c>
      <c r="P38">
        <f t="shared" si="1"/>
        <v>0.56200000000000006</v>
      </c>
      <c r="S38">
        <f t="shared" si="2"/>
        <v>3.6</v>
      </c>
      <c r="T38">
        <f t="shared" si="3"/>
        <v>0.22202486678507993</v>
      </c>
    </row>
    <row r="39" spans="1:20" x14ac:dyDescent="0.25">
      <c r="A39">
        <v>3.7</v>
      </c>
      <c r="B39">
        <v>121</v>
      </c>
      <c r="C39">
        <v>879</v>
      </c>
      <c r="D39">
        <v>1</v>
      </c>
      <c r="E39">
        <v>999</v>
      </c>
      <c r="F39">
        <f t="shared" si="4"/>
        <v>0.56000000000000005</v>
      </c>
      <c r="G39">
        <f t="shared" si="5"/>
        <v>0.99180327868852458</v>
      </c>
      <c r="H39">
        <f t="shared" si="6"/>
        <v>0.121</v>
      </c>
      <c r="I39">
        <f t="shared" si="7"/>
        <v>0.21568627450980388</v>
      </c>
      <c r="J39">
        <f t="shared" si="8"/>
        <v>0.25069953980276755</v>
      </c>
      <c r="K39" s="4">
        <f t="shared" si="9"/>
        <v>0</v>
      </c>
      <c r="L39" s="4">
        <f t="shared" si="10"/>
        <v>0</v>
      </c>
      <c r="O39">
        <f t="shared" si="0"/>
        <v>3.7</v>
      </c>
      <c r="P39">
        <f t="shared" si="1"/>
        <v>0.56000000000000005</v>
      </c>
      <c r="S39">
        <f t="shared" si="2"/>
        <v>3.7</v>
      </c>
      <c r="T39">
        <f t="shared" si="3"/>
        <v>0.21568627450980388</v>
      </c>
    </row>
    <row r="40" spans="1:20" x14ac:dyDescent="0.25">
      <c r="A40">
        <v>3.8</v>
      </c>
      <c r="B40">
        <v>111</v>
      </c>
      <c r="C40">
        <v>889</v>
      </c>
      <c r="D40">
        <v>1</v>
      </c>
      <c r="E40">
        <v>999</v>
      </c>
      <c r="F40">
        <f t="shared" si="4"/>
        <v>0.55500000000000005</v>
      </c>
      <c r="G40">
        <f t="shared" si="5"/>
        <v>0.9910714285714286</v>
      </c>
      <c r="H40">
        <f t="shared" si="6"/>
        <v>0.111</v>
      </c>
      <c r="I40">
        <f t="shared" si="7"/>
        <v>0.19964028776978418</v>
      </c>
      <c r="J40">
        <f t="shared" si="8"/>
        <v>0.23921184396973225</v>
      </c>
      <c r="K40" s="4">
        <f t="shared" si="9"/>
        <v>0</v>
      </c>
      <c r="L40" s="4">
        <f t="shared" si="10"/>
        <v>0</v>
      </c>
      <c r="O40">
        <f t="shared" si="0"/>
        <v>3.8</v>
      </c>
      <c r="P40">
        <f t="shared" si="1"/>
        <v>0.55500000000000005</v>
      </c>
      <c r="S40">
        <f t="shared" si="2"/>
        <v>3.8</v>
      </c>
      <c r="T40">
        <f t="shared" si="3"/>
        <v>0.19964028776978418</v>
      </c>
    </row>
    <row r="41" spans="1:20" x14ac:dyDescent="0.25">
      <c r="A41">
        <v>3.9</v>
      </c>
      <c r="B41">
        <v>102</v>
      </c>
      <c r="C41">
        <v>898</v>
      </c>
      <c r="D41">
        <v>0</v>
      </c>
      <c r="E41">
        <v>1000</v>
      </c>
      <c r="F41">
        <f t="shared" si="4"/>
        <v>0.55100000000000005</v>
      </c>
      <c r="G41">
        <f t="shared" si="5"/>
        <v>1</v>
      </c>
      <c r="H41">
        <f t="shared" si="6"/>
        <v>0.10199999999999999</v>
      </c>
      <c r="I41">
        <f t="shared" si="7"/>
        <v>0.18511796733212338</v>
      </c>
      <c r="J41">
        <f t="shared" si="8"/>
        <v>0.23182057667122008</v>
      </c>
      <c r="K41" s="4">
        <f t="shared" si="9"/>
        <v>0</v>
      </c>
      <c r="L41" s="4">
        <f t="shared" si="10"/>
        <v>0</v>
      </c>
      <c r="O41">
        <f t="shared" si="0"/>
        <v>3.9</v>
      </c>
      <c r="P41">
        <f t="shared" si="1"/>
        <v>0.55100000000000005</v>
      </c>
      <c r="S41">
        <f t="shared" si="2"/>
        <v>3.9</v>
      </c>
      <c r="T41">
        <f t="shared" si="3"/>
        <v>0.18511796733212338</v>
      </c>
    </row>
    <row r="42" spans="1:20" x14ac:dyDescent="0.25">
      <c r="A42">
        <v>4</v>
      </c>
      <c r="B42">
        <v>96</v>
      </c>
      <c r="C42">
        <v>904</v>
      </c>
      <c r="D42">
        <v>0</v>
      </c>
      <c r="E42">
        <v>1000</v>
      </c>
      <c r="F42">
        <f t="shared" si="4"/>
        <v>0.54800000000000004</v>
      </c>
      <c r="G42">
        <f t="shared" si="5"/>
        <v>1</v>
      </c>
      <c r="H42">
        <f t="shared" si="6"/>
        <v>9.6000000000000002E-2</v>
      </c>
      <c r="I42">
        <f t="shared" si="7"/>
        <v>0.1751824817518248</v>
      </c>
      <c r="J42">
        <f t="shared" si="8"/>
        <v>0.22454435656953592</v>
      </c>
      <c r="K42" s="4">
        <f t="shared" si="9"/>
        <v>0</v>
      </c>
      <c r="L42" s="4">
        <f t="shared" si="10"/>
        <v>0</v>
      </c>
      <c r="O42">
        <f t="shared" si="0"/>
        <v>4</v>
      </c>
      <c r="P42">
        <f t="shared" si="1"/>
        <v>0.54800000000000004</v>
      </c>
      <c r="S42">
        <f t="shared" si="2"/>
        <v>4</v>
      </c>
      <c r="T42">
        <f t="shared" si="3"/>
        <v>0.1751824817518248</v>
      </c>
    </row>
    <row r="43" spans="1:20" x14ac:dyDescent="0.25">
      <c r="A43">
        <v>4.0999999999999996</v>
      </c>
      <c r="B43">
        <v>87</v>
      </c>
      <c r="C43">
        <v>913</v>
      </c>
      <c r="D43">
        <v>0</v>
      </c>
      <c r="E43">
        <v>1000</v>
      </c>
      <c r="F43">
        <f t="shared" si="4"/>
        <v>0.54349999999999998</v>
      </c>
      <c r="G43">
        <f t="shared" si="5"/>
        <v>1</v>
      </c>
      <c r="H43">
        <f t="shared" si="6"/>
        <v>8.6999999999999994E-2</v>
      </c>
      <c r="I43">
        <f t="shared" si="7"/>
        <v>0.16007359705611776</v>
      </c>
      <c r="J43">
        <f t="shared" si="8"/>
        <v>0.21325643325617108</v>
      </c>
      <c r="K43" s="4">
        <f t="shared" si="9"/>
        <v>0</v>
      </c>
      <c r="L43" s="4">
        <f t="shared" si="10"/>
        <v>0</v>
      </c>
      <c r="O43">
        <f t="shared" si="0"/>
        <v>4.0999999999999996</v>
      </c>
      <c r="P43">
        <f t="shared" si="1"/>
        <v>0.54349999999999998</v>
      </c>
      <c r="S43">
        <f t="shared" si="2"/>
        <v>4.0999999999999996</v>
      </c>
      <c r="T43">
        <f t="shared" si="3"/>
        <v>0.16007359705611776</v>
      </c>
    </row>
    <row r="44" spans="1:20" x14ac:dyDescent="0.25">
      <c r="A44">
        <v>4.2</v>
      </c>
      <c r="B44">
        <v>83</v>
      </c>
      <c r="C44">
        <v>917</v>
      </c>
      <c r="D44">
        <v>0</v>
      </c>
      <c r="E44">
        <v>1000</v>
      </c>
      <c r="F44">
        <f t="shared" si="4"/>
        <v>0.54149999999999998</v>
      </c>
      <c r="G44">
        <f t="shared" si="5"/>
        <v>1</v>
      </c>
      <c r="H44">
        <f t="shared" si="6"/>
        <v>8.3000000000000004E-2</v>
      </c>
      <c r="I44">
        <f t="shared" si="7"/>
        <v>0.15327793167128348</v>
      </c>
      <c r="J44">
        <f t="shared" si="8"/>
        <v>0.20807887433544345</v>
      </c>
      <c r="K44" s="4">
        <f t="shared" si="9"/>
        <v>0</v>
      </c>
      <c r="L44" s="4">
        <f t="shared" si="10"/>
        <v>0</v>
      </c>
      <c r="O44">
        <f t="shared" si="0"/>
        <v>4.2</v>
      </c>
      <c r="P44">
        <f t="shared" si="1"/>
        <v>0.54149999999999998</v>
      </c>
      <c r="S44">
        <f t="shared" si="2"/>
        <v>4.2</v>
      </c>
      <c r="T44">
        <f t="shared" si="3"/>
        <v>0.15327793167128348</v>
      </c>
    </row>
    <row r="45" spans="1:20" x14ac:dyDescent="0.25">
      <c r="A45">
        <v>4.3</v>
      </c>
      <c r="B45">
        <v>76</v>
      </c>
      <c r="C45">
        <v>924</v>
      </c>
      <c r="D45">
        <v>0</v>
      </c>
      <c r="E45">
        <v>1000</v>
      </c>
      <c r="F45">
        <f t="shared" si="4"/>
        <v>0.53800000000000003</v>
      </c>
      <c r="G45">
        <f t="shared" si="5"/>
        <v>1</v>
      </c>
      <c r="H45">
        <f t="shared" si="6"/>
        <v>7.5999999999999998E-2</v>
      </c>
      <c r="I45">
        <f t="shared" si="7"/>
        <v>0.14126394052044608</v>
      </c>
      <c r="J45">
        <f t="shared" si="8"/>
        <v>0.19874868427498962</v>
      </c>
      <c r="K45" s="4">
        <f t="shared" si="9"/>
        <v>0</v>
      </c>
      <c r="L45" s="4">
        <f t="shared" si="10"/>
        <v>0</v>
      </c>
      <c r="O45">
        <f t="shared" si="0"/>
        <v>4.3</v>
      </c>
      <c r="P45">
        <f t="shared" si="1"/>
        <v>0.53800000000000003</v>
      </c>
      <c r="S45">
        <f t="shared" si="2"/>
        <v>4.3</v>
      </c>
      <c r="T45">
        <f t="shared" si="3"/>
        <v>0.14126394052044608</v>
      </c>
    </row>
    <row r="46" spans="1:20" x14ac:dyDescent="0.25">
      <c r="A46">
        <v>4.4000000000000004</v>
      </c>
      <c r="B46">
        <v>68</v>
      </c>
      <c r="C46">
        <v>932</v>
      </c>
      <c r="D46">
        <v>0</v>
      </c>
      <c r="E46">
        <v>1000</v>
      </c>
      <c r="F46">
        <f t="shared" si="4"/>
        <v>0.53400000000000003</v>
      </c>
      <c r="G46">
        <f t="shared" si="5"/>
        <v>1</v>
      </c>
      <c r="H46">
        <f t="shared" si="6"/>
        <v>6.8000000000000005E-2</v>
      </c>
      <c r="I46">
        <f t="shared" si="7"/>
        <v>0.12734082397003746</v>
      </c>
      <c r="J46">
        <f t="shared" si="8"/>
        <v>0.18760780199821225</v>
      </c>
      <c r="K46" s="4">
        <f t="shared" si="9"/>
        <v>0</v>
      </c>
      <c r="L46" s="4">
        <f t="shared" si="10"/>
        <v>0</v>
      </c>
      <c r="O46">
        <f t="shared" si="0"/>
        <v>4.4000000000000004</v>
      </c>
      <c r="P46">
        <f t="shared" si="1"/>
        <v>0.53400000000000003</v>
      </c>
      <c r="S46">
        <f t="shared" si="2"/>
        <v>4.4000000000000004</v>
      </c>
      <c r="T46">
        <f t="shared" si="3"/>
        <v>0.12734082397003746</v>
      </c>
    </row>
    <row r="47" spans="1:20" x14ac:dyDescent="0.25">
      <c r="A47">
        <v>4.5</v>
      </c>
      <c r="B47">
        <v>65</v>
      </c>
      <c r="C47">
        <v>935</v>
      </c>
      <c r="D47">
        <v>0</v>
      </c>
      <c r="E47">
        <v>1000</v>
      </c>
      <c r="F47">
        <f t="shared" si="4"/>
        <v>0.53249999999999997</v>
      </c>
      <c r="G47">
        <f t="shared" si="5"/>
        <v>1</v>
      </c>
      <c r="H47">
        <f t="shared" si="6"/>
        <v>6.5000000000000002E-2</v>
      </c>
      <c r="I47">
        <f t="shared" si="7"/>
        <v>0.12206572769953053</v>
      </c>
      <c r="J47">
        <f t="shared" si="8"/>
        <v>0.18328047158971922</v>
      </c>
      <c r="K47" s="4">
        <f t="shared" si="9"/>
        <v>0</v>
      </c>
      <c r="L47" s="4">
        <f t="shared" si="10"/>
        <v>0</v>
      </c>
      <c r="O47">
        <f t="shared" si="0"/>
        <v>4.5</v>
      </c>
      <c r="P47">
        <f t="shared" si="1"/>
        <v>0.53249999999999997</v>
      </c>
      <c r="S47">
        <f t="shared" si="2"/>
        <v>4.5</v>
      </c>
      <c r="T47">
        <f t="shared" si="3"/>
        <v>0.12206572769953053</v>
      </c>
    </row>
    <row r="48" spans="1:20" x14ac:dyDescent="0.25">
      <c r="A48">
        <v>4.5999999999999996</v>
      </c>
      <c r="B48">
        <v>60</v>
      </c>
      <c r="C48">
        <v>940</v>
      </c>
      <c r="D48">
        <v>0</v>
      </c>
      <c r="E48">
        <v>1000</v>
      </c>
      <c r="F48">
        <f t="shared" si="4"/>
        <v>0.53</v>
      </c>
      <c r="G48">
        <f t="shared" si="5"/>
        <v>1</v>
      </c>
      <c r="H48">
        <f t="shared" si="6"/>
        <v>0.06</v>
      </c>
      <c r="I48">
        <f t="shared" si="7"/>
        <v>0.11320754716981131</v>
      </c>
      <c r="J48">
        <f t="shared" si="8"/>
        <v>0.17586311452816475</v>
      </c>
      <c r="K48" s="4">
        <f t="shared" si="9"/>
        <v>0</v>
      </c>
      <c r="L48" s="4">
        <f t="shared" si="10"/>
        <v>0</v>
      </c>
      <c r="O48">
        <f t="shared" si="0"/>
        <v>4.5999999999999996</v>
      </c>
      <c r="P48">
        <f t="shared" si="1"/>
        <v>0.53</v>
      </c>
      <c r="S48">
        <f t="shared" si="2"/>
        <v>4.5999999999999996</v>
      </c>
      <c r="T48">
        <f t="shared" si="3"/>
        <v>0.11320754716981131</v>
      </c>
    </row>
    <row r="49" spans="1:20" x14ac:dyDescent="0.25">
      <c r="A49">
        <v>4.7</v>
      </c>
      <c r="B49">
        <v>54</v>
      </c>
      <c r="C49">
        <v>946</v>
      </c>
      <c r="D49">
        <v>0</v>
      </c>
      <c r="E49">
        <v>1000</v>
      </c>
      <c r="F49">
        <f t="shared" si="4"/>
        <v>0.52700000000000002</v>
      </c>
      <c r="G49">
        <f t="shared" si="5"/>
        <v>1</v>
      </c>
      <c r="H49">
        <f t="shared" si="6"/>
        <v>5.3999999999999999E-2</v>
      </c>
      <c r="I49">
        <f t="shared" si="7"/>
        <v>0.10246679316888045</v>
      </c>
      <c r="J49">
        <f t="shared" si="8"/>
        <v>0.16658099888065897</v>
      </c>
      <c r="K49" s="4">
        <f t="shared" si="9"/>
        <v>0</v>
      </c>
      <c r="L49" s="4">
        <f t="shared" si="10"/>
        <v>0</v>
      </c>
      <c r="O49">
        <f t="shared" si="0"/>
        <v>4.7</v>
      </c>
      <c r="P49">
        <f t="shared" si="1"/>
        <v>0.52700000000000002</v>
      </c>
      <c r="S49">
        <f t="shared" si="2"/>
        <v>4.7</v>
      </c>
      <c r="T49">
        <f t="shared" si="3"/>
        <v>0.10246679316888045</v>
      </c>
    </row>
    <row r="50" spans="1:20" x14ac:dyDescent="0.25">
      <c r="A50">
        <v>4.8</v>
      </c>
      <c r="B50">
        <v>50</v>
      </c>
      <c r="C50">
        <v>950</v>
      </c>
      <c r="D50">
        <v>0</v>
      </c>
      <c r="E50">
        <v>1000</v>
      </c>
      <c r="F50">
        <f t="shared" si="4"/>
        <v>0.52500000000000002</v>
      </c>
      <c r="G50">
        <f t="shared" si="5"/>
        <v>1</v>
      </c>
      <c r="H50">
        <f t="shared" si="6"/>
        <v>0.05</v>
      </c>
      <c r="I50">
        <f t="shared" si="7"/>
        <v>9.5238095238095233E-2</v>
      </c>
      <c r="J50">
        <f t="shared" si="8"/>
        <v>0.16012815380508713</v>
      </c>
      <c r="K50" s="4">
        <f t="shared" si="9"/>
        <v>0</v>
      </c>
      <c r="L50" s="4">
        <f t="shared" si="10"/>
        <v>0</v>
      </c>
      <c r="O50">
        <f t="shared" si="0"/>
        <v>4.8</v>
      </c>
      <c r="P50">
        <f t="shared" si="1"/>
        <v>0.52500000000000002</v>
      </c>
      <c r="S50">
        <f t="shared" si="2"/>
        <v>4.8</v>
      </c>
      <c r="T50">
        <f t="shared" si="3"/>
        <v>9.5238095238095233E-2</v>
      </c>
    </row>
    <row r="51" spans="1:20" x14ac:dyDescent="0.25">
      <c r="A51">
        <v>4.9000000000000004</v>
      </c>
      <c r="B51">
        <v>43</v>
      </c>
      <c r="C51">
        <v>957</v>
      </c>
      <c r="D51">
        <v>0</v>
      </c>
      <c r="E51">
        <v>1000</v>
      </c>
      <c r="F51">
        <f t="shared" si="4"/>
        <v>0.52149999999999996</v>
      </c>
      <c r="G51">
        <f t="shared" si="5"/>
        <v>1</v>
      </c>
      <c r="H51">
        <f t="shared" si="6"/>
        <v>4.2999999999999997E-2</v>
      </c>
      <c r="I51">
        <f t="shared" si="7"/>
        <v>8.2454458293384464E-2</v>
      </c>
      <c r="J51">
        <f t="shared" si="8"/>
        <v>0.14823092371370383</v>
      </c>
      <c r="K51" s="4">
        <f t="shared" si="9"/>
        <v>0</v>
      </c>
      <c r="L51" s="4">
        <f t="shared" si="10"/>
        <v>0</v>
      </c>
      <c r="O51">
        <f t="shared" si="0"/>
        <v>4.9000000000000004</v>
      </c>
      <c r="P51">
        <f t="shared" si="1"/>
        <v>0.52149999999999996</v>
      </c>
      <c r="S51">
        <f t="shared" si="2"/>
        <v>4.9000000000000004</v>
      </c>
      <c r="T51">
        <f t="shared" si="3"/>
        <v>8.2454458293384464E-2</v>
      </c>
    </row>
    <row r="52" spans="1:20" x14ac:dyDescent="0.25">
      <c r="A52">
        <v>5</v>
      </c>
      <c r="B52">
        <v>38</v>
      </c>
      <c r="C52">
        <v>962</v>
      </c>
      <c r="D52">
        <v>0</v>
      </c>
      <c r="E52">
        <v>1000</v>
      </c>
      <c r="F52">
        <f t="shared" si="4"/>
        <v>0.51900000000000002</v>
      </c>
      <c r="G52">
        <f t="shared" si="5"/>
        <v>1</v>
      </c>
      <c r="H52">
        <f t="shared" si="6"/>
        <v>3.7999999999999999E-2</v>
      </c>
      <c r="I52">
        <f t="shared" si="7"/>
        <v>7.3217726396917149E-2</v>
      </c>
      <c r="J52">
        <f t="shared" si="8"/>
        <v>0.1391689327581988</v>
      </c>
      <c r="K52" s="4">
        <f t="shared" si="9"/>
        <v>0</v>
      </c>
      <c r="L52" s="4">
        <f t="shared" si="10"/>
        <v>0</v>
      </c>
      <c r="O52">
        <f t="shared" si="0"/>
        <v>5</v>
      </c>
      <c r="P52">
        <f t="shared" si="1"/>
        <v>0.51900000000000002</v>
      </c>
      <c r="S52">
        <f t="shared" si="2"/>
        <v>5</v>
      </c>
      <c r="T52">
        <f t="shared" si="3"/>
        <v>7.3217726396917149E-2</v>
      </c>
    </row>
    <row r="53" spans="1:20" x14ac:dyDescent="0.25">
      <c r="A53">
        <v>5.0999999999999996</v>
      </c>
      <c r="B53">
        <v>33</v>
      </c>
      <c r="C53">
        <v>967</v>
      </c>
      <c r="D53">
        <v>0</v>
      </c>
      <c r="E53">
        <v>1000</v>
      </c>
      <c r="F53">
        <f t="shared" si="4"/>
        <v>0.51649999999999996</v>
      </c>
      <c r="G53">
        <f t="shared" si="5"/>
        <v>1</v>
      </c>
      <c r="H53">
        <f t="shared" si="6"/>
        <v>3.3000000000000002E-2</v>
      </c>
      <c r="I53">
        <f t="shared" si="7"/>
        <v>6.3891577928364002E-2</v>
      </c>
      <c r="J53">
        <f t="shared" si="8"/>
        <v>0.12952535461662038</v>
      </c>
      <c r="K53" s="4">
        <f t="shared" si="9"/>
        <v>0</v>
      </c>
      <c r="L53" s="4">
        <f t="shared" si="10"/>
        <v>0</v>
      </c>
      <c r="O53">
        <f t="shared" si="0"/>
        <v>5.0999999999999996</v>
      </c>
      <c r="P53">
        <f t="shared" si="1"/>
        <v>0.51649999999999996</v>
      </c>
      <c r="S53">
        <f t="shared" si="2"/>
        <v>5.0999999999999996</v>
      </c>
      <c r="T53">
        <f t="shared" si="3"/>
        <v>6.3891577928364002E-2</v>
      </c>
    </row>
    <row r="54" spans="1:20" x14ac:dyDescent="0.25">
      <c r="A54">
        <v>5.2</v>
      </c>
      <c r="B54">
        <v>29</v>
      </c>
      <c r="C54">
        <v>971</v>
      </c>
      <c r="D54">
        <v>0</v>
      </c>
      <c r="E54">
        <v>1000</v>
      </c>
      <c r="F54">
        <f t="shared" si="4"/>
        <v>0.51449999999999996</v>
      </c>
      <c r="G54">
        <f t="shared" si="5"/>
        <v>1</v>
      </c>
      <c r="H54">
        <f t="shared" si="6"/>
        <v>2.9000000000000001E-2</v>
      </c>
      <c r="I54">
        <f t="shared" si="7"/>
        <v>5.6365403304178822E-2</v>
      </c>
      <c r="J54">
        <f t="shared" si="8"/>
        <v>0.12129857163407477</v>
      </c>
      <c r="K54" s="4">
        <f t="shared" si="9"/>
        <v>0</v>
      </c>
      <c r="L54" s="4">
        <f t="shared" si="10"/>
        <v>0</v>
      </c>
      <c r="O54">
        <f t="shared" si="0"/>
        <v>5.2</v>
      </c>
      <c r="P54">
        <f t="shared" si="1"/>
        <v>0.51449999999999996</v>
      </c>
      <c r="S54">
        <f t="shared" si="2"/>
        <v>5.2</v>
      </c>
      <c r="T54">
        <f t="shared" si="3"/>
        <v>5.6365403304178822E-2</v>
      </c>
    </row>
    <row r="55" spans="1:20" x14ac:dyDescent="0.25">
      <c r="A55">
        <v>5.3</v>
      </c>
      <c r="B55">
        <v>27</v>
      </c>
      <c r="C55">
        <v>973</v>
      </c>
      <c r="D55">
        <v>0</v>
      </c>
      <c r="E55">
        <v>1000</v>
      </c>
      <c r="F55">
        <f t="shared" si="4"/>
        <v>0.51349999999999996</v>
      </c>
      <c r="G55">
        <f t="shared" si="5"/>
        <v>1</v>
      </c>
      <c r="H55">
        <f t="shared" si="6"/>
        <v>2.7E-2</v>
      </c>
      <c r="I55">
        <f t="shared" si="7"/>
        <v>5.2580331061343723E-2</v>
      </c>
      <c r="J55">
        <f t="shared" si="8"/>
        <v>0.11698181074253437</v>
      </c>
      <c r="K55" s="4">
        <f t="shared" si="9"/>
        <v>0</v>
      </c>
      <c r="L55" s="4">
        <f t="shared" si="10"/>
        <v>0</v>
      </c>
      <c r="O55">
        <f t="shared" si="0"/>
        <v>5.3</v>
      </c>
      <c r="P55">
        <f t="shared" si="1"/>
        <v>0.51349999999999996</v>
      </c>
      <c r="S55">
        <f t="shared" si="2"/>
        <v>5.3</v>
      </c>
      <c r="T55">
        <f t="shared" si="3"/>
        <v>5.2580331061343723E-2</v>
      </c>
    </row>
    <row r="56" spans="1:20" x14ac:dyDescent="0.25">
      <c r="A56">
        <v>5.4</v>
      </c>
      <c r="B56">
        <v>25</v>
      </c>
      <c r="C56">
        <v>975</v>
      </c>
      <c r="D56">
        <v>0</v>
      </c>
      <c r="E56">
        <v>1000</v>
      </c>
      <c r="F56">
        <f t="shared" si="4"/>
        <v>0.51249999999999996</v>
      </c>
      <c r="G56">
        <f t="shared" si="5"/>
        <v>1</v>
      </c>
      <c r="H56">
        <f t="shared" si="6"/>
        <v>2.5000000000000001E-2</v>
      </c>
      <c r="I56">
        <f t="shared" si="7"/>
        <v>4.8780487804878057E-2</v>
      </c>
      <c r="J56">
        <f t="shared" si="8"/>
        <v>0.1125087900926024</v>
      </c>
      <c r="K56" s="4">
        <f t="shared" si="9"/>
        <v>0</v>
      </c>
      <c r="L56" s="4">
        <f t="shared" si="10"/>
        <v>0</v>
      </c>
      <c r="O56">
        <f t="shared" si="0"/>
        <v>5.4</v>
      </c>
      <c r="P56">
        <f t="shared" si="1"/>
        <v>0.51249999999999996</v>
      </c>
      <c r="S56">
        <f t="shared" si="2"/>
        <v>5.4</v>
      </c>
      <c r="T56">
        <f t="shared" si="3"/>
        <v>4.8780487804878057E-2</v>
      </c>
    </row>
    <row r="57" spans="1:20" x14ac:dyDescent="0.25">
      <c r="A57">
        <v>5.5</v>
      </c>
      <c r="B57">
        <v>24</v>
      </c>
      <c r="C57">
        <v>976</v>
      </c>
      <c r="D57">
        <v>0</v>
      </c>
      <c r="E57">
        <v>1000</v>
      </c>
      <c r="F57">
        <f t="shared" si="4"/>
        <v>0.51200000000000001</v>
      </c>
      <c r="G57">
        <f t="shared" si="5"/>
        <v>1</v>
      </c>
      <c r="H57">
        <f t="shared" si="6"/>
        <v>2.4E-2</v>
      </c>
      <c r="I57">
        <f t="shared" si="7"/>
        <v>4.6875E-2</v>
      </c>
      <c r="J57">
        <f t="shared" si="8"/>
        <v>0.11020775375559676</v>
      </c>
      <c r="K57" s="4">
        <f t="shared" si="9"/>
        <v>0</v>
      </c>
      <c r="L57" s="4">
        <f t="shared" si="10"/>
        <v>0</v>
      </c>
      <c r="O57">
        <f t="shared" si="0"/>
        <v>5.5</v>
      </c>
      <c r="P57">
        <f t="shared" si="1"/>
        <v>0.51200000000000001</v>
      </c>
      <c r="S57">
        <f t="shared" si="2"/>
        <v>5.5</v>
      </c>
      <c r="T57">
        <f t="shared" si="3"/>
        <v>4.6875E-2</v>
      </c>
    </row>
    <row r="58" spans="1:20" x14ac:dyDescent="0.25">
      <c r="A58">
        <v>5.6</v>
      </c>
      <c r="B58">
        <v>22</v>
      </c>
      <c r="C58">
        <v>978</v>
      </c>
      <c r="D58">
        <v>0</v>
      </c>
      <c r="E58">
        <v>1000</v>
      </c>
      <c r="F58">
        <f t="shared" si="4"/>
        <v>0.51100000000000001</v>
      </c>
      <c r="G58">
        <f t="shared" si="5"/>
        <v>1</v>
      </c>
      <c r="H58">
        <f t="shared" si="6"/>
        <v>2.1999999999999999E-2</v>
      </c>
      <c r="I58">
        <f t="shared" si="7"/>
        <v>4.3052837573385516E-2</v>
      </c>
      <c r="J58">
        <f t="shared" si="8"/>
        <v>0.10546253270162946</v>
      </c>
      <c r="K58" s="4">
        <f t="shared" si="9"/>
        <v>0</v>
      </c>
      <c r="L58" s="4">
        <f t="shared" si="10"/>
        <v>0</v>
      </c>
      <c r="O58">
        <f t="shared" si="0"/>
        <v>5.6</v>
      </c>
      <c r="P58">
        <f t="shared" si="1"/>
        <v>0.51100000000000001</v>
      </c>
      <c r="S58">
        <f t="shared" si="2"/>
        <v>5.6</v>
      </c>
      <c r="T58">
        <f t="shared" si="3"/>
        <v>4.3052837573385516E-2</v>
      </c>
    </row>
    <row r="59" spans="1:20" x14ac:dyDescent="0.25">
      <c r="A59">
        <v>5.7</v>
      </c>
      <c r="B59">
        <v>17</v>
      </c>
      <c r="C59">
        <v>983</v>
      </c>
      <c r="D59">
        <v>0</v>
      </c>
      <c r="E59">
        <v>1000</v>
      </c>
      <c r="F59">
        <f t="shared" si="4"/>
        <v>0.50849999999999995</v>
      </c>
      <c r="G59">
        <f t="shared" si="5"/>
        <v>1</v>
      </c>
      <c r="H59">
        <f t="shared" si="6"/>
        <v>1.7000000000000001E-2</v>
      </c>
      <c r="I59">
        <f t="shared" si="7"/>
        <v>3.3431661750245825E-2</v>
      </c>
      <c r="J59">
        <f t="shared" si="8"/>
        <v>9.2589790958903309E-2</v>
      </c>
      <c r="K59" s="4">
        <f t="shared" si="9"/>
        <v>0</v>
      </c>
      <c r="L59" s="4">
        <f t="shared" si="10"/>
        <v>0</v>
      </c>
      <c r="O59">
        <f t="shared" si="0"/>
        <v>5.7</v>
      </c>
      <c r="P59">
        <f t="shared" si="1"/>
        <v>0.50849999999999995</v>
      </c>
      <c r="S59">
        <f t="shared" si="2"/>
        <v>5.7</v>
      </c>
      <c r="T59">
        <f t="shared" si="3"/>
        <v>3.3431661750245825E-2</v>
      </c>
    </row>
    <row r="60" spans="1:20" x14ac:dyDescent="0.25">
      <c r="A60">
        <v>5.8</v>
      </c>
      <c r="B60">
        <v>16</v>
      </c>
      <c r="C60">
        <v>984</v>
      </c>
      <c r="D60">
        <v>0</v>
      </c>
      <c r="E60">
        <v>1000</v>
      </c>
      <c r="F60">
        <f t="shared" si="4"/>
        <v>0.50800000000000001</v>
      </c>
      <c r="G60">
        <f t="shared" si="5"/>
        <v>1</v>
      </c>
      <c r="H60">
        <f t="shared" si="6"/>
        <v>1.6E-2</v>
      </c>
      <c r="I60">
        <f t="shared" si="7"/>
        <v>3.1496062992125984E-2</v>
      </c>
      <c r="J60">
        <f t="shared" si="8"/>
        <v>8.9802651013387455E-2</v>
      </c>
      <c r="K60" s="4">
        <f t="shared" si="9"/>
        <v>0</v>
      </c>
      <c r="L60" s="4">
        <f t="shared" si="10"/>
        <v>0</v>
      </c>
      <c r="O60">
        <f t="shared" si="0"/>
        <v>5.8</v>
      </c>
      <c r="P60">
        <f t="shared" si="1"/>
        <v>0.50800000000000001</v>
      </c>
      <c r="S60">
        <f t="shared" si="2"/>
        <v>5.8</v>
      </c>
      <c r="T60">
        <f t="shared" si="3"/>
        <v>3.1496062992125984E-2</v>
      </c>
    </row>
    <row r="61" spans="1:20" x14ac:dyDescent="0.25">
      <c r="A61">
        <v>5.9</v>
      </c>
      <c r="B61">
        <v>14</v>
      </c>
      <c r="C61">
        <v>986</v>
      </c>
      <c r="D61">
        <v>0</v>
      </c>
      <c r="E61">
        <v>1000</v>
      </c>
      <c r="F61">
        <f t="shared" si="4"/>
        <v>0.50700000000000001</v>
      </c>
      <c r="G61">
        <f t="shared" si="5"/>
        <v>1</v>
      </c>
      <c r="H61">
        <f t="shared" si="6"/>
        <v>1.4E-2</v>
      </c>
      <c r="I61">
        <f t="shared" si="7"/>
        <v>2.7613412228796843E-2</v>
      </c>
      <c r="J61">
        <f t="shared" si="8"/>
        <v>8.3960380048719876E-2</v>
      </c>
      <c r="K61" s="4">
        <f t="shared" si="9"/>
        <v>0</v>
      </c>
      <c r="L61" s="4">
        <f t="shared" si="10"/>
        <v>0</v>
      </c>
      <c r="O61">
        <f t="shared" si="0"/>
        <v>5.9</v>
      </c>
      <c r="P61">
        <f t="shared" si="1"/>
        <v>0.50700000000000001</v>
      </c>
      <c r="S61">
        <f t="shared" si="2"/>
        <v>5.9</v>
      </c>
      <c r="T61">
        <f t="shared" si="3"/>
        <v>2.7613412228796843E-2</v>
      </c>
    </row>
    <row r="62" spans="1:20" x14ac:dyDescent="0.25">
      <c r="A62">
        <v>6</v>
      </c>
      <c r="B62">
        <v>13</v>
      </c>
      <c r="C62">
        <v>987</v>
      </c>
      <c r="D62">
        <v>0</v>
      </c>
      <c r="E62">
        <v>1000</v>
      </c>
      <c r="F62">
        <f t="shared" si="4"/>
        <v>0.50649999999999995</v>
      </c>
      <c r="G62">
        <f t="shared" si="5"/>
        <v>1</v>
      </c>
      <c r="H62">
        <f t="shared" si="6"/>
        <v>1.2999999999999999E-2</v>
      </c>
      <c r="I62">
        <f t="shared" si="7"/>
        <v>2.5666337611056269E-2</v>
      </c>
      <c r="J62">
        <f t="shared" si="8"/>
        <v>8.0885885182405706E-2</v>
      </c>
      <c r="K62" s="4">
        <f t="shared" si="9"/>
        <v>0</v>
      </c>
      <c r="L62" s="4">
        <f t="shared" si="10"/>
        <v>0</v>
      </c>
      <c r="O62">
        <f t="shared" si="0"/>
        <v>6</v>
      </c>
      <c r="P62">
        <f t="shared" si="1"/>
        <v>0.50649999999999995</v>
      </c>
      <c r="S62">
        <f t="shared" si="2"/>
        <v>6</v>
      </c>
      <c r="T62">
        <f t="shared" si="3"/>
        <v>2.5666337611056269E-2</v>
      </c>
    </row>
    <row r="63" spans="1:20" x14ac:dyDescent="0.25">
      <c r="A63">
        <v>6.1</v>
      </c>
      <c r="B63">
        <v>13</v>
      </c>
      <c r="C63">
        <v>987</v>
      </c>
      <c r="D63">
        <v>0</v>
      </c>
      <c r="E63">
        <v>1000</v>
      </c>
      <c r="F63">
        <f t="shared" si="4"/>
        <v>0.50649999999999995</v>
      </c>
      <c r="G63">
        <f t="shared" si="5"/>
        <v>1</v>
      </c>
      <c r="H63">
        <f t="shared" si="6"/>
        <v>1.2999999999999999E-2</v>
      </c>
      <c r="I63">
        <f t="shared" si="7"/>
        <v>2.5666337611056269E-2</v>
      </c>
      <c r="J63">
        <f t="shared" si="8"/>
        <v>8.0885885182405706E-2</v>
      </c>
      <c r="K63" s="4">
        <f t="shared" si="9"/>
        <v>0</v>
      </c>
      <c r="L63" s="4">
        <f t="shared" si="10"/>
        <v>0</v>
      </c>
      <c r="O63">
        <f t="shared" si="0"/>
        <v>6.1</v>
      </c>
      <c r="P63">
        <f t="shared" si="1"/>
        <v>0.50649999999999995</v>
      </c>
      <c r="S63">
        <f t="shared" si="2"/>
        <v>6.1</v>
      </c>
      <c r="T63">
        <f t="shared" si="3"/>
        <v>2.5666337611056269E-2</v>
      </c>
    </row>
    <row r="64" spans="1:20" x14ac:dyDescent="0.25">
      <c r="A64">
        <v>6.2</v>
      </c>
      <c r="B64">
        <v>12</v>
      </c>
      <c r="C64">
        <v>988</v>
      </c>
      <c r="D64">
        <v>0</v>
      </c>
      <c r="E64">
        <v>1000</v>
      </c>
      <c r="F64">
        <f t="shared" si="4"/>
        <v>0.50600000000000001</v>
      </c>
      <c r="G64">
        <f t="shared" si="5"/>
        <v>1</v>
      </c>
      <c r="H64">
        <f t="shared" si="6"/>
        <v>1.2E-2</v>
      </c>
      <c r="I64">
        <f t="shared" si="7"/>
        <v>2.3715415019762848E-2</v>
      </c>
      <c r="J64">
        <f t="shared" si="8"/>
        <v>7.76930968865506E-2</v>
      </c>
      <c r="K64" s="4">
        <f t="shared" si="9"/>
        <v>0</v>
      </c>
      <c r="L64" s="4">
        <f t="shared" si="10"/>
        <v>0</v>
      </c>
      <c r="O64">
        <f t="shared" si="0"/>
        <v>6.2</v>
      </c>
      <c r="P64">
        <f t="shared" si="1"/>
        <v>0.50600000000000001</v>
      </c>
      <c r="S64">
        <f t="shared" si="2"/>
        <v>6.2</v>
      </c>
      <c r="T64">
        <f t="shared" si="3"/>
        <v>2.3715415019762848E-2</v>
      </c>
    </row>
    <row r="65" spans="1:20" x14ac:dyDescent="0.25">
      <c r="A65">
        <v>6.3</v>
      </c>
      <c r="B65">
        <v>10</v>
      </c>
      <c r="C65">
        <v>990</v>
      </c>
      <c r="D65">
        <v>0</v>
      </c>
      <c r="E65">
        <v>1000</v>
      </c>
      <c r="F65">
        <f t="shared" si="4"/>
        <v>0.505</v>
      </c>
      <c r="G65">
        <f t="shared" si="5"/>
        <v>1</v>
      </c>
      <c r="H65">
        <f t="shared" si="6"/>
        <v>0.01</v>
      </c>
      <c r="I65">
        <f t="shared" si="7"/>
        <v>1.9801980198019802E-2</v>
      </c>
      <c r="J65">
        <f t="shared" si="8"/>
        <v>7.0888120500833582E-2</v>
      </c>
      <c r="K65" s="4">
        <f t="shared" si="9"/>
        <v>0</v>
      </c>
      <c r="L65" s="4">
        <f t="shared" si="10"/>
        <v>0</v>
      </c>
      <c r="O65">
        <f t="shared" si="0"/>
        <v>6.3</v>
      </c>
      <c r="P65">
        <f t="shared" si="1"/>
        <v>0.505</v>
      </c>
      <c r="S65">
        <f t="shared" si="2"/>
        <v>6.3</v>
      </c>
      <c r="T65">
        <f t="shared" si="3"/>
        <v>1.9801980198019802E-2</v>
      </c>
    </row>
    <row r="66" spans="1:20" x14ac:dyDescent="0.25">
      <c r="A66">
        <v>6.4</v>
      </c>
      <c r="B66">
        <v>10</v>
      </c>
      <c r="C66">
        <v>990</v>
      </c>
      <c r="D66">
        <v>0</v>
      </c>
      <c r="E66">
        <v>1000</v>
      </c>
      <c r="F66">
        <f t="shared" si="4"/>
        <v>0.505</v>
      </c>
      <c r="G66">
        <f t="shared" si="5"/>
        <v>1</v>
      </c>
      <c r="H66">
        <f t="shared" si="6"/>
        <v>0.01</v>
      </c>
      <c r="I66">
        <f t="shared" si="7"/>
        <v>1.9801980198019802E-2</v>
      </c>
      <c r="J66">
        <f t="shared" si="8"/>
        <v>7.0888120500833582E-2</v>
      </c>
      <c r="K66" s="4">
        <f t="shared" si="9"/>
        <v>0</v>
      </c>
      <c r="L66" s="4">
        <f t="shared" si="10"/>
        <v>0</v>
      </c>
      <c r="O66">
        <f t="shared" ref="O66:O102" si="11">A66</f>
        <v>6.4</v>
      </c>
      <c r="P66">
        <f t="shared" ref="P66:P102" si="12">F66</f>
        <v>0.505</v>
      </c>
      <c r="S66">
        <f t="shared" ref="S66:S102" si="13">O66</f>
        <v>6.4</v>
      </c>
      <c r="T66">
        <f t="shared" ref="T66:T102" si="14">I66</f>
        <v>1.9801980198019802E-2</v>
      </c>
    </row>
    <row r="67" spans="1:20" x14ac:dyDescent="0.25">
      <c r="A67">
        <v>6.5</v>
      </c>
      <c r="B67">
        <v>9</v>
      </c>
      <c r="C67">
        <v>991</v>
      </c>
      <c r="D67">
        <v>0</v>
      </c>
      <c r="E67">
        <v>1000</v>
      </c>
      <c r="F67">
        <f t="shared" ref="F67:F102" si="15">(B67+E67)/SUM(B67:E67)</f>
        <v>0.50449999999999995</v>
      </c>
      <c r="G67">
        <f t="shared" ref="G67:G102" si="16">B67/(B67+D67)</f>
        <v>1</v>
      </c>
      <c r="H67">
        <f t="shared" ref="H67:H102" si="17">B67/(B67+C67)</f>
        <v>8.9999999999999993E-3</v>
      </c>
      <c r="I67">
        <f t="shared" ref="I67:I102" si="18">2*G67*H67/(G67+H67)</f>
        <v>1.7839444995044598E-2</v>
      </c>
      <c r="J67">
        <f t="shared" ref="J67:J102" si="19">(B67*E67-D67*C67) / SQRT((B67+D67)*(B67+C67)*(E67+D67)*(E67+C67))</f>
        <v>6.7233485235529203E-2</v>
      </c>
      <c r="K67" s="4">
        <f t="shared" ref="K67:K102" si="20">IF(F67=MAX(F:F),999,0)</f>
        <v>0</v>
      </c>
      <c r="L67" s="4">
        <f t="shared" ref="L67:L102" si="21">IF(I67=MAX(I:I),999,0)</f>
        <v>0</v>
      </c>
      <c r="O67">
        <f t="shared" si="11"/>
        <v>6.5</v>
      </c>
      <c r="P67">
        <f t="shared" si="12"/>
        <v>0.50449999999999995</v>
      </c>
      <c r="S67">
        <f t="shared" si="13"/>
        <v>6.5</v>
      </c>
      <c r="T67">
        <f t="shared" si="14"/>
        <v>1.7839444995044598E-2</v>
      </c>
    </row>
    <row r="68" spans="1:20" x14ac:dyDescent="0.25">
      <c r="A68">
        <v>6.6</v>
      </c>
      <c r="B68">
        <v>8</v>
      </c>
      <c r="C68">
        <v>992</v>
      </c>
      <c r="D68">
        <v>0</v>
      </c>
      <c r="E68">
        <v>1000</v>
      </c>
      <c r="F68">
        <f t="shared" si="15"/>
        <v>0.504</v>
      </c>
      <c r="G68">
        <f t="shared" si="16"/>
        <v>1</v>
      </c>
      <c r="H68">
        <f t="shared" si="17"/>
        <v>8.0000000000000002E-3</v>
      </c>
      <c r="I68">
        <f t="shared" si="18"/>
        <v>1.5873015873015872E-2</v>
      </c>
      <c r="J68">
        <f t="shared" si="19"/>
        <v>6.3372425052447792E-2</v>
      </c>
      <c r="K68" s="4">
        <f t="shared" si="20"/>
        <v>0</v>
      </c>
      <c r="L68" s="4">
        <f t="shared" si="21"/>
        <v>0</v>
      </c>
      <c r="O68">
        <f t="shared" si="11"/>
        <v>6.6</v>
      </c>
      <c r="P68">
        <f t="shared" si="12"/>
        <v>0.504</v>
      </c>
      <c r="S68">
        <f t="shared" si="13"/>
        <v>6.6</v>
      </c>
      <c r="T68">
        <f t="shared" si="14"/>
        <v>1.5873015873015872E-2</v>
      </c>
    </row>
    <row r="69" spans="1:20" x14ac:dyDescent="0.25">
      <c r="A69">
        <v>6.7</v>
      </c>
      <c r="B69">
        <v>8</v>
      </c>
      <c r="C69">
        <v>992</v>
      </c>
      <c r="D69">
        <v>0</v>
      </c>
      <c r="E69">
        <v>1000</v>
      </c>
      <c r="F69">
        <f t="shared" si="15"/>
        <v>0.504</v>
      </c>
      <c r="G69">
        <f t="shared" si="16"/>
        <v>1</v>
      </c>
      <c r="H69">
        <f t="shared" si="17"/>
        <v>8.0000000000000002E-3</v>
      </c>
      <c r="I69">
        <f t="shared" si="18"/>
        <v>1.5873015873015872E-2</v>
      </c>
      <c r="J69">
        <f t="shared" si="19"/>
        <v>6.3372425052447792E-2</v>
      </c>
      <c r="K69" s="4">
        <f t="shared" si="20"/>
        <v>0</v>
      </c>
      <c r="L69" s="4">
        <f t="shared" si="21"/>
        <v>0</v>
      </c>
      <c r="O69">
        <f t="shared" si="11"/>
        <v>6.7</v>
      </c>
      <c r="P69">
        <f t="shared" si="12"/>
        <v>0.504</v>
      </c>
      <c r="S69">
        <f t="shared" si="13"/>
        <v>6.7</v>
      </c>
      <c r="T69">
        <f t="shared" si="14"/>
        <v>1.5873015873015872E-2</v>
      </c>
    </row>
    <row r="70" spans="1:20" x14ac:dyDescent="0.25">
      <c r="A70">
        <v>6.8</v>
      </c>
      <c r="B70">
        <v>8</v>
      </c>
      <c r="C70">
        <v>992</v>
      </c>
      <c r="D70">
        <v>0</v>
      </c>
      <c r="E70">
        <v>1000</v>
      </c>
      <c r="F70">
        <f t="shared" si="15"/>
        <v>0.504</v>
      </c>
      <c r="G70">
        <f t="shared" si="16"/>
        <v>1</v>
      </c>
      <c r="H70">
        <f t="shared" si="17"/>
        <v>8.0000000000000002E-3</v>
      </c>
      <c r="I70">
        <f t="shared" si="18"/>
        <v>1.5873015873015872E-2</v>
      </c>
      <c r="J70">
        <f t="shared" si="19"/>
        <v>6.3372425052447792E-2</v>
      </c>
      <c r="K70" s="4">
        <f t="shared" si="20"/>
        <v>0</v>
      </c>
      <c r="L70" s="4">
        <f t="shared" si="21"/>
        <v>0</v>
      </c>
      <c r="O70">
        <f t="shared" si="11"/>
        <v>6.8</v>
      </c>
      <c r="P70">
        <f t="shared" si="12"/>
        <v>0.504</v>
      </c>
      <c r="S70">
        <f t="shared" si="13"/>
        <v>6.8</v>
      </c>
      <c r="T70">
        <f t="shared" si="14"/>
        <v>1.5873015873015872E-2</v>
      </c>
    </row>
    <row r="71" spans="1:20" x14ac:dyDescent="0.25">
      <c r="A71">
        <v>6.9</v>
      </c>
      <c r="B71">
        <v>7</v>
      </c>
      <c r="C71">
        <v>993</v>
      </c>
      <c r="D71">
        <v>0</v>
      </c>
      <c r="E71">
        <v>1000</v>
      </c>
      <c r="F71">
        <f t="shared" si="15"/>
        <v>0.50349999999999995</v>
      </c>
      <c r="G71">
        <f t="shared" si="16"/>
        <v>1</v>
      </c>
      <c r="H71">
        <f t="shared" si="17"/>
        <v>7.0000000000000001E-3</v>
      </c>
      <c r="I71">
        <f t="shared" si="18"/>
        <v>1.3902681231380339E-2</v>
      </c>
      <c r="J71">
        <f t="shared" si="19"/>
        <v>5.9264601792212893E-2</v>
      </c>
      <c r="K71" s="4">
        <f t="shared" si="20"/>
        <v>0</v>
      </c>
      <c r="L71" s="4">
        <f t="shared" si="21"/>
        <v>0</v>
      </c>
      <c r="O71">
        <f t="shared" si="11"/>
        <v>6.9</v>
      </c>
      <c r="P71">
        <f t="shared" si="12"/>
        <v>0.50349999999999995</v>
      </c>
      <c r="S71">
        <f t="shared" si="13"/>
        <v>6.9</v>
      </c>
      <c r="T71">
        <f t="shared" si="14"/>
        <v>1.3902681231380339E-2</v>
      </c>
    </row>
    <row r="72" spans="1:20" x14ac:dyDescent="0.25">
      <c r="A72">
        <v>7</v>
      </c>
      <c r="B72">
        <v>7</v>
      </c>
      <c r="C72">
        <v>993</v>
      </c>
      <c r="D72">
        <v>0</v>
      </c>
      <c r="E72">
        <v>1000</v>
      </c>
      <c r="F72">
        <f t="shared" si="15"/>
        <v>0.50349999999999995</v>
      </c>
      <c r="G72">
        <f t="shared" si="16"/>
        <v>1</v>
      </c>
      <c r="H72">
        <f t="shared" si="17"/>
        <v>7.0000000000000001E-3</v>
      </c>
      <c r="I72">
        <f t="shared" si="18"/>
        <v>1.3902681231380339E-2</v>
      </c>
      <c r="J72">
        <f t="shared" si="19"/>
        <v>5.9264601792212893E-2</v>
      </c>
      <c r="K72" s="4">
        <f t="shared" si="20"/>
        <v>0</v>
      </c>
      <c r="L72" s="4">
        <f t="shared" si="21"/>
        <v>0</v>
      </c>
      <c r="O72">
        <f t="shared" si="11"/>
        <v>7</v>
      </c>
      <c r="P72">
        <f t="shared" si="12"/>
        <v>0.50349999999999995</v>
      </c>
      <c r="S72">
        <f t="shared" si="13"/>
        <v>7</v>
      </c>
      <c r="T72">
        <f t="shared" si="14"/>
        <v>1.3902681231380339E-2</v>
      </c>
    </row>
    <row r="73" spans="1:20" x14ac:dyDescent="0.25">
      <c r="A73">
        <v>7.1</v>
      </c>
      <c r="B73">
        <v>6</v>
      </c>
      <c r="C73">
        <v>994</v>
      </c>
      <c r="D73">
        <v>0</v>
      </c>
      <c r="E73">
        <v>1000</v>
      </c>
      <c r="F73">
        <f t="shared" si="15"/>
        <v>0.503</v>
      </c>
      <c r="G73">
        <f t="shared" si="16"/>
        <v>1</v>
      </c>
      <c r="H73">
        <f t="shared" si="17"/>
        <v>6.0000000000000001E-3</v>
      </c>
      <c r="I73">
        <f t="shared" si="18"/>
        <v>1.1928429423459244E-2</v>
      </c>
      <c r="J73">
        <f t="shared" si="19"/>
        <v>5.4854599453862854E-2</v>
      </c>
      <c r="K73" s="4">
        <f t="shared" si="20"/>
        <v>0</v>
      </c>
      <c r="L73" s="4">
        <f t="shared" si="21"/>
        <v>0</v>
      </c>
      <c r="O73">
        <f t="shared" si="11"/>
        <v>7.1</v>
      </c>
      <c r="P73">
        <f t="shared" si="12"/>
        <v>0.503</v>
      </c>
      <c r="S73">
        <f t="shared" si="13"/>
        <v>7.1</v>
      </c>
      <c r="T73">
        <f t="shared" si="14"/>
        <v>1.1928429423459244E-2</v>
      </c>
    </row>
    <row r="74" spans="1:20" x14ac:dyDescent="0.25">
      <c r="A74">
        <v>7.2</v>
      </c>
      <c r="B74">
        <v>5</v>
      </c>
      <c r="C74">
        <v>995</v>
      </c>
      <c r="D74">
        <v>0</v>
      </c>
      <c r="E74">
        <v>1000</v>
      </c>
      <c r="F74">
        <f t="shared" si="15"/>
        <v>0.50249999999999995</v>
      </c>
      <c r="G74">
        <f t="shared" si="16"/>
        <v>1</v>
      </c>
      <c r="H74">
        <f t="shared" si="17"/>
        <v>5.0000000000000001E-3</v>
      </c>
      <c r="I74">
        <f t="shared" si="18"/>
        <v>9.950248756218907E-3</v>
      </c>
      <c r="J74">
        <f t="shared" si="19"/>
        <v>5.0062617432175889E-2</v>
      </c>
      <c r="K74" s="4">
        <f t="shared" si="20"/>
        <v>0</v>
      </c>
      <c r="L74" s="4">
        <f t="shared" si="21"/>
        <v>0</v>
      </c>
      <c r="O74">
        <f t="shared" si="11"/>
        <v>7.2</v>
      </c>
      <c r="P74">
        <f t="shared" si="12"/>
        <v>0.50249999999999995</v>
      </c>
      <c r="S74">
        <f t="shared" si="13"/>
        <v>7.2</v>
      </c>
      <c r="T74">
        <f t="shared" si="14"/>
        <v>9.950248756218907E-3</v>
      </c>
    </row>
    <row r="75" spans="1:20" x14ac:dyDescent="0.25">
      <c r="A75">
        <v>7.3</v>
      </c>
      <c r="B75">
        <v>5</v>
      </c>
      <c r="C75">
        <v>995</v>
      </c>
      <c r="D75">
        <v>0</v>
      </c>
      <c r="E75">
        <v>1000</v>
      </c>
      <c r="F75">
        <f t="shared" si="15"/>
        <v>0.50249999999999995</v>
      </c>
      <c r="G75">
        <f t="shared" si="16"/>
        <v>1</v>
      </c>
      <c r="H75">
        <f t="shared" si="17"/>
        <v>5.0000000000000001E-3</v>
      </c>
      <c r="I75">
        <f t="shared" si="18"/>
        <v>9.950248756218907E-3</v>
      </c>
      <c r="J75">
        <f t="shared" si="19"/>
        <v>5.0062617432175889E-2</v>
      </c>
      <c r="K75" s="4">
        <f t="shared" si="20"/>
        <v>0</v>
      </c>
      <c r="L75" s="4">
        <f t="shared" si="21"/>
        <v>0</v>
      </c>
      <c r="O75">
        <f t="shared" si="11"/>
        <v>7.3</v>
      </c>
      <c r="P75">
        <f t="shared" si="12"/>
        <v>0.50249999999999995</v>
      </c>
      <c r="S75">
        <f t="shared" si="13"/>
        <v>7.3</v>
      </c>
      <c r="T75">
        <f t="shared" si="14"/>
        <v>9.950248756218907E-3</v>
      </c>
    </row>
    <row r="76" spans="1:20" x14ac:dyDescent="0.25">
      <c r="A76">
        <v>7.4</v>
      </c>
      <c r="B76">
        <v>4</v>
      </c>
      <c r="C76">
        <v>996</v>
      </c>
      <c r="D76">
        <v>0</v>
      </c>
      <c r="E76">
        <v>1000</v>
      </c>
      <c r="F76">
        <f t="shared" si="15"/>
        <v>0.502</v>
      </c>
      <c r="G76">
        <f t="shared" si="16"/>
        <v>1</v>
      </c>
      <c r="H76">
        <f t="shared" si="17"/>
        <v>4.0000000000000001E-3</v>
      </c>
      <c r="I76">
        <f t="shared" si="18"/>
        <v>7.9681274900398405E-3</v>
      </c>
      <c r="J76">
        <f t="shared" si="19"/>
        <v>4.4766148103584522E-2</v>
      </c>
      <c r="K76" s="4">
        <f t="shared" si="20"/>
        <v>0</v>
      </c>
      <c r="L76" s="4">
        <f t="shared" si="21"/>
        <v>0</v>
      </c>
      <c r="O76">
        <f t="shared" si="11"/>
        <v>7.4</v>
      </c>
      <c r="P76">
        <f t="shared" si="12"/>
        <v>0.502</v>
      </c>
      <c r="S76">
        <f t="shared" si="13"/>
        <v>7.4</v>
      </c>
      <c r="T76">
        <f t="shared" si="14"/>
        <v>7.9681274900398405E-3</v>
      </c>
    </row>
    <row r="77" spans="1:20" x14ac:dyDescent="0.25">
      <c r="A77">
        <v>7.5</v>
      </c>
      <c r="B77">
        <v>3</v>
      </c>
      <c r="C77">
        <v>997</v>
      </c>
      <c r="D77">
        <v>0</v>
      </c>
      <c r="E77">
        <v>1000</v>
      </c>
      <c r="F77">
        <f t="shared" si="15"/>
        <v>0.50149999999999995</v>
      </c>
      <c r="G77">
        <f t="shared" si="16"/>
        <v>1</v>
      </c>
      <c r="H77">
        <f t="shared" si="17"/>
        <v>3.0000000000000001E-3</v>
      </c>
      <c r="I77">
        <f t="shared" si="18"/>
        <v>5.9820538384845467E-3</v>
      </c>
      <c r="J77">
        <f t="shared" si="19"/>
        <v>3.8758913556369262E-2</v>
      </c>
      <c r="K77" s="4">
        <f t="shared" si="20"/>
        <v>0</v>
      </c>
      <c r="L77" s="4">
        <f t="shared" si="21"/>
        <v>0</v>
      </c>
      <c r="O77">
        <f t="shared" si="11"/>
        <v>7.5</v>
      </c>
      <c r="P77">
        <f t="shared" si="12"/>
        <v>0.50149999999999995</v>
      </c>
      <c r="S77">
        <f t="shared" si="13"/>
        <v>7.5</v>
      </c>
      <c r="T77">
        <f t="shared" si="14"/>
        <v>5.9820538384845467E-3</v>
      </c>
    </row>
    <row r="78" spans="1:20" x14ac:dyDescent="0.25">
      <c r="A78">
        <v>7.6</v>
      </c>
      <c r="B78">
        <v>3</v>
      </c>
      <c r="C78">
        <v>997</v>
      </c>
      <c r="D78">
        <v>0</v>
      </c>
      <c r="E78">
        <v>1000</v>
      </c>
      <c r="F78">
        <f t="shared" si="15"/>
        <v>0.50149999999999995</v>
      </c>
      <c r="G78">
        <f t="shared" si="16"/>
        <v>1</v>
      </c>
      <c r="H78">
        <f t="shared" si="17"/>
        <v>3.0000000000000001E-3</v>
      </c>
      <c r="I78">
        <f t="shared" si="18"/>
        <v>5.9820538384845467E-3</v>
      </c>
      <c r="J78">
        <f t="shared" si="19"/>
        <v>3.8758913556369262E-2</v>
      </c>
      <c r="K78" s="4">
        <f t="shared" si="20"/>
        <v>0</v>
      </c>
      <c r="L78" s="4">
        <f t="shared" si="21"/>
        <v>0</v>
      </c>
      <c r="O78">
        <f t="shared" si="11"/>
        <v>7.6</v>
      </c>
      <c r="P78">
        <f t="shared" si="12"/>
        <v>0.50149999999999995</v>
      </c>
      <c r="S78">
        <f t="shared" si="13"/>
        <v>7.6</v>
      </c>
      <c r="T78">
        <f t="shared" si="14"/>
        <v>5.9820538384845467E-3</v>
      </c>
    </row>
    <row r="79" spans="1:20" x14ac:dyDescent="0.25">
      <c r="A79">
        <v>7.7</v>
      </c>
      <c r="B79">
        <v>3</v>
      </c>
      <c r="C79">
        <v>997</v>
      </c>
      <c r="D79">
        <v>0</v>
      </c>
      <c r="E79">
        <v>1000</v>
      </c>
      <c r="F79">
        <f t="shared" si="15"/>
        <v>0.50149999999999995</v>
      </c>
      <c r="G79">
        <f t="shared" si="16"/>
        <v>1</v>
      </c>
      <c r="H79">
        <f t="shared" si="17"/>
        <v>3.0000000000000001E-3</v>
      </c>
      <c r="I79">
        <f t="shared" si="18"/>
        <v>5.9820538384845467E-3</v>
      </c>
      <c r="J79">
        <f t="shared" si="19"/>
        <v>3.8758913556369262E-2</v>
      </c>
      <c r="K79" s="4">
        <f t="shared" si="20"/>
        <v>0</v>
      </c>
      <c r="L79" s="4">
        <f t="shared" si="21"/>
        <v>0</v>
      </c>
      <c r="O79">
        <f t="shared" si="11"/>
        <v>7.7</v>
      </c>
      <c r="P79">
        <f t="shared" si="12"/>
        <v>0.50149999999999995</v>
      </c>
      <c r="S79">
        <f t="shared" si="13"/>
        <v>7.7</v>
      </c>
      <c r="T79">
        <f t="shared" si="14"/>
        <v>5.9820538384845467E-3</v>
      </c>
    </row>
    <row r="80" spans="1:20" x14ac:dyDescent="0.25">
      <c r="A80">
        <v>7.8</v>
      </c>
      <c r="B80">
        <v>3</v>
      </c>
      <c r="C80">
        <v>997</v>
      </c>
      <c r="D80">
        <v>0</v>
      </c>
      <c r="E80">
        <v>1000</v>
      </c>
      <c r="F80">
        <f t="shared" si="15"/>
        <v>0.50149999999999995</v>
      </c>
      <c r="G80">
        <f t="shared" si="16"/>
        <v>1</v>
      </c>
      <c r="H80">
        <f t="shared" si="17"/>
        <v>3.0000000000000001E-3</v>
      </c>
      <c r="I80">
        <f t="shared" si="18"/>
        <v>5.9820538384845467E-3</v>
      </c>
      <c r="J80">
        <f t="shared" si="19"/>
        <v>3.8758913556369262E-2</v>
      </c>
      <c r="K80" s="4">
        <f t="shared" si="20"/>
        <v>0</v>
      </c>
      <c r="L80" s="4">
        <f t="shared" si="21"/>
        <v>0</v>
      </c>
      <c r="O80">
        <f t="shared" si="11"/>
        <v>7.8</v>
      </c>
      <c r="P80">
        <f t="shared" si="12"/>
        <v>0.50149999999999995</v>
      </c>
      <c r="S80">
        <f t="shared" si="13"/>
        <v>7.8</v>
      </c>
      <c r="T80">
        <f t="shared" si="14"/>
        <v>5.9820538384845467E-3</v>
      </c>
    </row>
    <row r="81" spans="1:20" x14ac:dyDescent="0.25">
      <c r="A81">
        <v>7.9</v>
      </c>
      <c r="B81">
        <v>3</v>
      </c>
      <c r="C81">
        <v>997</v>
      </c>
      <c r="D81">
        <v>0</v>
      </c>
      <c r="E81">
        <v>1000</v>
      </c>
      <c r="F81">
        <f t="shared" si="15"/>
        <v>0.50149999999999995</v>
      </c>
      <c r="G81">
        <f t="shared" si="16"/>
        <v>1</v>
      </c>
      <c r="H81">
        <f t="shared" si="17"/>
        <v>3.0000000000000001E-3</v>
      </c>
      <c r="I81">
        <f t="shared" si="18"/>
        <v>5.9820538384845467E-3</v>
      </c>
      <c r="J81">
        <f t="shared" si="19"/>
        <v>3.8758913556369262E-2</v>
      </c>
      <c r="K81" s="4">
        <f t="shared" si="20"/>
        <v>0</v>
      </c>
      <c r="L81" s="4">
        <f t="shared" si="21"/>
        <v>0</v>
      </c>
      <c r="O81">
        <f t="shared" si="11"/>
        <v>7.9</v>
      </c>
      <c r="P81">
        <f t="shared" si="12"/>
        <v>0.50149999999999995</v>
      </c>
      <c r="S81">
        <f t="shared" si="13"/>
        <v>7.9</v>
      </c>
      <c r="T81">
        <f t="shared" si="14"/>
        <v>5.9820538384845467E-3</v>
      </c>
    </row>
    <row r="82" spans="1:20" x14ac:dyDescent="0.25">
      <c r="A82">
        <v>8</v>
      </c>
      <c r="B82">
        <v>3</v>
      </c>
      <c r="C82">
        <v>997</v>
      </c>
      <c r="D82">
        <v>0</v>
      </c>
      <c r="E82">
        <v>1000</v>
      </c>
      <c r="F82">
        <f t="shared" si="15"/>
        <v>0.50149999999999995</v>
      </c>
      <c r="G82">
        <f t="shared" si="16"/>
        <v>1</v>
      </c>
      <c r="H82">
        <f t="shared" si="17"/>
        <v>3.0000000000000001E-3</v>
      </c>
      <c r="I82">
        <f t="shared" si="18"/>
        <v>5.9820538384845467E-3</v>
      </c>
      <c r="J82">
        <f t="shared" si="19"/>
        <v>3.8758913556369262E-2</v>
      </c>
      <c r="K82" s="4">
        <f t="shared" si="20"/>
        <v>0</v>
      </c>
      <c r="L82" s="4">
        <f t="shared" si="21"/>
        <v>0</v>
      </c>
      <c r="O82">
        <f t="shared" si="11"/>
        <v>8</v>
      </c>
      <c r="P82">
        <f t="shared" si="12"/>
        <v>0.50149999999999995</v>
      </c>
      <c r="S82">
        <f t="shared" si="13"/>
        <v>8</v>
      </c>
      <c r="T82">
        <f t="shared" si="14"/>
        <v>5.9820538384845467E-3</v>
      </c>
    </row>
    <row r="83" spans="1:20" x14ac:dyDescent="0.25">
      <c r="A83">
        <v>8.1</v>
      </c>
      <c r="B83">
        <v>3</v>
      </c>
      <c r="C83">
        <v>997</v>
      </c>
      <c r="D83">
        <v>0</v>
      </c>
      <c r="E83">
        <v>1000</v>
      </c>
      <c r="F83">
        <f t="shared" si="15"/>
        <v>0.50149999999999995</v>
      </c>
      <c r="G83">
        <f t="shared" si="16"/>
        <v>1</v>
      </c>
      <c r="H83">
        <f t="shared" si="17"/>
        <v>3.0000000000000001E-3</v>
      </c>
      <c r="I83">
        <f t="shared" si="18"/>
        <v>5.9820538384845467E-3</v>
      </c>
      <c r="J83">
        <f t="shared" si="19"/>
        <v>3.8758913556369262E-2</v>
      </c>
      <c r="K83" s="4">
        <f t="shared" si="20"/>
        <v>0</v>
      </c>
      <c r="L83" s="4">
        <f t="shared" si="21"/>
        <v>0</v>
      </c>
      <c r="O83">
        <f t="shared" si="11"/>
        <v>8.1</v>
      </c>
      <c r="P83">
        <f t="shared" si="12"/>
        <v>0.50149999999999995</v>
      </c>
      <c r="S83">
        <f t="shared" si="13"/>
        <v>8.1</v>
      </c>
      <c r="T83">
        <f t="shared" si="14"/>
        <v>5.9820538384845467E-3</v>
      </c>
    </row>
    <row r="84" spans="1:20" x14ac:dyDescent="0.25">
      <c r="A84">
        <v>8.1999999999999993</v>
      </c>
      <c r="B84">
        <v>3</v>
      </c>
      <c r="C84">
        <v>997</v>
      </c>
      <c r="D84">
        <v>0</v>
      </c>
      <c r="E84">
        <v>1000</v>
      </c>
      <c r="F84">
        <f t="shared" si="15"/>
        <v>0.50149999999999995</v>
      </c>
      <c r="G84">
        <f t="shared" si="16"/>
        <v>1</v>
      </c>
      <c r="H84">
        <f t="shared" si="17"/>
        <v>3.0000000000000001E-3</v>
      </c>
      <c r="I84">
        <f t="shared" si="18"/>
        <v>5.9820538384845467E-3</v>
      </c>
      <c r="J84">
        <f t="shared" si="19"/>
        <v>3.8758913556369262E-2</v>
      </c>
      <c r="K84" s="4">
        <f t="shared" si="20"/>
        <v>0</v>
      </c>
      <c r="L84" s="4">
        <f t="shared" si="21"/>
        <v>0</v>
      </c>
      <c r="O84">
        <f t="shared" si="11"/>
        <v>8.1999999999999993</v>
      </c>
      <c r="P84">
        <f t="shared" si="12"/>
        <v>0.50149999999999995</v>
      </c>
      <c r="S84">
        <f t="shared" si="13"/>
        <v>8.1999999999999993</v>
      </c>
      <c r="T84">
        <f t="shared" si="14"/>
        <v>5.9820538384845467E-3</v>
      </c>
    </row>
    <row r="85" spans="1:20" x14ac:dyDescent="0.25">
      <c r="A85">
        <v>8.3000000000000007</v>
      </c>
      <c r="B85">
        <v>3</v>
      </c>
      <c r="C85">
        <v>997</v>
      </c>
      <c r="D85">
        <v>0</v>
      </c>
      <c r="E85">
        <v>1000</v>
      </c>
      <c r="F85">
        <f t="shared" si="15"/>
        <v>0.50149999999999995</v>
      </c>
      <c r="G85">
        <f t="shared" si="16"/>
        <v>1</v>
      </c>
      <c r="H85">
        <f t="shared" si="17"/>
        <v>3.0000000000000001E-3</v>
      </c>
      <c r="I85">
        <f t="shared" si="18"/>
        <v>5.9820538384845467E-3</v>
      </c>
      <c r="J85">
        <f t="shared" si="19"/>
        <v>3.8758913556369262E-2</v>
      </c>
      <c r="K85" s="4">
        <f t="shared" si="20"/>
        <v>0</v>
      </c>
      <c r="L85" s="4">
        <f t="shared" si="21"/>
        <v>0</v>
      </c>
      <c r="O85">
        <f t="shared" si="11"/>
        <v>8.3000000000000007</v>
      </c>
      <c r="P85">
        <f t="shared" si="12"/>
        <v>0.50149999999999995</v>
      </c>
      <c r="S85">
        <f t="shared" si="13"/>
        <v>8.3000000000000007</v>
      </c>
      <c r="T85">
        <f t="shared" si="14"/>
        <v>5.9820538384845467E-3</v>
      </c>
    </row>
    <row r="86" spans="1:20" x14ac:dyDescent="0.25">
      <c r="A86">
        <v>8.4</v>
      </c>
      <c r="B86">
        <v>3</v>
      </c>
      <c r="C86">
        <v>997</v>
      </c>
      <c r="D86">
        <v>0</v>
      </c>
      <c r="E86">
        <v>1000</v>
      </c>
      <c r="F86">
        <f t="shared" si="15"/>
        <v>0.50149999999999995</v>
      </c>
      <c r="G86">
        <f t="shared" si="16"/>
        <v>1</v>
      </c>
      <c r="H86">
        <f t="shared" si="17"/>
        <v>3.0000000000000001E-3</v>
      </c>
      <c r="I86">
        <f t="shared" si="18"/>
        <v>5.9820538384845467E-3</v>
      </c>
      <c r="J86">
        <f t="shared" si="19"/>
        <v>3.8758913556369262E-2</v>
      </c>
      <c r="K86" s="4">
        <f t="shared" si="20"/>
        <v>0</v>
      </c>
      <c r="L86" s="4">
        <f t="shared" si="21"/>
        <v>0</v>
      </c>
      <c r="O86">
        <f t="shared" si="11"/>
        <v>8.4</v>
      </c>
      <c r="P86">
        <f t="shared" si="12"/>
        <v>0.50149999999999995</v>
      </c>
      <c r="S86">
        <f t="shared" si="13"/>
        <v>8.4</v>
      </c>
      <c r="T86">
        <f t="shared" si="14"/>
        <v>5.9820538384845467E-3</v>
      </c>
    </row>
    <row r="87" spans="1:20" x14ac:dyDescent="0.25">
      <c r="A87">
        <v>8.5</v>
      </c>
      <c r="B87">
        <v>3</v>
      </c>
      <c r="C87">
        <v>997</v>
      </c>
      <c r="D87">
        <v>0</v>
      </c>
      <c r="E87">
        <v>1000</v>
      </c>
      <c r="F87">
        <f t="shared" si="15"/>
        <v>0.50149999999999995</v>
      </c>
      <c r="G87">
        <f t="shared" si="16"/>
        <v>1</v>
      </c>
      <c r="H87">
        <f t="shared" si="17"/>
        <v>3.0000000000000001E-3</v>
      </c>
      <c r="I87">
        <f t="shared" si="18"/>
        <v>5.9820538384845467E-3</v>
      </c>
      <c r="J87">
        <f t="shared" si="19"/>
        <v>3.8758913556369262E-2</v>
      </c>
      <c r="K87" s="4">
        <f t="shared" si="20"/>
        <v>0</v>
      </c>
      <c r="L87" s="4">
        <f t="shared" si="21"/>
        <v>0</v>
      </c>
      <c r="O87">
        <f t="shared" si="11"/>
        <v>8.5</v>
      </c>
      <c r="P87">
        <f t="shared" si="12"/>
        <v>0.50149999999999995</v>
      </c>
      <c r="S87">
        <f t="shared" si="13"/>
        <v>8.5</v>
      </c>
      <c r="T87">
        <f t="shared" si="14"/>
        <v>5.9820538384845467E-3</v>
      </c>
    </row>
    <row r="88" spans="1:20" x14ac:dyDescent="0.25">
      <c r="A88">
        <v>8.6</v>
      </c>
      <c r="B88">
        <v>3</v>
      </c>
      <c r="C88">
        <v>997</v>
      </c>
      <c r="D88">
        <v>0</v>
      </c>
      <c r="E88">
        <v>1000</v>
      </c>
      <c r="F88">
        <f t="shared" si="15"/>
        <v>0.50149999999999995</v>
      </c>
      <c r="G88">
        <f t="shared" si="16"/>
        <v>1</v>
      </c>
      <c r="H88">
        <f t="shared" si="17"/>
        <v>3.0000000000000001E-3</v>
      </c>
      <c r="I88">
        <f t="shared" si="18"/>
        <v>5.9820538384845467E-3</v>
      </c>
      <c r="J88">
        <f t="shared" si="19"/>
        <v>3.8758913556369262E-2</v>
      </c>
      <c r="K88" s="4">
        <f t="shared" si="20"/>
        <v>0</v>
      </c>
      <c r="L88" s="4">
        <f t="shared" si="21"/>
        <v>0</v>
      </c>
      <c r="O88">
        <f t="shared" si="11"/>
        <v>8.6</v>
      </c>
      <c r="P88">
        <f t="shared" si="12"/>
        <v>0.50149999999999995</v>
      </c>
      <c r="S88">
        <f t="shared" si="13"/>
        <v>8.6</v>
      </c>
      <c r="T88">
        <f t="shared" si="14"/>
        <v>5.9820538384845467E-3</v>
      </c>
    </row>
    <row r="89" spans="1:20" x14ac:dyDescent="0.25">
      <c r="A89">
        <v>8.6999999999999993</v>
      </c>
      <c r="B89">
        <v>3</v>
      </c>
      <c r="C89">
        <v>997</v>
      </c>
      <c r="D89">
        <v>0</v>
      </c>
      <c r="E89">
        <v>1000</v>
      </c>
      <c r="F89">
        <f t="shared" si="15"/>
        <v>0.50149999999999995</v>
      </c>
      <c r="G89">
        <f t="shared" si="16"/>
        <v>1</v>
      </c>
      <c r="H89">
        <f t="shared" si="17"/>
        <v>3.0000000000000001E-3</v>
      </c>
      <c r="I89">
        <f t="shared" si="18"/>
        <v>5.9820538384845467E-3</v>
      </c>
      <c r="J89">
        <f t="shared" si="19"/>
        <v>3.8758913556369262E-2</v>
      </c>
      <c r="K89" s="4">
        <f t="shared" si="20"/>
        <v>0</v>
      </c>
      <c r="L89" s="4">
        <f t="shared" si="21"/>
        <v>0</v>
      </c>
      <c r="O89">
        <f t="shared" si="11"/>
        <v>8.6999999999999993</v>
      </c>
      <c r="P89">
        <f t="shared" si="12"/>
        <v>0.50149999999999995</v>
      </c>
      <c r="S89">
        <f t="shared" si="13"/>
        <v>8.6999999999999993</v>
      </c>
      <c r="T89">
        <f t="shared" si="14"/>
        <v>5.9820538384845467E-3</v>
      </c>
    </row>
    <row r="90" spans="1:20" x14ac:dyDescent="0.25">
      <c r="A90">
        <v>8.8000000000000007</v>
      </c>
      <c r="B90">
        <v>2</v>
      </c>
      <c r="C90">
        <v>998</v>
      </c>
      <c r="D90">
        <v>0</v>
      </c>
      <c r="E90">
        <v>1000</v>
      </c>
      <c r="F90">
        <f t="shared" si="15"/>
        <v>0.501</v>
      </c>
      <c r="G90">
        <f t="shared" si="16"/>
        <v>1</v>
      </c>
      <c r="H90">
        <f t="shared" si="17"/>
        <v>2E-3</v>
      </c>
      <c r="I90">
        <f t="shared" si="18"/>
        <v>3.9920159680638719E-3</v>
      </c>
      <c r="J90">
        <f t="shared" si="19"/>
        <v>3.1638599858416633E-2</v>
      </c>
      <c r="K90" s="4">
        <f t="shared" si="20"/>
        <v>0</v>
      </c>
      <c r="L90" s="4">
        <f t="shared" si="21"/>
        <v>0</v>
      </c>
      <c r="O90">
        <f t="shared" si="11"/>
        <v>8.8000000000000007</v>
      </c>
      <c r="P90">
        <f t="shared" si="12"/>
        <v>0.501</v>
      </c>
      <c r="S90">
        <f t="shared" si="13"/>
        <v>8.8000000000000007</v>
      </c>
      <c r="T90">
        <f t="shared" si="14"/>
        <v>3.9920159680638719E-3</v>
      </c>
    </row>
    <row r="91" spans="1:20" x14ac:dyDescent="0.25">
      <c r="A91">
        <v>8.9</v>
      </c>
      <c r="B91">
        <v>2</v>
      </c>
      <c r="C91">
        <v>998</v>
      </c>
      <c r="D91">
        <v>0</v>
      </c>
      <c r="E91">
        <v>1000</v>
      </c>
      <c r="F91">
        <f t="shared" si="15"/>
        <v>0.501</v>
      </c>
      <c r="G91">
        <f t="shared" si="16"/>
        <v>1</v>
      </c>
      <c r="H91">
        <f t="shared" si="17"/>
        <v>2E-3</v>
      </c>
      <c r="I91">
        <f t="shared" si="18"/>
        <v>3.9920159680638719E-3</v>
      </c>
      <c r="J91">
        <f t="shared" si="19"/>
        <v>3.1638599858416633E-2</v>
      </c>
      <c r="K91" s="4">
        <f t="shared" si="20"/>
        <v>0</v>
      </c>
      <c r="L91" s="4">
        <f t="shared" si="21"/>
        <v>0</v>
      </c>
      <c r="O91">
        <f t="shared" si="11"/>
        <v>8.9</v>
      </c>
      <c r="P91">
        <f t="shared" si="12"/>
        <v>0.501</v>
      </c>
      <c r="S91">
        <f t="shared" si="13"/>
        <v>8.9</v>
      </c>
      <c r="T91">
        <f t="shared" si="14"/>
        <v>3.9920159680638719E-3</v>
      </c>
    </row>
    <row r="92" spans="1:20" x14ac:dyDescent="0.25">
      <c r="A92">
        <v>9</v>
      </c>
      <c r="B92">
        <v>2</v>
      </c>
      <c r="C92">
        <v>998</v>
      </c>
      <c r="D92">
        <v>0</v>
      </c>
      <c r="E92">
        <v>1000</v>
      </c>
      <c r="F92">
        <f t="shared" si="15"/>
        <v>0.501</v>
      </c>
      <c r="G92">
        <f t="shared" si="16"/>
        <v>1</v>
      </c>
      <c r="H92">
        <f t="shared" si="17"/>
        <v>2E-3</v>
      </c>
      <c r="I92">
        <f t="shared" si="18"/>
        <v>3.9920159680638719E-3</v>
      </c>
      <c r="J92">
        <f t="shared" si="19"/>
        <v>3.1638599858416633E-2</v>
      </c>
      <c r="K92" s="4">
        <f t="shared" si="20"/>
        <v>0</v>
      </c>
      <c r="L92" s="4">
        <f t="shared" si="21"/>
        <v>0</v>
      </c>
      <c r="O92">
        <f t="shared" si="11"/>
        <v>9</v>
      </c>
      <c r="P92">
        <f t="shared" si="12"/>
        <v>0.501</v>
      </c>
      <c r="S92">
        <f t="shared" si="13"/>
        <v>9</v>
      </c>
      <c r="T92">
        <f t="shared" si="14"/>
        <v>3.9920159680638719E-3</v>
      </c>
    </row>
    <row r="93" spans="1:20" x14ac:dyDescent="0.25">
      <c r="A93">
        <v>9.1</v>
      </c>
      <c r="B93">
        <v>2</v>
      </c>
      <c r="C93">
        <v>998</v>
      </c>
      <c r="D93">
        <v>0</v>
      </c>
      <c r="E93">
        <v>1000</v>
      </c>
      <c r="F93">
        <f t="shared" si="15"/>
        <v>0.501</v>
      </c>
      <c r="G93">
        <f t="shared" si="16"/>
        <v>1</v>
      </c>
      <c r="H93">
        <f t="shared" si="17"/>
        <v>2E-3</v>
      </c>
      <c r="I93">
        <f t="shared" si="18"/>
        <v>3.9920159680638719E-3</v>
      </c>
      <c r="J93">
        <f t="shared" si="19"/>
        <v>3.1638599858416633E-2</v>
      </c>
      <c r="K93" s="4">
        <f t="shared" si="20"/>
        <v>0</v>
      </c>
      <c r="L93" s="4">
        <f t="shared" si="21"/>
        <v>0</v>
      </c>
      <c r="O93">
        <f t="shared" si="11"/>
        <v>9.1</v>
      </c>
      <c r="P93">
        <f t="shared" si="12"/>
        <v>0.501</v>
      </c>
      <c r="S93">
        <f t="shared" si="13"/>
        <v>9.1</v>
      </c>
      <c r="T93">
        <f t="shared" si="14"/>
        <v>3.9920159680638719E-3</v>
      </c>
    </row>
    <row r="94" spans="1:20" x14ac:dyDescent="0.25">
      <c r="A94">
        <v>9.1999999999999993</v>
      </c>
      <c r="B94">
        <v>2</v>
      </c>
      <c r="C94">
        <v>998</v>
      </c>
      <c r="D94">
        <v>0</v>
      </c>
      <c r="E94">
        <v>1000</v>
      </c>
      <c r="F94">
        <f t="shared" si="15"/>
        <v>0.501</v>
      </c>
      <c r="G94">
        <f t="shared" si="16"/>
        <v>1</v>
      </c>
      <c r="H94">
        <f t="shared" si="17"/>
        <v>2E-3</v>
      </c>
      <c r="I94">
        <f t="shared" si="18"/>
        <v>3.9920159680638719E-3</v>
      </c>
      <c r="J94">
        <f t="shared" si="19"/>
        <v>3.1638599858416633E-2</v>
      </c>
      <c r="K94" s="4">
        <f t="shared" si="20"/>
        <v>0</v>
      </c>
      <c r="L94" s="4">
        <f t="shared" si="21"/>
        <v>0</v>
      </c>
      <c r="O94">
        <f t="shared" si="11"/>
        <v>9.1999999999999993</v>
      </c>
      <c r="P94">
        <f t="shared" si="12"/>
        <v>0.501</v>
      </c>
      <c r="S94">
        <f t="shared" si="13"/>
        <v>9.1999999999999993</v>
      </c>
      <c r="T94">
        <f t="shared" si="14"/>
        <v>3.9920159680638719E-3</v>
      </c>
    </row>
    <row r="95" spans="1:20" x14ac:dyDescent="0.25">
      <c r="A95">
        <v>9.3000000000000007</v>
      </c>
      <c r="B95">
        <v>2</v>
      </c>
      <c r="C95">
        <v>998</v>
      </c>
      <c r="D95">
        <v>0</v>
      </c>
      <c r="E95">
        <v>1000</v>
      </c>
      <c r="F95">
        <f t="shared" si="15"/>
        <v>0.501</v>
      </c>
      <c r="G95">
        <f t="shared" si="16"/>
        <v>1</v>
      </c>
      <c r="H95">
        <f t="shared" si="17"/>
        <v>2E-3</v>
      </c>
      <c r="I95">
        <f t="shared" si="18"/>
        <v>3.9920159680638719E-3</v>
      </c>
      <c r="J95">
        <f t="shared" si="19"/>
        <v>3.1638599858416633E-2</v>
      </c>
      <c r="K95" s="4">
        <f t="shared" si="20"/>
        <v>0</v>
      </c>
      <c r="L95" s="4">
        <f t="shared" si="21"/>
        <v>0</v>
      </c>
      <c r="O95">
        <f t="shared" si="11"/>
        <v>9.3000000000000007</v>
      </c>
      <c r="P95">
        <f t="shared" si="12"/>
        <v>0.501</v>
      </c>
      <c r="S95">
        <f t="shared" si="13"/>
        <v>9.3000000000000007</v>
      </c>
      <c r="T95">
        <f t="shared" si="14"/>
        <v>3.9920159680638719E-3</v>
      </c>
    </row>
    <row r="96" spans="1:20" x14ac:dyDescent="0.25">
      <c r="A96">
        <v>9.4</v>
      </c>
      <c r="B96">
        <v>2</v>
      </c>
      <c r="C96">
        <v>998</v>
      </c>
      <c r="D96">
        <v>0</v>
      </c>
      <c r="E96">
        <v>1000</v>
      </c>
      <c r="F96">
        <f t="shared" si="15"/>
        <v>0.501</v>
      </c>
      <c r="G96">
        <f t="shared" si="16"/>
        <v>1</v>
      </c>
      <c r="H96">
        <f t="shared" si="17"/>
        <v>2E-3</v>
      </c>
      <c r="I96">
        <f t="shared" si="18"/>
        <v>3.9920159680638719E-3</v>
      </c>
      <c r="J96">
        <f t="shared" si="19"/>
        <v>3.1638599858416633E-2</v>
      </c>
      <c r="K96" s="4">
        <f t="shared" si="20"/>
        <v>0</v>
      </c>
      <c r="L96" s="4">
        <f t="shared" si="21"/>
        <v>0</v>
      </c>
      <c r="O96">
        <f t="shared" si="11"/>
        <v>9.4</v>
      </c>
      <c r="P96">
        <f t="shared" si="12"/>
        <v>0.501</v>
      </c>
      <c r="S96">
        <f t="shared" si="13"/>
        <v>9.4</v>
      </c>
      <c r="T96">
        <f t="shared" si="14"/>
        <v>3.9920159680638719E-3</v>
      </c>
    </row>
    <row r="97" spans="1:20" x14ac:dyDescent="0.25">
      <c r="A97">
        <v>9.5</v>
      </c>
      <c r="B97">
        <v>2</v>
      </c>
      <c r="C97">
        <v>998</v>
      </c>
      <c r="D97">
        <v>0</v>
      </c>
      <c r="E97">
        <v>1000</v>
      </c>
      <c r="F97">
        <f t="shared" si="15"/>
        <v>0.501</v>
      </c>
      <c r="G97">
        <f t="shared" si="16"/>
        <v>1</v>
      </c>
      <c r="H97">
        <f t="shared" si="17"/>
        <v>2E-3</v>
      </c>
      <c r="I97">
        <f t="shared" si="18"/>
        <v>3.9920159680638719E-3</v>
      </c>
      <c r="J97">
        <f t="shared" si="19"/>
        <v>3.1638599858416633E-2</v>
      </c>
      <c r="K97" s="4">
        <f t="shared" si="20"/>
        <v>0</v>
      </c>
      <c r="L97" s="4">
        <f t="shared" si="21"/>
        <v>0</v>
      </c>
      <c r="O97">
        <f t="shared" si="11"/>
        <v>9.5</v>
      </c>
      <c r="P97">
        <f t="shared" si="12"/>
        <v>0.501</v>
      </c>
      <c r="S97">
        <f t="shared" si="13"/>
        <v>9.5</v>
      </c>
      <c r="T97">
        <f t="shared" si="14"/>
        <v>3.9920159680638719E-3</v>
      </c>
    </row>
    <row r="98" spans="1:20" x14ac:dyDescent="0.25">
      <c r="A98">
        <v>9.6</v>
      </c>
      <c r="B98">
        <v>2</v>
      </c>
      <c r="C98">
        <v>998</v>
      </c>
      <c r="D98">
        <v>0</v>
      </c>
      <c r="E98">
        <v>1000</v>
      </c>
      <c r="F98">
        <f t="shared" si="15"/>
        <v>0.501</v>
      </c>
      <c r="G98">
        <f t="shared" si="16"/>
        <v>1</v>
      </c>
      <c r="H98">
        <f t="shared" si="17"/>
        <v>2E-3</v>
      </c>
      <c r="I98">
        <f t="shared" si="18"/>
        <v>3.9920159680638719E-3</v>
      </c>
      <c r="J98">
        <f t="shared" si="19"/>
        <v>3.1638599858416633E-2</v>
      </c>
      <c r="K98" s="4">
        <f t="shared" si="20"/>
        <v>0</v>
      </c>
      <c r="L98" s="4">
        <f t="shared" si="21"/>
        <v>0</v>
      </c>
      <c r="O98">
        <f t="shared" si="11"/>
        <v>9.6</v>
      </c>
      <c r="P98">
        <f t="shared" si="12"/>
        <v>0.501</v>
      </c>
      <c r="S98">
        <f t="shared" si="13"/>
        <v>9.6</v>
      </c>
      <c r="T98">
        <f t="shared" si="14"/>
        <v>3.9920159680638719E-3</v>
      </c>
    </row>
    <row r="99" spans="1:20" x14ac:dyDescent="0.25">
      <c r="A99">
        <v>9.6999999999999993</v>
      </c>
      <c r="B99">
        <v>2</v>
      </c>
      <c r="C99">
        <v>998</v>
      </c>
      <c r="D99">
        <v>0</v>
      </c>
      <c r="E99">
        <v>1000</v>
      </c>
      <c r="F99">
        <f t="shared" si="15"/>
        <v>0.501</v>
      </c>
      <c r="G99">
        <f t="shared" si="16"/>
        <v>1</v>
      </c>
      <c r="H99">
        <f t="shared" si="17"/>
        <v>2E-3</v>
      </c>
      <c r="I99">
        <f t="shared" si="18"/>
        <v>3.9920159680638719E-3</v>
      </c>
      <c r="J99">
        <f t="shared" si="19"/>
        <v>3.1638599858416633E-2</v>
      </c>
      <c r="K99" s="4">
        <f t="shared" si="20"/>
        <v>0</v>
      </c>
      <c r="L99" s="4">
        <f t="shared" si="21"/>
        <v>0</v>
      </c>
      <c r="O99">
        <f t="shared" si="11"/>
        <v>9.6999999999999993</v>
      </c>
      <c r="P99">
        <f t="shared" si="12"/>
        <v>0.501</v>
      </c>
      <c r="S99">
        <f t="shared" si="13"/>
        <v>9.6999999999999993</v>
      </c>
      <c r="T99">
        <f t="shared" si="14"/>
        <v>3.9920159680638719E-3</v>
      </c>
    </row>
    <row r="100" spans="1:20" x14ac:dyDescent="0.25">
      <c r="A100">
        <v>9.8000000000000007</v>
      </c>
      <c r="B100">
        <v>2</v>
      </c>
      <c r="C100">
        <v>998</v>
      </c>
      <c r="D100">
        <v>0</v>
      </c>
      <c r="E100">
        <v>1000</v>
      </c>
      <c r="F100">
        <f t="shared" si="15"/>
        <v>0.501</v>
      </c>
      <c r="G100">
        <f t="shared" si="16"/>
        <v>1</v>
      </c>
      <c r="H100">
        <f t="shared" si="17"/>
        <v>2E-3</v>
      </c>
      <c r="I100">
        <f t="shared" si="18"/>
        <v>3.9920159680638719E-3</v>
      </c>
      <c r="J100">
        <f t="shared" si="19"/>
        <v>3.1638599858416633E-2</v>
      </c>
      <c r="K100" s="4">
        <f t="shared" si="20"/>
        <v>0</v>
      </c>
      <c r="L100" s="4">
        <f t="shared" si="21"/>
        <v>0</v>
      </c>
      <c r="O100">
        <f t="shared" si="11"/>
        <v>9.8000000000000007</v>
      </c>
      <c r="P100">
        <f t="shared" si="12"/>
        <v>0.501</v>
      </c>
      <c r="S100">
        <f t="shared" si="13"/>
        <v>9.8000000000000007</v>
      </c>
      <c r="T100">
        <f t="shared" si="14"/>
        <v>3.9920159680638719E-3</v>
      </c>
    </row>
    <row r="101" spans="1:20" x14ac:dyDescent="0.25">
      <c r="A101">
        <v>9.9</v>
      </c>
      <c r="B101">
        <v>2</v>
      </c>
      <c r="C101">
        <v>998</v>
      </c>
      <c r="D101">
        <v>0</v>
      </c>
      <c r="E101">
        <v>1000</v>
      </c>
      <c r="F101">
        <f t="shared" si="15"/>
        <v>0.501</v>
      </c>
      <c r="G101">
        <f t="shared" si="16"/>
        <v>1</v>
      </c>
      <c r="H101">
        <f t="shared" si="17"/>
        <v>2E-3</v>
      </c>
      <c r="I101">
        <f t="shared" si="18"/>
        <v>3.9920159680638719E-3</v>
      </c>
      <c r="J101">
        <f t="shared" si="19"/>
        <v>3.1638599858416633E-2</v>
      </c>
      <c r="K101" s="4">
        <f t="shared" si="20"/>
        <v>0</v>
      </c>
      <c r="L101" s="4">
        <f t="shared" si="21"/>
        <v>0</v>
      </c>
      <c r="O101">
        <f t="shared" si="11"/>
        <v>9.9</v>
      </c>
      <c r="P101">
        <f t="shared" si="12"/>
        <v>0.501</v>
      </c>
      <c r="S101">
        <f t="shared" si="13"/>
        <v>9.9</v>
      </c>
      <c r="T101">
        <f t="shared" si="14"/>
        <v>3.9920159680638719E-3</v>
      </c>
    </row>
    <row r="102" spans="1:20" x14ac:dyDescent="0.25">
      <c r="A102">
        <v>10</v>
      </c>
      <c r="B102">
        <v>2</v>
      </c>
      <c r="C102">
        <v>998</v>
      </c>
      <c r="D102">
        <v>0</v>
      </c>
      <c r="E102">
        <v>1000</v>
      </c>
      <c r="F102">
        <f t="shared" si="15"/>
        <v>0.501</v>
      </c>
      <c r="G102">
        <f t="shared" si="16"/>
        <v>1</v>
      </c>
      <c r="H102">
        <f t="shared" si="17"/>
        <v>2E-3</v>
      </c>
      <c r="I102">
        <f t="shared" si="18"/>
        <v>3.9920159680638719E-3</v>
      </c>
      <c r="J102">
        <f t="shared" si="19"/>
        <v>3.1638599858416633E-2</v>
      </c>
      <c r="K102" s="4">
        <f t="shared" si="20"/>
        <v>0</v>
      </c>
      <c r="L102" s="4">
        <f t="shared" si="21"/>
        <v>0</v>
      </c>
      <c r="O102">
        <f t="shared" si="11"/>
        <v>10</v>
      </c>
      <c r="P102">
        <f t="shared" si="12"/>
        <v>0.501</v>
      </c>
      <c r="S102">
        <f t="shared" si="13"/>
        <v>10</v>
      </c>
      <c r="T102">
        <f t="shared" si="14"/>
        <v>3.9920159680638719E-3</v>
      </c>
    </row>
    <row r="104" spans="1:20" x14ac:dyDescent="0.25">
      <c r="P104">
        <f>MAX(P2:P102)</f>
        <v>0.87949999999999995</v>
      </c>
      <c r="T104">
        <f t="shared" ref="T104" si="22">MAX(T2:T102)</f>
        <v>0.87853247397124445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A826-9233-4684-8481-6F2D6F7DFD1F}">
  <dimension ref="A1:BZ105"/>
  <sheetViews>
    <sheetView topLeftCell="AT7" zoomScaleNormal="100" workbookViewId="0">
      <selection activeCell="BU31" sqref="BU31"/>
    </sheetView>
  </sheetViews>
  <sheetFormatPr defaultRowHeight="15" x14ac:dyDescent="0.25"/>
  <cols>
    <col min="12" max="13" width="9.140625" style="4"/>
    <col min="25" max="26" width="9.140625" style="4"/>
    <col min="38" max="39" width="9.140625" style="4"/>
  </cols>
  <sheetData>
    <row r="1" spans="1:78" x14ac:dyDescent="0.25">
      <c r="A1" s="3" t="s">
        <v>13</v>
      </c>
      <c r="B1" s="3" t="s">
        <v>0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s="3" t="s">
        <v>9</v>
      </c>
      <c r="K1" t="s">
        <v>10</v>
      </c>
      <c r="L1" s="4" t="s">
        <v>11</v>
      </c>
      <c r="M1" s="4" t="s">
        <v>12</v>
      </c>
      <c r="N1" s="3" t="s">
        <v>14</v>
      </c>
      <c r="O1" s="3" t="s">
        <v>0</v>
      </c>
      <c r="P1" t="s">
        <v>2</v>
      </c>
      <c r="Q1" t="s">
        <v>3</v>
      </c>
      <c r="R1" t="s">
        <v>4</v>
      </c>
      <c r="S1" t="s">
        <v>5</v>
      </c>
      <c r="T1" s="3" t="s">
        <v>6</v>
      </c>
      <c r="U1" t="s">
        <v>7</v>
      </c>
      <c r="V1" t="s">
        <v>8</v>
      </c>
      <c r="W1" s="3" t="s">
        <v>9</v>
      </c>
      <c r="X1" t="s">
        <v>10</v>
      </c>
      <c r="Y1" s="4" t="s">
        <v>11</v>
      </c>
      <c r="Z1" s="4" t="s">
        <v>12</v>
      </c>
      <c r="AA1" s="3" t="s">
        <v>15</v>
      </c>
      <c r="AB1" s="3" t="s">
        <v>0</v>
      </c>
      <c r="AC1" t="s">
        <v>2</v>
      </c>
      <c r="AD1" t="s">
        <v>3</v>
      </c>
      <c r="AE1" t="s">
        <v>4</v>
      </c>
      <c r="AF1" t="s">
        <v>5</v>
      </c>
      <c r="AG1" s="3" t="s">
        <v>6</v>
      </c>
      <c r="AH1" t="s">
        <v>7</v>
      </c>
      <c r="AI1" t="s">
        <v>8</v>
      </c>
      <c r="AJ1" s="3" t="s">
        <v>9</v>
      </c>
      <c r="AK1" t="s">
        <v>10</v>
      </c>
      <c r="AL1" s="4" t="s">
        <v>11</v>
      </c>
      <c r="AM1" s="4" t="s">
        <v>12</v>
      </c>
      <c r="AN1" s="3" t="s">
        <v>16</v>
      </c>
      <c r="AO1" s="3" t="s">
        <v>0</v>
      </c>
      <c r="AP1" t="s">
        <v>2</v>
      </c>
      <c r="AQ1" t="s">
        <v>3</v>
      </c>
      <c r="AR1" t="s">
        <v>4</v>
      </c>
      <c r="AS1" t="s">
        <v>5</v>
      </c>
      <c r="AT1" s="3" t="s">
        <v>6</v>
      </c>
      <c r="AU1" t="s">
        <v>7</v>
      </c>
      <c r="AV1" t="s">
        <v>8</v>
      </c>
      <c r="AW1" s="3" t="s">
        <v>9</v>
      </c>
      <c r="AX1" t="s">
        <v>10</v>
      </c>
      <c r="AY1" s="4" t="s">
        <v>11</v>
      </c>
      <c r="AZ1" s="4" t="s">
        <v>12</v>
      </c>
      <c r="BA1" s="3" t="s">
        <v>6</v>
      </c>
      <c r="BB1" t="str">
        <f t="shared" ref="BB1:BB64" si="0">AB1</f>
        <v>cutoff</v>
      </c>
      <c r="BC1" t="str">
        <f>A1</f>
        <v>JSMA 1</v>
      </c>
      <c r="BD1" t="str">
        <f>N1</f>
        <v>JSMA 3</v>
      </c>
      <c r="BE1" t="str">
        <f>AA1</f>
        <v>JSMA 5</v>
      </c>
      <c r="BF1" t="s">
        <v>17</v>
      </c>
      <c r="BU1" s="3" t="s">
        <v>9</v>
      </c>
      <c r="BV1" t="str">
        <f>BB1</f>
        <v>cutoff</v>
      </c>
      <c r="BW1" t="str">
        <f>BC1</f>
        <v>JSMA 1</v>
      </c>
      <c r="BX1" t="str">
        <f>BD1</f>
        <v>JSMA 3</v>
      </c>
      <c r="BY1" t="str">
        <f>BE1</f>
        <v>JSMA 5</v>
      </c>
      <c r="BZ1" t="str">
        <f>BF1</f>
        <v>Mean</v>
      </c>
    </row>
    <row r="2" spans="1:78" x14ac:dyDescent="0.25">
      <c r="B2">
        <v>0</v>
      </c>
      <c r="C2">
        <v>1000</v>
      </c>
      <c r="D2">
        <v>0</v>
      </c>
      <c r="E2">
        <v>1000</v>
      </c>
      <c r="F2">
        <v>0</v>
      </c>
      <c r="G2">
        <f>(C2+F2)/SUM(C2:F2)</f>
        <v>0.5</v>
      </c>
      <c r="H2">
        <f>C2/(C2+E2)</f>
        <v>0.5</v>
      </c>
      <c r="I2">
        <f>C2/(C2+D2)</f>
        <v>1</v>
      </c>
      <c r="J2">
        <f>2*H2*I2/(H2+I2)</f>
        <v>0.66666666666666663</v>
      </c>
      <c r="K2" t="e">
        <f>(C2*F2-E2*D2) / SQRT((C2+E2)*(C2+D2)*(F2+E2)*(F2+D2))</f>
        <v>#DIV/0!</v>
      </c>
      <c r="L2" s="4">
        <f>IF(G2=MAX(G:G),999,0)</f>
        <v>0</v>
      </c>
      <c r="M2" s="4">
        <f>IF(J2=MAX(J:J),999,0)</f>
        <v>0</v>
      </c>
      <c r="O2">
        <v>0</v>
      </c>
      <c r="P2">
        <v>1000</v>
      </c>
      <c r="Q2">
        <v>0</v>
      </c>
      <c r="R2">
        <v>1000</v>
      </c>
      <c r="S2">
        <v>0</v>
      </c>
      <c r="T2">
        <f>(P2+S2)/SUM(P2:S2)</f>
        <v>0.5</v>
      </c>
      <c r="U2">
        <f>P2/(P2+R2)</f>
        <v>0.5</v>
      </c>
      <c r="V2">
        <f>P2/(P2+Q2)</f>
        <v>1</v>
      </c>
      <c r="W2">
        <f>2*U2*V2/(U2+V2)</f>
        <v>0.66666666666666663</v>
      </c>
      <c r="X2" t="e">
        <f>(P2*S2-R2*Q2) / SQRT((P2+R2)*(P2+Q2)*(S2+R2)*(S2+Q2))</f>
        <v>#DIV/0!</v>
      </c>
      <c r="Y2" s="4">
        <f>IF(T2=MAX(T:T),999,0)</f>
        <v>0</v>
      </c>
      <c r="Z2" s="4">
        <f>IF(W2=MAX(W:W),999,0)</f>
        <v>0</v>
      </c>
      <c r="AB2">
        <v>0</v>
      </c>
      <c r="AC2">
        <v>1000</v>
      </c>
      <c r="AD2">
        <v>0</v>
      </c>
      <c r="AE2">
        <v>1000</v>
      </c>
      <c r="AF2">
        <v>0</v>
      </c>
      <c r="AG2">
        <f>(AC2+AF2)/SUM(AC2:AF2)</f>
        <v>0.5</v>
      </c>
      <c r="AH2">
        <f>AC2/(AC2+AE2)</f>
        <v>0.5</v>
      </c>
      <c r="AI2">
        <f>AC2/(AC2+AD2)</f>
        <v>1</v>
      </c>
      <c r="AJ2">
        <f>2*AH2*AI2/(AH2+AI2)</f>
        <v>0.66666666666666663</v>
      </c>
      <c r="AK2" t="e">
        <f>(AC2*AF2-AE2*AD2) / SQRT((AC2+AE2)*(AC2+AD2)*(AF2+AE2)*(AF2+AD2))</f>
        <v>#DIV/0!</v>
      </c>
      <c r="AL2" s="4">
        <f>IF(AG2=MAX(AG:AG),999,0)</f>
        <v>0</v>
      </c>
      <c r="AM2" s="4">
        <f>IF(AJ2=MAX(AJ:AJ),999,0)</f>
        <v>0</v>
      </c>
      <c r="AO2">
        <f>AB2</f>
        <v>0</v>
      </c>
      <c r="AP2">
        <f>C2+P2+AC2</f>
        <v>3000</v>
      </c>
      <c r="AQ2">
        <f t="shared" ref="AQ2:AS17" si="1">D2+Q2+AD2</f>
        <v>0</v>
      </c>
      <c r="AR2">
        <f t="shared" si="1"/>
        <v>3000</v>
      </c>
      <c r="AS2">
        <f t="shared" si="1"/>
        <v>0</v>
      </c>
      <c r="AT2">
        <f t="shared" ref="AT2:AT65" si="2">(AP2+AS2)/SUM(AP2:AS2)</f>
        <v>0.5</v>
      </c>
      <c r="AU2">
        <f t="shared" ref="AU2:AU65" si="3">AP2/(AP2+AR2)</f>
        <v>0.5</v>
      </c>
      <c r="AV2">
        <f t="shared" ref="AV2:AV65" si="4">AP2/(AP2+AQ2)</f>
        <v>1</v>
      </c>
      <c r="AW2">
        <f t="shared" ref="AW2:AW65" si="5">2*AU2*AV2/(AU2+AV2)</f>
        <v>0.66666666666666663</v>
      </c>
      <c r="AX2" t="e">
        <f t="shared" ref="AX2:AX65" si="6">(AP2*AS2-AR2*AQ2) / SQRT((AP2+AR2)*(AP2+AQ2)*(AS2+AR2)*(AS2+AQ2))</f>
        <v>#DIV/0!</v>
      </c>
      <c r="AY2" s="4">
        <f t="shared" ref="AY2:AY65" si="7">IF(AT2=MAX(AT:AT),999,0)</f>
        <v>0</v>
      </c>
      <c r="AZ2" s="4">
        <f t="shared" ref="AZ2:AZ65" si="8">IF(AW2=MAX(AW:AW),999,0)</f>
        <v>0</v>
      </c>
      <c r="BB2">
        <f t="shared" si="0"/>
        <v>0</v>
      </c>
      <c r="BC2">
        <f t="shared" ref="BC2:BC65" si="9">G2</f>
        <v>0.5</v>
      </c>
      <c r="BD2">
        <f t="shared" ref="BD2:BD65" si="10">T2</f>
        <v>0.5</v>
      </c>
      <c r="BE2">
        <f t="shared" ref="BE2:BE65" si="11">AG2</f>
        <v>0.5</v>
      </c>
      <c r="BF2">
        <f t="shared" ref="BF2:BF65" si="12">AT2</f>
        <v>0.5</v>
      </c>
      <c r="BV2">
        <f>BB2</f>
        <v>0</v>
      </c>
      <c r="BW2">
        <f t="shared" ref="BW2:BW65" si="13">J2</f>
        <v>0.66666666666666663</v>
      </c>
      <c r="BX2">
        <f t="shared" ref="BX2:BX65" si="14">W2</f>
        <v>0.66666666666666663</v>
      </c>
      <c r="BY2">
        <f t="shared" ref="BY2:BY65" si="15">AJ2</f>
        <v>0.66666666666666663</v>
      </c>
      <c r="BZ2">
        <f t="shared" ref="BZ2:BZ65" si="16">AW2</f>
        <v>0.66666666666666663</v>
      </c>
    </row>
    <row r="3" spans="1:78" x14ac:dyDescent="0.25">
      <c r="B3">
        <v>0.1</v>
      </c>
      <c r="C3">
        <v>1000</v>
      </c>
      <c r="D3">
        <v>0</v>
      </c>
      <c r="E3">
        <v>1000</v>
      </c>
      <c r="F3">
        <v>0</v>
      </c>
      <c r="G3">
        <f t="shared" ref="G3:G66" si="17">(C3+F3)/SUM(C3:F3)</f>
        <v>0.5</v>
      </c>
      <c r="H3">
        <f t="shared" ref="H3:H66" si="18">C3/(C3+E3)</f>
        <v>0.5</v>
      </c>
      <c r="I3">
        <f t="shared" ref="I3:I66" si="19">C3/(C3+D3)</f>
        <v>1</v>
      </c>
      <c r="J3">
        <f t="shared" ref="J3:J66" si="20">2*H3*I3/(H3+I3)</f>
        <v>0.66666666666666663</v>
      </c>
      <c r="K3" t="e">
        <f t="shared" ref="K3:K66" si="21">(C3*F3-E3*D3) / SQRT((C3+E3)*(C3+D3)*(F3+E3)*(F3+D3))</f>
        <v>#DIV/0!</v>
      </c>
      <c r="L3" s="4">
        <f t="shared" ref="L3:L66" si="22">IF(G3=MAX(G:G),999,0)</f>
        <v>0</v>
      </c>
      <c r="M3" s="4">
        <f t="shared" ref="M3:M66" si="23">IF(J3=MAX(J:J),999,0)</f>
        <v>0</v>
      </c>
      <c r="O3">
        <v>0.1</v>
      </c>
      <c r="P3">
        <v>1000</v>
      </c>
      <c r="Q3">
        <v>0</v>
      </c>
      <c r="R3">
        <v>1000</v>
      </c>
      <c r="S3">
        <v>0</v>
      </c>
      <c r="T3">
        <f t="shared" ref="T3:T66" si="24">(P3+S3)/SUM(P3:S3)</f>
        <v>0.5</v>
      </c>
      <c r="U3">
        <f t="shared" ref="U3:U66" si="25">P3/(P3+R3)</f>
        <v>0.5</v>
      </c>
      <c r="V3">
        <f t="shared" ref="V3:V66" si="26">P3/(P3+Q3)</f>
        <v>1</v>
      </c>
      <c r="W3">
        <f t="shared" ref="W3:W66" si="27">2*U3*V3/(U3+V3)</f>
        <v>0.66666666666666663</v>
      </c>
      <c r="X3" t="e">
        <f t="shared" ref="X3:X66" si="28">(P3*S3-R3*Q3) / SQRT((P3+R3)*(P3+Q3)*(S3+R3)*(S3+Q3))</f>
        <v>#DIV/0!</v>
      </c>
      <c r="Y3" s="4">
        <f t="shared" ref="Y3:Y66" si="29">IF(T3=MAX(T:T),999,0)</f>
        <v>0</v>
      </c>
      <c r="Z3" s="4">
        <f t="shared" ref="Z3:Z66" si="30">IF(W3=MAX(W:W),999,0)</f>
        <v>0</v>
      </c>
      <c r="AB3">
        <v>0.1</v>
      </c>
      <c r="AC3">
        <v>1000</v>
      </c>
      <c r="AD3">
        <v>0</v>
      </c>
      <c r="AE3">
        <v>1000</v>
      </c>
      <c r="AF3">
        <v>0</v>
      </c>
      <c r="AG3">
        <f t="shared" ref="AG3:AG66" si="31">(AC3+AF3)/SUM(AC3:AF3)</f>
        <v>0.5</v>
      </c>
      <c r="AH3">
        <f t="shared" ref="AH3:AH66" si="32">AC3/(AC3+AE3)</f>
        <v>0.5</v>
      </c>
      <c r="AI3">
        <f t="shared" ref="AI3:AI66" si="33">AC3/(AC3+AD3)</f>
        <v>1</v>
      </c>
      <c r="AJ3">
        <f t="shared" ref="AJ3:AJ66" si="34">2*AH3*AI3/(AH3+AI3)</f>
        <v>0.66666666666666663</v>
      </c>
      <c r="AK3" t="e">
        <f t="shared" ref="AK3:AK66" si="35">(AC3*AF3-AE3*AD3) / SQRT((AC3+AE3)*(AC3+AD3)*(AF3+AE3)*(AF3+AD3))</f>
        <v>#DIV/0!</v>
      </c>
      <c r="AL3" s="4">
        <f t="shared" ref="AL3:AL66" si="36">IF(AG3=MAX(AG:AG),999,0)</f>
        <v>0</v>
      </c>
      <c r="AM3" s="4">
        <f t="shared" ref="AM3:AM66" si="37">IF(AJ3=MAX(AJ:AJ),999,0)</f>
        <v>0</v>
      </c>
      <c r="AO3">
        <f t="shared" ref="AO3:AO66" si="38">AB3</f>
        <v>0.1</v>
      </c>
      <c r="AP3">
        <f t="shared" ref="AP3:AS66" si="39">C3+P3+AC3</f>
        <v>3000</v>
      </c>
      <c r="AQ3">
        <f t="shared" si="1"/>
        <v>0</v>
      </c>
      <c r="AR3">
        <f t="shared" si="1"/>
        <v>3000</v>
      </c>
      <c r="AS3">
        <f t="shared" si="1"/>
        <v>0</v>
      </c>
      <c r="AT3">
        <f t="shared" si="2"/>
        <v>0.5</v>
      </c>
      <c r="AU3">
        <f t="shared" si="3"/>
        <v>0.5</v>
      </c>
      <c r="AV3">
        <f t="shared" si="4"/>
        <v>1</v>
      </c>
      <c r="AW3">
        <f t="shared" si="5"/>
        <v>0.66666666666666663</v>
      </c>
      <c r="AX3" t="e">
        <f t="shared" si="6"/>
        <v>#DIV/0!</v>
      </c>
      <c r="AY3" s="4">
        <f t="shared" si="7"/>
        <v>0</v>
      </c>
      <c r="AZ3" s="4">
        <f t="shared" si="8"/>
        <v>0</v>
      </c>
      <c r="BB3">
        <f t="shared" si="0"/>
        <v>0.1</v>
      </c>
      <c r="BC3">
        <f t="shared" si="9"/>
        <v>0.5</v>
      </c>
      <c r="BD3">
        <f t="shared" si="10"/>
        <v>0.5</v>
      </c>
      <c r="BE3">
        <f t="shared" si="11"/>
        <v>0.5</v>
      </c>
      <c r="BF3">
        <f t="shared" si="12"/>
        <v>0.5</v>
      </c>
      <c r="BV3">
        <f t="shared" ref="BV3:BV66" si="40">BB3</f>
        <v>0.1</v>
      </c>
      <c r="BW3">
        <f t="shared" si="13"/>
        <v>0.66666666666666663</v>
      </c>
      <c r="BX3">
        <f t="shared" si="14"/>
        <v>0.66666666666666663</v>
      </c>
      <c r="BY3">
        <f t="shared" si="15"/>
        <v>0.66666666666666663</v>
      </c>
      <c r="BZ3">
        <f t="shared" si="16"/>
        <v>0.66666666666666663</v>
      </c>
    </row>
    <row r="4" spans="1:78" x14ac:dyDescent="0.25">
      <c r="B4">
        <v>0.2</v>
      </c>
      <c r="C4">
        <v>1000</v>
      </c>
      <c r="D4">
        <v>0</v>
      </c>
      <c r="E4">
        <v>997</v>
      </c>
      <c r="F4">
        <v>3</v>
      </c>
      <c r="G4">
        <f t="shared" si="17"/>
        <v>0.50149999999999995</v>
      </c>
      <c r="H4">
        <f t="shared" si="18"/>
        <v>0.50075112669003508</v>
      </c>
      <c r="I4">
        <f t="shared" si="19"/>
        <v>1</v>
      </c>
      <c r="J4">
        <f t="shared" si="20"/>
        <v>0.66733400066733406</v>
      </c>
      <c r="K4">
        <f t="shared" si="21"/>
        <v>3.8758913556369262E-2</v>
      </c>
      <c r="L4" s="4">
        <f t="shared" si="22"/>
        <v>0</v>
      </c>
      <c r="M4" s="4">
        <f t="shared" si="23"/>
        <v>0</v>
      </c>
      <c r="O4">
        <v>0.2</v>
      </c>
      <c r="P4">
        <v>1000</v>
      </c>
      <c r="Q4">
        <v>0</v>
      </c>
      <c r="R4">
        <v>997</v>
      </c>
      <c r="S4">
        <v>3</v>
      </c>
      <c r="T4">
        <f t="shared" si="24"/>
        <v>0.50149999999999995</v>
      </c>
      <c r="U4">
        <f t="shared" si="25"/>
        <v>0.50075112669003508</v>
      </c>
      <c r="V4">
        <f t="shared" si="26"/>
        <v>1</v>
      </c>
      <c r="W4">
        <f t="shared" si="27"/>
        <v>0.66733400066733406</v>
      </c>
      <c r="X4">
        <f t="shared" si="28"/>
        <v>3.8758913556369262E-2</v>
      </c>
      <c r="Y4" s="4">
        <f t="shared" si="29"/>
        <v>0</v>
      </c>
      <c r="Z4" s="4">
        <f t="shared" si="30"/>
        <v>0</v>
      </c>
      <c r="AB4">
        <v>0.2</v>
      </c>
      <c r="AC4">
        <v>1000</v>
      </c>
      <c r="AD4">
        <v>0</v>
      </c>
      <c r="AE4">
        <v>998</v>
      </c>
      <c r="AF4">
        <v>2</v>
      </c>
      <c r="AG4">
        <f t="shared" si="31"/>
        <v>0.501</v>
      </c>
      <c r="AH4">
        <f t="shared" si="32"/>
        <v>0.50050050050050054</v>
      </c>
      <c r="AI4">
        <f t="shared" si="33"/>
        <v>1</v>
      </c>
      <c r="AJ4">
        <f t="shared" si="34"/>
        <v>0.66711140760507004</v>
      </c>
      <c r="AK4">
        <f t="shared" si="35"/>
        <v>3.1638599858416633E-2</v>
      </c>
      <c r="AL4" s="4">
        <f t="shared" si="36"/>
        <v>0</v>
      </c>
      <c r="AM4" s="4">
        <f t="shared" si="37"/>
        <v>0</v>
      </c>
      <c r="AO4">
        <f t="shared" si="38"/>
        <v>0.2</v>
      </c>
      <c r="AP4">
        <f t="shared" si="39"/>
        <v>3000</v>
      </c>
      <c r="AQ4">
        <f t="shared" si="1"/>
        <v>0</v>
      </c>
      <c r="AR4">
        <f t="shared" si="1"/>
        <v>2992</v>
      </c>
      <c r="AS4">
        <f t="shared" si="1"/>
        <v>8</v>
      </c>
      <c r="AT4">
        <f t="shared" si="2"/>
        <v>0.5013333333333333</v>
      </c>
      <c r="AU4">
        <f t="shared" si="3"/>
        <v>0.50066755674232311</v>
      </c>
      <c r="AV4">
        <f t="shared" si="4"/>
        <v>1</v>
      </c>
      <c r="AW4">
        <f t="shared" si="5"/>
        <v>0.66725978647686834</v>
      </c>
      <c r="AX4">
        <f t="shared" si="6"/>
        <v>3.6539204762093477E-2</v>
      </c>
      <c r="AY4" s="4">
        <f t="shared" si="7"/>
        <v>0</v>
      </c>
      <c r="AZ4" s="4">
        <f t="shared" si="8"/>
        <v>0</v>
      </c>
      <c r="BB4">
        <f t="shared" si="0"/>
        <v>0.2</v>
      </c>
      <c r="BC4">
        <f t="shared" si="9"/>
        <v>0.50149999999999995</v>
      </c>
      <c r="BD4">
        <f t="shared" si="10"/>
        <v>0.50149999999999995</v>
      </c>
      <c r="BE4">
        <f t="shared" si="11"/>
        <v>0.501</v>
      </c>
      <c r="BF4">
        <f t="shared" si="12"/>
        <v>0.5013333333333333</v>
      </c>
      <c r="BV4">
        <f t="shared" si="40"/>
        <v>0.2</v>
      </c>
      <c r="BW4">
        <f t="shared" si="13"/>
        <v>0.66733400066733406</v>
      </c>
      <c r="BX4">
        <f t="shared" si="14"/>
        <v>0.66733400066733406</v>
      </c>
      <c r="BY4">
        <f t="shared" si="15"/>
        <v>0.66711140760507004</v>
      </c>
      <c r="BZ4">
        <f t="shared" si="16"/>
        <v>0.66725978647686834</v>
      </c>
    </row>
    <row r="5" spans="1:78" x14ac:dyDescent="0.25">
      <c r="B5">
        <v>0.3</v>
      </c>
      <c r="C5">
        <v>1000</v>
      </c>
      <c r="D5">
        <v>0</v>
      </c>
      <c r="E5">
        <v>964</v>
      </c>
      <c r="F5">
        <v>36</v>
      </c>
      <c r="G5">
        <f t="shared" si="17"/>
        <v>0.51800000000000002</v>
      </c>
      <c r="H5">
        <f t="shared" si="18"/>
        <v>0.50916496945010181</v>
      </c>
      <c r="I5">
        <f t="shared" si="19"/>
        <v>1</v>
      </c>
      <c r="J5">
        <f t="shared" si="20"/>
        <v>0.67476383265856954</v>
      </c>
      <c r="K5">
        <f t="shared" si="21"/>
        <v>0.13538810472195725</v>
      </c>
      <c r="L5" s="4">
        <f t="shared" si="22"/>
        <v>0</v>
      </c>
      <c r="M5" s="4">
        <f t="shared" si="23"/>
        <v>0</v>
      </c>
      <c r="O5">
        <v>0.3</v>
      </c>
      <c r="P5">
        <v>1000</v>
      </c>
      <c r="Q5">
        <v>0</v>
      </c>
      <c r="R5">
        <v>964</v>
      </c>
      <c r="S5">
        <v>36</v>
      </c>
      <c r="T5">
        <f t="shared" si="24"/>
        <v>0.51800000000000002</v>
      </c>
      <c r="U5">
        <f t="shared" si="25"/>
        <v>0.50916496945010181</v>
      </c>
      <c r="V5">
        <f t="shared" si="26"/>
        <v>1</v>
      </c>
      <c r="W5">
        <f t="shared" si="27"/>
        <v>0.67476383265856954</v>
      </c>
      <c r="X5">
        <f t="shared" si="28"/>
        <v>0.13538810472195725</v>
      </c>
      <c r="Y5" s="4">
        <f t="shared" si="29"/>
        <v>0</v>
      </c>
      <c r="Z5" s="4">
        <f t="shared" si="30"/>
        <v>0</v>
      </c>
      <c r="AB5">
        <v>0.3</v>
      </c>
      <c r="AC5">
        <v>1000</v>
      </c>
      <c r="AD5">
        <v>0</v>
      </c>
      <c r="AE5">
        <v>972</v>
      </c>
      <c r="AF5">
        <v>28</v>
      </c>
      <c r="AG5">
        <f t="shared" si="31"/>
        <v>0.51400000000000001</v>
      </c>
      <c r="AH5">
        <f t="shared" si="32"/>
        <v>0.50709939148073024</v>
      </c>
      <c r="AI5">
        <f t="shared" si="33"/>
        <v>1</v>
      </c>
      <c r="AJ5">
        <f t="shared" si="34"/>
        <v>0.67294751009421272</v>
      </c>
      <c r="AK5">
        <f t="shared" si="35"/>
        <v>0.11915864618843421</v>
      </c>
      <c r="AL5" s="4">
        <f t="shared" si="36"/>
        <v>0</v>
      </c>
      <c r="AM5" s="4">
        <f t="shared" si="37"/>
        <v>0</v>
      </c>
      <c r="AO5">
        <f t="shared" si="38"/>
        <v>0.3</v>
      </c>
      <c r="AP5">
        <f t="shared" si="39"/>
        <v>3000</v>
      </c>
      <c r="AQ5">
        <f t="shared" si="1"/>
        <v>0</v>
      </c>
      <c r="AR5">
        <f t="shared" si="1"/>
        <v>2900</v>
      </c>
      <c r="AS5">
        <f t="shared" si="1"/>
        <v>100</v>
      </c>
      <c r="AT5">
        <f t="shared" si="2"/>
        <v>0.51666666666666672</v>
      </c>
      <c r="AU5">
        <f t="shared" si="3"/>
        <v>0.50847457627118642</v>
      </c>
      <c r="AV5">
        <f t="shared" si="4"/>
        <v>1</v>
      </c>
      <c r="AW5">
        <f t="shared" si="5"/>
        <v>0.6741573033707865</v>
      </c>
      <c r="AX5">
        <f t="shared" si="6"/>
        <v>0.13018891098082386</v>
      </c>
      <c r="AY5" s="4">
        <f t="shared" si="7"/>
        <v>0</v>
      </c>
      <c r="AZ5" s="4">
        <f t="shared" si="8"/>
        <v>0</v>
      </c>
      <c r="BB5">
        <f t="shared" si="0"/>
        <v>0.3</v>
      </c>
      <c r="BC5">
        <f t="shared" si="9"/>
        <v>0.51800000000000002</v>
      </c>
      <c r="BD5">
        <f t="shared" si="10"/>
        <v>0.51800000000000002</v>
      </c>
      <c r="BE5">
        <f t="shared" si="11"/>
        <v>0.51400000000000001</v>
      </c>
      <c r="BF5">
        <f t="shared" si="12"/>
        <v>0.51666666666666672</v>
      </c>
      <c r="BV5">
        <f t="shared" si="40"/>
        <v>0.3</v>
      </c>
      <c r="BW5">
        <f t="shared" si="13"/>
        <v>0.67476383265856954</v>
      </c>
      <c r="BX5">
        <f t="shared" si="14"/>
        <v>0.67476383265856954</v>
      </c>
      <c r="BY5">
        <f t="shared" si="15"/>
        <v>0.67294751009421272</v>
      </c>
      <c r="BZ5">
        <f t="shared" si="16"/>
        <v>0.6741573033707865</v>
      </c>
    </row>
    <row r="6" spans="1:78" x14ac:dyDescent="0.25">
      <c r="B6">
        <v>0.4</v>
      </c>
      <c r="C6">
        <v>998</v>
      </c>
      <c r="D6">
        <v>2</v>
      </c>
      <c r="E6">
        <v>857</v>
      </c>
      <c r="F6">
        <v>143</v>
      </c>
      <c r="G6">
        <f t="shared" si="17"/>
        <v>0.57050000000000001</v>
      </c>
      <c r="H6">
        <f t="shared" si="18"/>
        <v>0.53800539083557952</v>
      </c>
      <c r="I6">
        <f t="shared" si="19"/>
        <v>0.998</v>
      </c>
      <c r="J6">
        <f t="shared" si="20"/>
        <v>0.6991243432574431</v>
      </c>
      <c r="K6">
        <f t="shared" si="21"/>
        <v>0.27187116897826774</v>
      </c>
      <c r="L6" s="4">
        <f t="shared" si="22"/>
        <v>0</v>
      </c>
      <c r="M6" s="4">
        <f t="shared" si="23"/>
        <v>0</v>
      </c>
      <c r="O6">
        <v>0.4</v>
      </c>
      <c r="P6">
        <v>998</v>
      </c>
      <c r="Q6">
        <v>2</v>
      </c>
      <c r="R6">
        <v>857</v>
      </c>
      <c r="S6">
        <v>143</v>
      </c>
      <c r="T6">
        <f t="shared" si="24"/>
        <v>0.57050000000000001</v>
      </c>
      <c r="U6">
        <f t="shared" si="25"/>
        <v>0.53800539083557952</v>
      </c>
      <c r="V6">
        <f t="shared" si="26"/>
        <v>0.998</v>
      </c>
      <c r="W6">
        <f t="shared" si="27"/>
        <v>0.6991243432574431</v>
      </c>
      <c r="X6">
        <f t="shared" si="28"/>
        <v>0.27187116897826774</v>
      </c>
      <c r="Y6" s="4">
        <f t="shared" si="29"/>
        <v>0</v>
      </c>
      <c r="Z6" s="4">
        <f t="shared" si="30"/>
        <v>0</v>
      </c>
      <c r="AB6">
        <v>0.4</v>
      </c>
      <c r="AC6">
        <v>998</v>
      </c>
      <c r="AD6">
        <v>2</v>
      </c>
      <c r="AE6">
        <v>870</v>
      </c>
      <c r="AF6">
        <v>130</v>
      </c>
      <c r="AG6">
        <f t="shared" si="31"/>
        <v>0.56399999999999995</v>
      </c>
      <c r="AH6">
        <f t="shared" si="32"/>
        <v>0.53426124197002145</v>
      </c>
      <c r="AI6">
        <f t="shared" si="33"/>
        <v>0.998</v>
      </c>
      <c r="AJ6">
        <f t="shared" si="34"/>
        <v>0.69595536959553694</v>
      </c>
      <c r="AK6">
        <f t="shared" si="35"/>
        <v>0.25777130374184171</v>
      </c>
      <c r="AL6" s="4">
        <f t="shared" si="36"/>
        <v>0</v>
      </c>
      <c r="AM6" s="4">
        <f t="shared" si="37"/>
        <v>0</v>
      </c>
      <c r="AO6">
        <f t="shared" si="38"/>
        <v>0.4</v>
      </c>
      <c r="AP6">
        <f t="shared" si="39"/>
        <v>2994</v>
      </c>
      <c r="AQ6">
        <f t="shared" si="1"/>
        <v>6</v>
      </c>
      <c r="AR6">
        <f t="shared" si="1"/>
        <v>2584</v>
      </c>
      <c r="AS6">
        <f t="shared" si="1"/>
        <v>416</v>
      </c>
      <c r="AT6">
        <f t="shared" si="2"/>
        <v>0.56833333333333336</v>
      </c>
      <c r="AU6">
        <f t="shared" si="3"/>
        <v>0.53675152384367153</v>
      </c>
      <c r="AV6">
        <f t="shared" si="4"/>
        <v>0.998</v>
      </c>
      <c r="AW6">
        <f t="shared" si="5"/>
        <v>0.69806481697365341</v>
      </c>
      <c r="AX6">
        <f t="shared" si="6"/>
        <v>0.2672319472478602</v>
      </c>
      <c r="AY6" s="4">
        <f t="shared" si="7"/>
        <v>0</v>
      </c>
      <c r="AZ6" s="4">
        <f t="shared" si="8"/>
        <v>0</v>
      </c>
      <c r="BB6">
        <f t="shared" si="0"/>
        <v>0.4</v>
      </c>
      <c r="BC6">
        <f t="shared" si="9"/>
        <v>0.57050000000000001</v>
      </c>
      <c r="BD6">
        <f t="shared" si="10"/>
        <v>0.57050000000000001</v>
      </c>
      <c r="BE6">
        <f t="shared" si="11"/>
        <v>0.56399999999999995</v>
      </c>
      <c r="BF6">
        <f t="shared" si="12"/>
        <v>0.56833333333333336</v>
      </c>
      <c r="BV6">
        <f t="shared" si="40"/>
        <v>0.4</v>
      </c>
      <c r="BW6">
        <f t="shared" si="13"/>
        <v>0.6991243432574431</v>
      </c>
      <c r="BX6">
        <f t="shared" si="14"/>
        <v>0.6991243432574431</v>
      </c>
      <c r="BY6">
        <f t="shared" si="15"/>
        <v>0.69595536959553694</v>
      </c>
      <c r="BZ6">
        <f t="shared" si="16"/>
        <v>0.69806481697365341</v>
      </c>
    </row>
    <row r="7" spans="1:78" x14ac:dyDescent="0.25">
      <c r="B7">
        <v>0.5</v>
      </c>
      <c r="C7">
        <v>998</v>
      </c>
      <c r="D7">
        <v>2</v>
      </c>
      <c r="E7">
        <v>705</v>
      </c>
      <c r="F7">
        <v>295</v>
      </c>
      <c r="G7">
        <f t="shared" si="17"/>
        <v>0.64649999999999996</v>
      </c>
      <c r="H7">
        <f t="shared" si="18"/>
        <v>0.58602466236054018</v>
      </c>
      <c r="I7">
        <f t="shared" si="19"/>
        <v>0.998</v>
      </c>
      <c r="J7">
        <f t="shared" si="20"/>
        <v>0.73843877173510919</v>
      </c>
      <c r="K7">
        <f t="shared" si="21"/>
        <v>0.41198563336428895</v>
      </c>
      <c r="L7" s="4">
        <f t="shared" si="22"/>
        <v>0</v>
      </c>
      <c r="M7" s="4">
        <f t="shared" si="23"/>
        <v>0</v>
      </c>
      <c r="O7">
        <v>0.5</v>
      </c>
      <c r="P7">
        <v>998</v>
      </c>
      <c r="Q7">
        <v>2</v>
      </c>
      <c r="R7">
        <v>705</v>
      </c>
      <c r="S7">
        <v>295</v>
      </c>
      <c r="T7">
        <f t="shared" si="24"/>
        <v>0.64649999999999996</v>
      </c>
      <c r="U7">
        <f t="shared" si="25"/>
        <v>0.58602466236054018</v>
      </c>
      <c r="V7">
        <f t="shared" si="26"/>
        <v>0.998</v>
      </c>
      <c r="W7">
        <f t="shared" si="27"/>
        <v>0.73843877173510919</v>
      </c>
      <c r="X7">
        <f t="shared" si="28"/>
        <v>0.41198563336428895</v>
      </c>
      <c r="Y7" s="4">
        <f t="shared" si="29"/>
        <v>0</v>
      </c>
      <c r="Z7" s="4">
        <f t="shared" si="30"/>
        <v>0</v>
      </c>
      <c r="AB7">
        <v>0.5</v>
      </c>
      <c r="AC7">
        <v>997</v>
      </c>
      <c r="AD7">
        <v>3</v>
      </c>
      <c r="AE7">
        <v>707</v>
      </c>
      <c r="AF7">
        <v>293</v>
      </c>
      <c r="AG7">
        <f t="shared" si="31"/>
        <v>0.64500000000000002</v>
      </c>
      <c r="AH7">
        <f t="shared" si="32"/>
        <v>0.585093896713615</v>
      </c>
      <c r="AI7">
        <f t="shared" si="33"/>
        <v>0.997</v>
      </c>
      <c r="AJ7">
        <f t="shared" si="34"/>
        <v>0.7374260355029586</v>
      </c>
      <c r="AK7">
        <f t="shared" si="35"/>
        <v>0.40833569628157562</v>
      </c>
      <c r="AL7" s="4">
        <f t="shared" si="36"/>
        <v>0</v>
      </c>
      <c r="AM7" s="4">
        <f t="shared" si="37"/>
        <v>0</v>
      </c>
      <c r="AO7">
        <f t="shared" si="38"/>
        <v>0.5</v>
      </c>
      <c r="AP7">
        <f t="shared" si="39"/>
        <v>2993</v>
      </c>
      <c r="AQ7">
        <f t="shared" si="1"/>
        <v>7</v>
      </c>
      <c r="AR7">
        <f t="shared" si="1"/>
        <v>2117</v>
      </c>
      <c r="AS7">
        <f t="shared" si="1"/>
        <v>883</v>
      </c>
      <c r="AT7">
        <f t="shared" si="2"/>
        <v>0.64600000000000002</v>
      </c>
      <c r="AU7">
        <f t="shared" si="3"/>
        <v>0.58571428571428574</v>
      </c>
      <c r="AV7">
        <f t="shared" si="4"/>
        <v>0.9976666666666667</v>
      </c>
      <c r="AW7">
        <f t="shared" si="5"/>
        <v>0.73810110974106058</v>
      </c>
      <c r="AX7">
        <f t="shared" si="6"/>
        <v>0.41076993830499364</v>
      </c>
      <c r="AY7" s="4">
        <f t="shared" si="7"/>
        <v>0</v>
      </c>
      <c r="AZ7" s="4">
        <f t="shared" si="8"/>
        <v>0</v>
      </c>
      <c r="BB7">
        <f t="shared" si="0"/>
        <v>0.5</v>
      </c>
      <c r="BC7">
        <f t="shared" si="9"/>
        <v>0.64649999999999996</v>
      </c>
      <c r="BD7">
        <f t="shared" si="10"/>
        <v>0.64649999999999996</v>
      </c>
      <c r="BE7">
        <f t="shared" si="11"/>
        <v>0.64500000000000002</v>
      </c>
      <c r="BF7">
        <f t="shared" si="12"/>
        <v>0.64600000000000002</v>
      </c>
      <c r="BV7">
        <f t="shared" si="40"/>
        <v>0.5</v>
      </c>
      <c r="BW7">
        <f t="shared" si="13"/>
        <v>0.73843877173510919</v>
      </c>
      <c r="BX7">
        <f t="shared" si="14"/>
        <v>0.73843877173510919</v>
      </c>
      <c r="BY7">
        <f t="shared" si="15"/>
        <v>0.7374260355029586</v>
      </c>
      <c r="BZ7">
        <f t="shared" si="16"/>
        <v>0.73810110974106058</v>
      </c>
    </row>
    <row r="8" spans="1:78" x14ac:dyDescent="0.25">
      <c r="B8">
        <v>0.6</v>
      </c>
      <c r="C8">
        <v>995</v>
      </c>
      <c r="D8">
        <v>5</v>
      </c>
      <c r="E8">
        <v>534</v>
      </c>
      <c r="F8">
        <v>466</v>
      </c>
      <c r="G8">
        <f t="shared" si="17"/>
        <v>0.73050000000000004</v>
      </c>
      <c r="H8">
        <f t="shared" si="18"/>
        <v>0.65075212557226947</v>
      </c>
      <c r="I8">
        <f t="shared" si="19"/>
        <v>0.995</v>
      </c>
      <c r="J8">
        <f t="shared" si="20"/>
        <v>0.7868722815342033</v>
      </c>
      <c r="K8">
        <f t="shared" si="21"/>
        <v>0.54323373146495868</v>
      </c>
      <c r="L8" s="4">
        <f t="shared" si="22"/>
        <v>0</v>
      </c>
      <c r="M8" s="4">
        <f t="shared" si="23"/>
        <v>0</v>
      </c>
      <c r="O8">
        <v>0.6</v>
      </c>
      <c r="P8">
        <v>993</v>
      </c>
      <c r="Q8">
        <v>7</v>
      </c>
      <c r="R8">
        <v>534</v>
      </c>
      <c r="S8">
        <v>466</v>
      </c>
      <c r="T8">
        <f t="shared" si="24"/>
        <v>0.72950000000000004</v>
      </c>
      <c r="U8">
        <f t="shared" si="25"/>
        <v>0.650294695481336</v>
      </c>
      <c r="V8">
        <f t="shared" si="26"/>
        <v>0.99299999999999999</v>
      </c>
      <c r="W8">
        <f t="shared" si="27"/>
        <v>0.78591214879303517</v>
      </c>
      <c r="X8">
        <f t="shared" si="28"/>
        <v>0.54008559820329383</v>
      </c>
      <c r="Y8" s="4">
        <f t="shared" si="29"/>
        <v>0</v>
      </c>
      <c r="Z8" s="4">
        <f t="shared" si="30"/>
        <v>0</v>
      </c>
      <c r="AB8">
        <v>0.6</v>
      </c>
      <c r="AC8">
        <v>991</v>
      </c>
      <c r="AD8">
        <v>9</v>
      </c>
      <c r="AE8">
        <v>544</v>
      </c>
      <c r="AF8">
        <v>456</v>
      </c>
      <c r="AG8">
        <f t="shared" si="31"/>
        <v>0.72350000000000003</v>
      </c>
      <c r="AH8">
        <f t="shared" si="32"/>
        <v>0.64560260586319218</v>
      </c>
      <c r="AI8">
        <f t="shared" si="33"/>
        <v>0.99099999999999999</v>
      </c>
      <c r="AJ8">
        <f t="shared" si="34"/>
        <v>0.78185404339250497</v>
      </c>
      <c r="AK8">
        <f t="shared" si="35"/>
        <v>0.52908671493208093</v>
      </c>
      <c r="AL8" s="4">
        <f t="shared" si="36"/>
        <v>0</v>
      </c>
      <c r="AM8" s="4">
        <f t="shared" si="37"/>
        <v>0</v>
      </c>
      <c r="AO8">
        <f t="shared" si="38"/>
        <v>0.6</v>
      </c>
      <c r="AP8">
        <f t="shared" si="39"/>
        <v>2979</v>
      </c>
      <c r="AQ8">
        <f t="shared" si="1"/>
        <v>21</v>
      </c>
      <c r="AR8">
        <f t="shared" si="1"/>
        <v>1612</v>
      </c>
      <c r="AS8">
        <f t="shared" si="1"/>
        <v>1388</v>
      </c>
      <c r="AT8">
        <f t="shared" si="2"/>
        <v>0.72783333333333333</v>
      </c>
      <c r="AU8">
        <f t="shared" si="3"/>
        <v>0.64887824003485084</v>
      </c>
      <c r="AV8">
        <f t="shared" si="4"/>
        <v>0.99299999999999999</v>
      </c>
      <c r="AW8">
        <f t="shared" si="5"/>
        <v>0.7848768278224213</v>
      </c>
      <c r="AX8">
        <f t="shared" si="6"/>
        <v>0.53747636537093491</v>
      </c>
      <c r="AY8" s="4">
        <f t="shared" si="7"/>
        <v>0</v>
      </c>
      <c r="AZ8" s="4">
        <f t="shared" si="8"/>
        <v>0</v>
      </c>
      <c r="BB8">
        <f t="shared" si="0"/>
        <v>0.6</v>
      </c>
      <c r="BC8">
        <f t="shared" si="9"/>
        <v>0.73050000000000004</v>
      </c>
      <c r="BD8">
        <f t="shared" si="10"/>
        <v>0.72950000000000004</v>
      </c>
      <c r="BE8">
        <f t="shared" si="11"/>
        <v>0.72350000000000003</v>
      </c>
      <c r="BF8">
        <f t="shared" si="12"/>
        <v>0.72783333333333333</v>
      </c>
      <c r="BV8">
        <f t="shared" si="40"/>
        <v>0.6</v>
      </c>
      <c r="BW8">
        <f t="shared" si="13"/>
        <v>0.7868722815342033</v>
      </c>
      <c r="BX8">
        <f t="shared" si="14"/>
        <v>0.78591214879303517</v>
      </c>
      <c r="BY8">
        <f t="shared" si="15"/>
        <v>0.78185404339250497</v>
      </c>
      <c r="BZ8">
        <f t="shared" si="16"/>
        <v>0.7848768278224213</v>
      </c>
    </row>
    <row r="9" spans="1:78" x14ac:dyDescent="0.25">
      <c r="B9">
        <v>0.7</v>
      </c>
      <c r="C9">
        <v>992</v>
      </c>
      <c r="D9">
        <v>8</v>
      </c>
      <c r="E9">
        <v>399</v>
      </c>
      <c r="F9">
        <v>601</v>
      </c>
      <c r="G9">
        <f t="shared" si="17"/>
        <v>0.79649999999999999</v>
      </c>
      <c r="H9">
        <f t="shared" si="18"/>
        <v>0.71315600287562908</v>
      </c>
      <c r="I9">
        <f t="shared" si="19"/>
        <v>0.99199999999999999</v>
      </c>
      <c r="J9">
        <f t="shared" si="20"/>
        <v>0.82977833542450863</v>
      </c>
      <c r="K9">
        <f t="shared" si="21"/>
        <v>0.64429161901209131</v>
      </c>
      <c r="L9" s="4">
        <f t="shared" si="22"/>
        <v>0</v>
      </c>
      <c r="M9" s="4">
        <f t="shared" si="23"/>
        <v>0</v>
      </c>
      <c r="O9">
        <v>0.7</v>
      </c>
      <c r="P9">
        <v>990</v>
      </c>
      <c r="Q9">
        <v>10</v>
      </c>
      <c r="R9">
        <v>399</v>
      </c>
      <c r="S9">
        <v>601</v>
      </c>
      <c r="T9">
        <f t="shared" si="24"/>
        <v>0.79549999999999998</v>
      </c>
      <c r="U9">
        <f t="shared" si="25"/>
        <v>0.71274298056155505</v>
      </c>
      <c r="V9">
        <f t="shared" si="26"/>
        <v>0.99</v>
      </c>
      <c r="W9">
        <f t="shared" si="27"/>
        <v>0.82879866052741735</v>
      </c>
      <c r="X9">
        <f t="shared" si="28"/>
        <v>0.64152820183847326</v>
      </c>
      <c r="Y9" s="4">
        <f t="shared" si="29"/>
        <v>0</v>
      </c>
      <c r="Z9" s="4">
        <f t="shared" si="30"/>
        <v>0</v>
      </c>
      <c r="AB9">
        <v>0.7</v>
      </c>
      <c r="AC9">
        <v>987</v>
      </c>
      <c r="AD9">
        <v>13</v>
      </c>
      <c r="AE9">
        <v>409</v>
      </c>
      <c r="AF9">
        <v>591</v>
      </c>
      <c r="AG9">
        <f t="shared" si="31"/>
        <v>0.78900000000000003</v>
      </c>
      <c r="AH9">
        <f t="shared" si="32"/>
        <v>0.70702005730659023</v>
      </c>
      <c r="AI9">
        <f t="shared" si="33"/>
        <v>0.98699999999999999</v>
      </c>
      <c r="AJ9">
        <f t="shared" si="34"/>
        <v>0.82387312186978301</v>
      </c>
      <c r="AK9">
        <f t="shared" si="35"/>
        <v>0.62945785861502734</v>
      </c>
      <c r="AL9" s="4">
        <f t="shared" si="36"/>
        <v>0</v>
      </c>
      <c r="AM9" s="4">
        <f t="shared" si="37"/>
        <v>0</v>
      </c>
      <c r="AO9">
        <f t="shared" si="38"/>
        <v>0.7</v>
      </c>
      <c r="AP9">
        <f t="shared" si="39"/>
        <v>2969</v>
      </c>
      <c r="AQ9">
        <f t="shared" si="1"/>
        <v>31</v>
      </c>
      <c r="AR9">
        <f t="shared" si="1"/>
        <v>1207</v>
      </c>
      <c r="AS9">
        <f t="shared" si="1"/>
        <v>1793</v>
      </c>
      <c r="AT9">
        <f t="shared" si="2"/>
        <v>0.79366666666666663</v>
      </c>
      <c r="AU9">
        <f t="shared" si="3"/>
        <v>0.7109674329501916</v>
      </c>
      <c r="AV9">
        <f t="shared" si="4"/>
        <v>0.98966666666666669</v>
      </c>
      <c r="AW9">
        <f t="shared" si="5"/>
        <v>0.82748049052396877</v>
      </c>
      <c r="AX9">
        <f t="shared" si="6"/>
        <v>0.63842993479535737</v>
      </c>
      <c r="AY9" s="4">
        <f t="shared" si="7"/>
        <v>0</v>
      </c>
      <c r="AZ9" s="4">
        <f t="shared" si="8"/>
        <v>0</v>
      </c>
      <c r="BB9">
        <f t="shared" si="0"/>
        <v>0.7</v>
      </c>
      <c r="BC9">
        <f t="shared" si="9"/>
        <v>0.79649999999999999</v>
      </c>
      <c r="BD9">
        <f t="shared" si="10"/>
        <v>0.79549999999999998</v>
      </c>
      <c r="BE9">
        <f t="shared" si="11"/>
        <v>0.78900000000000003</v>
      </c>
      <c r="BF9">
        <f t="shared" si="12"/>
        <v>0.79366666666666663</v>
      </c>
      <c r="BV9">
        <f t="shared" si="40"/>
        <v>0.7</v>
      </c>
      <c r="BW9">
        <f t="shared" si="13"/>
        <v>0.82977833542450863</v>
      </c>
      <c r="BX9">
        <f t="shared" si="14"/>
        <v>0.82879866052741735</v>
      </c>
      <c r="BY9">
        <f t="shared" si="15"/>
        <v>0.82387312186978301</v>
      </c>
      <c r="BZ9">
        <f t="shared" si="16"/>
        <v>0.82748049052396877</v>
      </c>
    </row>
    <row r="10" spans="1:78" x14ac:dyDescent="0.25">
      <c r="B10">
        <v>0.8</v>
      </c>
      <c r="C10">
        <v>988</v>
      </c>
      <c r="D10">
        <v>12</v>
      </c>
      <c r="E10">
        <v>289</v>
      </c>
      <c r="F10">
        <v>711</v>
      </c>
      <c r="G10">
        <f t="shared" si="17"/>
        <v>0.84950000000000003</v>
      </c>
      <c r="H10">
        <f t="shared" si="18"/>
        <v>0.77368833202819109</v>
      </c>
      <c r="I10">
        <f t="shared" si="19"/>
        <v>0.98799999999999999</v>
      </c>
      <c r="J10">
        <f t="shared" si="20"/>
        <v>0.86780851998243302</v>
      </c>
      <c r="K10">
        <f t="shared" si="21"/>
        <v>0.72746579599089622</v>
      </c>
      <c r="L10" s="4">
        <f t="shared" si="22"/>
        <v>0</v>
      </c>
      <c r="M10" s="4">
        <f t="shared" si="23"/>
        <v>0</v>
      </c>
      <c r="O10">
        <v>0.8</v>
      </c>
      <c r="P10">
        <v>986</v>
      </c>
      <c r="Q10">
        <v>14</v>
      </c>
      <c r="R10">
        <v>289</v>
      </c>
      <c r="S10">
        <v>711</v>
      </c>
      <c r="T10">
        <f t="shared" si="24"/>
        <v>0.84850000000000003</v>
      </c>
      <c r="U10">
        <f t="shared" si="25"/>
        <v>0.77333333333333332</v>
      </c>
      <c r="V10">
        <f t="shared" si="26"/>
        <v>0.98599999999999999</v>
      </c>
      <c r="W10">
        <f t="shared" si="27"/>
        <v>0.86681318681318686</v>
      </c>
      <c r="X10">
        <f t="shared" si="28"/>
        <v>0.72495104868432714</v>
      </c>
      <c r="Y10" s="4">
        <f t="shared" si="29"/>
        <v>0</v>
      </c>
      <c r="Z10" s="4">
        <f t="shared" si="30"/>
        <v>0</v>
      </c>
      <c r="AB10">
        <v>0.8</v>
      </c>
      <c r="AC10">
        <v>984</v>
      </c>
      <c r="AD10">
        <v>16</v>
      </c>
      <c r="AE10">
        <v>294</v>
      </c>
      <c r="AF10">
        <v>706</v>
      </c>
      <c r="AG10">
        <f t="shared" si="31"/>
        <v>0.84499999999999997</v>
      </c>
      <c r="AH10">
        <f t="shared" si="32"/>
        <v>0.7699530516431925</v>
      </c>
      <c r="AI10">
        <f t="shared" si="33"/>
        <v>0.98399999999999999</v>
      </c>
      <c r="AJ10">
        <f t="shared" si="34"/>
        <v>0.86391571553994728</v>
      </c>
      <c r="AK10">
        <f t="shared" si="35"/>
        <v>0.71831521416996391</v>
      </c>
      <c r="AL10" s="4">
        <f t="shared" si="36"/>
        <v>0</v>
      </c>
      <c r="AM10" s="4">
        <f t="shared" si="37"/>
        <v>0</v>
      </c>
      <c r="AO10">
        <f t="shared" si="38"/>
        <v>0.8</v>
      </c>
      <c r="AP10">
        <f t="shared" si="39"/>
        <v>2958</v>
      </c>
      <c r="AQ10">
        <f t="shared" si="1"/>
        <v>42</v>
      </c>
      <c r="AR10">
        <f t="shared" si="1"/>
        <v>872</v>
      </c>
      <c r="AS10">
        <f t="shared" si="1"/>
        <v>2128</v>
      </c>
      <c r="AT10">
        <f t="shared" si="2"/>
        <v>0.84766666666666668</v>
      </c>
      <c r="AU10">
        <f t="shared" si="3"/>
        <v>0.77232375979112267</v>
      </c>
      <c r="AV10">
        <f t="shared" si="4"/>
        <v>0.98599999999999999</v>
      </c>
      <c r="AW10">
        <f t="shared" si="5"/>
        <v>0.86617862371888721</v>
      </c>
      <c r="AX10">
        <f t="shared" si="6"/>
        <v>0.72357749397833326</v>
      </c>
      <c r="AY10" s="4">
        <f t="shared" si="7"/>
        <v>0</v>
      </c>
      <c r="AZ10" s="4">
        <f t="shared" si="8"/>
        <v>0</v>
      </c>
      <c r="BB10">
        <f t="shared" si="0"/>
        <v>0.8</v>
      </c>
      <c r="BC10">
        <f t="shared" si="9"/>
        <v>0.84950000000000003</v>
      </c>
      <c r="BD10">
        <f t="shared" si="10"/>
        <v>0.84850000000000003</v>
      </c>
      <c r="BE10">
        <f t="shared" si="11"/>
        <v>0.84499999999999997</v>
      </c>
      <c r="BF10">
        <f t="shared" si="12"/>
        <v>0.84766666666666668</v>
      </c>
      <c r="BV10">
        <f t="shared" si="40"/>
        <v>0.8</v>
      </c>
      <c r="BW10">
        <f t="shared" si="13"/>
        <v>0.86780851998243302</v>
      </c>
      <c r="BX10">
        <f t="shared" si="14"/>
        <v>0.86681318681318686</v>
      </c>
      <c r="BY10">
        <f t="shared" si="15"/>
        <v>0.86391571553994728</v>
      </c>
      <c r="BZ10">
        <f t="shared" si="16"/>
        <v>0.86617862371888721</v>
      </c>
    </row>
    <row r="11" spans="1:78" x14ac:dyDescent="0.25">
      <c r="B11">
        <v>0.9</v>
      </c>
      <c r="C11">
        <v>986</v>
      </c>
      <c r="D11">
        <v>14</v>
      </c>
      <c r="E11">
        <v>211</v>
      </c>
      <c r="F11">
        <v>789</v>
      </c>
      <c r="G11">
        <f t="shared" si="17"/>
        <v>0.88749999999999996</v>
      </c>
      <c r="H11">
        <f t="shared" si="18"/>
        <v>0.82372598162071842</v>
      </c>
      <c r="I11">
        <f t="shared" si="19"/>
        <v>0.98599999999999999</v>
      </c>
      <c r="J11">
        <f t="shared" si="20"/>
        <v>0.89758761948111065</v>
      </c>
      <c r="K11">
        <f t="shared" si="21"/>
        <v>0.79049086340130359</v>
      </c>
      <c r="L11" s="4">
        <f t="shared" si="22"/>
        <v>0</v>
      </c>
      <c r="M11" s="4">
        <f t="shared" si="23"/>
        <v>0</v>
      </c>
      <c r="O11">
        <v>0.9</v>
      </c>
      <c r="P11">
        <v>984</v>
      </c>
      <c r="Q11">
        <v>16</v>
      </c>
      <c r="R11">
        <v>211</v>
      </c>
      <c r="S11">
        <v>789</v>
      </c>
      <c r="T11">
        <f t="shared" si="24"/>
        <v>0.88649999999999995</v>
      </c>
      <c r="U11">
        <f t="shared" si="25"/>
        <v>0.82343096234309621</v>
      </c>
      <c r="V11">
        <f t="shared" si="26"/>
        <v>0.98399999999999999</v>
      </c>
      <c r="W11">
        <f t="shared" si="27"/>
        <v>0.89658314350797275</v>
      </c>
      <c r="X11">
        <f t="shared" si="28"/>
        <v>0.7881295316989041</v>
      </c>
      <c r="Y11" s="4">
        <f t="shared" si="29"/>
        <v>0</v>
      </c>
      <c r="Z11" s="4">
        <f t="shared" si="30"/>
        <v>0</v>
      </c>
      <c r="AB11">
        <v>0.9</v>
      </c>
      <c r="AC11">
        <v>983</v>
      </c>
      <c r="AD11">
        <v>17</v>
      </c>
      <c r="AE11">
        <v>216</v>
      </c>
      <c r="AF11">
        <v>784</v>
      </c>
      <c r="AG11">
        <f t="shared" si="31"/>
        <v>0.88349999999999995</v>
      </c>
      <c r="AH11">
        <f t="shared" si="32"/>
        <v>0.81984987489574646</v>
      </c>
      <c r="AI11">
        <f t="shared" si="33"/>
        <v>0.98299999999999998</v>
      </c>
      <c r="AJ11">
        <f t="shared" si="34"/>
        <v>0.89404274670304684</v>
      </c>
      <c r="AK11">
        <f t="shared" si="35"/>
        <v>0.78265346868683494</v>
      </c>
      <c r="AL11" s="4">
        <f t="shared" si="36"/>
        <v>0</v>
      </c>
      <c r="AM11" s="4">
        <f t="shared" si="37"/>
        <v>0</v>
      </c>
      <c r="AO11">
        <f t="shared" si="38"/>
        <v>0.9</v>
      </c>
      <c r="AP11">
        <f t="shared" si="39"/>
        <v>2953</v>
      </c>
      <c r="AQ11">
        <f t="shared" si="1"/>
        <v>47</v>
      </c>
      <c r="AR11">
        <f t="shared" si="1"/>
        <v>638</v>
      </c>
      <c r="AS11">
        <f t="shared" si="1"/>
        <v>2362</v>
      </c>
      <c r="AT11">
        <f t="shared" si="2"/>
        <v>0.88583333333333336</v>
      </c>
      <c r="AU11">
        <f t="shared" si="3"/>
        <v>0.82233361180729603</v>
      </c>
      <c r="AV11">
        <f t="shared" si="4"/>
        <v>0.98433333333333328</v>
      </c>
      <c r="AW11">
        <f t="shared" si="5"/>
        <v>0.896070399028979</v>
      </c>
      <c r="AX11">
        <f t="shared" si="6"/>
        <v>0.78709090269850246</v>
      </c>
      <c r="AY11" s="4">
        <f t="shared" si="7"/>
        <v>0</v>
      </c>
      <c r="AZ11" s="4">
        <f t="shared" si="8"/>
        <v>0</v>
      </c>
      <c r="BB11">
        <f t="shared" si="0"/>
        <v>0.9</v>
      </c>
      <c r="BC11">
        <f t="shared" si="9"/>
        <v>0.88749999999999996</v>
      </c>
      <c r="BD11">
        <f t="shared" si="10"/>
        <v>0.88649999999999995</v>
      </c>
      <c r="BE11">
        <f t="shared" si="11"/>
        <v>0.88349999999999995</v>
      </c>
      <c r="BF11">
        <f t="shared" si="12"/>
        <v>0.88583333333333336</v>
      </c>
      <c r="BV11">
        <f t="shared" si="40"/>
        <v>0.9</v>
      </c>
      <c r="BW11">
        <f t="shared" si="13"/>
        <v>0.89758761948111065</v>
      </c>
      <c r="BX11">
        <f t="shared" si="14"/>
        <v>0.89658314350797275</v>
      </c>
      <c r="BY11">
        <f t="shared" si="15"/>
        <v>0.89404274670304684</v>
      </c>
      <c r="BZ11">
        <f t="shared" si="16"/>
        <v>0.896070399028979</v>
      </c>
    </row>
    <row r="12" spans="1:78" x14ac:dyDescent="0.25">
      <c r="B12">
        <v>1</v>
      </c>
      <c r="C12">
        <v>974</v>
      </c>
      <c r="D12">
        <v>26</v>
      </c>
      <c r="E12">
        <v>151</v>
      </c>
      <c r="F12">
        <v>849</v>
      </c>
      <c r="G12">
        <f t="shared" si="17"/>
        <v>0.91149999999999998</v>
      </c>
      <c r="H12">
        <f t="shared" si="18"/>
        <v>0.86577777777777776</v>
      </c>
      <c r="I12">
        <f t="shared" si="19"/>
        <v>0.97399999999999998</v>
      </c>
      <c r="J12">
        <f t="shared" si="20"/>
        <v>0.91670588235294115</v>
      </c>
      <c r="K12">
        <f t="shared" si="21"/>
        <v>0.82950603009758395</v>
      </c>
      <c r="L12" s="4">
        <f t="shared" si="22"/>
        <v>0</v>
      </c>
      <c r="M12" s="4">
        <f t="shared" si="23"/>
        <v>0</v>
      </c>
      <c r="O12">
        <v>1</v>
      </c>
      <c r="P12">
        <v>973</v>
      </c>
      <c r="Q12">
        <v>27</v>
      </c>
      <c r="R12">
        <v>151</v>
      </c>
      <c r="S12">
        <v>849</v>
      </c>
      <c r="T12">
        <f t="shared" si="24"/>
        <v>0.91100000000000003</v>
      </c>
      <c r="U12">
        <f t="shared" si="25"/>
        <v>0.86565836298932386</v>
      </c>
      <c r="V12">
        <f t="shared" si="26"/>
        <v>0.97299999999999998</v>
      </c>
      <c r="W12">
        <f t="shared" si="27"/>
        <v>0.91619585687382299</v>
      </c>
      <c r="X12">
        <f t="shared" si="28"/>
        <v>0.82839335942465642</v>
      </c>
      <c r="Y12" s="4">
        <f t="shared" si="29"/>
        <v>0</v>
      </c>
      <c r="Z12" s="4">
        <f t="shared" si="30"/>
        <v>0</v>
      </c>
      <c r="AB12">
        <v>1</v>
      </c>
      <c r="AC12">
        <v>977</v>
      </c>
      <c r="AD12">
        <v>23</v>
      </c>
      <c r="AE12">
        <v>157</v>
      </c>
      <c r="AF12">
        <v>843</v>
      </c>
      <c r="AG12">
        <f t="shared" si="31"/>
        <v>0.91</v>
      </c>
      <c r="AH12">
        <f t="shared" si="32"/>
        <v>0.86155202821869492</v>
      </c>
      <c r="AI12">
        <f t="shared" si="33"/>
        <v>0.97699999999999998</v>
      </c>
      <c r="AJ12">
        <f t="shared" si="34"/>
        <v>0.91565135895032801</v>
      </c>
      <c r="AK12">
        <f t="shared" si="35"/>
        <v>0.82746261072404848</v>
      </c>
      <c r="AL12" s="4">
        <f t="shared" si="36"/>
        <v>0</v>
      </c>
      <c r="AM12" s="4">
        <f t="shared" si="37"/>
        <v>0</v>
      </c>
      <c r="AO12">
        <f t="shared" si="38"/>
        <v>1</v>
      </c>
      <c r="AP12">
        <f t="shared" si="39"/>
        <v>2924</v>
      </c>
      <c r="AQ12">
        <f t="shared" si="1"/>
        <v>76</v>
      </c>
      <c r="AR12">
        <f t="shared" si="1"/>
        <v>459</v>
      </c>
      <c r="AS12">
        <f t="shared" si="1"/>
        <v>2541</v>
      </c>
      <c r="AT12">
        <f t="shared" si="2"/>
        <v>0.91083333333333338</v>
      </c>
      <c r="AU12">
        <f t="shared" si="3"/>
        <v>0.86432160804020097</v>
      </c>
      <c r="AV12">
        <f t="shared" si="4"/>
        <v>0.97466666666666668</v>
      </c>
      <c r="AW12">
        <f t="shared" si="5"/>
        <v>0.91618361272129101</v>
      </c>
      <c r="AX12">
        <f t="shared" si="6"/>
        <v>0.82844572917578796</v>
      </c>
      <c r="AY12" s="4">
        <f t="shared" si="7"/>
        <v>0</v>
      </c>
      <c r="AZ12" s="4">
        <f t="shared" si="8"/>
        <v>0</v>
      </c>
      <c r="BB12">
        <f t="shared" si="0"/>
        <v>1</v>
      </c>
      <c r="BC12">
        <f t="shared" si="9"/>
        <v>0.91149999999999998</v>
      </c>
      <c r="BD12">
        <f t="shared" si="10"/>
        <v>0.91100000000000003</v>
      </c>
      <c r="BE12">
        <f t="shared" si="11"/>
        <v>0.91</v>
      </c>
      <c r="BF12">
        <f t="shared" si="12"/>
        <v>0.91083333333333338</v>
      </c>
      <c r="BV12">
        <f t="shared" si="40"/>
        <v>1</v>
      </c>
      <c r="BW12">
        <f t="shared" si="13"/>
        <v>0.91670588235294115</v>
      </c>
      <c r="BX12">
        <f t="shared" si="14"/>
        <v>0.91619585687382299</v>
      </c>
      <c r="BY12">
        <f t="shared" si="15"/>
        <v>0.91565135895032801</v>
      </c>
      <c r="BZ12">
        <f t="shared" si="16"/>
        <v>0.91618361272129101</v>
      </c>
    </row>
    <row r="13" spans="1:78" x14ac:dyDescent="0.25">
      <c r="B13">
        <v>1.1000000000000001</v>
      </c>
      <c r="C13">
        <v>964</v>
      </c>
      <c r="D13">
        <v>36</v>
      </c>
      <c r="E13">
        <v>112</v>
      </c>
      <c r="F13">
        <v>888</v>
      </c>
      <c r="G13">
        <f t="shared" si="17"/>
        <v>0.92600000000000005</v>
      </c>
      <c r="H13">
        <f t="shared" si="18"/>
        <v>0.89591078066914498</v>
      </c>
      <c r="I13">
        <f t="shared" si="19"/>
        <v>0.96399999999999997</v>
      </c>
      <c r="J13">
        <f t="shared" si="20"/>
        <v>0.92870905587668584</v>
      </c>
      <c r="K13">
        <f t="shared" si="21"/>
        <v>0.85447128678224538</v>
      </c>
      <c r="L13" s="4">
        <f t="shared" si="22"/>
        <v>0</v>
      </c>
      <c r="M13" s="4">
        <f t="shared" si="23"/>
        <v>0</v>
      </c>
      <c r="O13" s="2">
        <v>1.1000000000000001</v>
      </c>
      <c r="P13" s="2">
        <v>961</v>
      </c>
      <c r="Q13" s="2">
        <v>39</v>
      </c>
      <c r="R13" s="2">
        <v>112</v>
      </c>
      <c r="S13" s="2">
        <v>888</v>
      </c>
      <c r="T13" s="2">
        <f t="shared" si="24"/>
        <v>0.92449999999999999</v>
      </c>
      <c r="U13" s="2">
        <f t="shared" si="25"/>
        <v>0.89561975768872326</v>
      </c>
      <c r="V13" s="2">
        <f t="shared" si="26"/>
        <v>0.96099999999999997</v>
      </c>
      <c r="W13" s="2">
        <f t="shared" si="27"/>
        <v>0.92715870718765081</v>
      </c>
      <c r="X13" s="2">
        <f t="shared" si="28"/>
        <v>0.85127124212896099</v>
      </c>
      <c r="Y13" s="4">
        <f t="shared" si="29"/>
        <v>0</v>
      </c>
      <c r="Z13" s="4">
        <f t="shared" si="30"/>
        <v>0</v>
      </c>
      <c r="AB13" s="2">
        <v>1.1000000000000001</v>
      </c>
      <c r="AC13" s="2">
        <v>964</v>
      </c>
      <c r="AD13" s="2">
        <v>36</v>
      </c>
      <c r="AE13" s="2">
        <v>109</v>
      </c>
      <c r="AF13" s="2">
        <v>891</v>
      </c>
      <c r="AG13" s="2">
        <f t="shared" si="31"/>
        <v>0.92749999999999999</v>
      </c>
      <c r="AH13" s="2">
        <f t="shared" si="32"/>
        <v>0.89841565703634674</v>
      </c>
      <c r="AI13" s="2">
        <f t="shared" si="33"/>
        <v>0.96399999999999997</v>
      </c>
      <c r="AJ13" s="2">
        <f t="shared" si="34"/>
        <v>0.93005306319343961</v>
      </c>
      <c r="AK13" s="2">
        <f t="shared" si="35"/>
        <v>0.85728729331008446</v>
      </c>
      <c r="AL13" s="4">
        <f t="shared" si="36"/>
        <v>0</v>
      </c>
      <c r="AM13" s="4">
        <f t="shared" si="37"/>
        <v>0</v>
      </c>
      <c r="AO13" s="2">
        <f t="shared" si="38"/>
        <v>1.1000000000000001</v>
      </c>
      <c r="AP13" s="2">
        <f t="shared" si="39"/>
        <v>2889</v>
      </c>
      <c r="AQ13" s="2">
        <f t="shared" si="1"/>
        <v>111</v>
      </c>
      <c r="AR13" s="2">
        <f t="shared" si="1"/>
        <v>333</v>
      </c>
      <c r="AS13" s="2">
        <f t="shared" si="1"/>
        <v>2667</v>
      </c>
      <c r="AT13" s="2">
        <f t="shared" si="2"/>
        <v>0.92600000000000005</v>
      </c>
      <c r="AU13" s="2">
        <f t="shared" si="3"/>
        <v>0.8966480446927374</v>
      </c>
      <c r="AV13" s="2">
        <f t="shared" si="4"/>
        <v>0.96299999999999997</v>
      </c>
      <c r="AW13" s="2">
        <f t="shared" si="5"/>
        <v>0.92864030858244928</v>
      </c>
      <c r="AX13" s="2">
        <f t="shared" si="6"/>
        <v>0.854342400641532</v>
      </c>
      <c r="AY13" s="4">
        <f t="shared" si="7"/>
        <v>0</v>
      </c>
      <c r="AZ13" s="4">
        <f t="shared" si="8"/>
        <v>0</v>
      </c>
      <c r="BB13">
        <f t="shared" si="0"/>
        <v>1.1000000000000001</v>
      </c>
      <c r="BC13">
        <f t="shared" si="9"/>
        <v>0.92600000000000005</v>
      </c>
      <c r="BD13">
        <f t="shared" si="10"/>
        <v>0.92449999999999999</v>
      </c>
      <c r="BE13">
        <f t="shared" si="11"/>
        <v>0.92749999999999999</v>
      </c>
      <c r="BF13">
        <f t="shared" si="12"/>
        <v>0.92600000000000005</v>
      </c>
      <c r="BV13">
        <f t="shared" si="40"/>
        <v>1.1000000000000001</v>
      </c>
      <c r="BW13">
        <f t="shared" si="13"/>
        <v>0.92870905587668584</v>
      </c>
      <c r="BX13">
        <f t="shared" si="14"/>
        <v>0.92715870718765081</v>
      </c>
      <c r="BY13">
        <f t="shared" si="15"/>
        <v>0.93005306319343961</v>
      </c>
      <c r="BZ13">
        <f t="shared" si="16"/>
        <v>0.92864030858244928</v>
      </c>
    </row>
    <row r="14" spans="1:78" x14ac:dyDescent="0.25">
      <c r="B14">
        <v>1.2</v>
      </c>
      <c r="C14">
        <v>957</v>
      </c>
      <c r="D14">
        <v>43</v>
      </c>
      <c r="E14">
        <v>82</v>
      </c>
      <c r="F14">
        <v>918</v>
      </c>
      <c r="G14">
        <f t="shared" si="17"/>
        <v>0.9375</v>
      </c>
      <c r="H14">
        <f t="shared" si="18"/>
        <v>0.92107795957651584</v>
      </c>
      <c r="I14">
        <f t="shared" si="19"/>
        <v>0.95699999999999996</v>
      </c>
      <c r="J14">
        <f t="shared" si="20"/>
        <v>0.9386954389406571</v>
      </c>
      <c r="K14">
        <f t="shared" si="21"/>
        <v>0.87566619756126685</v>
      </c>
      <c r="L14" s="4">
        <f t="shared" si="22"/>
        <v>0</v>
      </c>
      <c r="M14" s="4">
        <f t="shared" si="23"/>
        <v>0</v>
      </c>
      <c r="O14" s="2">
        <v>1.2</v>
      </c>
      <c r="P14" s="2">
        <v>954</v>
      </c>
      <c r="Q14" s="2">
        <v>46</v>
      </c>
      <c r="R14" s="2">
        <v>82</v>
      </c>
      <c r="S14" s="2">
        <v>918</v>
      </c>
      <c r="T14" s="2">
        <f t="shared" si="24"/>
        <v>0.93600000000000005</v>
      </c>
      <c r="U14" s="2">
        <f t="shared" si="25"/>
        <v>0.9208494208494209</v>
      </c>
      <c r="V14" s="2">
        <f t="shared" si="26"/>
        <v>0.95399999999999996</v>
      </c>
      <c r="W14" s="2">
        <f t="shared" si="27"/>
        <v>0.93713163064833005</v>
      </c>
      <c r="X14" s="2">
        <f t="shared" si="28"/>
        <v>0.87256560582827858</v>
      </c>
      <c r="Y14" s="4">
        <f t="shared" si="29"/>
        <v>0</v>
      </c>
      <c r="Z14" s="4">
        <f t="shared" si="30"/>
        <v>0</v>
      </c>
      <c r="AB14" s="2">
        <v>1.2</v>
      </c>
      <c r="AC14" s="2">
        <v>957</v>
      </c>
      <c r="AD14" s="2">
        <v>43</v>
      </c>
      <c r="AE14" s="2">
        <v>82</v>
      </c>
      <c r="AF14" s="2">
        <v>918</v>
      </c>
      <c r="AG14" s="2">
        <f t="shared" si="31"/>
        <v>0.9375</v>
      </c>
      <c r="AH14" s="2">
        <f t="shared" si="32"/>
        <v>0.92107795957651584</v>
      </c>
      <c r="AI14" s="2">
        <f t="shared" si="33"/>
        <v>0.95699999999999996</v>
      </c>
      <c r="AJ14" s="2">
        <f t="shared" si="34"/>
        <v>0.9386954389406571</v>
      </c>
      <c r="AK14" s="2">
        <f t="shared" si="35"/>
        <v>0.87566619756126685</v>
      </c>
      <c r="AL14" s="4">
        <f t="shared" si="36"/>
        <v>0</v>
      </c>
      <c r="AM14" s="4">
        <f t="shared" si="37"/>
        <v>0</v>
      </c>
      <c r="AO14" s="2">
        <f t="shared" si="38"/>
        <v>1.2</v>
      </c>
      <c r="AP14" s="2">
        <f t="shared" si="39"/>
        <v>2868</v>
      </c>
      <c r="AQ14" s="2">
        <f t="shared" si="1"/>
        <v>132</v>
      </c>
      <c r="AR14" s="2">
        <f t="shared" si="1"/>
        <v>246</v>
      </c>
      <c r="AS14" s="2">
        <f t="shared" si="1"/>
        <v>2754</v>
      </c>
      <c r="AT14" s="2">
        <f t="shared" si="2"/>
        <v>0.93700000000000006</v>
      </c>
      <c r="AU14" s="2">
        <f t="shared" si="3"/>
        <v>0.92100192678227355</v>
      </c>
      <c r="AV14" s="2">
        <f t="shared" si="4"/>
        <v>0.95599999999999996</v>
      </c>
      <c r="AW14" s="2">
        <f t="shared" si="5"/>
        <v>0.93817468105986257</v>
      </c>
      <c r="AX14" s="2">
        <f t="shared" si="6"/>
        <v>0.87463171222672642</v>
      </c>
      <c r="AY14" s="4">
        <f t="shared" si="7"/>
        <v>0</v>
      </c>
      <c r="AZ14" s="4">
        <f t="shared" si="8"/>
        <v>0</v>
      </c>
      <c r="BB14">
        <f t="shared" si="0"/>
        <v>1.2</v>
      </c>
      <c r="BC14">
        <f t="shared" si="9"/>
        <v>0.9375</v>
      </c>
      <c r="BD14">
        <f t="shared" si="10"/>
        <v>0.93600000000000005</v>
      </c>
      <c r="BE14">
        <f t="shared" si="11"/>
        <v>0.9375</v>
      </c>
      <c r="BF14">
        <f t="shared" si="12"/>
        <v>0.93700000000000006</v>
      </c>
      <c r="BV14">
        <f t="shared" si="40"/>
        <v>1.2</v>
      </c>
      <c r="BW14">
        <f t="shared" si="13"/>
        <v>0.9386954389406571</v>
      </c>
      <c r="BX14">
        <f t="shared" si="14"/>
        <v>0.93713163064833005</v>
      </c>
      <c r="BY14">
        <f t="shared" si="15"/>
        <v>0.9386954389406571</v>
      </c>
      <c r="BZ14">
        <f t="shared" si="16"/>
        <v>0.93817468105986257</v>
      </c>
    </row>
    <row r="15" spans="1:78" x14ac:dyDescent="0.25">
      <c r="B15" s="2">
        <v>1.3</v>
      </c>
      <c r="C15" s="2">
        <v>948</v>
      </c>
      <c r="D15" s="2">
        <v>52</v>
      </c>
      <c r="E15" s="2">
        <v>57</v>
      </c>
      <c r="F15" s="2">
        <v>943</v>
      </c>
      <c r="G15" s="2">
        <f t="shared" si="17"/>
        <v>0.94550000000000001</v>
      </c>
      <c r="H15" s="2">
        <f t="shared" si="18"/>
        <v>0.94328358208955221</v>
      </c>
      <c r="I15" s="2">
        <f t="shared" si="19"/>
        <v>0.94799999999999995</v>
      </c>
      <c r="J15" s="2">
        <f t="shared" si="20"/>
        <v>0.94563591022443882</v>
      </c>
      <c r="K15" s="2">
        <f t="shared" si="21"/>
        <v>0.89101113770883245</v>
      </c>
      <c r="L15" s="4">
        <f t="shared" si="22"/>
        <v>0</v>
      </c>
      <c r="M15" s="4">
        <f t="shared" si="23"/>
        <v>0</v>
      </c>
      <c r="O15" s="1">
        <v>1.3</v>
      </c>
      <c r="P15" s="1">
        <v>950</v>
      </c>
      <c r="Q15" s="1">
        <v>50</v>
      </c>
      <c r="R15" s="1">
        <v>57</v>
      </c>
      <c r="S15" s="1">
        <v>943</v>
      </c>
      <c r="T15" s="1">
        <f t="shared" si="24"/>
        <v>0.94650000000000001</v>
      </c>
      <c r="U15" s="1">
        <f t="shared" si="25"/>
        <v>0.94339622641509435</v>
      </c>
      <c r="V15" s="1">
        <f t="shared" si="26"/>
        <v>0.95</v>
      </c>
      <c r="W15" s="1">
        <f t="shared" si="27"/>
        <v>0.94668659691081225</v>
      </c>
      <c r="X15" s="1">
        <f t="shared" si="28"/>
        <v>0.89302187930406762</v>
      </c>
      <c r="Y15" s="4">
        <f t="shared" si="29"/>
        <v>999</v>
      </c>
      <c r="Z15" s="4">
        <f t="shared" si="30"/>
        <v>999</v>
      </c>
      <c r="AB15" s="1">
        <v>1.3</v>
      </c>
      <c r="AC15" s="1">
        <v>951</v>
      </c>
      <c r="AD15" s="1">
        <v>49</v>
      </c>
      <c r="AE15" s="1">
        <v>58</v>
      </c>
      <c r="AF15" s="1">
        <v>942</v>
      </c>
      <c r="AG15" s="1">
        <f t="shared" si="31"/>
        <v>0.94650000000000001</v>
      </c>
      <c r="AH15" s="1">
        <f t="shared" si="32"/>
        <v>0.94251734390485631</v>
      </c>
      <c r="AI15" s="1">
        <f t="shared" si="33"/>
        <v>0.95099999999999996</v>
      </c>
      <c r="AJ15" s="1">
        <f t="shared" si="34"/>
        <v>0.94673967147834748</v>
      </c>
      <c r="AK15" s="1">
        <f t="shared" si="35"/>
        <v>0.8930361686972631</v>
      </c>
      <c r="AL15" s="4">
        <f t="shared" si="36"/>
        <v>999</v>
      </c>
      <c r="AM15" s="4">
        <f t="shared" si="37"/>
        <v>999</v>
      </c>
      <c r="AO15" s="1">
        <f t="shared" si="38"/>
        <v>1.3</v>
      </c>
      <c r="AP15" s="1">
        <f t="shared" si="39"/>
        <v>2849</v>
      </c>
      <c r="AQ15" s="1">
        <f t="shared" si="1"/>
        <v>151</v>
      </c>
      <c r="AR15" s="1">
        <f t="shared" si="1"/>
        <v>172</v>
      </c>
      <c r="AS15" s="1">
        <f t="shared" si="1"/>
        <v>2828</v>
      </c>
      <c r="AT15" s="1">
        <f t="shared" si="2"/>
        <v>0.94616666666666671</v>
      </c>
      <c r="AU15" s="1">
        <f t="shared" si="3"/>
        <v>0.94306521019529954</v>
      </c>
      <c r="AV15" s="1">
        <f t="shared" si="4"/>
        <v>0.94966666666666666</v>
      </c>
      <c r="AW15" s="1">
        <f t="shared" si="5"/>
        <v>0.94635442617505405</v>
      </c>
      <c r="AX15" s="1">
        <f t="shared" si="6"/>
        <v>0.89235519630346749</v>
      </c>
      <c r="AY15" s="4">
        <f t="shared" si="7"/>
        <v>999</v>
      </c>
      <c r="AZ15" s="4">
        <f t="shared" si="8"/>
        <v>999</v>
      </c>
      <c r="BB15">
        <f t="shared" si="0"/>
        <v>1.3</v>
      </c>
      <c r="BC15">
        <f t="shared" si="9"/>
        <v>0.94550000000000001</v>
      </c>
      <c r="BD15">
        <f t="shared" si="10"/>
        <v>0.94650000000000001</v>
      </c>
      <c r="BE15">
        <f t="shared" si="11"/>
        <v>0.94650000000000001</v>
      </c>
      <c r="BF15">
        <f t="shared" si="12"/>
        <v>0.94616666666666671</v>
      </c>
      <c r="BV15">
        <f t="shared" si="40"/>
        <v>1.3</v>
      </c>
      <c r="BW15">
        <f t="shared" si="13"/>
        <v>0.94563591022443882</v>
      </c>
      <c r="BX15">
        <f t="shared" si="14"/>
        <v>0.94668659691081225</v>
      </c>
      <c r="BY15">
        <f t="shared" si="15"/>
        <v>0.94673967147834748</v>
      </c>
      <c r="BZ15">
        <f t="shared" si="16"/>
        <v>0.94635442617505405</v>
      </c>
    </row>
    <row r="16" spans="1:78" x14ac:dyDescent="0.25">
      <c r="B16" s="2">
        <v>1.4</v>
      </c>
      <c r="C16" s="2">
        <v>934</v>
      </c>
      <c r="D16" s="2">
        <v>66</v>
      </c>
      <c r="E16" s="2">
        <v>44</v>
      </c>
      <c r="F16" s="2">
        <v>956</v>
      </c>
      <c r="G16" s="2">
        <f t="shared" si="17"/>
        <v>0.94499999999999995</v>
      </c>
      <c r="H16" s="2">
        <f t="shared" si="18"/>
        <v>0.95501022494887522</v>
      </c>
      <c r="I16" s="2">
        <f t="shared" si="19"/>
        <v>0.93400000000000005</v>
      </c>
      <c r="J16" s="2">
        <f t="shared" si="20"/>
        <v>0.94438827098078859</v>
      </c>
      <c r="K16" s="2">
        <f t="shared" si="21"/>
        <v>0.89021545821448722</v>
      </c>
      <c r="L16" s="4">
        <f t="shared" si="22"/>
        <v>0</v>
      </c>
      <c r="M16" s="4">
        <f t="shared" si="23"/>
        <v>0</v>
      </c>
      <c r="O16" s="2">
        <v>1.4</v>
      </c>
      <c r="P16" s="2">
        <v>937</v>
      </c>
      <c r="Q16" s="2">
        <v>63</v>
      </c>
      <c r="R16" s="2">
        <v>44</v>
      </c>
      <c r="S16" s="2">
        <v>956</v>
      </c>
      <c r="T16" s="2">
        <f t="shared" si="24"/>
        <v>0.94650000000000001</v>
      </c>
      <c r="U16" s="2">
        <f t="shared" si="25"/>
        <v>0.95514780835881752</v>
      </c>
      <c r="V16" s="2">
        <f t="shared" si="26"/>
        <v>0.93700000000000006</v>
      </c>
      <c r="W16" s="2">
        <f t="shared" si="27"/>
        <v>0.94598687531549719</v>
      </c>
      <c r="X16" s="2">
        <f t="shared" si="28"/>
        <v>0.89316123015437776</v>
      </c>
      <c r="Y16" s="4">
        <f t="shared" si="29"/>
        <v>999</v>
      </c>
      <c r="Z16" s="4">
        <f t="shared" si="30"/>
        <v>0</v>
      </c>
      <c r="AB16" s="2">
        <v>1.4</v>
      </c>
      <c r="AC16" s="2">
        <v>937</v>
      </c>
      <c r="AD16" s="2">
        <v>63</v>
      </c>
      <c r="AE16" s="2">
        <v>47</v>
      </c>
      <c r="AF16" s="2">
        <v>953</v>
      </c>
      <c r="AG16" s="2">
        <f t="shared" si="31"/>
        <v>0.94499999999999995</v>
      </c>
      <c r="AH16" s="2">
        <f t="shared" si="32"/>
        <v>0.95223577235772361</v>
      </c>
      <c r="AI16" s="2">
        <f t="shared" si="33"/>
        <v>0.93700000000000006</v>
      </c>
      <c r="AJ16" s="2">
        <f t="shared" si="34"/>
        <v>0.94455645161290325</v>
      </c>
      <c r="AK16" s="2">
        <f t="shared" si="35"/>
        <v>0.89011394187730719</v>
      </c>
      <c r="AL16" s="4">
        <f t="shared" si="36"/>
        <v>0</v>
      </c>
      <c r="AM16" s="4">
        <f t="shared" si="37"/>
        <v>0</v>
      </c>
      <c r="AO16" s="2">
        <f t="shared" si="38"/>
        <v>1.4</v>
      </c>
      <c r="AP16" s="2">
        <f t="shared" si="39"/>
        <v>2808</v>
      </c>
      <c r="AQ16" s="2">
        <f t="shared" si="1"/>
        <v>192</v>
      </c>
      <c r="AR16" s="2">
        <f t="shared" si="1"/>
        <v>135</v>
      </c>
      <c r="AS16" s="2">
        <f t="shared" si="1"/>
        <v>2865</v>
      </c>
      <c r="AT16" s="2">
        <f t="shared" si="2"/>
        <v>0.94550000000000001</v>
      </c>
      <c r="AU16" s="2">
        <f t="shared" si="3"/>
        <v>0.95412844036697253</v>
      </c>
      <c r="AV16" s="2">
        <f t="shared" si="4"/>
        <v>0.93600000000000005</v>
      </c>
      <c r="AW16" s="2">
        <f t="shared" si="5"/>
        <v>0.94497728419989913</v>
      </c>
      <c r="AX16" s="2">
        <f t="shared" si="6"/>
        <v>0.89116086905660763</v>
      </c>
      <c r="AY16" s="4">
        <f t="shared" si="7"/>
        <v>0</v>
      </c>
      <c r="AZ16" s="4">
        <f t="shared" si="8"/>
        <v>0</v>
      </c>
      <c r="BB16">
        <f t="shared" si="0"/>
        <v>1.4</v>
      </c>
      <c r="BC16">
        <f t="shared" si="9"/>
        <v>0.94499999999999995</v>
      </c>
      <c r="BD16">
        <f t="shared" si="10"/>
        <v>0.94650000000000001</v>
      </c>
      <c r="BE16">
        <f t="shared" si="11"/>
        <v>0.94499999999999995</v>
      </c>
      <c r="BF16">
        <f t="shared" si="12"/>
        <v>0.94550000000000001</v>
      </c>
      <c r="BV16">
        <f t="shared" si="40"/>
        <v>1.4</v>
      </c>
      <c r="BW16">
        <f t="shared" si="13"/>
        <v>0.94438827098078859</v>
      </c>
      <c r="BX16">
        <f t="shared" si="14"/>
        <v>0.94598687531549719</v>
      </c>
      <c r="BY16">
        <f t="shared" si="15"/>
        <v>0.94455645161290325</v>
      </c>
      <c r="BZ16">
        <f t="shared" si="16"/>
        <v>0.94497728419989913</v>
      </c>
    </row>
    <row r="17" spans="2:78" x14ac:dyDescent="0.25">
      <c r="B17" s="1">
        <v>1.5</v>
      </c>
      <c r="C17" s="1">
        <v>924</v>
      </c>
      <c r="D17" s="1">
        <v>76</v>
      </c>
      <c r="E17" s="1">
        <v>29</v>
      </c>
      <c r="F17" s="1">
        <v>971</v>
      </c>
      <c r="G17" s="1">
        <f t="shared" si="17"/>
        <v>0.94750000000000001</v>
      </c>
      <c r="H17" s="1">
        <f t="shared" si="18"/>
        <v>0.96956977964323188</v>
      </c>
      <c r="I17" s="1">
        <f t="shared" si="19"/>
        <v>0.92400000000000004</v>
      </c>
      <c r="J17" s="1">
        <f t="shared" si="20"/>
        <v>0.94623655913978499</v>
      </c>
      <c r="K17" s="1">
        <f t="shared" si="21"/>
        <v>0.89599016826358635</v>
      </c>
      <c r="L17" s="4">
        <f t="shared" si="22"/>
        <v>999</v>
      </c>
      <c r="M17" s="4">
        <f t="shared" si="23"/>
        <v>999</v>
      </c>
      <c r="O17" s="2">
        <v>1.5</v>
      </c>
      <c r="P17" s="2">
        <v>920</v>
      </c>
      <c r="Q17" s="2">
        <v>80</v>
      </c>
      <c r="R17" s="2">
        <v>29</v>
      </c>
      <c r="S17" s="2">
        <v>971</v>
      </c>
      <c r="T17" s="2">
        <f t="shared" si="24"/>
        <v>0.94550000000000001</v>
      </c>
      <c r="U17" s="2">
        <f t="shared" si="25"/>
        <v>0.96944151738672291</v>
      </c>
      <c r="V17" s="2">
        <f t="shared" si="26"/>
        <v>0.92</v>
      </c>
      <c r="W17" s="2">
        <f t="shared" si="27"/>
        <v>0.94407388404309911</v>
      </c>
      <c r="X17" s="2">
        <f t="shared" si="28"/>
        <v>0.89216101083342725</v>
      </c>
      <c r="Y17" s="4">
        <f t="shared" si="29"/>
        <v>0</v>
      </c>
      <c r="Z17" s="4">
        <f t="shared" si="30"/>
        <v>0</v>
      </c>
      <c r="AB17" s="2">
        <v>1.5</v>
      </c>
      <c r="AC17" s="2">
        <v>921</v>
      </c>
      <c r="AD17" s="2">
        <v>79</v>
      </c>
      <c r="AE17" s="2">
        <v>37</v>
      </c>
      <c r="AF17" s="2">
        <v>963</v>
      </c>
      <c r="AG17" s="2">
        <f t="shared" si="31"/>
        <v>0.94199999999999995</v>
      </c>
      <c r="AH17" s="2">
        <f t="shared" si="32"/>
        <v>0.9613778705636743</v>
      </c>
      <c r="AI17" s="2">
        <f t="shared" si="33"/>
        <v>0.92100000000000004</v>
      </c>
      <c r="AJ17" s="2">
        <f t="shared" si="34"/>
        <v>0.94075587334014288</v>
      </c>
      <c r="AK17" s="2">
        <f t="shared" si="35"/>
        <v>0.88478072104591321</v>
      </c>
      <c r="AL17" s="4">
        <f t="shared" si="36"/>
        <v>0</v>
      </c>
      <c r="AM17" s="4">
        <f t="shared" si="37"/>
        <v>0</v>
      </c>
      <c r="AO17" s="2">
        <f t="shared" si="38"/>
        <v>1.5</v>
      </c>
      <c r="AP17" s="2">
        <f t="shared" si="39"/>
        <v>2765</v>
      </c>
      <c r="AQ17" s="2">
        <f t="shared" si="1"/>
        <v>235</v>
      </c>
      <c r="AR17" s="2">
        <f t="shared" si="1"/>
        <v>95</v>
      </c>
      <c r="AS17" s="2">
        <f t="shared" si="1"/>
        <v>2905</v>
      </c>
      <c r="AT17" s="2">
        <f t="shared" si="2"/>
        <v>0.94499999999999995</v>
      </c>
      <c r="AU17" s="2">
        <f t="shared" si="3"/>
        <v>0.96678321678321677</v>
      </c>
      <c r="AV17" s="2">
        <f t="shared" si="4"/>
        <v>0.92166666666666663</v>
      </c>
      <c r="AW17" s="2">
        <f t="shared" si="5"/>
        <v>0.94368600682593839</v>
      </c>
      <c r="AX17" s="2">
        <f t="shared" si="6"/>
        <v>0.89097069687071406</v>
      </c>
      <c r="AY17" s="4">
        <f t="shared" si="7"/>
        <v>0</v>
      </c>
      <c r="AZ17" s="4">
        <f t="shared" si="8"/>
        <v>0</v>
      </c>
      <c r="BB17">
        <f t="shared" si="0"/>
        <v>1.5</v>
      </c>
      <c r="BC17">
        <f t="shared" si="9"/>
        <v>0.94750000000000001</v>
      </c>
      <c r="BD17">
        <f t="shared" si="10"/>
        <v>0.94550000000000001</v>
      </c>
      <c r="BE17">
        <f t="shared" si="11"/>
        <v>0.94199999999999995</v>
      </c>
      <c r="BF17">
        <f t="shared" si="12"/>
        <v>0.94499999999999995</v>
      </c>
      <c r="BV17">
        <f t="shared" si="40"/>
        <v>1.5</v>
      </c>
      <c r="BW17">
        <f t="shared" si="13"/>
        <v>0.94623655913978499</v>
      </c>
      <c r="BX17">
        <f t="shared" si="14"/>
        <v>0.94407388404309911</v>
      </c>
      <c r="BY17">
        <f t="shared" si="15"/>
        <v>0.94075587334014288</v>
      </c>
      <c r="BZ17">
        <f t="shared" si="16"/>
        <v>0.94368600682593839</v>
      </c>
    </row>
    <row r="18" spans="2:78" x14ac:dyDescent="0.25">
      <c r="B18" s="2">
        <v>1.6</v>
      </c>
      <c r="C18" s="2">
        <v>915</v>
      </c>
      <c r="D18" s="2">
        <v>85</v>
      </c>
      <c r="E18" s="2">
        <v>23</v>
      </c>
      <c r="F18" s="2">
        <v>977</v>
      </c>
      <c r="G18" s="2">
        <f t="shared" si="17"/>
        <v>0.94599999999999995</v>
      </c>
      <c r="H18" s="2">
        <f t="shared" si="18"/>
        <v>0.97547974413646055</v>
      </c>
      <c r="I18" s="2">
        <f t="shared" si="19"/>
        <v>0.91500000000000004</v>
      </c>
      <c r="J18" s="2">
        <f t="shared" si="20"/>
        <v>0.94427244582043346</v>
      </c>
      <c r="K18" s="2">
        <f t="shared" si="21"/>
        <v>0.893719382570897</v>
      </c>
      <c r="L18" s="4">
        <f t="shared" si="22"/>
        <v>0</v>
      </c>
      <c r="M18" s="4">
        <f t="shared" si="23"/>
        <v>0</v>
      </c>
      <c r="O18">
        <v>1.6</v>
      </c>
      <c r="P18">
        <v>907</v>
      </c>
      <c r="Q18">
        <v>93</v>
      </c>
      <c r="R18">
        <v>23</v>
      </c>
      <c r="S18">
        <v>977</v>
      </c>
      <c r="T18">
        <f t="shared" si="24"/>
        <v>0.94199999999999995</v>
      </c>
      <c r="U18">
        <f t="shared" si="25"/>
        <v>0.97526881720430103</v>
      </c>
      <c r="V18">
        <f t="shared" si="26"/>
        <v>0.90700000000000003</v>
      </c>
      <c r="W18">
        <f t="shared" si="27"/>
        <v>0.9398963730569948</v>
      </c>
      <c r="X18">
        <f t="shared" si="28"/>
        <v>0.88617379195549961</v>
      </c>
      <c r="Y18" s="4">
        <f t="shared" si="29"/>
        <v>0</v>
      </c>
      <c r="Z18" s="4">
        <f t="shared" si="30"/>
        <v>0</v>
      </c>
      <c r="AB18">
        <v>1.6</v>
      </c>
      <c r="AC18">
        <v>906</v>
      </c>
      <c r="AD18">
        <v>94</v>
      </c>
      <c r="AE18">
        <v>28</v>
      </c>
      <c r="AF18">
        <v>972</v>
      </c>
      <c r="AG18">
        <f t="shared" si="31"/>
        <v>0.93899999999999995</v>
      </c>
      <c r="AH18">
        <f t="shared" si="32"/>
        <v>0.97002141327623126</v>
      </c>
      <c r="AI18">
        <f t="shared" si="33"/>
        <v>0.90600000000000003</v>
      </c>
      <c r="AJ18">
        <f t="shared" si="34"/>
        <v>0.93691830403309218</v>
      </c>
      <c r="AK18">
        <f t="shared" si="35"/>
        <v>0.87991855419678366</v>
      </c>
      <c r="AL18" s="4">
        <f t="shared" si="36"/>
        <v>0</v>
      </c>
      <c r="AM18" s="4">
        <f t="shared" si="37"/>
        <v>0</v>
      </c>
      <c r="AO18">
        <f t="shared" si="38"/>
        <v>1.6</v>
      </c>
      <c r="AP18">
        <f t="shared" si="39"/>
        <v>2728</v>
      </c>
      <c r="AQ18">
        <f t="shared" si="39"/>
        <v>272</v>
      </c>
      <c r="AR18">
        <f t="shared" si="39"/>
        <v>74</v>
      </c>
      <c r="AS18">
        <f t="shared" si="39"/>
        <v>2926</v>
      </c>
      <c r="AT18">
        <f t="shared" si="2"/>
        <v>0.94233333333333336</v>
      </c>
      <c r="AU18">
        <f t="shared" si="3"/>
        <v>0.97359029264810848</v>
      </c>
      <c r="AV18">
        <f t="shared" si="4"/>
        <v>0.90933333333333333</v>
      </c>
      <c r="AW18">
        <f t="shared" si="5"/>
        <v>0.94036539124439855</v>
      </c>
      <c r="AX18">
        <f t="shared" si="6"/>
        <v>0.88659978847314491</v>
      </c>
      <c r="AY18" s="4">
        <f t="shared" si="7"/>
        <v>0</v>
      </c>
      <c r="AZ18" s="4">
        <f t="shared" si="8"/>
        <v>0</v>
      </c>
      <c r="BB18">
        <f t="shared" si="0"/>
        <v>1.6</v>
      </c>
      <c r="BC18">
        <f t="shared" si="9"/>
        <v>0.94599999999999995</v>
      </c>
      <c r="BD18">
        <f t="shared" si="10"/>
        <v>0.94199999999999995</v>
      </c>
      <c r="BE18">
        <f t="shared" si="11"/>
        <v>0.93899999999999995</v>
      </c>
      <c r="BF18">
        <f t="shared" si="12"/>
        <v>0.94233333333333336</v>
      </c>
      <c r="BV18">
        <f t="shared" si="40"/>
        <v>1.6</v>
      </c>
      <c r="BW18">
        <f t="shared" si="13"/>
        <v>0.94427244582043346</v>
      </c>
      <c r="BX18">
        <f t="shared" si="14"/>
        <v>0.9398963730569948</v>
      </c>
      <c r="BY18">
        <f t="shared" si="15"/>
        <v>0.93691830403309218</v>
      </c>
      <c r="BZ18">
        <f t="shared" si="16"/>
        <v>0.94036539124439855</v>
      </c>
    </row>
    <row r="19" spans="2:78" x14ac:dyDescent="0.25">
      <c r="B19" s="2">
        <v>1.7</v>
      </c>
      <c r="C19" s="2">
        <v>900</v>
      </c>
      <c r="D19" s="2">
        <v>100</v>
      </c>
      <c r="E19" s="2">
        <v>15</v>
      </c>
      <c r="F19" s="2">
        <v>985</v>
      </c>
      <c r="G19" s="2">
        <f t="shared" si="17"/>
        <v>0.9425</v>
      </c>
      <c r="H19" s="2">
        <f t="shared" si="18"/>
        <v>0.98360655737704916</v>
      </c>
      <c r="I19" s="2">
        <f t="shared" si="19"/>
        <v>0.9</v>
      </c>
      <c r="J19" s="2">
        <f t="shared" si="20"/>
        <v>0.9399477806788511</v>
      </c>
      <c r="K19" s="2">
        <f t="shared" si="21"/>
        <v>0.88821449155155696</v>
      </c>
      <c r="L19" s="4">
        <f t="shared" si="22"/>
        <v>0</v>
      </c>
      <c r="M19" s="4">
        <f t="shared" si="23"/>
        <v>0</v>
      </c>
      <c r="O19">
        <v>1.7</v>
      </c>
      <c r="P19">
        <v>896</v>
      </c>
      <c r="Q19">
        <v>104</v>
      </c>
      <c r="R19">
        <v>15</v>
      </c>
      <c r="S19">
        <v>985</v>
      </c>
      <c r="T19">
        <f t="shared" si="24"/>
        <v>0.9405</v>
      </c>
      <c r="U19">
        <f t="shared" si="25"/>
        <v>0.98353457738748629</v>
      </c>
      <c r="V19">
        <f t="shared" si="26"/>
        <v>0.89600000000000002</v>
      </c>
      <c r="W19">
        <f t="shared" si="27"/>
        <v>0.93772893772893784</v>
      </c>
      <c r="X19">
        <f t="shared" si="28"/>
        <v>0.88451006674816002</v>
      </c>
      <c r="Y19" s="4">
        <f t="shared" si="29"/>
        <v>0</v>
      </c>
      <c r="Z19" s="4">
        <f t="shared" si="30"/>
        <v>0</v>
      </c>
      <c r="AB19">
        <v>1.7</v>
      </c>
      <c r="AC19">
        <v>894</v>
      </c>
      <c r="AD19">
        <v>106</v>
      </c>
      <c r="AE19">
        <v>23</v>
      </c>
      <c r="AF19">
        <v>977</v>
      </c>
      <c r="AG19">
        <f t="shared" si="31"/>
        <v>0.9355</v>
      </c>
      <c r="AH19">
        <f t="shared" si="32"/>
        <v>0.97491821155943292</v>
      </c>
      <c r="AI19">
        <f t="shared" si="33"/>
        <v>0.89400000000000002</v>
      </c>
      <c r="AJ19">
        <f t="shared" si="34"/>
        <v>0.93270735524256643</v>
      </c>
      <c r="AK19">
        <f t="shared" si="35"/>
        <v>0.87401575010294152</v>
      </c>
      <c r="AL19" s="4">
        <f t="shared" si="36"/>
        <v>0</v>
      </c>
      <c r="AM19" s="4">
        <f t="shared" si="37"/>
        <v>0</v>
      </c>
      <c r="AO19">
        <f t="shared" si="38"/>
        <v>1.7</v>
      </c>
      <c r="AP19">
        <f t="shared" si="39"/>
        <v>2690</v>
      </c>
      <c r="AQ19">
        <f t="shared" si="39"/>
        <v>310</v>
      </c>
      <c r="AR19">
        <f t="shared" si="39"/>
        <v>53</v>
      </c>
      <c r="AS19">
        <f t="shared" si="39"/>
        <v>2947</v>
      </c>
      <c r="AT19">
        <f t="shared" si="2"/>
        <v>0.9395</v>
      </c>
      <c r="AU19">
        <f t="shared" si="3"/>
        <v>0.98067808968282899</v>
      </c>
      <c r="AV19">
        <f t="shared" si="4"/>
        <v>0.89666666666666661</v>
      </c>
      <c r="AW19">
        <f t="shared" si="5"/>
        <v>0.93679261709907713</v>
      </c>
      <c r="AX19">
        <f t="shared" si="6"/>
        <v>0.88224325493614952</v>
      </c>
      <c r="AY19" s="4">
        <f t="shared" si="7"/>
        <v>0</v>
      </c>
      <c r="AZ19" s="4">
        <f t="shared" si="8"/>
        <v>0</v>
      </c>
      <c r="BB19">
        <f t="shared" si="0"/>
        <v>1.7</v>
      </c>
      <c r="BC19">
        <f t="shared" si="9"/>
        <v>0.9425</v>
      </c>
      <c r="BD19">
        <f t="shared" si="10"/>
        <v>0.9405</v>
      </c>
      <c r="BE19">
        <f t="shared" si="11"/>
        <v>0.9355</v>
      </c>
      <c r="BF19">
        <f t="shared" si="12"/>
        <v>0.9395</v>
      </c>
      <c r="BV19">
        <f t="shared" si="40"/>
        <v>1.7</v>
      </c>
      <c r="BW19">
        <f t="shared" si="13"/>
        <v>0.9399477806788511</v>
      </c>
      <c r="BX19">
        <f t="shared" si="14"/>
        <v>0.93772893772893784</v>
      </c>
      <c r="BY19">
        <f t="shared" si="15"/>
        <v>0.93270735524256643</v>
      </c>
      <c r="BZ19">
        <f t="shared" si="16"/>
        <v>0.93679261709907713</v>
      </c>
    </row>
    <row r="20" spans="2:78" x14ac:dyDescent="0.25">
      <c r="B20">
        <v>1.8</v>
      </c>
      <c r="C20">
        <v>889</v>
      </c>
      <c r="D20">
        <v>111</v>
      </c>
      <c r="E20">
        <v>10</v>
      </c>
      <c r="F20">
        <v>990</v>
      </c>
      <c r="G20">
        <f t="shared" si="17"/>
        <v>0.9395</v>
      </c>
      <c r="H20">
        <f t="shared" si="18"/>
        <v>0.98887652947719684</v>
      </c>
      <c r="I20">
        <f t="shared" si="19"/>
        <v>0.88900000000000001</v>
      </c>
      <c r="J20">
        <f t="shared" si="20"/>
        <v>0.93628225381779884</v>
      </c>
      <c r="K20">
        <f t="shared" si="21"/>
        <v>0.88351793462277939</v>
      </c>
      <c r="L20" s="4">
        <f t="shared" si="22"/>
        <v>0</v>
      </c>
      <c r="M20" s="4">
        <f t="shared" si="23"/>
        <v>0</v>
      </c>
      <c r="O20">
        <v>1.8</v>
      </c>
      <c r="P20">
        <v>878</v>
      </c>
      <c r="Q20">
        <v>122</v>
      </c>
      <c r="R20">
        <v>10</v>
      </c>
      <c r="S20">
        <v>990</v>
      </c>
      <c r="T20">
        <f t="shared" si="24"/>
        <v>0.93400000000000005</v>
      </c>
      <c r="U20">
        <f t="shared" si="25"/>
        <v>0.98873873873873874</v>
      </c>
      <c r="V20">
        <f t="shared" si="26"/>
        <v>0.878</v>
      </c>
      <c r="W20">
        <f t="shared" si="27"/>
        <v>0.93008474576271183</v>
      </c>
      <c r="X20">
        <f t="shared" si="28"/>
        <v>0.87349585539823094</v>
      </c>
      <c r="Y20" s="4">
        <f t="shared" si="29"/>
        <v>0</v>
      </c>
      <c r="Z20" s="4">
        <f t="shared" si="30"/>
        <v>0</v>
      </c>
      <c r="AB20">
        <v>1.8</v>
      </c>
      <c r="AC20">
        <v>875</v>
      </c>
      <c r="AD20">
        <v>125</v>
      </c>
      <c r="AE20">
        <v>21</v>
      </c>
      <c r="AF20">
        <v>979</v>
      </c>
      <c r="AG20">
        <f t="shared" si="31"/>
        <v>0.92700000000000005</v>
      </c>
      <c r="AH20">
        <f t="shared" si="32"/>
        <v>0.9765625</v>
      </c>
      <c r="AI20">
        <f t="shared" si="33"/>
        <v>0.875</v>
      </c>
      <c r="AJ20">
        <f t="shared" si="34"/>
        <v>0.9229957805907173</v>
      </c>
      <c r="AK20">
        <f t="shared" si="35"/>
        <v>0.85865623762964061</v>
      </c>
      <c r="AL20" s="4">
        <f t="shared" si="36"/>
        <v>0</v>
      </c>
      <c r="AM20" s="4">
        <f t="shared" si="37"/>
        <v>0</v>
      </c>
      <c r="AO20">
        <f t="shared" si="38"/>
        <v>1.8</v>
      </c>
      <c r="AP20">
        <f t="shared" si="39"/>
        <v>2642</v>
      </c>
      <c r="AQ20">
        <f t="shared" si="39"/>
        <v>358</v>
      </c>
      <c r="AR20">
        <f t="shared" si="39"/>
        <v>41</v>
      </c>
      <c r="AS20">
        <f t="shared" si="39"/>
        <v>2959</v>
      </c>
      <c r="AT20">
        <f t="shared" si="2"/>
        <v>0.9335</v>
      </c>
      <c r="AU20">
        <f t="shared" si="3"/>
        <v>0.98471859858367494</v>
      </c>
      <c r="AV20">
        <f t="shared" si="4"/>
        <v>0.88066666666666671</v>
      </c>
      <c r="AW20">
        <f t="shared" si="5"/>
        <v>0.92979060355446075</v>
      </c>
      <c r="AX20">
        <f t="shared" si="6"/>
        <v>0.87188113343090734</v>
      </c>
      <c r="AY20" s="4">
        <f t="shared" si="7"/>
        <v>0</v>
      </c>
      <c r="AZ20" s="4">
        <f t="shared" si="8"/>
        <v>0</v>
      </c>
      <c r="BB20">
        <f t="shared" si="0"/>
        <v>1.8</v>
      </c>
      <c r="BC20">
        <f t="shared" si="9"/>
        <v>0.9395</v>
      </c>
      <c r="BD20">
        <f t="shared" si="10"/>
        <v>0.93400000000000005</v>
      </c>
      <c r="BE20">
        <f t="shared" si="11"/>
        <v>0.92700000000000005</v>
      </c>
      <c r="BF20">
        <f t="shared" si="12"/>
        <v>0.9335</v>
      </c>
      <c r="BV20">
        <f t="shared" si="40"/>
        <v>1.8</v>
      </c>
      <c r="BW20">
        <f t="shared" si="13"/>
        <v>0.93628225381779884</v>
      </c>
      <c r="BX20">
        <f t="shared" si="14"/>
        <v>0.93008474576271183</v>
      </c>
      <c r="BY20">
        <f t="shared" si="15"/>
        <v>0.9229957805907173</v>
      </c>
      <c r="BZ20">
        <f t="shared" si="16"/>
        <v>0.92979060355446075</v>
      </c>
    </row>
    <row r="21" spans="2:78" x14ac:dyDescent="0.25">
      <c r="B21">
        <v>1.9</v>
      </c>
      <c r="C21">
        <v>882</v>
      </c>
      <c r="D21">
        <v>118</v>
      </c>
      <c r="E21">
        <v>10</v>
      </c>
      <c r="F21">
        <v>990</v>
      </c>
      <c r="G21">
        <f t="shared" si="17"/>
        <v>0.93600000000000005</v>
      </c>
      <c r="H21">
        <f t="shared" si="18"/>
        <v>0.9887892376681614</v>
      </c>
      <c r="I21">
        <f t="shared" si="19"/>
        <v>0.88200000000000001</v>
      </c>
      <c r="J21">
        <f t="shared" si="20"/>
        <v>0.93234672304439747</v>
      </c>
      <c r="K21">
        <f t="shared" si="21"/>
        <v>0.87713042887238668</v>
      </c>
      <c r="L21" s="4">
        <f t="shared" si="22"/>
        <v>0</v>
      </c>
      <c r="M21" s="4">
        <f t="shared" si="23"/>
        <v>0</v>
      </c>
      <c r="O21">
        <v>1.9</v>
      </c>
      <c r="P21">
        <v>867</v>
      </c>
      <c r="Q21">
        <v>133</v>
      </c>
      <c r="R21">
        <v>10</v>
      </c>
      <c r="S21">
        <v>990</v>
      </c>
      <c r="T21">
        <f t="shared" si="24"/>
        <v>0.92849999999999999</v>
      </c>
      <c r="U21">
        <f t="shared" si="25"/>
        <v>0.98859749144811859</v>
      </c>
      <c r="V21">
        <f t="shared" si="26"/>
        <v>0.86699999999999999</v>
      </c>
      <c r="W21">
        <f t="shared" si="27"/>
        <v>0.92381459776238684</v>
      </c>
      <c r="X21">
        <f t="shared" si="28"/>
        <v>0.86355727477849609</v>
      </c>
      <c r="Y21" s="4">
        <f t="shared" si="29"/>
        <v>0</v>
      </c>
      <c r="Z21" s="4">
        <f t="shared" si="30"/>
        <v>0</v>
      </c>
      <c r="AB21">
        <v>1.9</v>
      </c>
      <c r="AC21">
        <v>859</v>
      </c>
      <c r="AD21">
        <v>141</v>
      </c>
      <c r="AE21">
        <v>17</v>
      </c>
      <c r="AF21">
        <v>983</v>
      </c>
      <c r="AG21">
        <f t="shared" si="31"/>
        <v>0.92100000000000004</v>
      </c>
      <c r="AH21">
        <f t="shared" si="32"/>
        <v>0.98059360730593603</v>
      </c>
      <c r="AI21">
        <f t="shared" si="33"/>
        <v>0.85899999999999999</v>
      </c>
      <c r="AJ21">
        <f t="shared" si="34"/>
        <v>0.91577825159914705</v>
      </c>
      <c r="AK21">
        <f t="shared" si="35"/>
        <v>0.84854891561503731</v>
      </c>
      <c r="AL21" s="4">
        <f t="shared" si="36"/>
        <v>0</v>
      </c>
      <c r="AM21" s="4">
        <f t="shared" si="37"/>
        <v>0</v>
      </c>
      <c r="AO21">
        <f t="shared" si="38"/>
        <v>1.9</v>
      </c>
      <c r="AP21">
        <f t="shared" si="39"/>
        <v>2608</v>
      </c>
      <c r="AQ21">
        <f t="shared" si="39"/>
        <v>392</v>
      </c>
      <c r="AR21">
        <f t="shared" si="39"/>
        <v>37</v>
      </c>
      <c r="AS21">
        <f t="shared" si="39"/>
        <v>2963</v>
      </c>
      <c r="AT21">
        <f t="shared" si="2"/>
        <v>0.92849999999999999</v>
      </c>
      <c r="AU21">
        <f t="shared" si="3"/>
        <v>0.98601134215500941</v>
      </c>
      <c r="AV21">
        <f t="shared" si="4"/>
        <v>0.86933333333333329</v>
      </c>
      <c r="AW21">
        <f t="shared" si="5"/>
        <v>0.92400354295837017</v>
      </c>
      <c r="AX21">
        <f t="shared" si="6"/>
        <v>0.86306394921551843</v>
      </c>
      <c r="AY21" s="4">
        <f t="shared" si="7"/>
        <v>0</v>
      </c>
      <c r="AZ21" s="4">
        <f t="shared" si="8"/>
        <v>0</v>
      </c>
      <c r="BB21">
        <f t="shared" si="0"/>
        <v>1.9</v>
      </c>
      <c r="BC21">
        <f t="shared" si="9"/>
        <v>0.93600000000000005</v>
      </c>
      <c r="BD21">
        <f t="shared" si="10"/>
        <v>0.92849999999999999</v>
      </c>
      <c r="BE21">
        <f t="shared" si="11"/>
        <v>0.92100000000000004</v>
      </c>
      <c r="BF21">
        <f t="shared" si="12"/>
        <v>0.92849999999999999</v>
      </c>
      <c r="BV21">
        <f t="shared" si="40"/>
        <v>1.9</v>
      </c>
      <c r="BW21">
        <f t="shared" si="13"/>
        <v>0.93234672304439747</v>
      </c>
      <c r="BX21">
        <f t="shared" si="14"/>
        <v>0.92381459776238684</v>
      </c>
      <c r="BY21">
        <f t="shared" si="15"/>
        <v>0.91577825159914705</v>
      </c>
      <c r="BZ21">
        <f t="shared" si="16"/>
        <v>0.92400354295837017</v>
      </c>
    </row>
    <row r="22" spans="2:78" x14ac:dyDescent="0.25">
      <c r="B22">
        <v>2</v>
      </c>
      <c r="C22">
        <v>872</v>
      </c>
      <c r="D22">
        <v>128</v>
      </c>
      <c r="E22">
        <v>5</v>
      </c>
      <c r="F22">
        <v>995</v>
      </c>
      <c r="G22">
        <f t="shared" si="17"/>
        <v>0.9335</v>
      </c>
      <c r="H22">
        <f t="shared" si="18"/>
        <v>0.9942987457240593</v>
      </c>
      <c r="I22">
        <f t="shared" si="19"/>
        <v>0.872</v>
      </c>
      <c r="J22">
        <f t="shared" si="20"/>
        <v>0.92914224826851355</v>
      </c>
      <c r="K22">
        <f t="shared" si="21"/>
        <v>0.87363378906996048</v>
      </c>
      <c r="L22" s="4">
        <f t="shared" si="22"/>
        <v>0</v>
      </c>
      <c r="M22" s="4">
        <f t="shared" si="23"/>
        <v>0</v>
      </c>
      <c r="O22">
        <v>2</v>
      </c>
      <c r="P22">
        <v>851</v>
      </c>
      <c r="Q22">
        <v>149</v>
      </c>
      <c r="R22">
        <v>5</v>
      </c>
      <c r="S22">
        <v>995</v>
      </c>
      <c r="T22">
        <f t="shared" si="24"/>
        <v>0.92300000000000004</v>
      </c>
      <c r="U22">
        <f t="shared" si="25"/>
        <v>0.99415887850467288</v>
      </c>
      <c r="V22">
        <f t="shared" si="26"/>
        <v>0.85099999999999998</v>
      </c>
      <c r="W22">
        <f t="shared" si="27"/>
        <v>0.91702586206896552</v>
      </c>
      <c r="X22">
        <f t="shared" si="28"/>
        <v>0.85491014046968128</v>
      </c>
      <c r="Y22" s="4">
        <f t="shared" si="29"/>
        <v>0</v>
      </c>
      <c r="Z22" s="4">
        <f t="shared" si="30"/>
        <v>0</v>
      </c>
      <c r="AB22">
        <v>2</v>
      </c>
      <c r="AC22">
        <v>835</v>
      </c>
      <c r="AD22">
        <v>165</v>
      </c>
      <c r="AE22">
        <v>11</v>
      </c>
      <c r="AF22">
        <v>989</v>
      </c>
      <c r="AG22">
        <f t="shared" si="31"/>
        <v>0.91200000000000003</v>
      </c>
      <c r="AH22">
        <f t="shared" si="32"/>
        <v>0.98699763593380618</v>
      </c>
      <c r="AI22">
        <f t="shared" si="33"/>
        <v>0.83499999999999996</v>
      </c>
      <c r="AJ22">
        <f t="shared" si="34"/>
        <v>0.90465872156012994</v>
      </c>
      <c r="AK22">
        <f t="shared" si="35"/>
        <v>0.83394829626798672</v>
      </c>
      <c r="AL22" s="4">
        <f t="shared" si="36"/>
        <v>0</v>
      </c>
      <c r="AM22" s="4">
        <f t="shared" si="37"/>
        <v>0</v>
      </c>
      <c r="AO22">
        <f t="shared" si="38"/>
        <v>2</v>
      </c>
      <c r="AP22">
        <f t="shared" si="39"/>
        <v>2558</v>
      </c>
      <c r="AQ22">
        <f t="shared" si="39"/>
        <v>442</v>
      </c>
      <c r="AR22">
        <f t="shared" si="39"/>
        <v>21</v>
      </c>
      <c r="AS22">
        <f t="shared" si="39"/>
        <v>2979</v>
      </c>
      <c r="AT22">
        <f t="shared" si="2"/>
        <v>0.92283333333333328</v>
      </c>
      <c r="AU22">
        <f t="shared" si="3"/>
        <v>0.99185730903450953</v>
      </c>
      <c r="AV22">
        <f t="shared" si="4"/>
        <v>0.85266666666666668</v>
      </c>
      <c r="AW22">
        <f t="shared" si="5"/>
        <v>0.91701021688474638</v>
      </c>
      <c r="AX22">
        <f t="shared" si="6"/>
        <v>0.85411875641263202</v>
      </c>
      <c r="AY22" s="4">
        <f t="shared" si="7"/>
        <v>0</v>
      </c>
      <c r="AZ22" s="4">
        <f t="shared" si="8"/>
        <v>0</v>
      </c>
      <c r="BB22">
        <f t="shared" si="0"/>
        <v>2</v>
      </c>
      <c r="BC22">
        <f t="shared" si="9"/>
        <v>0.9335</v>
      </c>
      <c r="BD22">
        <f t="shared" si="10"/>
        <v>0.92300000000000004</v>
      </c>
      <c r="BE22">
        <f t="shared" si="11"/>
        <v>0.91200000000000003</v>
      </c>
      <c r="BF22">
        <f t="shared" si="12"/>
        <v>0.92283333333333328</v>
      </c>
      <c r="BV22">
        <f t="shared" si="40"/>
        <v>2</v>
      </c>
      <c r="BW22">
        <f t="shared" si="13"/>
        <v>0.92914224826851355</v>
      </c>
      <c r="BX22">
        <f t="shared" si="14"/>
        <v>0.91702586206896552</v>
      </c>
      <c r="BY22">
        <f t="shared" si="15"/>
        <v>0.90465872156012994</v>
      </c>
      <c r="BZ22">
        <f t="shared" si="16"/>
        <v>0.91701021688474638</v>
      </c>
    </row>
    <row r="23" spans="2:78" x14ac:dyDescent="0.25">
      <c r="B23">
        <v>2.1</v>
      </c>
      <c r="C23">
        <v>862</v>
      </c>
      <c r="D23">
        <v>138</v>
      </c>
      <c r="E23">
        <v>3</v>
      </c>
      <c r="F23">
        <v>997</v>
      </c>
      <c r="G23">
        <f t="shared" si="17"/>
        <v>0.92949999999999999</v>
      </c>
      <c r="H23">
        <f t="shared" si="18"/>
        <v>0.9965317919075144</v>
      </c>
      <c r="I23">
        <f t="shared" si="19"/>
        <v>0.86199999999999999</v>
      </c>
      <c r="J23">
        <f t="shared" si="20"/>
        <v>0.92439678284182303</v>
      </c>
      <c r="K23">
        <f t="shared" si="21"/>
        <v>0.866936282837243</v>
      </c>
      <c r="L23" s="4">
        <f t="shared" si="22"/>
        <v>0</v>
      </c>
      <c r="M23" s="4">
        <f t="shared" si="23"/>
        <v>0</v>
      </c>
      <c r="O23">
        <v>2.1</v>
      </c>
      <c r="P23">
        <v>833</v>
      </c>
      <c r="Q23">
        <v>167</v>
      </c>
      <c r="R23">
        <v>3</v>
      </c>
      <c r="S23">
        <v>997</v>
      </c>
      <c r="T23">
        <f t="shared" si="24"/>
        <v>0.91500000000000004</v>
      </c>
      <c r="U23">
        <f t="shared" si="25"/>
        <v>0.99641148325358853</v>
      </c>
      <c r="V23">
        <f t="shared" si="26"/>
        <v>0.83299999999999996</v>
      </c>
      <c r="W23">
        <f t="shared" si="27"/>
        <v>0.90740740740740733</v>
      </c>
      <c r="X23">
        <f t="shared" si="28"/>
        <v>0.84139216485936741</v>
      </c>
      <c r="Y23" s="4">
        <f t="shared" si="29"/>
        <v>0</v>
      </c>
      <c r="Z23" s="4">
        <f t="shared" si="30"/>
        <v>0</v>
      </c>
      <c r="AB23">
        <v>2.1</v>
      </c>
      <c r="AC23">
        <v>808</v>
      </c>
      <c r="AD23">
        <v>192</v>
      </c>
      <c r="AE23">
        <v>8</v>
      </c>
      <c r="AF23">
        <v>992</v>
      </c>
      <c r="AG23">
        <f t="shared" si="31"/>
        <v>0.9</v>
      </c>
      <c r="AH23">
        <f t="shared" si="32"/>
        <v>0.99019607843137258</v>
      </c>
      <c r="AI23">
        <f t="shared" si="33"/>
        <v>0.80800000000000005</v>
      </c>
      <c r="AJ23">
        <f t="shared" si="34"/>
        <v>0.88986784140969166</v>
      </c>
      <c r="AK23">
        <f t="shared" si="35"/>
        <v>0.81389626674126492</v>
      </c>
      <c r="AL23" s="4">
        <f t="shared" si="36"/>
        <v>0</v>
      </c>
      <c r="AM23" s="4">
        <f t="shared" si="37"/>
        <v>0</v>
      </c>
      <c r="AO23">
        <f t="shared" si="38"/>
        <v>2.1</v>
      </c>
      <c r="AP23">
        <f t="shared" si="39"/>
        <v>2503</v>
      </c>
      <c r="AQ23">
        <f t="shared" si="39"/>
        <v>497</v>
      </c>
      <c r="AR23">
        <f t="shared" si="39"/>
        <v>14</v>
      </c>
      <c r="AS23">
        <f t="shared" si="39"/>
        <v>2986</v>
      </c>
      <c r="AT23">
        <f t="shared" si="2"/>
        <v>0.91483333333333339</v>
      </c>
      <c r="AU23">
        <f t="shared" si="3"/>
        <v>0.99443782280492654</v>
      </c>
      <c r="AV23">
        <f t="shared" si="4"/>
        <v>0.83433333333333337</v>
      </c>
      <c r="AW23">
        <f t="shared" si="5"/>
        <v>0.90737719775240178</v>
      </c>
      <c r="AX23">
        <f t="shared" si="6"/>
        <v>0.8406332262358287</v>
      </c>
      <c r="AY23" s="4">
        <f t="shared" si="7"/>
        <v>0</v>
      </c>
      <c r="AZ23" s="4">
        <f t="shared" si="8"/>
        <v>0</v>
      </c>
      <c r="BB23">
        <f t="shared" si="0"/>
        <v>2.1</v>
      </c>
      <c r="BC23">
        <f t="shared" si="9"/>
        <v>0.92949999999999999</v>
      </c>
      <c r="BD23">
        <f t="shared" si="10"/>
        <v>0.91500000000000004</v>
      </c>
      <c r="BE23">
        <f t="shared" si="11"/>
        <v>0.9</v>
      </c>
      <c r="BF23">
        <f t="shared" si="12"/>
        <v>0.91483333333333339</v>
      </c>
      <c r="BV23">
        <f t="shared" si="40"/>
        <v>2.1</v>
      </c>
      <c r="BW23">
        <f t="shared" si="13"/>
        <v>0.92439678284182303</v>
      </c>
      <c r="BX23">
        <f t="shared" si="14"/>
        <v>0.90740740740740733</v>
      </c>
      <c r="BY23">
        <f t="shared" si="15"/>
        <v>0.88986784140969166</v>
      </c>
      <c r="BZ23">
        <f t="shared" si="16"/>
        <v>0.90737719775240178</v>
      </c>
    </row>
    <row r="24" spans="2:78" x14ac:dyDescent="0.25">
      <c r="B24">
        <v>2.2000000000000002</v>
      </c>
      <c r="C24">
        <v>844</v>
      </c>
      <c r="D24">
        <v>156</v>
      </c>
      <c r="E24">
        <v>2</v>
      </c>
      <c r="F24">
        <v>998</v>
      </c>
      <c r="G24">
        <f t="shared" si="17"/>
        <v>0.92100000000000004</v>
      </c>
      <c r="H24">
        <f t="shared" si="18"/>
        <v>0.99763593380614657</v>
      </c>
      <c r="I24">
        <f t="shared" si="19"/>
        <v>0.84399999999999997</v>
      </c>
      <c r="J24">
        <f t="shared" si="20"/>
        <v>0.91440953412784398</v>
      </c>
      <c r="K24">
        <f t="shared" si="21"/>
        <v>0.85216561341947183</v>
      </c>
      <c r="L24" s="4">
        <f t="shared" si="22"/>
        <v>0</v>
      </c>
      <c r="M24" s="4">
        <f t="shared" si="23"/>
        <v>0</v>
      </c>
      <c r="O24">
        <v>2.2000000000000002</v>
      </c>
      <c r="P24">
        <v>817</v>
      </c>
      <c r="Q24">
        <v>183</v>
      </c>
      <c r="R24">
        <v>2</v>
      </c>
      <c r="S24">
        <v>998</v>
      </c>
      <c r="T24">
        <f t="shared" si="24"/>
        <v>0.90749999999999997</v>
      </c>
      <c r="U24">
        <f t="shared" si="25"/>
        <v>0.99755799755799757</v>
      </c>
      <c r="V24">
        <f t="shared" si="26"/>
        <v>0.81699999999999995</v>
      </c>
      <c r="W24">
        <f t="shared" si="27"/>
        <v>0.89829576690489277</v>
      </c>
      <c r="X24">
        <f t="shared" si="28"/>
        <v>0.82868734944642741</v>
      </c>
      <c r="Y24" s="4">
        <f t="shared" si="29"/>
        <v>0</v>
      </c>
      <c r="Z24" s="4">
        <f t="shared" si="30"/>
        <v>0</v>
      </c>
      <c r="AB24">
        <v>2.2000000000000002</v>
      </c>
      <c r="AC24">
        <v>792</v>
      </c>
      <c r="AD24">
        <v>208</v>
      </c>
      <c r="AE24">
        <v>6</v>
      </c>
      <c r="AF24">
        <v>994</v>
      </c>
      <c r="AG24">
        <f t="shared" si="31"/>
        <v>0.89300000000000002</v>
      </c>
      <c r="AH24">
        <f t="shared" si="32"/>
        <v>0.99248120300751874</v>
      </c>
      <c r="AI24">
        <f t="shared" si="33"/>
        <v>0.79200000000000004</v>
      </c>
      <c r="AJ24">
        <f t="shared" si="34"/>
        <v>0.88097886540600667</v>
      </c>
      <c r="AK24">
        <f t="shared" si="35"/>
        <v>0.80254402646572809</v>
      </c>
      <c r="AL24" s="4">
        <f t="shared" si="36"/>
        <v>0</v>
      </c>
      <c r="AM24" s="4">
        <f t="shared" si="37"/>
        <v>0</v>
      </c>
      <c r="AO24">
        <f t="shared" si="38"/>
        <v>2.2000000000000002</v>
      </c>
      <c r="AP24">
        <f t="shared" si="39"/>
        <v>2453</v>
      </c>
      <c r="AQ24">
        <f t="shared" si="39"/>
        <v>547</v>
      </c>
      <c r="AR24">
        <f t="shared" si="39"/>
        <v>10</v>
      </c>
      <c r="AS24">
        <f t="shared" si="39"/>
        <v>2990</v>
      </c>
      <c r="AT24">
        <f t="shared" si="2"/>
        <v>0.90716666666666668</v>
      </c>
      <c r="AU24">
        <f t="shared" si="3"/>
        <v>0.99593991067803489</v>
      </c>
      <c r="AV24">
        <f t="shared" si="4"/>
        <v>0.81766666666666665</v>
      </c>
      <c r="AW24">
        <f t="shared" si="5"/>
        <v>0.89804136921105626</v>
      </c>
      <c r="AX24">
        <f t="shared" si="6"/>
        <v>0.82770147884092438</v>
      </c>
      <c r="AY24" s="4">
        <f t="shared" si="7"/>
        <v>0</v>
      </c>
      <c r="AZ24" s="4">
        <f t="shared" si="8"/>
        <v>0</v>
      </c>
      <c r="BB24">
        <f t="shared" si="0"/>
        <v>2.2000000000000002</v>
      </c>
      <c r="BC24">
        <f t="shared" si="9"/>
        <v>0.92100000000000004</v>
      </c>
      <c r="BD24">
        <f t="shared" si="10"/>
        <v>0.90749999999999997</v>
      </c>
      <c r="BE24">
        <f t="shared" si="11"/>
        <v>0.89300000000000002</v>
      </c>
      <c r="BF24">
        <f t="shared" si="12"/>
        <v>0.90716666666666668</v>
      </c>
      <c r="BV24">
        <f t="shared" si="40"/>
        <v>2.2000000000000002</v>
      </c>
      <c r="BW24">
        <f t="shared" si="13"/>
        <v>0.91440953412784398</v>
      </c>
      <c r="BX24">
        <f t="shared" si="14"/>
        <v>0.89829576690489277</v>
      </c>
      <c r="BY24">
        <f t="shared" si="15"/>
        <v>0.88097886540600667</v>
      </c>
      <c r="BZ24">
        <f t="shared" si="16"/>
        <v>0.89804136921105626</v>
      </c>
    </row>
    <row r="25" spans="2:78" x14ac:dyDescent="0.25">
      <c r="B25">
        <v>2.2999999999999998</v>
      </c>
      <c r="C25">
        <v>820</v>
      </c>
      <c r="D25">
        <v>180</v>
      </c>
      <c r="E25">
        <v>1</v>
      </c>
      <c r="F25">
        <v>999</v>
      </c>
      <c r="G25">
        <f t="shared" si="17"/>
        <v>0.90949999999999998</v>
      </c>
      <c r="H25">
        <f t="shared" si="18"/>
        <v>0.99878197320341044</v>
      </c>
      <c r="I25">
        <f t="shared" si="19"/>
        <v>0.82</v>
      </c>
      <c r="J25">
        <f t="shared" si="20"/>
        <v>0.900604063701263</v>
      </c>
      <c r="K25">
        <f t="shared" si="21"/>
        <v>0.83244475379130234</v>
      </c>
      <c r="L25" s="4">
        <f t="shared" si="22"/>
        <v>0</v>
      </c>
      <c r="M25" s="4">
        <f t="shared" si="23"/>
        <v>0</v>
      </c>
      <c r="O25">
        <v>2.2999999999999998</v>
      </c>
      <c r="P25">
        <v>792</v>
      </c>
      <c r="Q25">
        <v>208</v>
      </c>
      <c r="R25">
        <v>1</v>
      </c>
      <c r="S25">
        <v>999</v>
      </c>
      <c r="T25">
        <f t="shared" si="24"/>
        <v>0.89549999999999996</v>
      </c>
      <c r="U25">
        <f t="shared" si="25"/>
        <v>0.99873896595208067</v>
      </c>
      <c r="V25">
        <f t="shared" si="26"/>
        <v>0.79200000000000004</v>
      </c>
      <c r="W25">
        <f t="shared" si="27"/>
        <v>0.8834355828220859</v>
      </c>
      <c r="X25">
        <f t="shared" si="28"/>
        <v>0.80851159912046888</v>
      </c>
      <c r="Y25" s="4">
        <f t="shared" si="29"/>
        <v>0</v>
      </c>
      <c r="Z25" s="4">
        <f t="shared" si="30"/>
        <v>0</v>
      </c>
      <c r="AB25">
        <v>2.2999999999999998</v>
      </c>
      <c r="AC25">
        <v>771</v>
      </c>
      <c r="AD25">
        <v>229</v>
      </c>
      <c r="AE25">
        <v>4</v>
      </c>
      <c r="AF25">
        <v>996</v>
      </c>
      <c r="AG25">
        <f t="shared" si="31"/>
        <v>0.88349999999999995</v>
      </c>
      <c r="AH25">
        <f t="shared" si="32"/>
        <v>0.99483870967741939</v>
      </c>
      <c r="AI25">
        <f t="shared" si="33"/>
        <v>0.77100000000000002</v>
      </c>
      <c r="AJ25">
        <f t="shared" si="34"/>
        <v>0.86873239436619709</v>
      </c>
      <c r="AK25">
        <f t="shared" si="35"/>
        <v>0.78718438088306486</v>
      </c>
      <c r="AL25" s="4">
        <f t="shared" si="36"/>
        <v>0</v>
      </c>
      <c r="AM25" s="4">
        <f t="shared" si="37"/>
        <v>0</v>
      </c>
      <c r="AO25">
        <f t="shared" si="38"/>
        <v>2.2999999999999998</v>
      </c>
      <c r="AP25">
        <f t="shared" si="39"/>
        <v>2383</v>
      </c>
      <c r="AQ25">
        <f t="shared" si="39"/>
        <v>617</v>
      </c>
      <c r="AR25">
        <f t="shared" si="39"/>
        <v>6</v>
      </c>
      <c r="AS25">
        <f t="shared" si="39"/>
        <v>2994</v>
      </c>
      <c r="AT25">
        <f t="shared" si="2"/>
        <v>0.89616666666666667</v>
      </c>
      <c r="AU25">
        <f t="shared" si="3"/>
        <v>0.99748848890749264</v>
      </c>
      <c r="AV25">
        <f t="shared" si="4"/>
        <v>0.79433333333333334</v>
      </c>
      <c r="AW25">
        <f t="shared" si="5"/>
        <v>0.88439413620337726</v>
      </c>
      <c r="AX25">
        <f t="shared" si="6"/>
        <v>0.80929594180692088</v>
      </c>
      <c r="AY25" s="4">
        <f t="shared" si="7"/>
        <v>0</v>
      </c>
      <c r="AZ25" s="4">
        <f t="shared" si="8"/>
        <v>0</v>
      </c>
      <c r="BB25">
        <f t="shared" si="0"/>
        <v>2.2999999999999998</v>
      </c>
      <c r="BC25">
        <f t="shared" si="9"/>
        <v>0.90949999999999998</v>
      </c>
      <c r="BD25">
        <f t="shared" si="10"/>
        <v>0.89549999999999996</v>
      </c>
      <c r="BE25">
        <f t="shared" si="11"/>
        <v>0.88349999999999995</v>
      </c>
      <c r="BF25">
        <f t="shared" si="12"/>
        <v>0.89616666666666667</v>
      </c>
      <c r="BV25">
        <f t="shared" si="40"/>
        <v>2.2999999999999998</v>
      </c>
      <c r="BW25">
        <f t="shared" si="13"/>
        <v>0.900604063701263</v>
      </c>
      <c r="BX25">
        <f t="shared" si="14"/>
        <v>0.8834355828220859</v>
      </c>
      <c r="BY25">
        <f t="shared" si="15"/>
        <v>0.86873239436619709</v>
      </c>
      <c r="BZ25">
        <f t="shared" si="16"/>
        <v>0.88439413620337726</v>
      </c>
    </row>
    <row r="26" spans="2:78" x14ac:dyDescent="0.25">
      <c r="B26">
        <v>2.4</v>
      </c>
      <c r="C26">
        <v>801</v>
      </c>
      <c r="D26">
        <v>199</v>
      </c>
      <c r="E26">
        <v>0</v>
      </c>
      <c r="F26">
        <v>1000</v>
      </c>
      <c r="G26">
        <f t="shared" si="17"/>
        <v>0.90049999999999997</v>
      </c>
      <c r="H26">
        <f t="shared" si="18"/>
        <v>1</v>
      </c>
      <c r="I26">
        <f t="shared" si="19"/>
        <v>0.80100000000000005</v>
      </c>
      <c r="J26">
        <f t="shared" si="20"/>
        <v>0.88950583009439199</v>
      </c>
      <c r="K26">
        <f t="shared" si="21"/>
        <v>0.81734736430007138</v>
      </c>
      <c r="L26" s="4">
        <f t="shared" si="22"/>
        <v>0</v>
      </c>
      <c r="M26" s="4">
        <f t="shared" si="23"/>
        <v>0</v>
      </c>
      <c r="O26">
        <v>2.4</v>
      </c>
      <c r="P26">
        <v>774</v>
      </c>
      <c r="Q26">
        <v>226</v>
      </c>
      <c r="R26">
        <v>0</v>
      </c>
      <c r="S26">
        <v>1000</v>
      </c>
      <c r="T26">
        <f t="shared" si="24"/>
        <v>0.88700000000000001</v>
      </c>
      <c r="U26">
        <f t="shared" si="25"/>
        <v>1</v>
      </c>
      <c r="V26">
        <f t="shared" si="26"/>
        <v>0.77400000000000002</v>
      </c>
      <c r="W26">
        <f t="shared" si="27"/>
        <v>0.87260428410372037</v>
      </c>
      <c r="X26">
        <f t="shared" si="28"/>
        <v>0.79455734236740339</v>
      </c>
      <c r="Y26" s="4">
        <f t="shared" si="29"/>
        <v>0</v>
      </c>
      <c r="Z26" s="4">
        <f t="shared" si="30"/>
        <v>0</v>
      </c>
      <c r="AB26">
        <v>2.4</v>
      </c>
      <c r="AC26">
        <v>746</v>
      </c>
      <c r="AD26">
        <v>254</v>
      </c>
      <c r="AE26">
        <v>3</v>
      </c>
      <c r="AF26">
        <v>997</v>
      </c>
      <c r="AG26">
        <f t="shared" si="31"/>
        <v>0.87150000000000005</v>
      </c>
      <c r="AH26">
        <f t="shared" si="32"/>
        <v>0.99599465954606137</v>
      </c>
      <c r="AI26">
        <f t="shared" si="33"/>
        <v>0.746</v>
      </c>
      <c r="AJ26">
        <f t="shared" si="34"/>
        <v>0.85305889079473984</v>
      </c>
      <c r="AK26">
        <f t="shared" si="35"/>
        <v>0.76757222303461348</v>
      </c>
      <c r="AL26" s="4">
        <f t="shared" si="36"/>
        <v>0</v>
      </c>
      <c r="AM26" s="4">
        <f t="shared" si="37"/>
        <v>0</v>
      </c>
      <c r="AO26">
        <f t="shared" si="38"/>
        <v>2.4</v>
      </c>
      <c r="AP26">
        <f t="shared" si="39"/>
        <v>2321</v>
      </c>
      <c r="AQ26">
        <f t="shared" si="39"/>
        <v>679</v>
      </c>
      <c r="AR26">
        <f t="shared" si="39"/>
        <v>3</v>
      </c>
      <c r="AS26">
        <f t="shared" si="39"/>
        <v>2997</v>
      </c>
      <c r="AT26">
        <f t="shared" si="2"/>
        <v>0.88633333333333331</v>
      </c>
      <c r="AU26">
        <f t="shared" si="3"/>
        <v>0.99870912220309815</v>
      </c>
      <c r="AV26">
        <f t="shared" si="4"/>
        <v>0.77366666666666661</v>
      </c>
      <c r="AW26">
        <f t="shared" si="5"/>
        <v>0.87190082644628097</v>
      </c>
      <c r="AX26">
        <f t="shared" si="6"/>
        <v>0.79306287194720149</v>
      </c>
      <c r="AY26" s="4">
        <f t="shared" si="7"/>
        <v>0</v>
      </c>
      <c r="AZ26" s="4">
        <f t="shared" si="8"/>
        <v>0</v>
      </c>
      <c r="BB26">
        <f t="shared" si="0"/>
        <v>2.4</v>
      </c>
      <c r="BC26">
        <f t="shared" si="9"/>
        <v>0.90049999999999997</v>
      </c>
      <c r="BD26">
        <f t="shared" si="10"/>
        <v>0.88700000000000001</v>
      </c>
      <c r="BE26">
        <f t="shared" si="11"/>
        <v>0.87150000000000005</v>
      </c>
      <c r="BF26">
        <f t="shared" si="12"/>
        <v>0.88633333333333331</v>
      </c>
      <c r="BV26">
        <f t="shared" si="40"/>
        <v>2.4</v>
      </c>
      <c r="BW26">
        <f t="shared" si="13"/>
        <v>0.88950583009439199</v>
      </c>
      <c r="BX26">
        <f t="shared" si="14"/>
        <v>0.87260428410372037</v>
      </c>
      <c r="BY26">
        <f t="shared" si="15"/>
        <v>0.85305889079473984</v>
      </c>
      <c r="BZ26">
        <f t="shared" si="16"/>
        <v>0.87190082644628097</v>
      </c>
    </row>
    <row r="27" spans="2:78" x14ac:dyDescent="0.25">
      <c r="B27">
        <v>2.5</v>
      </c>
      <c r="C27">
        <v>780</v>
      </c>
      <c r="D27">
        <v>220</v>
      </c>
      <c r="E27">
        <v>0</v>
      </c>
      <c r="F27">
        <v>1000</v>
      </c>
      <c r="G27">
        <f t="shared" si="17"/>
        <v>0.89</v>
      </c>
      <c r="H27">
        <f t="shared" si="18"/>
        <v>1</v>
      </c>
      <c r="I27">
        <f t="shared" si="19"/>
        <v>0.78</v>
      </c>
      <c r="J27">
        <f t="shared" si="20"/>
        <v>0.8764044943820225</v>
      </c>
      <c r="K27">
        <f t="shared" si="21"/>
        <v>0.79959005890211143</v>
      </c>
      <c r="L27" s="4">
        <f t="shared" si="22"/>
        <v>0</v>
      </c>
      <c r="M27" s="4">
        <f t="shared" si="23"/>
        <v>0</v>
      </c>
      <c r="O27">
        <v>2.5</v>
      </c>
      <c r="P27">
        <v>747</v>
      </c>
      <c r="Q27">
        <v>253</v>
      </c>
      <c r="R27">
        <v>0</v>
      </c>
      <c r="S27">
        <v>1000</v>
      </c>
      <c r="T27">
        <f t="shared" si="24"/>
        <v>0.87350000000000005</v>
      </c>
      <c r="U27">
        <f t="shared" si="25"/>
        <v>1</v>
      </c>
      <c r="V27">
        <f t="shared" si="26"/>
        <v>0.747</v>
      </c>
      <c r="W27">
        <f t="shared" si="27"/>
        <v>0.85518030910131659</v>
      </c>
      <c r="X27">
        <f t="shared" si="28"/>
        <v>0.77211993494181785</v>
      </c>
      <c r="Y27" s="4">
        <f t="shared" si="29"/>
        <v>0</v>
      </c>
      <c r="Z27" s="4">
        <f t="shared" si="30"/>
        <v>0</v>
      </c>
      <c r="AB27">
        <v>2.5</v>
      </c>
      <c r="AC27">
        <v>710</v>
      </c>
      <c r="AD27">
        <v>290</v>
      </c>
      <c r="AE27">
        <v>3</v>
      </c>
      <c r="AF27">
        <v>997</v>
      </c>
      <c r="AG27">
        <f t="shared" si="31"/>
        <v>0.85350000000000004</v>
      </c>
      <c r="AH27">
        <f t="shared" si="32"/>
        <v>0.99579242636746146</v>
      </c>
      <c r="AI27">
        <f t="shared" si="33"/>
        <v>0.71</v>
      </c>
      <c r="AJ27">
        <f t="shared" si="34"/>
        <v>0.82895504962054867</v>
      </c>
      <c r="AK27">
        <f t="shared" si="35"/>
        <v>0.73804930467640562</v>
      </c>
      <c r="AL27" s="4">
        <f t="shared" si="36"/>
        <v>0</v>
      </c>
      <c r="AM27" s="4">
        <f t="shared" si="37"/>
        <v>0</v>
      </c>
      <c r="AO27">
        <f t="shared" si="38"/>
        <v>2.5</v>
      </c>
      <c r="AP27">
        <f t="shared" si="39"/>
        <v>2237</v>
      </c>
      <c r="AQ27">
        <f t="shared" si="39"/>
        <v>763</v>
      </c>
      <c r="AR27">
        <f t="shared" si="39"/>
        <v>3</v>
      </c>
      <c r="AS27">
        <f t="shared" si="39"/>
        <v>2997</v>
      </c>
      <c r="AT27">
        <f t="shared" si="2"/>
        <v>0.87233333333333329</v>
      </c>
      <c r="AU27">
        <f t="shared" si="3"/>
        <v>0.99866071428571423</v>
      </c>
      <c r="AV27">
        <f t="shared" si="4"/>
        <v>0.7456666666666667</v>
      </c>
      <c r="AW27">
        <f t="shared" si="5"/>
        <v>0.8538167938931297</v>
      </c>
      <c r="AX27">
        <f t="shared" si="6"/>
        <v>0.76977754306388491</v>
      </c>
      <c r="AY27" s="4">
        <f t="shared" si="7"/>
        <v>0</v>
      </c>
      <c r="AZ27" s="4">
        <f t="shared" si="8"/>
        <v>0</v>
      </c>
      <c r="BB27">
        <f t="shared" si="0"/>
        <v>2.5</v>
      </c>
      <c r="BC27">
        <f t="shared" si="9"/>
        <v>0.89</v>
      </c>
      <c r="BD27">
        <f t="shared" si="10"/>
        <v>0.87350000000000005</v>
      </c>
      <c r="BE27">
        <f t="shared" si="11"/>
        <v>0.85350000000000004</v>
      </c>
      <c r="BF27">
        <f t="shared" si="12"/>
        <v>0.87233333333333329</v>
      </c>
      <c r="BV27">
        <f t="shared" si="40"/>
        <v>2.5</v>
      </c>
      <c r="BW27">
        <f t="shared" si="13"/>
        <v>0.8764044943820225</v>
      </c>
      <c r="BX27">
        <f t="shared" si="14"/>
        <v>0.85518030910131659</v>
      </c>
      <c r="BY27">
        <f t="shared" si="15"/>
        <v>0.82895504962054867</v>
      </c>
      <c r="BZ27">
        <f t="shared" si="16"/>
        <v>0.8538167938931297</v>
      </c>
    </row>
    <row r="28" spans="2:78" x14ac:dyDescent="0.25">
      <c r="B28">
        <v>2.6</v>
      </c>
      <c r="C28">
        <v>764</v>
      </c>
      <c r="D28">
        <v>236</v>
      </c>
      <c r="E28">
        <v>0</v>
      </c>
      <c r="F28">
        <v>1000</v>
      </c>
      <c r="G28">
        <f t="shared" si="17"/>
        <v>0.88200000000000001</v>
      </c>
      <c r="H28">
        <f t="shared" si="18"/>
        <v>1</v>
      </c>
      <c r="I28">
        <f t="shared" si="19"/>
        <v>0.76400000000000001</v>
      </c>
      <c r="J28">
        <f t="shared" si="20"/>
        <v>0.86621315192743764</v>
      </c>
      <c r="K28">
        <f t="shared" si="21"/>
        <v>0.78620797334183679</v>
      </c>
      <c r="L28" s="4">
        <f t="shared" si="22"/>
        <v>0</v>
      </c>
      <c r="M28" s="4">
        <f t="shared" si="23"/>
        <v>0</v>
      </c>
      <c r="O28">
        <v>2.6</v>
      </c>
      <c r="P28">
        <v>731</v>
      </c>
      <c r="Q28">
        <v>269</v>
      </c>
      <c r="R28">
        <v>0</v>
      </c>
      <c r="S28">
        <v>1000</v>
      </c>
      <c r="T28">
        <f t="shared" si="24"/>
        <v>0.86550000000000005</v>
      </c>
      <c r="U28">
        <f t="shared" si="25"/>
        <v>1</v>
      </c>
      <c r="V28">
        <f t="shared" si="26"/>
        <v>0.73099999999999998</v>
      </c>
      <c r="W28">
        <f t="shared" si="27"/>
        <v>0.84459849797804742</v>
      </c>
      <c r="X28">
        <f t="shared" si="28"/>
        <v>0.7589757105702517</v>
      </c>
      <c r="Y28" s="4">
        <f t="shared" si="29"/>
        <v>0</v>
      </c>
      <c r="Z28" s="4">
        <f t="shared" si="30"/>
        <v>0</v>
      </c>
      <c r="AB28">
        <v>2.6</v>
      </c>
      <c r="AC28">
        <v>690</v>
      </c>
      <c r="AD28">
        <v>310</v>
      </c>
      <c r="AE28">
        <v>2</v>
      </c>
      <c r="AF28">
        <v>998</v>
      </c>
      <c r="AG28">
        <f t="shared" si="31"/>
        <v>0.84399999999999997</v>
      </c>
      <c r="AH28">
        <f t="shared" si="32"/>
        <v>0.99710982658959535</v>
      </c>
      <c r="AI28">
        <f t="shared" si="33"/>
        <v>0.69</v>
      </c>
      <c r="AJ28">
        <f t="shared" si="34"/>
        <v>0.81560283687943247</v>
      </c>
      <c r="AK28">
        <f t="shared" si="35"/>
        <v>0.72315520928643418</v>
      </c>
      <c r="AL28" s="4">
        <f t="shared" si="36"/>
        <v>0</v>
      </c>
      <c r="AM28" s="4">
        <f t="shared" si="37"/>
        <v>0</v>
      </c>
      <c r="AO28">
        <f t="shared" si="38"/>
        <v>2.6</v>
      </c>
      <c r="AP28">
        <f t="shared" si="39"/>
        <v>2185</v>
      </c>
      <c r="AQ28">
        <f t="shared" si="39"/>
        <v>815</v>
      </c>
      <c r="AR28">
        <f t="shared" si="39"/>
        <v>2</v>
      </c>
      <c r="AS28">
        <f t="shared" si="39"/>
        <v>2998</v>
      </c>
      <c r="AT28">
        <f t="shared" si="2"/>
        <v>0.86383333333333334</v>
      </c>
      <c r="AU28">
        <f t="shared" si="3"/>
        <v>0.99908550525834472</v>
      </c>
      <c r="AV28">
        <f t="shared" si="4"/>
        <v>0.72833333333333339</v>
      </c>
      <c r="AW28">
        <f t="shared" si="5"/>
        <v>0.8424908424908425</v>
      </c>
      <c r="AX28">
        <f t="shared" si="6"/>
        <v>0.75595499596812787</v>
      </c>
      <c r="AY28" s="4">
        <f t="shared" si="7"/>
        <v>0</v>
      </c>
      <c r="AZ28" s="4">
        <f t="shared" si="8"/>
        <v>0</v>
      </c>
      <c r="BB28">
        <f t="shared" si="0"/>
        <v>2.6</v>
      </c>
      <c r="BC28">
        <f t="shared" si="9"/>
        <v>0.88200000000000001</v>
      </c>
      <c r="BD28">
        <f t="shared" si="10"/>
        <v>0.86550000000000005</v>
      </c>
      <c r="BE28">
        <f t="shared" si="11"/>
        <v>0.84399999999999997</v>
      </c>
      <c r="BF28">
        <f t="shared" si="12"/>
        <v>0.86383333333333334</v>
      </c>
      <c r="BV28">
        <f t="shared" si="40"/>
        <v>2.6</v>
      </c>
      <c r="BW28">
        <f t="shared" si="13"/>
        <v>0.86621315192743764</v>
      </c>
      <c r="BX28">
        <f t="shared" si="14"/>
        <v>0.84459849797804742</v>
      </c>
      <c r="BY28">
        <f t="shared" si="15"/>
        <v>0.81560283687943247</v>
      </c>
      <c r="BZ28">
        <f t="shared" si="16"/>
        <v>0.8424908424908425</v>
      </c>
    </row>
    <row r="29" spans="2:78" x14ac:dyDescent="0.25">
      <c r="B29">
        <v>2.7</v>
      </c>
      <c r="C29">
        <v>746</v>
      </c>
      <c r="D29">
        <v>254</v>
      </c>
      <c r="E29">
        <v>0</v>
      </c>
      <c r="F29">
        <v>1000</v>
      </c>
      <c r="G29">
        <f t="shared" si="17"/>
        <v>0.873</v>
      </c>
      <c r="H29">
        <f t="shared" si="18"/>
        <v>1</v>
      </c>
      <c r="I29">
        <f t="shared" si="19"/>
        <v>0.746</v>
      </c>
      <c r="J29">
        <f t="shared" si="20"/>
        <v>0.85452462772050397</v>
      </c>
      <c r="K29">
        <f t="shared" si="21"/>
        <v>0.77129522994663779</v>
      </c>
      <c r="L29" s="4">
        <f t="shared" si="22"/>
        <v>0</v>
      </c>
      <c r="M29" s="4">
        <f t="shared" si="23"/>
        <v>0</v>
      </c>
      <c r="O29">
        <v>2.7</v>
      </c>
      <c r="P29">
        <v>706</v>
      </c>
      <c r="Q29">
        <v>294</v>
      </c>
      <c r="R29">
        <v>0</v>
      </c>
      <c r="S29">
        <v>1000</v>
      </c>
      <c r="T29">
        <f t="shared" si="24"/>
        <v>0.85299999999999998</v>
      </c>
      <c r="U29">
        <f t="shared" si="25"/>
        <v>1</v>
      </c>
      <c r="V29">
        <f t="shared" si="26"/>
        <v>0.70599999999999996</v>
      </c>
      <c r="W29">
        <f t="shared" si="27"/>
        <v>0.82766705744431412</v>
      </c>
      <c r="X29">
        <f t="shared" si="28"/>
        <v>0.73864406455059728</v>
      </c>
      <c r="Y29" s="4">
        <f t="shared" si="29"/>
        <v>0</v>
      </c>
      <c r="Z29" s="4">
        <f t="shared" si="30"/>
        <v>0</v>
      </c>
      <c r="AB29">
        <v>2.7</v>
      </c>
      <c r="AC29">
        <v>665</v>
      </c>
      <c r="AD29">
        <v>335</v>
      </c>
      <c r="AE29">
        <v>2</v>
      </c>
      <c r="AF29">
        <v>998</v>
      </c>
      <c r="AG29">
        <f t="shared" si="31"/>
        <v>0.83150000000000002</v>
      </c>
      <c r="AH29">
        <f t="shared" si="32"/>
        <v>0.99700149925037485</v>
      </c>
      <c r="AI29">
        <f t="shared" si="33"/>
        <v>0.66500000000000004</v>
      </c>
      <c r="AJ29">
        <f t="shared" si="34"/>
        <v>0.79784043191361731</v>
      </c>
      <c r="AK29">
        <f t="shared" si="35"/>
        <v>0.70312985209115042</v>
      </c>
      <c r="AL29" s="4">
        <f t="shared" si="36"/>
        <v>0</v>
      </c>
      <c r="AM29" s="4">
        <f t="shared" si="37"/>
        <v>0</v>
      </c>
      <c r="AO29">
        <f t="shared" si="38"/>
        <v>2.7</v>
      </c>
      <c r="AP29">
        <f t="shared" si="39"/>
        <v>2117</v>
      </c>
      <c r="AQ29">
        <f t="shared" si="39"/>
        <v>883</v>
      </c>
      <c r="AR29">
        <f t="shared" si="39"/>
        <v>2</v>
      </c>
      <c r="AS29">
        <f t="shared" si="39"/>
        <v>2998</v>
      </c>
      <c r="AT29">
        <f t="shared" si="2"/>
        <v>0.85250000000000004</v>
      </c>
      <c r="AU29">
        <f t="shared" si="3"/>
        <v>0.99905615856536101</v>
      </c>
      <c r="AV29">
        <f t="shared" si="4"/>
        <v>0.70566666666666666</v>
      </c>
      <c r="AW29">
        <f t="shared" si="5"/>
        <v>0.82711467083414725</v>
      </c>
      <c r="AX29">
        <f t="shared" si="6"/>
        <v>0.73751876034318553</v>
      </c>
      <c r="AY29" s="4">
        <f t="shared" si="7"/>
        <v>0</v>
      </c>
      <c r="AZ29" s="4">
        <f t="shared" si="8"/>
        <v>0</v>
      </c>
      <c r="BB29">
        <f t="shared" si="0"/>
        <v>2.7</v>
      </c>
      <c r="BC29">
        <f t="shared" si="9"/>
        <v>0.873</v>
      </c>
      <c r="BD29">
        <f t="shared" si="10"/>
        <v>0.85299999999999998</v>
      </c>
      <c r="BE29">
        <f t="shared" si="11"/>
        <v>0.83150000000000002</v>
      </c>
      <c r="BF29">
        <f t="shared" si="12"/>
        <v>0.85250000000000004</v>
      </c>
      <c r="BV29">
        <f t="shared" si="40"/>
        <v>2.7</v>
      </c>
      <c r="BW29">
        <f t="shared" si="13"/>
        <v>0.85452462772050397</v>
      </c>
      <c r="BX29">
        <f t="shared" si="14"/>
        <v>0.82766705744431412</v>
      </c>
      <c r="BY29">
        <f t="shared" si="15"/>
        <v>0.79784043191361731</v>
      </c>
      <c r="BZ29">
        <f t="shared" si="16"/>
        <v>0.82711467083414725</v>
      </c>
    </row>
    <row r="30" spans="2:78" x14ac:dyDescent="0.25">
      <c r="B30">
        <v>2.8</v>
      </c>
      <c r="C30">
        <v>727</v>
      </c>
      <c r="D30">
        <v>273</v>
      </c>
      <c r="E30">
        <v>0</v>
      </c>
      <c r="F30">
        <v>1000</v>
      </c>
      <c r="G30">
        <f t="shared" si="17"/>
        <v>0.86350000000000005</v>
      </c>
      <c r="H30">
        <f t="shared" si="18"/>
        <v>1</v>
      </c>
      <c r="I30">
        <f t="shared" si="19"/>
        <v>0.72699999999999998</v>
      </c>
      <c r="J30">
        <f t="shared" si="20"/>
        <v>0.84192240880138969</v>
      </c>
      <c r="K30">
        <f t="shared" si="21"/>
        <v>0.75570623186306285</v>
      </c>
      <c r="L30" s="4">
        <f t="shared" si="22"/>
        <v>0</v>
      </c>
      <c r="M30" s="4">
        <f t="shared" si="23"/>
        <v>0</v>
      </c>
      <c r="O30">
        <v>2.8</v>
      </c>
      <c r="P30">
        <v>681</v>
      </c>
      <c r="Q30">
        <v>319</v>
      </c>
      <c r="R30">
        <v>0</v>
      </c>
      <c r="S30">
        <v>1000</v>
      </c>
      <c r="T30">
        <f t="shared" si="24"/>
        <v>0.84050000000000002</v>
      </c>
      <c r="U30">
        <f t="shared" si="25"/>
        <v>1</v>
      </c>
      <c r="V30">
        <f t="shared" si="26"/>
        <v>0.68100000000000005</v>
      </c>
      <c r="W30">
        <f t="shared" si="27"/>
        <v>0.81023200475907198</v>
      </c>
      <c r="X30">
        <f t="shared" si="28"/>
        <v>0.71854034503640374</v>
      </c>
      <c r="Y30" s="4">
        <f t="shared" si="29"/>
        <v>0</v>
      </c>
      <c r="Z30" s="4">
        <f t="shared" si="30"/>
        <v>0</v>
      </c>
      <c r="AB30">
        <v>2.8</v>
      </c>
      <c r="AC30">
        <v>636</v>
      </c>
      <c r="AD30">
        <v>364</v>
      </c>
      <c r="AE30">
        <v>2</v>
      </c>
      <c r="AF30">
        <v>998</v>
      </c>
      <c r="AG30">
        <f t="shared" si="31"/>
        <v>0.81699999999999995</v>
      </c>
      <c r="AH30">
        <f t="shared" si="32"/>
        <v>0.99686520376175547</v>
      </c>
      <c r="AI30">
        <f t="shared" si="33"/>
        <v>0.63600000000000001</v>
      </c>
      <c r="AJ30">
        <f t="shared" si="34"/>
        <v>0.77655677655677657</v>
      </c>
      <c r="AK30">
        <f t="shared" si="35"/>
        <v>0.68012754611129589</v>
      </c>
      <c r="AL30" s="4">
        <f t="shared" si="36"/>
        <v>0</v>
      </c>
      <c r="AM30" s="4">
        <f t="shared" si="37"/>
        <v>0</v>
      </c>
      <c r="AO30">
        <f t="shared" si="38"/>
        <v>2.8</v>
      </c>
      <c r="AP30">
        <f t="shared" si="39"/>
        <v>2044</v>
      </c>
      <c r="AQ30">
        <f t="shared" si="39"/>
        <v>956</v>
      </c>
      <c r="AR30">
        <f t="shared" si="39"/>
        <v>2</v>
      </c>
      <c r="AS30">
        <f t="shared" si="39"/>
        <v>2998</v>
      </c>
      <c r="AT30">
        <f t="shared" si="2"/>
        <v>0.84033333333333338</v>
      </c>
      <c r="AU30">
        <f t="shared" si="3"/>
        <v>0.99902248289345064</v>
      </c>
      <c r="AV30">
        <f t="shared" si="4"/>
        <v>0.68133333333333335</v>
      </c>
      <c r="AW30">
        <f t="shared" si="5"/>
        <v>0.81014665081252479</v>
      </c>
      <c r="AX30">
        <f t="shared" si="6"/>
        <v>0.71793411470297042</v>
      </c>
      <c r="AY30" s="4">
        <f t="shared" si="7"/>
        <v>0</v>
      </c>
      <c r="AZ30" s="4">
        <f t="shared" si="8"/>
        <v>0</v>
      </c>
      <c r="BB30">
        <f t="shared" si="0"/>
        <v>2.8</v>
      </c>
      <c r="BC30">
        <f t="shared" si="9"/>
        <v>0.86350000000000005</v>
      </c>
      <c r="BD30">
        <f t="shared" si="10"/>
        <v>0.84050000000000002</v>
      </c>
      <c r="BE30">
        <f t="shared" si="11"/>
        <v>0.81699999999999995</v>
      </c>
      <c r="BF30">
        <f t="shared" si="12"/>
        <v>0.84033333333333338</v>
      </c>
      <c r="BV30">
        <f t="shared" si="40"/>
        <v>2.8</v>
      </c>
      <c r="BW30">
        <f t="shared" si="13"/>
        <v>0.84192240880138969</v>
      </c>
      <c r="BX30">
        <f t="shared" si="14"/>
        <v>0.81023200475907198</v>
      </c>
      <c r="BY30">
        <f t="shared" si="15"/>
        <v>0.77655677655677657</v>
      </c>
      <c r="BZ30">
        <f t="shared" si="16"/>
        <v>0.81014665081252479</v>
      </c>
    </row>
    <row r="31" spans="2:78" x14ac:dyDescent="0.25">
      <c r="B31">
        <v>2.9</v>
      </c>
      <c r="C31">
        <v>706</v>
      </c>
      <c r="D31">
        <v>294</v>
      </c>
      <c r="E31">
        <v>0</v>
      </c>
      <c r="F31">
        <v>1000</v>
      </c>
      <c r="G31">
        <f t="shared" si="17"/>
        <v>0.85299999999999998</v>
      </c>
      <c r="H31">
        <f t="shared" si="18"/>
        <v>1</v>
      </c>
      <c r="I31">
        <f t="shared" si="19"/>
        <v>0.70599999999999996</v>
      </c>
      <c r="J31">
        <f t="shared" si="20"/>
        <v>0.82766705744431412</v>
      </c>
      <c r="K31">
        <f t="shared" si="21"/>
        <v>0.73864406455059728</v>
      </c>
      <c r="L31" s="4">
        <f t="shared" si="22"/>
        <v>0</v>
      </c>
      <c r="M31" s="4">
        <f t="shared" si="23"/>
        <v>0</v>
      </c>
      <c r="O31">
        <v>2.9</v>
      </c>
      <c r="P31">
        <v>662</v>
      </c>
      <c r="Q31">
        <v>338</v>
      </c>
      <c r="R31">
        <v>0</v>
      </c>
      <c r="S31">
        <v>1000</v>
      </c>
      <c r="T31">
        <f t="shared" si="24"/>
        <v>0.83099999999999996</v>
      </c>
      <c r="U31">
        <f t="shared" si="25"/>
        <v>1</v>
      </c>
      <c r="V31">
        <f t="shared" si="26"/>
        <v>0.66200000000000003</v>
      </c>
      <c r="W31">
        <f t="shared" si="27"/>
        <v>0.79663056558363421</v>
      </c>
      <c r="X31">
        <f t="shared" si="28"/>
        <v>0.7033976904367889</v>
      </c>
      <c r="Y31" s="4">
        <f t="shared" si="29"/>
        <v>0</v>
      </c>
      <c r="Z31" s="4">
        <f t="shared" si="30"/>
        <v>0</v>
      </c>
      <c r="AB31">
        <v>2.9</v>
      </c>
      <c r="AC31">
        <v>605</v>
      </c>
      <c r="AD31">
        <v>395</v>
      </c>
      <c r="AE31">
        <v>1</v>
      </c>
      <c r="AF31">
        <v>999</v>
      </c>
      <c r="AG31">
        <f t="shared" si="31"/>
        <v>0.80200000000000005</v>
      </c>
      <c r="AH31">
        <f t="shared" si="32"/>
        <v>0.99834983498349839</v>
      </c>
      <c r="AI31">
        <f t="shared" si="33"/>
        <v>0.60499999999999998</v>
      </c>
      <c r="AJ31">
        <f t="shared" si="34"/>
        <v>0.75342465753424648</v>
      </c>
      <c r="AK31">
        <f t="shared" si="35"/>
        <v>0.6571571533099132</v>
      </c>
      <c r="AL31" s="4">
        <f t="shared" si="36"/>
        <v>0</v>
      </c>
      <c r="AM31" s="4">
        <f t="shared" si="37"/>
        <v>0</v>
      </c>
      <c r="AO31">
        <f t="shared" si="38"/>
        <v>2.9</v>
      </c>
      <c r="AP31">
        <f t="shared" si="39"/>
        <v>1973</v>
      </c>
      <c r="AQ31">
        <f t="shared" si="39"/>
        <v>1027</v>
      </c>
      <c r="AR31">
        <f t="shared" si="39"/>
        <v>1</v>
      </c>
      <c r="AS31">
        <f t="shared" si="39"/>
        <v>2999</v>
      </c>
      <c r="AT31">
        <f t="shared" si="2"/>
        <v>0.82866666666666666</v>
      </c>
      <c r="AU31">
        <f t="shared" si="3"/>
        <v>0.99949341438703143</v>
      </c>
      <c r="AV31">
        <f t="shared" si="4"/>
        <v>0.65766666666666662</v>
      </c>
      <c r="AW31">
        <f t="shared" si="5"/>
        <v>0.79332529151588249</v>
      </c>
      <c r="AX31">
        <f t="shared" si="6"/>
        <v>0.69951406494774981</v>
      </c>
      <c r="AY31" s="4">
        <f t="shared" si="7"/>
        <v>0</v>
      </c>
      <c r="AZ31" s="4">
        <f t="shared" si="8"/>
        <v>0</v>
      </c>
      <c r="BB31">
        <f t="shared" si="0"/>
        <v>2.9</v>
      </c>
      <c r="BC31">
        <f t="shared" si="9"/>
        <v>0.85299999999999998</v>
      </c>
      <c r="BD31">
        <f t="shared" si="10"/>
        <v>0.83099999999999996</v>
      </c>
      <c r="BE31">
        <f t="shared" si="11"/>
        <v>0.80200000000000005</v>
      </c>
      <c r="BF31">
        <f t="shared" si="12"/>
        <v>0.82866666666666666</v>
      </c>
      <c r="BV31">
        <f t="shared" si="40"/>
        <v>2.9</v>
      </c>
      <c r="BW31">
        <f t="shared" si="13"/>
        <v>0.82766705744431412</v>
      </c>
      <c r="BX31">
        <f t="shared" si="14"/>
        <v>0.79663056558363421</v>
      </c>
      <c r="BY31">
        <f t="shared" si="15"/>
        <v>0.75342465753424648</v>
      </c>
      <c r="BZ31">
        <f t="shared" si="16"/>
        <v>0.79332529151588249</v>
      </c>
    </row>
    <row r="32" spans="2:78" x14ac:dyDescent="0.25">
      <c r="B32">
        <v>3</v>
      </c>
      <c r="C32">
        <v>679</v>
      </c>
      <c r="D32">
        <v>321</v>
      </c>
      <c r="E32">
        <v>0</v>
      </c>
      <c r="F32">
        <v>1000</v>
      </c>
      <c r="G32">
        <f t="shared" si="17"/>
        <v>0.83950000000000002</v>
      </c>
      <c r="H32">
        <f t="shared" si="18"/>
        <v>1</v>
      </c>
      <c r="I32">
        <f t="shared" si="19"/>
        <v>0.67900000000000005</v>
      </c>
      <c r="J32">
        <f t="shared" si="20"/>
        <v>0.80881477069684338</v>
      </c>
      <c r="K32">
        <f t="shared" si="21"/>
        <v>0.71694110079812412</v>
      </c>
      <c r="L32" s="4">
        <f t="shared" si="22"/>
        <v>0</v>
      </c>
      <c r="M32" s="4">
        <f t="shared" si="23"/>
        <v>0</v>
      </c>
      <c r="O32">
        <v>3</v>
      </c>
      <c r="P32">
        <v>636</v>
      </c>
      <c r="Q32">
        <v>364</v>
      </c>
      <c r="R32">
        <v>0</v>
      </c>
      <c r="S32">
        <v>1000</v>
      </c>
      <c r="T32">
        <f t="shared" si="24"/>
        <v>0.81799999999999995</v>
      </c>
      <c r="U32">
        <f t="shared" si="25"/>
        <v>1</v>
      </c>
      <c r="V32">
        <f t="shared" si="26"/>
        <v>0.63600000000000001</v>
      </c>
      <c r="W32">
        <f t="shared" si="27"/>
        <v>0.77750611246943757</v>
      </c>
      <c r="X32">
        <f t="shared" si="28"/>
        <v>0.68284380338701678</v>
      </c>
      <c r="Y32" s="4">
        <f t="shared" si="29"/>
        <v>0</v>
      </c>
      <c r="Z32" s="4">
        <f t="shared" si="30"/>
        <v>0</v>
      </c>
      <c r="AB32">
        <v>3</v>
      </c>
      <c r="AC32">
        <v>577</v>
      </c>
      <c r="AD32">
        <v>423</v>
      </c>
      <c r="AE32">
        <v>1</v>
      </c>
      <c r="AF32">
        <v>999</v>
      </c>
      <c r="AG32">
        <f t="shared" si="31"/>
        <v>0.78800000000000003</v>
      </c>
      <c r="AH32">
        <f t="shared" si="32"/>
        <v>0.9982698961937716</v>
      </c>
      <c r="AI32">
        <f t="shared" si="33"/>
        <v>0.57699999999999996</v>
      </c>
      <c r="AJ32">
        <f t="shared" si="34"/>
        <v>0.7313054499366286</v>
      </c>
      <c r="AK32">
        <f t="shared" si="35"/>
        <v>0.63534375581704883</v>
      </c>
      <c r="AL32" s="4">
        <f t="shared" si="36"/>
        <v>0</v>
      </c>
      <c r="AM32" s="4">
        <f t="shared" si="37"/>
        <v>0</v>
      </c>
      <c r="AO32">
        <f t="shared" si="38"/>
        <v>3</v>
      </c>
      <c r="AP32">
        <f t="shared" si="39"/>
        <v>1892</v>
      </c>
      <c r="AQ32">
        <f t="shared" si="39"/>
        <v>1108</v>
      </c>
      <c r="AR32">
        <f t="shared" si="39"/>
        <v>1</v>
      </c>
      <c r="AS32">
        <f t="shared" si="39"/>
        <v>2999</v>
      </c>
      <c r="AT32">
        <f t="shared" si="2"/>
        <v>0.81516666666666671</v>
      </c>
      <c r="AU32">
        <f t="shared" si="3"/>
        <v>0.99947173798203914</v>
      </c>
      <c r="AV32">
        <f t="shared" si="4"/>
        <v>0.63066666666666671</v>
      </c>
      <c r="AW32">
        <f t="shared" si="5"/>
        <v>0.7733496832209279</v>
      </c>
      <c r="AX32">
        <f t="shared" si="6"/>
        <v>0.67819388630285604</v>
      </c>
      <c r="AY32" s="4">
        <f t="shared" si="7"/>
        <v>0</v>
      </c>
      <c r="AZ32" s="4">
        <f t="shared" si="8"/>
        <v>0</v>
      </c>
      <c r="BB32">
        <f t="shared" si="0"/>
        <v>3</v>
      </c>
      <c r="BC32">
        <f t="shared" si="9"/>
        <v>0.83950000000000002</v>
      </c>
      <c r="BD32">
        <f t="shared" si="10"/>
        <v>0.81799999999999995</v>
      </c>
      <c r="BE32">
        <f t="shared" si="11"/>
        <v>0.78800000000000003</v>
      </c>
      <c r="BF32">
        <f t="shared" si="12"/>
        <v>0.81516666666666671</v>
      </c>
      <c r="BV32">
        <f t="shared" si="40"/>
        <v>3</v>
      </c>
      <c r="BW32">
        <f t="shared" si="13"/>
        <v>0.80881477069684338</v>
      </c>
      <c r="BX32">
        <f t="shared" si="14"/>
        <v>0.77750611246943757</v>
      </c>
      <c r="BY32">
        <f t="shared" si="15"/>
        <v>0.7313054499366286</v>
      </c>
      <c r="BZ32">
        <f t="shared" si="16"/>
        <v>0.7733496832209279</v>
      </c>
    </row>
    <row r="33" spans="2:78" x14ac:dyDescent="0.25">
      <c r="B33">
        <v>3.1</v>
      </c>
      <c r="C33">
        <v>665</v>
      </c>
      <c r="D33">
        <v>335</v>
      </c>
      <c r="E33">
        <v>0</v>
      </c>
      <c r="F33">
        <v>1000</v>
      </c>
      <c r="G33">
        <f t="shared" si="17"/>
        <v>0.83250000000000002</v>
      </c>
      <c r="H33">
        <f t="shared" si="18"/>
        <v>1</v>
      </c>
      <c r="I33">
        <f t="shared" si="19"/>
        <v>0.66500000000000004</v>
      </c>
      <c r="J33">
        <f t="shared" si="20"/>
        <v>0.79879879879879878</v>
      </c>
      <c r="K33">
        <f t="shared" si="21"/>
        <v>0.70578136899748922</v>
      </c>
      <c r="L33" s="4">
        <f t="shared" si="22"/>
        <v>0</v>
      </c>
      <c r="M33" s="4">
        <f t="shared" si="23"/>
        <v>0</v>
      </c>
      <c r="O33">
        <v>3.1</v>
      </c>
      <c r="P33">
        <v>610</v>
      </c>
      <c r="Q33">
        <v>390</v>
      </c>
      <c r="R33">
        <v>0</v>
      </c>
      <c r="S33">
        <v>1000</v>
      </c>
      <c r="T33">
        <f t="shared" si="24"/>
        <v>0.80500000000000005</v>
      </c>
      <c r="U33">
        <f t="shared" si="25"/>
        <v>1</v>
      </c>
      <c r="V33">
        <f t="shared" si="26"/>
        <v>0.61</v>
      </c>
      <c r="W33">
        <f t="shared" si="27"/>
        <v>0.75776397515527949</v>
      </c>
      <c r="X33">
        <f t="shared" si="28"/>
        <v>0.66245673131406047</v>
      </c>
      <c r="Y33" s="4">
        <f t="shared" si="29"/>
        <v>0</v>
      </c>
      <c r="Z33" s="4">
        <f t="shared" si="30"/>
        <v>0</v>
      </c>
      <c r="AB33">
        <v>3.1</v>
      </c>
      <c r="AC33">
        <v>544</v>
      </c>
      <c r="AD33">
        <v>456</v>
      </c>
      <c r="AE33">
        <v>1</v>
      </c>
      <c r="AF33">
        <v>999</v>
      </c>
      <c r="AG33">
        <f t="shared" si="31"/>
        <v>0.77149999999999996</v>
      </c>
      <c r="AH33">
        <f t="shared" si="32"/>
        <v>0.99816513761467895</v>
      </c>
      <c r="AI33">
        <f t="shared" si="33"/>
        <v>0.54400000000000004</v>
      </c>
      <c r="AJ33">
        <f t="shared" si="34"/>
        <v>0.7042071197411004</v>
      </c>
      <c r="AK33">
        <f t="shared" si="35"/>
        <v>0.60977565557928093</v>
      </c>
      <c r="AL33" s="4">
        <f t="shared" si="36"/>
        <v>0</v>
      </c>
      <c r="AM33" s="4">
        <f t="shared" si="37"/>
        <v>0</v>
      </c>
      <c r="AO33">
        <f t="shared" si="38"/>
        <v>3.1</v>
      </c>
      <c r="AP33">
        <f t="shared" si="39"/>
        <v>1819</v>
      </c>
      <c r="AQ33">
        <f t="shared" si="39"/>
        <v>1181</v>
      </c>
      <c r="AR33">
        <f t="shared" si="39"/>
        <v>1</v>
      </c>
      <c r="AS33">
        <f t="shared" si="39"/>
        <v>2999</v>
      </c>
      <c r="AT33">
        <f t="shared" si="2"/>
        <v>0.80300000000000005</v>
      </c>
      <c r="AU33">
        <f t="shared" si="3"/>
        <v>0.99945054945054945</v>
      </c>
      <c r="AV33">
        <f t="shared" si="4"/>
        <v>0.60633333333333328</v>
      </c>
      <c r="AW33">
        <f t="shared" si="5"/>
        <v>0.75477178423236513</v>
      </c>
      <c r="AX33">
        <f t="shared" si="6"/>
        <v>0.65912842948514194</v>
      </c>
      <c r="AY33" s="4">
        <f t="shared" si="7"/>
        <v>0</v>
      </c>
      <c r="AZ33" s="4">
        <f t="shared" si="8"/>
        <v>0</v>
      </c>
      <c r="BB33">
        <f t="shared" si="0"/>
        <v>3.1</v>
      </c>
      <c r="BC33">
        <f t="shared" si="9"/>
        <v>0.83250000000000002</v>
      </c>
      <c r="BD33">
        <f t="shared" si="10"/>
        <v>0.80500000000000005</v>
      </c>
      <c r="BE33">
        <f t="shared" si="11"/>
        <v>0.77149999999999996</v>
      </c>
      <c r="BF33">
        <f t="shared" si="12"/>
        <v>0.80300000000000005</v>
      </c>
      <c r="BV33">
        <f t="shared" si="40"/>
        <v>3.1</v>
      </c>
      <c r="BW33">
        <f t="shared" si="13"/>
        <v>0.79879879879879878</v>
      </c>
      <c r="BX33">
        <f t="shared" si="14"/>
        <v>0.75776397515527949</v>
      </c>
      <c r="BY33">
        <f t="shared" si="15"/>
        <v>0.7042071197411004</v>
      </c>
      <c r="BZ33">
        <f t="shared" si="16"/>
        <v>0.75477178423236513</v>
      </c>
    </row>
    <row r="34" spans="2:78" x14ac:dyDescent="0.25">
      <c r="B34">
        <v>3.2</v>
      </c>
      <c r="C34">
        <v>651</v>
      </c>
      <c r="D34">
        <v>349</v>
      </c>
      <c r="E34">
        <v>0</v>
      </c>
      <c r="F34">
        <v>1000</v>
      </c>
      <c r="G34">
        <f t="shared" si="17"/>
        <v>0.82550000000000001</v>
      </c>
      <c r="H34">
        <f t="shared" si="18"/>
        <v>1</v>
      </c>
      <c r="I34">
        <f t="shared" si="19"/>
        <v>0.65100000000000002</v>
      </c>
      <c r="J34">
        <f t="shared" si="20"/>
        <v>0.78861296184130836</v>
      </c>
      <c r="K34">
        <f t="shared" si="21"/>
        <v>0.69467955825565031</v>
      </c>
      <c r="L34" s="4">
        <f t="shared" si="22"/>
        <v>0</v>
      </c>
      <c r="M34" s="4">
        <f t="shared" si="23"/>
        <v>0</v>
      </c>
      <c r="O34">
        <v>3.2</v>
      </c>
      <c r="P34">
        <v>589</v>
      </c>
      <c r="Q34">
        <v>411</v>
      </c>
      <c r="R34">
        <v>0</v>
      </c>
      <c r="S34">
        <v>1000</v>
      </c>
      <c r="T34">
        <f t="shared" si="24"/>
        <v>0.79449999999999998</v>
      </c>
      <c r="U34">
        <f t="shared" si="25"/>
        <v>1</v>
      </c>
      <c r="V34">
        <f t="shared" si="26"/>
        <v>0.58899999999999997</v>
      </c>
      <c r="W34">
        <f t="shared" si="27"/>
        <v>0.74134675896790436</v>
      </c>
      <c r="X34">
        <f t="shared" si="28"/>
        <v>0.64609166815319707</v>
      </c>
      <c r="Y34" s="4">
        <f t="shared" si="29"/>
        <v>0</v>
      </c>
      <c r="Z34" s="4">
        <f t="shared" si="30"/>
        <v>0</v>
      </c>
      <c r="AB34">
        <v>3.2</v>
      </c>
      <c r="AC34">
        <v>508</v>
      </c>
      <c r="AD34">
        <v>492</v>
      </c>
      <c r="AE34">
        <v>1</v>
      </c>
      <c r="AF34">
        <v>999</v>
      </c>
      <c r="AG34">
        <f t="shared" si="31"/>
        <v>0.75349999999999995</v>
      </c>
      <c r="AH34">
        <f t="shared" si="32"/>
        <v>0.99803536345776034</v>
      </c>
      <c r="AI34">
        <f t="shared" si="33"/>
        <v>0.50800000000000001</v>
      </c>
      <c r="AJ34">
        <f t="shared" si="34"/>
        <v>0.67329357190192174</v>
      </c>
      <c r="AK34">
        <f t="shared" si="35"/>
        <v>0.58198292971557841</v>
      </c>
      <c r="AL34" s="4">
        <f t="shared" si="36"/>
        <v>0</v>
      </c>
      <c r="AM34" s="4">
        <f t="shared" si="37"/>
        <v>0</v>
      </c>
      <c r="AO34">
        <f t="shared" si="38"/>
        <v>3.2</v>
      </c>
      <c r="AP34">
        <f t="shared" si="39"/>
        <v>1748</v>
      </c>
      <c r="AQ34">
        <f t="shared" si="39"/>
        <v>1252</v>
      </c>
      <c r="AR34">
        <f t="shared" si="39"/>
        <v>1</v>
      </c>
      <c r="AS34">
        <f t="shared" si="39"/>
        <v>2999</v>
      </c>
      <c r="AT34">
        <f t="shared" si="2"/>
        <v>0.79116666666666668</v>
      </c>
      <c r="AU34">
        <f t="shared" si="3"/>
        <v>0.99942824471126357</v>
      </c>
      <c r="AV34">
        <f t="shared" si="4"/>
        <v>0.58266666666666667</v>
      </c>
      <c r="AW34">
        <f t="shared" si="5"/>
        <v>0.73615497999578861</v>
      </c>
      <c r="AX34">
        <f t="shared" si="6"/>
        <v>0.6406966419607617</v>
      </c>
      <c r="AY34" s="4">
        <f t="shared" si="7"/>
        <v>0</v>
      </c>
      <c r="AZ34" s="4">
        <f t="shared" si="8"/>
        <v>0</v>
      </c>
      <c r="BB34">
        <f t="shared" si="0"/>
        <v>3.2</v>
      </c>
      <c r="BC34">
        <f t="shared" si="9"/>
        <v>0.82550000000000001</v>
      </c>
      <c r="BD34">
        <f t="shared" si="10"/>
        <v>0.79449999999999998</v>
      </c>
      <c r="BE34">
        <f t="shared" si="11"/>
        <v>0.75349999999999995</v>
      </c>
      <c r="BF34">
        <f t="shared" si="12"/>
        <v>0.79116666666666668</v>
      </c>
      <c r="BV34">
        <f t="shared" si="40"/>
        <v>3.2</v>
      </c>
      <c r="BW34">
        <f t="shared" si="13"/>
        <v>0.78861296184130836</v>
      </c>
      <c r="BX34">
        <f t="shared" si="14"/>
        <v>0.74134675896790436</v>
      </c>
      <c r="BY34">
        <f t="shared" si="15"/>
        <v>0.67329357190192174</v>
      </c>
      <c r="BZ34">
        <f t="shared" si="16"/>
        <v>0.73615497999578861</v>
      </c>
    </row>
    <row r="35" spans="2:78" x14ac:dyDescent="0.25">
      <c r="B35">
        <v>3.3</v>
      </c>
      <c r="C35">
        <v>634</v>
      </c>
      <c r="D35">
        <v>366</v>
      </c>
      <c r="E35">
        <v>0</v>
      </c>
      <c r="F35">
        <v>1000</v>
      </c>
      <c r="G35">
        <f t="shared" si="17"/>
        <v>0.81699999999999995</v>
      </c>
      <c r="H35">
        <f t="shared" si="18"/>
        <v>1</v>
      </c>
      <c r="I35">
        <f t="shared" si="19"/>
        <v>0.63400000000000001</v>
      </c>
      <c r="J35">
        <f t="shared" si="20"/>
        <v>0.77600979192166464</v>
      </c>
      <c r="K35">
        <f t="shared" si="21"/>
        <v>0.68127002233931722</v>
      </c>
      <c r="L35" s="4">
        <f t="shared" si="22"/>
        <v>0</v>
      </c>
      <c r="M35" s="4">
        <f t="shared" si="23"/>
        <v>0</v>
      </c>
      <c r="O35">
        <v>3.3</v>
      </c>
      <c r="P35">
        <v>565</v>
      </c>
      <c r="Q35">
        <v>435</v>
      </c>
      <c r="R35">
        <v>0</v>
      </c>
      <c r="S35">
        <v>1000</v>
      </c>
      <c r="T35">
        <f t="shared" si="24"/>
        <v>0.78249999999999997</v>
      </c>
      <c r="U35">
        <f t="shared" si="25"/>
        <v>1</v>
      </c>
      <c r="V35">
        <f t="shared" si="26"/>
        <v>0.56499999999999995</v>
      </c>
      <c r="W35">
        <f t="shared" si="27"/>
        <v>0.72204472843450473</v>
      </c>
      <c r="X35">
        <f t="shared" si="28"/>
        <v>0.62747766732889831</v>
      </c>
      <c r="Y35" s="4">
        <f t="shared" si="29"/>
        <v>0</v>
      </c>
      <c r="Z35" s="4">
        <f t="shared" si="30"/>
        <v>0</v>
      </c>
      <c r="AB35">
        <v>3.3</v>
      </c>
      <c r="AC35">
        <v>476</v>
      </c>
      <c r="AD35">
        <v>524</v>
      </c>
      <c r="AE35">
        <v>1</v>
      </c>
      <c r="AF35">
        <v>999</v>
      </c>
      <c r="AG35">
        <f t="shared" si="31"/>
        <v>0.73750000000000004</v>
      </c>
      <c r="AH35">
        <f t="shared" si="32"/>
        <v>0.99790356394129975</v>
      </c>
      <c r="AI35">
        <f t="shared" si="33"/>
        <v>0.47599999999999998</v>
      </c>
      <c r="AJ35">
        <f t="shared" si="34"/>
        <v>0.64454976303317535</v>
      </c>
      <c r="AK35">
        <f t="shared" si="35"/>
        <v>0.55729412973897363</v>
      </c>
      <c r="AL35" s="4">
        <f t="shared" si="36"/>
        <v>0</v>
      </c>
      <c r="AM35" s="4">
        <f t="shared" si="37"/>
        <v>0</v>
      </c>
      <c r="AO35">
        <f t="shared" si="38"/>
        <v>3.3</v>
      </c>
      <c r="AP35">
        <f t="shared" si="39"/>
        <v>1675</v>
      </c>
      <c r="AQ35">
        <f t="shared" si="39"/>
        <v>1325</v>
      </c>
      <c r="AR35">
        <f t="shared" si="39"/>
        <v>1</v>
      </c>
      <c r="AS35">
        <f t="shared" si="39"/>
        <v>2999</v>
      </c>
      <c r="AT35">
        <f t="shared" si="2"/>
        <v>0.77900000000000003</v>
      </c>
      <c r="AU35">
        <f t="shared" si="3"/>
        <v>0.99940334128878283</v>
      </c>
      <c r="AV35">
        <f t="shared" si="4"/>
        <v>0.55833333333333335</v>
      </c>
      <c r="AW35">
        <f t="shared" si="5"/>
        <v>0.71642429426860565</v>
      </c>
      <c r="AX35">
        <f t="shared" si="6"/>
        <v>0.62183563171932621</v>
      </c>
      <c r="AY35" s="4">
        <f t="shared" si="7"/>
        <v>0</v>
      </c>
      <c r="AZ35" s="4">
        <f t="shared" si="8"/>
        <v>0</v>
      </c>
      <c r="BB35">
        <f t="shared" si="0"/>
        <v>3.3</v>
      </c>
      <c r="BC35">
        <f t="shared" si="9"/>
        <v>0.81699999999999995</v>
      </c>
      <c r="BD35">
        <f t="shared" si="10"/>
        <v>0.78249999999999997</v>
      </c>
      <c r="BE35">
        <f t="shared" si="11"/>
        <v>0.73750000000000004</v>
      </c>
      <c r="BF35">
        <f t="shared" si="12"/>
        <v>0.77900000000000003</v>
      </c>
      <c r="BV35">
        <f t="shared" si="40"/>
        <v>3.3</v>
      </c>
      <c r="BW35">
        <f t="shared" si="13"/>
        <v>0.77600979192166464</v>
      </c>
      <c r="BX35">
        <f t="shared" si="14"/>
        <v>0.72204472843450473</v>
      </c>
      <c r="BY35">
        <f t="shared" si="15"/>
        <v>0.64454976303317535</v>
      </c>
      <c r="BZ35">
        <f t="shared" si="16"/>
        <v>0.71642429426860565</v>
      </c>
    </row>
    <row r="36" spans="2:78" x14ac:dyDescent="0.25">
      <c r="B36">
        <v>3.4</v>
      </c>
      <c r="C36">
        <v>619</v>
      </c>
      <c r="D36">
        <v>381</v>
      </c>
      <c r="E36">
        <v>0</v>
      </c>
      <c r="F36">
        <v>1000</v>
      </c>
      <c r="G36">
        <f t="shared" si="17"/>
        <v>0.8095</v>
      </c>
      <c r="H36">
        <f t="shared" si="18"/>
        <v>1</v>
      </c>
      <c r="I36">
        <f t="shared" si="19"/>
        <v>0.61899999999999999</v>
      </c>
      <c r="J36">
        <f t="shared" si="20"/>
        <v>0.76466954910438545</v>
      </c>
      <c r="K36">
        <f t="shared" si="21"/>
        <v>0.66949676865839025</v>
      </c>
      <c r="L36" s="4">
        <f t="shared" si="22"/>
        <v>0</v>
      </c>
      <c r="M36" s="4">
        <f t="shared" si="23"/>
        <v>0</v>
      </c>
      <c r="O36">
        <v>3.4</v>
      </c>
      <c r="P36">
        <v>540</v>
      </c>
      <c r="Q36">
        <v>460</v>
      </c>
      <c r="R36">
        <v>0</v>
      </c>
      <c r="S36">
        <v>1000</v>
      </c>
      <c r="T36">
        <f t="shared" si="24"/>
        <v>0.77</v>
      </c>
      <c r="U36">
        <f t="shared" si="25"/>
        <v>1</v>
      </c>
      <c r="V36">
        <f t="shared" si="26"/>
        <v>0.54</v>
      </c>
      <c r="W36">
        <f t="shared" si="27"/>
        <v>0.70129870129870131</v>
      </c>
      <c r="X36">
        <f t="shared" si="28"/>
        <v>0.60816364055953731</v>
      </c>
      <c r="Y36" s="4">
        <f t="shared" si="29"/>
        <v>0</v>
      </c>
      <c r="Z36" s="4">
        <f t="shared" si="30"/>
        <v>0</v>
      </c>
      <c r="AB36">
        <v>3.4</v>
      </c>
      <c r="AC36">
        <v>431</v>
      </c>
      <c r="AD36">
        <v>569</v>
      </c>
      <c r="AE36">
        <v>1</v>
      </c>
      <c r="AF36">
        <v>999</v>
      </c>
      <c r="AG36">
        <f t="shared" si="31"/>
        <v>0.71499999999999997</v>
      </c>
      <c r="AH36">
        <f t="shared" si="32"/>
        <v>0.99768518518518523</v>
      </c>
      <c r="AI36">
        <f t="shared" si="33"/>
        <v>0.43099999999999999</v>
      </c>
      <c r="AJ36">
        <f t="shared" si="34"/>
        <v>0.60195530726256985</v>
      </c>
      <c r="AK36">
        <f t="shared" si="35"/>
        <v>0.52246060981982467</v>
      </c>
      <c r="AL36" s="4">
        <f t="shared" si="36"/>
        <v>0</v>
      </c>
      <c r="AM36" s="4">
        <f t="shared" si="37"/>
        <v>0</v>
      </c>
      <c r="AO36">
        <f t="shared" si="38"/>
        <v>3.4</v>
      </c>
      <c r="AP36">
        <f t="shared" si="39"/>
        <v>1590</v>
      </c>
      <c r="AQ36">
        <f t="shared" si="39"/>
        <v>1410</v>
      </c>
      <c r="AR36">
        <f t="shared" si="39"/>
        <v>1</v>
      </c>
      <c r="AS36">
        <f t="shared" si="39"/>
        <v>2999</v>
      </c>
      <c r="AT36">
        <f t="shared" si="2"/>
        <v>0.76483333333333337</v>
      </c>
      <c r="AU36">
        <f t="shared" si="3"/>
        <v>0.99937146448774361</v>
      </c>
      <c r="AV36">
        <f t="shared" si="4"/>
        <v>0.53</v>
      </c>
      <c r="AW36">
        <f t="shared" si="5"/>
        <v>0.69265955129601398</v>
      </c>
      <c r="AX36">
        <f t="shared" si="6"/>
        <v>0.59995511175211935</v>
      </c>
      <c r="AY36" s="4">
        <f t="shared" si="7"/>
        <v>0</v>
      </c>
      <c r="AZ36" s="4">
        <f t="shared" si="8"/>
        <v>0</v>
      </c>
      <c r="BB36">
        <f t="shared" si="0"/>
        <v>3.4</v>
      </c>
      <c r="BC36">
        <f t="shared" si="9"/>
        <v>0.8095</v>
      </c>
      <c r="BD36">
        <f t="shared" si="10"/>
        <v>0.77</v>
      </c>
      <c r="BE36">
        <f t="shared" si="11"/>
        <v>0.71499999999999997</v>
      </c>
      <c r="BF36">
        <f t="shared" si="12"/>
        <v>0.76483333333333337</v>
      </c>
      <c r="BV36">
        <f t="shared" si="40"/>
        <v>3.4</v>
      </c>
      <c r="BW36">
        <f t="shared" si="13"/>
        <v>0.76466954910438545</v>
      </c>
      <c r="BX36">
        <f t="shared" si="14"/>
        <v>0.70129870129870131</v>
      </c>
      <c r="BY36">
        <f t="shared" si="15"/>
        <v>0.60195530726256985</v>
      </c>
      <c r="BZ36">
        <f t="shared" si="16"/>
        <v>0.69265955129601398</v>
      </c>
    </row>
    <row r="37" spans="2:78" x14ac:dyDescent="0.25">
      <c r="B37">
        <v>3.5</v>
      </c>
      <c r="C37">
        <v>594</v>
      </c>
      <c r="D37">
        <v>406</v>
      </c>
      <c r="E37">
        <v>0</v>
      </c>
      <c r="F37">
        <v>1000</v>
      </c>
      <c r="G37">
        <f t="shared" si="17"/>
        <v>0.79700000000000004</v>
      </c>
      <c r="H37">
        <f t="shared" si="18"/>
        <v>1</v>
      </c>
      <c r="I37">
        <f t="shared" si="19"/>
        <v>0.59399999999999997</v>
      </c>
      <c r="J37">
        <f t="shared" si="20"/>
        <v>0.74529485570890841</v>
      </c>
      <c r="K37">
        <f t="shared" si="21"/>
        <v>0.64998085101457648</v>
      </c>
      <c r="L37" s="4">
        <f t="shared" si="22"/>
        <v>0</v>
      </c>
      <c r="M37" s="4">
        <f t="shared" si="23"/>
        <v>0</v>
      </c>
      <c r="O37">
        <v>3.5</v>
      </c>
      <c r="P37">
        <v>522</v>
      </c>
      <c r="Q37">
        <v>478</v>
      </c>
      <c r="R37">
        <v>0</v>
      </c>
      <c r="S37">
        <v>1000</v>
      </c>
      <c r="T37">
        <f t="shared" si="24"/>
        <v>0.76100000000000001</v>
      </c>
      <c r="U37">
        <f t="shared" si="25"/>
        <v>1</v>
      </c>
      <c r="V37">
        <f t="shared" si="26"/>
        <v>0.52200000000000002</v>
      </c>
      <c r="W37">
        <f t="shared" si="27"/>
        <v>0.68593955321944811</v>
      </c>
      <c r="X37">
        <f t="shared" si="28"/>
        <v>0.59428946897652535</v>
      </c>
      <c r="Y37" s="4">
        <f t="shared" si="29"/>
        <v>0</v>
      </c>
      <c r="Z37" s="4">
        <f t="shared" si="30"/>
        <v>0</v>
      </c>
      <c r="AB37">
        <v>3.5</v>
      </c>
      <c r="AC37">
        <v>396</v>
      </c>
      <c r="AD37">
        <v>604</v>
      </c>
      <c r="AE37">
        <v>1</v>
      </c>
      <c r="AF37">
        <v>999</v>
      </c>
      <c r="AG37">
        <f t="shared" si="31"/>
        <v>0.69750000000000001</v>
      </c>
      <c r="AH37">
        <f t="shared" si="32"/>
        <v>0.9974811083123426</v>
      </c>
      <c r="AI37">
        <f t="shared" si="33"/>
        <v>0.39600000000000002</v>
      </c>
      <c r="AJ37">
        <f t="shared" si="34"/>
        <v>0.56692913385826771</v>
      </c>
      <c r="AK37">
        <f t="shared" si="35"/>
        <v>0.49514805914829385</v>
      </c>
      <c r="AL37" s="4">
        <f t="shared" si="36"/>
        <v>0</v>
      </c>
      <c r="AM37" s="4">
        <f t="shared" si="37"/>
        <v>0</v>
      </c>
      <c r="AO37">
        <f t="shared" si="38"/>
        <v>3.5</v>
      </c>
      <c r="AP37">
        <f t="shared" si="39"/>
        <v>1512</v>
      </c>
      <c r="AQ37">
        <f t="shared" si="39"/>
        <v>1488</v>
      </c>
      <c r="AR37">
        <f t="shared" si="39"/>
        <v>1</v>
      </c>
      <c r="AS37">
        <f t="shared" si="39"/>
        <v>2999</v>
      </c>
      <c r="AT37">
        <f t="shared" si="2"/>
        <v>0.75183333333333335</v>
      </c>
      <c r="AU37">
        <f t="shared" si="3"/>
        <v>0.99933906146728357</v>
      </c>
      <c r="AV37">
        <f t="shared" si="4"/>
        <v>0.504</v>
      </c>
      <c r="AW37">
        <f t="shared" si="5"/>
        <v>0.67006425880788822</v>
      </c>
      <c r="AX37">
        <f t="shared" si="6"/>
        <v>0.57991850286891122</v>
      </c>
      <c r="AY37" s="4">
        <f t="shared" si="7"/>
        <v>0</v>
      </c>
      <c r="AZ37" s="4">
        <f t="shared" si="8"/>
        <v>0</v>
      </c>
      <c r="BB37">
        <f t="shared" si="0"/>
        <v>3.5</v>
      </c>
      <c r="BC37">
        <f t="shared" si="9"/>
        <v>0.79700000000000004</v>
      </c>
      <c r="BD37">
        <f t="shared" si="10"/>
        <v>0.76100000000000001</v>
      </c>
      <c r="BE37">
        <f t="shared" si="11"/>
        <v>0.69750000000000001</v>
      </c>
      <c r="BF37">
        <f t="shared" si="12"/>
        <v>0.75183333333333335</v>
      </c>
      <c r="BV37">
        <f t="shared" si="40"/>
        <v>3.5</v>
      </c>
      <c r="BW37">
        <f t="shared" si="13"/>
        <v>0.74529485570890841</v>
      </c>
      <c r="BX37">
        <f t="shared" si="14"/>
        <v>0.68593955321944811</v>
      </c>
      <c r="BY37">
        <f t="shared" si="15"/>
        <v>0.56692913385826771</v>
      </c>
      <c r="BZ37">
        <f t="shared" si="16"/>
        <v>0.67006425880788822</v>
      </c>
    </row>
    <row r="38" spans="2:78" x14ac:dyDescent="0.25">
      <c r="B38">
        <v>3.6</v>
      </c>
      <c r="C38">
        <v>576</v>
      </c>
      <c r="D38">
        <v>424</v>
      </c>
      <c r="E38">
        <v>0</v>
      </c>
      <c r="F38">
        <v>1000</v>
      </c>
      <c r="G38">
        <f t="shared" si="17"/>
        <v>0.78800000000000003</v>
      </c>
      <c r="H38">
        <f t="shared" si="18"/>
        <v>1</v>
      </c>
      <c r="I38">
        <f t="shared" si="19"/>
        <v>0.57599999999999996</v>
      </c>
      <c r="J38">
        <f t="shared" si="20"/>
        <v>0.730964467005076</v>
      </c>
      <c r="K38">
        <f t="shared" si="21"/>
        <v>0.63599872800381596</v>
      </c>
      <c r="L38" s="4">
        <f t="shared" si="22"/>
        <v>0</v>
      </c>
      <c r="M38" s="4">
        <f t="shared" si="23"/>
        <v>0</v>
      </c>
      <c r="O38">
        <v>3.6</v>
      </c>
      <c r="P38">
        <v>494</v>
      </c>
      <c r="Q38">
        <v>506</v>
      </c>
      <c r="R38">
        <v>0</v>
      </c>
      <c r="S38">
        <v>1000</v>
      </c>
      <c r="T38">
        <f t="shared" si="24"/>
        <v>0.747</v>
      </c>
      <c r="U38">
        <f t="shared" si="25"/>
        <v>1</v>
      </c>
      <c r="V38">
        <f t="shared" si="26"/>
        <v>0.49399999999999999</v>
      </c>
      <c r="W38">
        <f t="shared" si="27"/>
        <v>0.66131191432396252</v>
      </c>
      <c r="X38">
        <f t="shared" si="28"/>
        <v>0.57273139283609498</v>
      </c>
      <c r="Y38" s="4">
        <f t="shared" si="29"/>
        <v>0</v>
      </c>
      <c r="Z38" s="4">
        <f t="shared" si="30"/>
        <v>0</v>
      </c>
      <c r="AB38">
        <v>3.6</v>
      </c>
      <c r="AC38">
        <v>361</v>
      </c>
      <c r="AD38">
        <v>639</v>
      </c>
      <c r="AE38">
        <v>0</v>
      </c>
      <c r="AF38">
        <v>1000</v>
      </c>
      <c r="AG38">
        <f t="shared" si="31"/>
        <v>0.68049999999999999</v>
      </c>
      <c r="AH38">
        <f t="shared" si="32"/>
        <v>1</v>
      </c>
      <c r="AI38">
        <f t="shared" si="33"/>
        <v>0.36099999999999999</v>
      </c>
      <c r="AJ38">
        <f t="shared" si="34"/>
        <v>0.53049228508449664</v>
      </c>
      <c r="AK38">
        <f t="shared" si="35"/>
        <v>0.46931466396576699</v>
      </c>
      <c r="AL38" s="4">
        <f t="shared" si="36"/>
        <v>0</v>
      </c>
      <c r="AM38" s="4">
        <f t="shared" si="37"/>
        <v>0</v>
      </c>
      <c r="AO38">
        <f t="shared" si="38"/>
        <v>3.6</v>
      </c>
      <c r="AP38">
        <f t="shared" si="39"/>
        <v>1431</v>
      </c>
      <c r="AQ38">
        <f t="shared" si="39"/>
        <v>1569</v>
      </c>
      <c r="AR38">
        <f t="shared" si="39"/>
        <v>0</v>
      </c>
      <c r="AS38">
        <f t="shared" si="39"/>
        <v>3000</v>
      </c>
      <c r="AT38">
        <f t="shared" si="2"/>
        <v>0.73850000000000005</v>
      </c>
      <c r="AU38">
        <f t="shared" si="3"/>
        <v>1</v>
      </c>
      <c r="AV38">
        <f t="shared" si="4"/>
        <v>0.47699999999999998</v>
      </c>
      <c r="AW38">
        <f t="shared" si="5"/>
        <v>0.64590385917400139</v>
      </c>
      <c r="AX38">
        <f t="shared" si="6"/>
        <v>0.55964063133787456</v>
      </c>
      <c r="AY38" s="4">
        <f t="shared" si="7"/>
        <v>0</v>
      </c>
      <c r="AZ38" s="4">
        <f t="shared" si="8"/>
        <v>0</v>
      </c>
      <c r="BB38">
        <f t="shared" si="0"/>
        <v>3.6</v>
      </c>
      <c r="BC38">
        <f t="shared" si="9"/>
        <v>0.78800000000000003</v>
      </c>
      <c r="BD38">
        <f t="shared" si="10"/>
        <v>0.747</v>
      </c>
      <c r="BE38">
        <f t="shared" si="11"/>
        <v>0.68049999999999999</v>
      </c>
      <c r="BF38">
        <f t="shared" si="12"/>
        <v>0.73850000000000005</v>
      </c>
      <c r="BV38">
        <f t="shared" si="40"/>
        <v>3.6</v>
      </c>
      <c r="BW38">
        <f t="shared" si="13"/>
        <v>0.730964467005076</v>
      </c>
      <c r="BX38">
        <f t="shared" si="14"/>
        <v>0.66131191432396252</v>
      </c>
      <c r="BY38">
        <f t="shared" si="15"/>
        <v>0.53049228508449664</v>
      </c>
      <c r="BZ38">
        <f t="shared" si="16"/>
        <v>0.64590385917400139</v>
      </c>
    </row>
    <row r="39" spans="2:78" x14ac:dyDescent="0.25">
      <c r="B39">
        <v>3.7</v>
      </c>
      <c r="C39">
        <v>558</v>
      </c>
      <c r="D39">
        <v>442</v>
      </c>
      <c r="E39">
        <v>0</v>
      </c>
      <c r="F39">
        <v>1000</v>
      </c>
      <c r="G39">
        <f t="shared" si="17"/>
        <v>0.77900000000000003</v>
      </c>
      <c r="H39">
        <f t="shared" si="18"/>
        <v>1</v>
      </c>
      <c r="I39">
        <f t="shared" si="19"/>
        <v>0.55800000000000005</v>
      </c>
      <c r="J39">
        <f t="shared" si="20"/>
        <v>0.7163029525032093</v>
      </c>
      <c r="K39">
        <f t="shared" si="21"/>
        <v>0.62206314149859077</v>
      </c>
      <c r="L39" s="4">
        <f t="shared" si="22"/>
        <v>0</v>
      </c>
      <c r="M39" s="4">
        <f t="shared" si="23"/>
        <v>0</v>
      </c>
      <c r="O39">
        <v>3.7</v>
      </c>
      <c r="P39">
        <v>468</v>
      </c>
      <c r="Q39">
        <v>532</v>
      </c>
      <c r="R39">
        <v>0</v>
      </c>
      <c r="S39">
        <v>1000</v>
      </c>
      <c r="T39">
        <f t="shared" si="24"/>
        <v>0.73399999999999999</v>
      </c>
      <c r="U39">
        <f t="shared" si="25"/>
        <v>1</v>
      </c>
      <c r="V39">
        <f t="shared" si="26"/>
        <v>0.46800000000000003</v>
      </c>
      <c r="W39">
        <f t="shared" si="27"/>
        <v>0.63760217983651235</v>
      </c>
      <c r="X39">
        <f t="shared" si="28"/>
        <v>0.55270519150866193</v>
      </c>
      <c r="Y39" s="4">
        <f t="shared" si="29"/>
        <v>0</v>
      </c>
      <c r="Z39" s="4">
        <f t="shared" si="30"/>
        <v>0</v>
      </c>
      <c r="AB39">
        <v>3.7</v>
      </c>
      <c r="AC39">
        <v>334</v>
      </c>
      <c r="AD39">
        <v>666</v>
      </c>
      <c r="AE39">
        <v>0</v>
      </c>
      <c r="AF39">
        <v>1000</v>
      </c>
      <c r="AG39">
        <f t="shared" si="31"/>
        <v>0.66700000000000004</v>
      </c>
      <c r="AH39">
        <f t="shared" si="32"/>
        <v>1</v>
      </c>
      <c r="AI39">
        <f t="shared" si="33"/>
        <v>0.33400000000000002</v>
      </c>
      <c r="AJ39">
        <f t="shared" si="34"/>
        <v>0.50074962518740629</v>
      </c>
      <c r="AK39">
        <f t="shared" si="35"/>
        <v>0.44775014469772173</v>
      </c>
      <c r="AL39" s="4">
        <f t="shared" si="36"/>
        <v>0</v>
      </c>
      <c r="AM39" s="4">
        <f t="shared" si="37"/>
        <v>0</v>
      </c>
      <c r="AO39">
        <f t="shared" si="38"/>
        <v>3.7</v>
      </c>
      <c r="AP39">
        <f t="shared" si="39"/>
        <v>1360</v>
      </c>
      <c r="AQ39">
        <f t="shared" si="39"/>
        <v>1640</v>
      </c>
      <c r="AR39">
        <f t="shared" si="39"/>
        <v>0</v>
      </c>
      <c r="AS39">
        <f t="shared" si="39"/>
        <v>3000</v>
      </c>
      <c r="AT39">
        <f t="shared" si="2"/>
        <v>0.72666666666666668</v>
      </c>
      <c r="AU39">
        <f t="shared" si="3"/>
        <v>1</v>
      </c>
      <c r="AV39">
        <f t="shared" si="4"/>
        <v>0.45333333333333331</v>
      </c>
      <c r="AW39">
        <f t="shared" si="5"/>
        <v>0.62385321100917424</v>
      </c>
      <c r="AX39">
        <f t="shared" si="6"/>
        <v>0.54139029200370969</v>
      </c>
      <c r="AY39" s="4">
        <f t="shared" si="7"/>
        <v>0</v>
      </c>
      <c r="AZ39" s="4">
        <f t="shared" si="8"/>
        <v>0</v>
      </c>
      <c r="BB39">
        <f t="shared" si="0"/>
        <v>3.7</v>
      </c>
      <c r="BC39">
        <f t="shared" si="9"/>
        <v>0.77900000000000003</v>
      </c>
      <c r="BD39">
        <f t="shared" si="10"/>
        <v>0.73399999999999999</v>
      </c>
      <c r="BE39">
        <f t="shared" si="11"/>
        <v>0.66700000000000004</v>
      </c>
      <c r="BF39">
        <f t="shared" si="12"/>
        <v>0.72666666666666668</v>
      </c>
      <c r="BV39">
        <f t="shared" si="40"/>
        <v>3.7</v>
      </c>
      <c r="BW39">
        <f t="shared" si="13"/>
        <v>0.7163029525032093</v>
      </c>
      <c r="BX39">
        <f t="shared" si="14"/>
        <v>0.63760217983651235</v>
      </c>
      <c r="BY39">
        <f t="shared" si="15"/>
        <v>0.50074962518740629</v>
      </c>
      <c r="BZ39">
        <f t="shared" si="16"/>
        <v>0.62385321100917424</v>
      </c>
    </row>
    <row r="40" spans="2:78" x14ac:dyDescent="0.25">
      <c r="B40">
        <v>3.8</v>
      </c>
      <c r="C40">
        <v>545</v>
      </c>
      <c r="D40">
        <v>455</v>
      </c>
      <c r="E40">
        <v>0</v>
      </c>
      <c r="F40">
        <v>1000</v>
      </c>
      <c r="G40">
        <f t="shared" si="17"/>
        <v>0.77249999999999996</v>
      </c>
      <c r="H40">
        <f t="shared" si="18"/>
        <v>1</v>
      </c>
      <c r="I40">
        <f t="shared" si="19"/>
        <v>0.54500000000000004</v>
      </c>
      <c r="J40">
        <f t="shared" si="20"/>
        <v>0.7055016181229774</v>
      </c>
      <c r="K40">
        <f t="shared" si="21"/>
        <v>0.61202160642855996</v>
      </c>
      <c r="L40" s="4">
        <f t="shared" si="22"/>
        <v>0</v>
      </c>
      <c r="M40" s="4">
        <f t="shared" si="23"/>
        <v>0</v>
      </c>
      <c r="O40">
        <v>3.8</v>
      </c>
      <c r="P40">
        <v>441</v>
      </c>
      <c r="Q40">
        <v>559</v>
      </c>
      <c r="R40">
        <v>0</v>
      </c>
      <c r="S40">
        <v>1000</v>
      </c>
      <c r="T40">
        <f t="shared" si="24"/>
        <v>0.72050000000000003</v>
      </c>
      <c r="U40">
        <f t="shared" si="25"/>
        <v>1</v>
      </c>
      <c r="V40">
        <f t="shared" si="26"/>
        <v>0.441</v>
      </c>
      <c r="W40">
        <f t="shared" si="27"/>
        <v>0.61207494795281048</v>
      </c>
      <c r="X40">
        <f t="shared" si="28"/>
        <v>0.53185866256625058</v>
      </c>
      <c r="Y40" s="4">
        <f t="shared" si="29"/>
        <v>0</v>
      </c>
      <c r="Z40" s="4">
        <f t="shared" si="30"/>
        <v>0</v>
      </c>
      <c r="AB40">
        <v>3.8</v>
      </c>
      <c r="AC40">
        <v>298</v>
      </c>
      <c r="AD40">
        <v>702</v>
      </c>
      <c r="AE40">
        <v>0</v>
      </c>
      <c r="AF40">
        <v>1000</v>
      </c>
      <c r="AG40">
        <f t="shared" si="31"/>
        <v>0.64900000000000002</v>
      </c>
      <c r="AH40">
        <f t="shared" si="32"/>
        <v>1</v>
      </c>
      <c r="AI40">
        <f t="shared" si="33"/>
        <v>0.29799999999999999</v>
      </c>
      <c r="AJ40">
        <f t="shared" si="34"/>
        <v>0.4591679506933744</v>
      </c>
      <c r="AK40">
        <f t="shared" si="35"/>
        <v>0.41843533742965677</v>
      </c>
      <c r="AL40" s="4">
        <f t="shared" si="36"/>
        <v>0</v>
      </c>
      <c r="AM40" s="4">
        <f t="shared" si="37"/>
        <v>0</v>
      </c>
      <c r="AO40">
        <f t="shared" si="38"/>
        <v>3.8</v>
      </c>
      <c r="AP40">
        <f t="shared" si="39"/>
        <v>1284</v>
      </c>
      <c r="AQ40">
        <f t="shared" si="39"/>
        <v>1716</v>
      </c>
      <c r="AR40">
        <f t="shared" si="39"/>
        <v>0</v>
      </c>
      <c r="AS40">
        <f t="shared" si="39"/>
        <v>3000</v>
      </c>
      <c r="AT40">
        <f t="shared" si="2"/>
        <v>0.71399999999999997</v>
      </c>
      <c r="AU40">
        <f t="shared" si="3"/>
        <v>1</v>
      </c>
      <c r="AV40">
        <f t="shared" si="4"/>
        <v>0.42799999999999999</v>
      </c>
      <c r="AW40">
        <f t="shared" si="5"/>
        <v>0.59943977591036413</v>
      </c>
      <c r="AX40">
        <f t="shared" si="6"/>
        <v>0.52178983417009661</v>
      </c>
      <c r="AY40" s="4">
        <f t="shared" si="7"/>
        <v>0</v>
      </c>
      <c r="AZ40" s="4">
        <f t="shared" si="8"/>
        <v>0</v>
      </c>
      <c r="BB40">
        <f t="shared" si="0"/>
        <v>3.8</v>
      </c>
      <c r="BC40">
        <f t="shared" si="9"/>
        <v>0.77249999999999996</v>
      </c>
      <c r="BD40">
        <f t="shared" si="10"/>
        <v>0.72050000000000003</v>
      </c>
      <c r="BE40">
        <f t="shared" si="11"/>
        <v>0.64900000000000002</v>
      </c>
      <c r="BF40">
        <f t="shared" si="12"/>
        <v>0.71399999999999997</v>
      </c>
      <c r="BV40">
        <f t="shared" si="40"/>
        <v>3.8</v>
      </c>
      <c r="BW40">
        <f t="shared" si="13"/>
        <v>0.7055016181229774</v>
      </c>
      <c r="BX40">
        <f t="shared" si="14"/>
        <v>0.61207494795281048</v>
      </c>
      <c r="BY40">
        <f t="shared" si="15"/>
        <v>0.4591679506933744</v>
      </c>
      <c r="BZ40">
        <f t="shared" si="16"/>
        <v>0.59943977591036413</v>
      </c>
    </row>
    <row r="41" spans="2:78" x14ac:dyDescent="0.25">
      <c r="B41">
        <v>3.9</v>
      </c>
      <c r="C41">
        <v>528</v>
      </c>
      <c r="D41">
        <v>472</v>
      </c>
      <c r="E41">
        <v>0</v>
      </c>
      <c r="F41">
        <v>1000</v>
      </c>
      <c r="G41">
        <f t="shared" si="17"/>
        <v>0.76400000000000001</v>
      </c>
      <c r="H41">
        <f t="shared" si="18"/>
        <v>1</v>
      </c>
      <c r="I41">
        <f t="shared" si="19"/>
        <v>0.52800000000000002</v>
      </c>
      <c r="J41">
        <f t="shared" si="20"/>
        <v>0.69109947643979064</v>
      </c>
      <c r="K41">
        <f t="shared" si="21"/>
        <v>0.59891205712851781</v>
      </c>
      <c r="L41" s="4">
        <f t="shared" si="22"/>
        <v>0</v>
      </c>
      <c r="M41" s="4">
        <f t="shared" si="23"/>
        <v>0</v>
      </c>
      <c r="O41">
        <v>3.9</v>
      </c>
      <c r="P41">
        <v>424</v>
      </c>
      <c r="Q41">
        <v>576</v>
      </c>
      <c r="R41">
        <v>0</v>
      </c>
      <c r="S41">
        <v>1000</v>
      </c>
      <c r="T41">
        <f t="shared" si="24"/>
        <v>0.71199999999999997</v>
      </c>
      <c r="U41">
        <f t="shared" si="25"/>
        <v>1</v>
      </c>
      <c r="V41">
        <f t="shared" si="26"/>
        <v>0.42399999999999999</v>
      </c>
      <c r="W41">
        <f t="shared" si="27"/>
        <v>0.5955056179775281</v>
      </c>
      <c r="X41">
        <f t="shared" si="28"/>
        <v>0.51868635319904444</v>
      </c>
      <c r="Y41" s="4">
        <f t="shared" si="29"/>
        <v>0</v>
      </c>
      <c r="Z41" s="4">
        <f t="shared" si="30"/>
        <v>0</v>
      </c>
      <c r="AB41">
        <v>3.9</v>
      </c>
      <c r="AC41">
        <v>271</v>
      </c>
      <c r="AD41">
        <v>729</v>
      </c>
      <c r="AE41">
        <v>0</v>
      </c>
      <c r="AF41">
        <v>1000</v>
      </c>
      <c r="AG41">
        <f t="shared" si="31"/>
        <v>0.63549999999999995</v>
      </c>
      <c r="AH41">
        <f t="shared" si="32"/>
        <v>1</v>
      </c>
      <c r="AI41">
        <f t="shared" si="33"/>
        <v>0.27100000000000002</v>
      </c>
      <c r="AJ41">
        <f t="shared" si="34"/>
        <v>0.4264358772619985</v>
      </c>
      <c r="AK41">
        <f t="shared" si="35"/>
        <v>0.39590150144103015</v>
      </c>
      <c r="AL41" s="4">
        <f t="shared" si="36"/>
        <v>0</v>
      </c>
      <c r="AM41" s="4">
        <f t="shared" si="37"/>
        <v>0</v>
      </c>
      <c r="AO41">
        <f t="shared" si="38"/>
        <v>3.9</v>
      </c>
      <c r="AP41">
        <f t="shared" si="39"/>
        <v>1223</v>
      </c>
      <c r="AQ41">
        <f t="shared" si="39"/>
        <v>1777</v>
      </c>
      <c r="AR41">
        <f t="shared" si="39"/>
        <v>0</v>
      </c>
      <c r="AS41">
        <f t="shared" si="39"/>
        <v>3000</v>
      </c>
      <c r="AT41">
        <f t="shared" si="2"/>
        <v>0.70383333333333331</v>
      </c>
      <c r="AU41">
        <f t="shared" si="3"/>
        <v>1</v>
      </c>
      <c r="AV41">
        <f t="shared" si="4"/>
        <v>0.40766666666666668</v>
      </c>
      <c r="AW41">
        <f t="shared" si="5"/>
        <v>0.57920909306180446</v>
      </c>
      <c r="AX41">
        <f t="shared" si="6"/>
        <v>0.50598262974485286</v>
      </c>
      <c r="AY41" s="4">
        <f t="shared" si="7"/>
        <v>0</v>
      </c>
      <c r="AZ41" s="4">
        <f t="shared" si="8"/>
        <v>0</v>
      </c>
      <c r="BB41">
        <f t="shared" si="0"/>
        <v>3.9</v>
      </c>
      <c r="BC41">
        <f t="shared" si="9"/>
        <v>0.76400000000000001</v>
      </c>
      <c r="BD41">
        <f t="shared" si="10"/>
        <v>0.71199999999999997</v>
      </c>
      <c r="BE41">
        <f t="shared" si="11"/>
        <v>0.63549999999999995</v>
      </c>
      <c r="BF41">
        <f t="shared" si="12"/>
        <v>0.70383333333333331</v>
      </c>
      <c r="BV41">
        <f t="shared" si="40"/>
        <v>3.9</v>
      </c>
      <c r="BW41">
        <f t="shared" si="13"/>
        <v>0.69109947643979064</v>
      </c>
      <c r="BX41">
        <f t="shared" si="14"/>
        <v>0.5955056179775281</v>
      </c>
      <c r="BY41">
        <f t="shared" si="15"/>
        <v>0.4264358772619985</v>
      </c>
      <c r="BZ41">
        <f t="shared" si="16"/>
        <v>0.57920909306180446</v>
      </c>
    </row>
    <row r="42" spans="2:78" x14ac:dyDescent="0.25">
      <c r="B42">
        <v>4</v>
      </c>
      <c r="C42">
        <v>518</v>
      </c>
      <c r="D42">
        <v>482</v>
      </c>
      <c r="E42">
        <v>0</v>
      </c>
      <c r="F42">
        <v>1000</v>
      </c>
      <c r="G42">
        <f t="shared" si="17"/>
        <v>0.75900000000000001</v>
      </c>
      <c r="H42">
        <f t="shared" si="18"/>
        <v>1</v>
      </c>
      <c r="I42">
        <f t="shared" si="19"/>
        <v>0.51800000000000002</v>
      </c>
      <c r="J42">
        <f t="shared" si="20"/>
        <v>0.68247694334650855</v>
      </c>
      <c r="K42">
        <f t="shared" si="21"/>
        <v>0.5912086478707318</v>
      </c>
      <c r="L42" s="4">
        <f t="shared" si="22"/>
        <v>0</v>
      </c>
      <c r="M42" s="4">
        <f t="shared" si="23"/>
        <v>0</v>
      </c>
      <c r="O42">
        <v>4</v>
      </c>
      <c r="P42">
        <v>400</v>
      </c>
      <c r="Q42">
        <v>600</v>
      </c>
      <c r="R42">
        <v>0</v>
      </c>
      <c r="S42">
        <v>1000</v>
      </c>
      <c r="T42">
        <f t="shared" si="24"/>
        <v>0.7</v>
      </c>
      <c r="U42">
        <f t="shared" si="25"/>
        <v>1</v>
      </c>
      <c r="V42">
        <f t="shared" si="26"/>
        <v>0.4</v>
      </c>
      <c r="W42">
        <f t="shared" si="27"/>
        <v>0.57142857142857151</v>
      </c>
      <c r="X42">
        <f t="shared" si="28"/>
        <v>0.5</v>
      </c>
      <c r="Y42" s="4">
        <f t="shared" si="29"/>
        <v>0</v>
      </c>
      <c r="Z42" s="4">
        <f t="shared" si="30"/>
        <v>0</v>
      </c>
      <c r="AB42">
        <v>4</v>
      </c>
      <c r="AC42">
        <v>240</v>
      </c>
      <c r="AD42">
        <v>760</v>
      </c>
      <c r="AE42">
        <v>0</v>
      </c>
      <c r="AF42">
        <v>1000</v>
      </c>
      <c r="AG42">
        <f t="shared" si="31"/>
        <v>0.62</v>
      </c>
      <c r="AH42">
        <f t="shared" si="32"/>
        <v>1</v>
      </c>
      <c r="AI42">
        <f t="shared" si="33"/>
        <v>0.24</v>
      </c>
      <c r="AJ42">
        <f t="shared" si="34"/>
        <v>0.38709677419354838</v>
      </c>
      <c r="AK42">
        <f t="shared" si="35"/>
        <v>0.3692744729379982</v>
      </c>
      <c r="AL42" s="4">
        <f t="shared" si="36"/>
        <v>0</v>
      </c>
      <c r="AM42" s="4">
        <f t="shared" si="37"/>
        <v>0</v>
      </c>
      <c r="AO42">
        <f t="shared" si="38"/>
        <v>4</v>
      </c>
      <c r="AP42">
        <f t="shared" si="39"/>
        <v>1158</v>
      </c>
      <c r="AQ42">
        <f t="shared" si="39"/>
        <v>1842</v>
      </c>
      <c r="AR42">
        <f t="shared" si="39"/>
        <v>0</v>
      </c>
      <c r="AS42">
        <f t="shared" si="39"/>
        <v>3000</v>
      </c>
      <c r="AT42">
        <f t="shared" si="2"/>
        <v>0.69299999999999995</v>
      </c>
      <c r="AU42">
        <f t="shared" si="3"/>
        <v>1</v>
      </c>
      <c r="AV42">
        <f t="shared" si="4"/>
        <v>0.38600000000000001</v>
      </c>
      <c r="AW42">
        <f t="shared" si="5"/>
        <v>0.55699855699855694</v>
      </c>
      <c r="AX42">
        <f t="shared" si="6"/>
        <v>0.48903718977841476</v>
      </c>
      <c r="AY42" s="4">
        <f t="shared" si="7"/>
        <v>0</v>
      </c>
      <c r="AZ42" s="4">
        <f t="shared" si="8"/>
        <v>0</v>
      </c>
      <c r="BB42">
        <f t="shared" si="0"/>
        <v>4</v>
      </c>
      <c r="BC42">
        <f t="shared" si="9"/>
        <v>0.75900000000000001</v>
      </c>
      <c r="BD42">
        <f t="shared" si="10"/>
        <v>0.7</v>
      </c>
      <c r="BE42">
        <f t="shared" si="11"/>
        <v>0.62</v>
      </c>
      <c r="BF42">
        <f t="shared" si="12"/>
        <v>0.69299999999999995</v>
      </c>
      <c r="BV42">
        <f t="shared" si="40"/>
        <v>4</v>
      </c>
      <c r="BW42">
        <f t="shared" si="13"/>
        <v>0.68247694334650855</v>
      </c>
      <c r="BX42">
        <f t="shared" si="14"/>
        <v>0.57142857142857151</v>
      </c>
      <c r="BY42">
        <f t="shared" si="15"/>
        <v>0.38709677419354838</v>
      </c>
      <c r="BZ42">
        <f t="shared" si="16"/>
        <v>0.55699855699855694</v>
      </c>
    </row>
    <row r="43" spans="2:78" x14ac:dyDescent="0.25">
      <c r="B43">
        <v>4.0999999999999996</v>
      </c>
      <c r="C43">
        <v>498</v>
      </c>
      <c r="D43">
        <v>502</v>
      </c>
      <c r="E43">
        <v>0</v>
      </c>
      <c r="F43">
        <v>1000</v>
      </c>
      <c r="G43">
        <f t="shared" si="17"/>
        <v>0.749</v>
      </c>
      <c r="H43">
        <f t="shared" si="18"/>
        <v>1</v>
      </c>
      <c r="I43">
        <f t="shared" si="19"/>
        <v>0.498</v>
      </c>
      <c r="J43">
        <f t="shared" si="20"/>
        <v>0.66488651535380505</v>
      </c>
      <c r="K43">
        <f t="shared" si="21"/>
        <v>0.57581066573105477</v>
      </c>
      <c r="L43" s="4">
        <f t="shared" si="22"/>
        <v>0</v>
      </c>
      <c r="M43" s="4">
        <f t="shared" si="23"/>
        <v>0</v>
      </c>
      <c r="O43">
        <v>4.0999999999999996</v>
      </c>
      <c r="P43">
        <v>380</v>
      </c>
      <c r="Q43">
        <v>620</v>
      </c>
      <c r="R43">
        <v>0</v>
      </c>
      <c r="S43">
        <v>1000</v>
      </c>
      <c r="T43">
        <f t="shared" si="24"/>
        <v>0.69</v>
      </c>
      <c r="U43">
        <f t="shared" si="25"/>
        <v>1</v>
      </c>
      <c r="V43">
        <f t="shared" si="26"/>
        <v>0.38</v>
      </c>
      <c r="W43">
        <f t="shared" si="27"/>
        <v>0.55072463768115942</v>
      </c>
      <c r="X43">
        <f t="shared" si="28"/>
        <v>0.4843221048378526</v>
      </c>
      <c r="Y43" s="4">
        <f t="shared" si="29"/>
        <v>0</v>
      </c>
      <c r="Z43" s="4">
        <f t="shared" si="30"/>
        <v>0</v>
      </c>
      <c r="AB43">
        <v>4.0999999999999996</v>
      </c>
      <c r="AC43">
        <v>215</v>
      </c>
      <c r="AD43">
        <v>785</v>
      </c>
      <c r="AE43">
        <v>0</v>
      </c>
      <c r="AF43">
        <v>1000</v>
      </c>
      <c r="AG43">
        <f t="shared" si="31"/>
        <v>0.60750000000000004</v>
      </c>
      <c r="AH43">
        <f t="shared" si="32"/>
        <v>1</v>
      </c>
      <c r="AI43">
        <f t="shared" si="33"/>
        <v>0.215</v>
      </c>
      <c r="AJ43">
        <f t="shared" si="34"/>
        <v>0.35390946502057613</v>
      </c>
      <c r="AK43">
        <f t="shared" si="35"/>
        <v>0.34705644969040511</v>
      </c>
      <c r="AL43" s="4">
        <f t="shared" si="36"/>
        <v>0</v>
      </c>
      <c r="AM43" s="4">
        <f t="shared" si="37"/>
        <v>0</v>
      </c>
      <c r="AO43">
        <f t="shared" si="38"/>
        <v>4.0999999999999996</v>
      </c>
      <c r="AP43">
        <f t="shared" si="39"/>
        <v>1093</v>
      </c>
      <c r="AQ43">
        <f t="shared" si="39"/>
        <v>1907</v>
      </c>
      <c r="AR43">
        <f t="shared" si="39"/>
        <v>0</v>
      </c>
      <c r="AS43">
        <f t="shared" si="39"/>
        <v>3000</v>
      </c>
      <c r="AT43">
        <f t="shared" si="2"/>
        <v>0.6821666666666667</v>
      </c>
      <c r="AU43">
        <f t="shared" si="3"/>
        <v>1</v>
      </c>
      <c r="AV43">
        <f t="shared" si="4"/>
        <v>0.36433333333333334</v>
      </c>
      <c r="AW43">
        <f t="shared" si="5"/>
        <v>0.53408258001465914</v>
      </c>
      <c r="AX43">
        <f t="shared" si="6"/>
        <v>0.47195658717223116</v>
      </c>
      <c r="AY43" s="4">
        <f t="shared" si="7"/>
        <v>0</v>
      </c>
      <c r="AZ43" s="4">
        <f t="shared" si="8"/>
        <v>0</v>
      </c>
      <c r="BB43">
        <f t="shared" si="0"/>
        <v>4.0999999999999996</v>
      </c>
      <c r="BC43">
        <f t="shared" si="9"/>
        <v>0.749</v>
      </c>
      <c r="BD43">
        <f t="shared" si="10"/>
        <v>0.69</v>
      </c>
      <c r="BE43">
        <f t="shared" si="11"/>
        <v>0.60750000000000004</v>
      </c>
      <c r="BF43">
        <f t="shared" si="12"/>
        <v>0.6821666666666667</v>
      </c>
      <c r="BV43">
        <f t="shared" si="40"/>
        <v>4.0999999999999996</v>
      </c>
      <c r="BW43">
        <f t="shared" si="13"/>
        <v>0.66488651535380505</v>
      </c>
      <c r="BX43">
        <f t="shared" si="14"/>
        <v>0.55072463768115942</v>
      </c>
      <c r="BY43">
        <f t="shared" si="15"/>
        <v>0.35390946502057613</v>
      </c>
      <c r="BZ43">
        <f t="shared" si="16"/>
        <v>0.53408258001465914</v>
      </c>
    </row>
    <row r="44" spans="2:78" x14ac:dyDescent="0.25">
      <c r="B44">
        <v>4.2</v>
      </c>
      <c r="C44">
        <v>470</v>
      </c>
      <c r="D44">
        <v>530</v>
      </c>
      <c r="E44">
        <v>0</v>
      </c>
      <c r="F44">
        <v>1000</v>
      </c>
      <c r="G44">
        <f t="shared" si="17"/>
        <v>0.73499999999999999</v>
      </c>
      <c r="H44">
        <f t="shared" si="18"/>
        <v>1</v>
      </c>
      <c r="I44">
        <f t="shared" si="19"/>
        <v>0.47</v>
      </c>
      <c r="J44">
        <f t="shared" si="20"/>
        <v>0.6394557823129251</v>
      </c>
      <c r="K44">
        <f t="shared" si="21"/>
        <v>0.55424682451382623</v>
      </c>
      <c r="L44" s="4">
        <f t="shared" si="22"/>
        <v>0</v>
      </c>
      <c r="M44" s="4">
        <f t="shared" si="23"/>
        <v>0</v>
      </c>
      <c r="O44">
        <v>4.2</v>
      </c>
      <c r="P44">
        <v>345</v>
      </c>
      <c r="Q44">
        <v>655</v>
      </c>
      <c r="R44">
        <v>0</v>
      </c>
      <c r="S44">
        <v>1000</v>
      </c>
      <c r="T44">
        <f t="shared" si="24"/>
        <v>0.67249999999999999</v>
      </c>
      <c r="U44">
        <f t="shared" si="25"/>
        <v>1</v>
      </c>
      <c r="V44">
        <f t="shared" si="26"/>
        <v>0.34499999999999997</v>
      </c>
      <c r="W44">
        <f t="shared" si="27"/>
        <v>0.51301115241635686</v>
      </c>
      <c r="X44">
        <f t="shared" si="28"/>
        <v>0.45657333967448277</v>
      </c>
      <c r="Y44" s="4">
        <f t="shared" si="29"/>
        <v>0</v>
      </c>
      <c r="Z44" s="4">
        <f t="shared" si="30"/>
        <v>0</v>
      </c>
      <c r="AB44">
        <v>4.2</v>
      </c>
      <c r="AC44">
        <v>192</v>
      </c>
      <c r="AD44">
        <v>808</v>
      </c>
      <c r="AE44">
        <v>0</v>
      </c>
      <c r="AF44">
        <v>1000</v>
      </c>
      <c r="AG44">
        <f t="shared" si="31"/>
        <v>0.59599999999999997</v>
      </c>
      <c r="AH44">
        <f t="shared" si="32"/>
        <v>1</v>
      </c>
      <c r="AI44">
        <f t="shared" si="33"/>
        <v>0.192</v>
      </c>
      <c r="AJ44">
        <f t="shared" si="34"/>
        <v>0.32214765100671144</v>
      </c>
      <c r="AK44">
        <f t="shared" si="35"/>
        <v>0.32587526795614102</v>
      </c>
      <c r="AL44" s="4">
        <f t="shared" si="36"/>
        <v>0</v>
      </c>
      <c r="AM44" s="4">
        <f t="shared" si="37"/>
        <v>0</v>
      </c>
      <c r="AO44">
        <f t="shared" si="38"/>
        <v>4.2</v>
      </c>
      <c r="AP44">
        <f t="shared" si="39"/>
        <v>1007</v>
      </c>
      <c r="AQ44">
        <f t="shared" si="39"/>
        <v>1993</v>
      </c>
      <c r="AR44">
        <f t="shared" si="39"/>
        <v>0</v>
      </c>
      <c r="AS44">
        <f t="shared" si="39"/>
        <v>3000</v>
      </c>
      <c r="AT44">
        <f t="shared" si="2"/>
        <v>0.66783333333333328</v>
      </c>
      <c r="AU44">
        <f t="shared" si="3"/>
        <v>1</v>
      </c>
      <c r="AV44">
        <f t="shared" si="4"/>
        <v>0.33566666666666667</v>
      </c>
      <c r="AW44">
        <f t="shared" si="5"/>
        <v>0.5026204142750188</v>
      </c>
      <c r="AX44">
        <f t="shared" si="6"/>
        <v>0.44909058696149085</v>
      </c>
      <c r="AY44" s="4">
        <f t="shared" si="7"/>
        <v>0</v>
      </c>
      <c r="AZ44" s="4">
        <f t="shared" si="8"/>
        <v>0</v>
      </c>
      <c r="BB44">
        <f t="shared" si="0"/>
        <v>4.2</v>
      </c>
      <c r="BC44">
        <f t="shared" si="9"/>
        <v>0.73499999999999999</v>
      </c>
      <c r="BD44">
        <f t="shared" si="10"/>
        <v>0.67249999999999999</v>
      </c>
      <c r="BE44">
        <f t="shared" si="11"/>
        <v>0.59599999999999997</v>
      </c>
      <c r="BF44">
        <f t="shared" si="12"/>
        <v>0.66783333333333328</v>
      </c>
      <c r="BV44">
        <f t="shared" si="40"/>
        <v>4.2</v>
      </c>
      <c r="BW44">
        <f t="shared" si="13"/>
        <v>0.6394557823129251</v>
      </c>
      <c r="BX44">
        <f t="shared" si="14"/>
        <v>0.51301115241635686</v>
      </c>
      <c r="BY44">
        <f t="shared" si="15"/>
        <v>0.32214765100671144</v>
      </c>
      <c r="BZ44">
        <f t="shared" si="16"/>
        <v>0.5026204142750188</v>
      </c>
    </row>
    <row r="45" spans="2:78" x14ac:dyDescent="0.25">
      <c r="B45">
        <v>4.3</v>
      </c>
      <c r="C45">
        <v>454</v>
      </c>
      <c r="D45">
        <v>546</v>
      </c>
      <c r="E45">
        <v>0</v>
      </c>
      <c r="F45">
        <v>1000</v>
      </c>
      <c r="G45">
        <f t="shared" si="17"/>
        <v>0.72699999999999998</v>
      </c>
      <c r="H45">
        <f t="shared" si="18"/>
        <v>1</v>
      </c>
      <c r="I45">
        <f t="shared" si="19"/>
        <v>0.45400000000000001</v>
      </c>
      <c r="J45">
        <f t="shared" si="20"/>
        <v>0.62448418156808805</v>
      </c>
      <c r="K45">
        <f t="shared" si="21"/>
        <v>0.54190502931977835</v>
      </c>
      <c r="L45" s="4">
        <f t="shared" si="22"/>
        <v>0</v>
      </c>
      <c r="M45" s="4">
        <f t="shared" si="23"/>
        <v>0</v>
      </c>
      <c r="O45">
        <v>4.3</v>
      </c>
      <c r="P45">
        <v>326</v>
      </c>
      <c r="Q45">
        <v>674</v>
      </c>
      <c r="R45">
        <v>0</v>
      </c>
      <c r="S45">
        <v>1000</v>
      </c>
      <c r="T45">
        <f t="shared" si="24"/>
        <v>0.66300000000000003</v>
      </c>
      <c r="U45">
        <f t="shared" si="25"/>
        <v>1</v>
      </c>
      <c r="V45">
        <f t="shared" si="26"/>
        <v>0.32600000000000001</v>
      </c>
      <c r="W45">
        <f t="shared" si="27"/>
        <v>0.49170437405731521</v>
      </c>
      <c r="X45">
        <f t="shared" si="28"/>
        <v>0.44129709972647813</v>
      </c>
      <c r="Y45" s="4">
        <f t="shared" si="29"/>
        <v>0</v>
      </c>
      <c r="Z45" s="4">
        <f t="shared" si="30"/>
        <v>0</v>
      </c>
      <c r="AB45">
        <v>4.3</v>
      </c>
      <c r="AC45">
        <v>172</v>
      </c>
      <c r="AD45">
        <v>828</v>
      </c>
      <c r="AE45">
        <v>0</v>
      </c>
      <c r="AF45">
        <v>1000</v>
      </c>
      <c r="AG45">
        <f t="shared" si="31"/>
        <v>0.58599999999999997</v>
      </c>
      <c r="AH45">
        <f t="shared" si="32"/>
        <v>1</v>
      </c>
      <c r="AI45">
        <f t="shared" si="33"/>
        <v>0.17199999999999999</v>
      </c>
      <c r="AJ45">
        <f t="shared" si="34"/>
        <v>0.29351535836177473</v>
      </c>
      <c r="AK45">
        <f t="shared" si="35"/>
        <v>0.30674403616030171</v>
      </c>
      <c r="AL45" s="4">
        <f t="shared" si="36"/>
        <v>0</v>
      </c>
      <c r="AM45" s="4">
        <f t="shared" si="37"/>
        <v>0</v>
      </c>
      <c r="AO45">
        <f t="shared" si="38"/>
        <v>4.3</v>
      </c>
      <c r="AP45">
        <f t="shared" si="39"/>
        <v>952</v>
      </c>
      <c r="AQ45">
        <f t="shared" si="39"/>
        <v>2048</v>
      </c>
      <c r="AR45">
        <f t="shared" si="39"/>
        <v>0</v>
      </c>
      <c r="AS45">
        <f t="shared" si="39"/>
        <v>3000</v>
      </c>
      <c r="AT45">
        <f t="shared" si="2"/>
        <v>0.65866666666666662</v>
      </c>
      <c r="AU45">
        <f t="shared" si="3"/>
        <v>1</v>
      </c>
      <c r="AV45">
        <f t="shared" si="4"/>
        <v>0.31733333333333336</v>
      </c>
      <c r="AW45">
        <f t="shared" si="5"/>
        <v>0.48178137651821862</v>
      </c>
      <c r="AX45">
        <f t="shared" si="6"/>
        <v>0.43426897242612711</v>
      </c>
      <c r="AY45" s="4">
        <f t="shared" si="7"/>
        <v>0</v>
      </c>
      <c r="AZ45" s="4">
        <f t="shared" si="8"/>
        <v>0</v>
      </c>
      <c r="BB45">
        <f t="shared" si="0"/>
        <v>4.3</v>
      </c>
      <c r="BC45">
        <f t="shared" si="9"/>
        <v>0.72699999999999998</v>
      </c>
      <c r="BD45">
        <f t="shared" si="10"/>
        <v>0.66300000000000003</v>
      </c>
      <c r="BE45">
        <f t="shared" si="11"/>
        <v>0.58599999999999997</v>
      </c>
      <c r="BF45">
        <f t="shared" si="12"/>
        <v>0.65866666666666662</v>
      </c>
      <c r="BV45">
        <f t="shared" si="40"/>
        <v>4.3</v>
      </c>
      <c r="BW45">
        <f t="shared" si="13"/>
        <v>0.62448418156808805</v>
      </c>
      <c r="BX45">
        <f t="shared" si="14"/>
        <v>0.49170437405731521</v>
      </c>
      <c r="BY45">
        <f t="shared" si="15"/>
        <v>0.29351535836177473</v>
      </c>
      <c r="BZ45">
        <f t="shared" si="16"/>
        <v>0.48178137651821862</v>
      </c>
    </row>
    <row r="46" spans="2:78" x14ac:dyDescent="0.25">
      <c r="B46">
        <v>4.4000000000000004</v>
      </c>
      <c r="C46">
        <v>441</v>
      </c>
      <c r="D46">
        <v>559</v>
      </c>
      <c r="E46">
        <v>0</v>
      </c>
      <c r="F46">
        <v>1000</v>
      </c>
      <c r="G46">
        <f t="shared" si="17"/>
        <v>0.72050000000000003</v>
      </c>
      <c r="H46">
        <f t="shared" si="18"/>
        <v>1</v>
      </c>
      <c r="I46">
        <f t="shared" si="19"/>
        <v>0.441</v>
      </c>
      <c r="J46">
        <f t="shared" si="20"/>
        <v>0.61207494795281048</v>
      </c>
      <c r="K46">
        <f t="shared" si="21"/>
        <v>0.53185866256625058</v>
      </c>
      <c r="L46" s="4">
        <f t="shared" si="22"/>
        <v>0</v>
      </c>
      <c r="M46" s="4">
        <f t="shared" si="23"/>
        <v>0</v>
      </c>
      <c r="O46">
        <v>4.4000000000000004</v>
      </c>
      <c r="P46">
        <v>307</v>
      </c>
      <c r="Q46">
        <v>693</v>
      </c>
      <c r="R46">
        <v>0</v>
      </c>
      <c r="S46">
        <v>1000</v>
      </c>
      <c r="T46">
        <f t="shared" si="24"/>
        <v>0.65349999999999997</v>
      </c>
      <c r="U46">
        <f t="shared" si="25"/>
        <v>1</v>
      </c>
      <c r="V46">
        <f t="shared" si="26"/>
        <v>0.307</v>
      </c>
      <c r="W46">
        <f t="shared" si="27"/>
        <v>0.46977811782708495</v>
      </c>
      <c r="X46">
        <f t="shared" si="28"/>
        <v>0.42583436738542435</v>
      </c>
      <c r="Y46" s="4">
        <f t="shared" si="29"/>
        <v>0</v>
      </c>
      <c r="Z46" s="4">
        <f t="shared" si="30"/>
        <v>0</v>
      </c>
      <c r="AB46">
        <v>4.4000000000000004</v>
      </c>
      <c r="AC46">
        <v>141</v>
      </c>
      <c r="AD46">
        <v>859</v>
      </c>
      <c r="AE46">
        <v>0</v>
      </c>
      <c r="AF46">
        <v>1000</v>
      </c>
      <c r="AG46">
        <f t="shared" si="31"/>
        <v>0.57050000000000001</v>
      </c>
      <c r="AH46">
        <f t="shared" si="32"/>
        <v>1</v>
      </c>
      <c r="AI46">
        <f t="shared" si="33"/>
        <v>0.14099999999999999</v>
      </c>
      <c r="AJ46">
        <f t="shared" si="34"/>
        <v>0.24715162138475019</v>
      </c>
      <c r="AK46">
        <f t="shared" si="35"/>
        <v>0.27540375758762542</v>
      </c>
      <c r="AL46" s="4">
        <f t="shared" si="36"/>
        <v>0</v>
      </c>
      <c r="AM46" s="4">
        <f t="shared" si="37"/>
        <v>0</v>
      </c>
      <c r="AO46">
        <f t="shared" si="38"/>
        <v>4.4000000000000004</v>
      </c>
      <c r="AP46">
        <f t="shared" si="39"/>
        <v>889</v>
      </c>
      <c r="AQ46">
        <f t="shared" si="39"/>
        <v>2111</v>
      </c>
      <c r="AR46">
        <f t="shared" si="39"/>
        <v>0</v>
      </c>
      <c r="AS46">
        <f t="shared" si="39"/>
        <v>3000</v>
      </c>
      <c r="AT46">
        <f t="shared" si="2"/>
        <v>0.64816666666666667</v>
      </c>
      <c r="AU46">
        <f t="shared" si="3"/>
        <v>1</v>
      </c>
      <c r="AV46">
        <f t="shared" si="4"/>
        <v>0.29633333333333334</v>
      </c>
      <c r="AW46">
        <f t="shared" si="5"/>
        <v>0.45718693751607098</v>
      </c>
      <c r="AX46">
        <f t="shared" si="6"/>
        <v>0.41705942488070391</v>
      </c>
      <c r="AY46" s="4">
        <f t="shared" si="7"/>
        <v>0</v>
      </c>
      <c r="AZ46" s="4">
        <f t="shared" si="8"/>
        <v>0</v>
      </c>
      <c r="BB46">
        <f t="shared" si="0"/>
        <v>4.4000000000000004</v>
      </c>
      <c r="BC46">
        <f t="shared" si="9"/>
        <v>0.72050000000000003</v>
      </c>
      <c r="BD46">
        <f t="shared" si="10"/>
        <v>0.65349999999999997</v>
      </c>
      <c r="BE46">
        <f t="shared" si="11"/>
        <v>0.57050000000000001</v>
      </c>
      <c r="BF46">
        <f t="shared" si="12"/>
        <v>0.64816666666666667</v>
      </c>
      <c r="BV46">
        <f t="shared" si="40"/>
        <v>4.4000000000000004</v>
      </c>
      <c r="BW46">
        <f t="shared" si="13"/>
        <v>0.61207494795281048</v>
      </c>
      <c r="BX46">
        <f t="shared" si="14"/>
        <v>0.46977811782708495</v>
      </c>
      <c r="BY46">
        <f t="shared" si="15"/>
        <v>0.24715162138475019</v>
      </c>
      <c r="BZ46">
        <f t="shared" si="16"/>
        <v>0.45718693751607098</v>
      </c>
    </row>
    <row r="47" spans="2:78" x14ac:dyDescent="0.25">
      <c r="B47">
        <v>4.5</v>
      </c>
      <c r="C47">
        <v>431</v>
      </c>
      <c r="D47">
        <v>569</v>
      </c>
      <c r="E47">
        <v>0</v>
      </c>
      <c r="F47">
        <v>1000</v>
      </c>
      <c r="G47">
        <f t="shared" si="17"/>
        <v>0.71550000000000002</v>
      </c>
      <c r="H47">
        <f t="shared" si="18"/>
        <v>1</v>
      </c>
      <c r="I47">
        <f t="shared" si="19"/>
        <v>0.43099999999999999</v>
      </c>
      <c r="J47">
        <f t="shared" si="20"/>
        <v>0.60237596086652689</v>
      </c>
      <c r="K47">
        <f t="shared" si="21"/>
        <v>0.52411569276343206</v>
      </c>
      <c r="L47" s="4">
        <f t="shared" si="22"/>
        <v>0</v>
      </c>
      <c r="M47" s="4">
        <f t="shared" si="23"/>
        <v>0</v>
      </c>
      <c r="O47">
        <v>4.5</v>
      </c>
      <c r="P47">
        <v>281</v>
      </c>
      <c r="Q47">
        <v>719</v>
      </c>
      <c r="R47">
        <v>0</v>
      </c>
      <c r="S47">
        <v>1000</v>
      </c>
      <c r="T47">
        <f t="shared" si="24"/>
        <v>0.64049999999999996</v>
      </c>
      <c r="U47">
        <f t="shared" si="25"/>
        <v>1</v>
      </c>
      <c r="V47">
        <f t="shared" si="26"/>
        <v>0.28100000000000003</v>
      </c>
      <c r="W47">
        <f t="shared" si="27"/>
        <v>0.43871975019516002</v>
      </c>
      <c r="X47">
        <f t="shared" si="28"/>
        <v>0.40431068753313892</v>
      </c>
      <c r="Y47" s="4">
        <f t="shared" si="29"/>
        <v>0</v>
      </c>
      <c r="Z47" s="4">
        <f t="shared" si="30"/>
        <v>0</v>
      </c>
      <c r="AB47">
        <v>4.5</v>
      </c>
      <c r="AC47">
        <v>124</v>
      </c>
      <c r="AD47">
        <v>876</v>
      </c>
      <c r="AE47">
        <v>0</v>
      </c>
      <c r="AF47">
        <v>1000</v>
      </c>
      <c r="AG47">
        <f t="shared" si="31"/>
        <v>0.56200000000000006</v>
      </c>
      <c r="AH47">
        <f t="shared" si="32"/>
        <v>1</v>
      </c>
      <c r="AI47">
        <f t="shared" si="33"/>
        <v>0.124</v>
      </c>
      <c r="AJ47">
        <f t="shared" si="34"/>
        <v>0.22064056939501778</v>
      </c>
      <c r="AK47">
        <f t="shared" si="35"/>
        <v>0.25709547063971033</v>
      </c>
      <c r="AL47" s="4">
        <f t="shared" si="36"/>
        <v>0</v>
      </c>
      <c r="AM47" s="4">
        <f t="shared" si="37"/>
        <v>0</v>
      </c>
      <c r="AO47">
        <f t="shared" si="38"/>
        <v>4.5</v>
      </c>
      <c r="AP47">
        <f t="shared" si="39"/>
        <v>836</v>
      </c>
      <c r="AQ47">
        <f t="shared" si="39"/>
        <v>2164</v>
      </c>
      <c r="AR47">
        <f t="shared" si="39"/>
        <v>0</v>
      </c>
      <c r="AS47">
        <f t="shared" si="39"/>
        <v>3000</v>
      </c>
      <c r="AT47">
        <f t="shared" si="2"/>
        <v>0.63933333333333331</v>
      </c>
      <c r="AU47">
        <f t="shared" si="3"/>
        <v>1</v>
      </c>
      <c r="AV47">
        <f t="shared" si="4"/>
        <v>0.27866666666666667</v>
      </c>
      <c r="AW47">
        <f t="shared" si="5"/>
        <v>0.43587069864442129</v>
      </c>
      <c r="AX47">
        <f t="shared" si="6"/>
        <v>0.40235557377266862</v>
      </c>
      <c r="AY47" s="4">
        <f t="shared" si="7"/>
        <v>0</v>
      </c>
      <c r="AZ47" s="4">
        <f t="shared" si="8"/>
        <v>0</v>
      </c>
      <c r="BB47">
        <f t="shared" si="0"/>
        <v>4.5</v>
      </c>
      <c r="BC47">
        <f t="shared" si="9"/>
        <v>0.71550000000000002</v>
      </c>
      <c r="BD47">
        <f t="shared" si="10"/>
        <v>0.64049999999999996</v>
      </c>
      <c r="BE47">
        <f t="shared" si="11"/>
        <v>0.56200000000000006</v>
      </c>
      <c r="BF47">
        <f t="shared" si="12"/>
        <v>0.63933333333333331</v>
      </c>
      <c r="BV47">
        <f t="shared" si="40"/>
        <v>4.5</v>
      </c>
      <c r="BW47">
        <f t="shared" si="13"/>
        <v>0.60237596086652689</v>
      </c>
      <c r="BX47">
        <f t="shared" si="14"/>
        <v>0.43871975019516002</v>
      </c>
      <c r="BY47">
        <f t="shared" si="15"/>
        <v>0.22064056939501778</v>
      </c>
      <c r="BZ47">
        <f t="shared" si="16"/>
        <v>0.43587069864442129</v>
      </c>
    </row>
    <row r="48" spans="2:78" x14ac:dyDescent="0.25">
      <c r="B48">
        <v>4.5999999999999996</v>
      </c>
      <c r="C48">
        <v>409</v>
      </c>
      <c r="D48">
        <v>591</v>
      </c>
      <c r="E48">
        <v>0</v>
      </c>
      <c r="F48">
        <v>1000</v>
      </c>
      <c r="G48">
        <f t="shared" si="17"/>
        <v>0.70450000000000002</v>
      </c>
      <c r="H48">
        <f t="shared" si="18"/>
        <v>1</v>
      </c>
      <c r="I48">
        <f t="shared" si="19"/>
        <v>0.40899999999999997</v>
      </c>
      <c r="J48">
        <f t="shared" si="20"/>
        <v>0.58055358410220015</v>
      </c>
      <c r="K48">
        <f t="shared" si="21"/>
        <v>0.5070217199616649</v>
      </c>
      <c r="L48" s="4">
        <f t="shared" si="22"/>
        <v>0</v>
      </c>
      <c r="M48" s="4">
        <f t="shared" si="23"/>
        <v>0</v>
      </c>
      <c r="O48">
        <v>4.5999999999999996</v>
      </c>
      <c r="P48">
        <v>254</v>
      </c>
      <c r="Q48">
        <v>746</v>
      </c>
      <c r="R48">
        <v>0</v>
      </c>
      <c r="S48">
        <v>1000</v>
      </c>
      <c r="T48">
        <f t="shared" si="24"/>
        <v>0.627</v>
      </c>
      <c r="U48">
        <f t="shared" si="25"/>
        <v>1</v>
      </c>
      <c r="V48">
        <f t="shared" si="26"/>
        <v>0.254</v>
      </c>
      <c r="W48">
        <f t="shared" si="27"/>
        <v>0.40510366826156302</v>
      </c>
      <c r="X48">
        <f t="shared" si="28"/>
        <v>0.38141233891878223</v>
      </c>
      <c r="Y48" s="4">
        <f t="shared" si="29"/>
        <v>0</v>
      </c>
      <c r="Z48" s="4">
        <f t="shared" si="30"/>
        <v>0</v>
      </c>
      <c r="AB48">
        <v>4.5999999999999996</v>
      </c>
      <c r="AC48">
        <v>113</v>
      </c>
      <c r="AD48">
        <v>887</v>
      </c>
      <c r="AE48">
        <v>0</v>
      </c>
      <c r="AF48">
        <v>1000</v>
      </c>
      <c r="AG48">
        <f t="shared" si="31"/>
        <v>0.55649999999999999</v>
      </c>
      <c r="AH48">
        <f t="shared" si="32"/>
        <v>1</v>
      </c>
      <c r="AI48">
        <f t="shared" si="33"/>
        <v>0.113</v>
      </c>
      <c r="AJ48">
        <f t="shared" si="34"/>
        <v>0.20305480682839175</v>
      </c>
      <c r="AK48">
        <f t="shared" si="35"/>
        <v>0.24471087598345378</v>
      </c>
      <c r="AL48" s="4">
        <f t="shared" si="36"/>
        <v>0</v>
      </c>
      <c r="AM48" s="4">
        <f t="shared" si="37"/>
        <v>0</v>
      </c>
      <c r="AO48">
        <f t="shared" si="38"/>
        <v>4.5999999999999996</v>
      </c>
      <c r="AP48">
        <f t="shared" si="39"/>
        <v>776</v>
      </c>
      <c r="AQ48">
        <f t="shared" si="39"/>
        <v>2224</v>
      </c>
      <c r="AR48">
        <f t="shared" si="39"/>
        <v>0</v>
      </c>
      <c r="AS48">
        <f t="shared" si="39"/>
        <v>3000</v>
      </c>
      <c r="AT48">
        <f t="shared" si="2"/>
        <v>0.6293333333333333</v>
      </c>
      <c r="AU48">
        <f t="shared" si="3"/>
        <v>1</v>
      </c>
      <c r="AV48">
        <f t="shared" si="4"/>
        <v>0.25866666666666666</v>
      </c>
      <c r="AW48">
        <f t="shared" si="5"/>
        <v>0.41101694915254239</v>
      </c>
      <c r="AX48">
        <f t="shared" si="6"/>
        <v>0.38541558882621801</v>
      </c>
      <c r="AY48" s="4">
        <f t="shared" si="7"/>
        <v>0</v>
      </c>
      <c r="AZ48" s="4">
        <f t="shared" si="8"/>
        <v>0</v>
      </c>
      <c r="BB48">
        <f t="shared" si="0"/>
        <v>4.5999999999999996</v>
      </c>
      <c r="BC48">
        <f t="shared" si="9"/>
        <v>0.70450000000000002</v>
      </c>
      <c r="BD48">
        <f t="shared" si="10"/>
        <v>0.627</v>
      </c>
      <c r="BE48">
        <f t="shared" si="11"/>
        <v>0.55649999999999999</v>
      </c>
      <c r="BF48">
        <f t="shared" si="12"/>
        <v>0.6293333333333333</v>
      </c>
      <c r="BV48">
        <f t="shared" si="40"/>
        <v>4.5999999999999996</v>
      </c>
      <c r="BW48">
        <f t="shared" si="13"/>
        <v>0.58055358410220015</v>
      </c>
      <c r="BX48">
        <f t="shared" si="14"/>
        <v>0.40510366826156302</v>
      </c>
      <c r="BY48">
        <f t="shared" si="15"/>
        <v>0.20305480682839175</v>
      </c>
      <c r="BZ48">
        <f t="shared" si="16"/>
        <v>0.41101694915254239</v>
      </c>
    </row>
    <row r="49" spans="2:78" x14ac:dyDescent="0.25">
      <c r="B49">
        <v>4.7</v>
      </c>
      <c r="C49">
        <v>397</v>
      </c>
      <c r="D49">
        <v>603</v>
      </c>
      <c r="E49">
        <v>0</v>
      </c>
      <c r="F49">
        <v>1000</v>
      </c>
      <c r="G49">
        <f t="shared" si="17"/>
        <v>0.69850000000000001</v>
      </c>
      <c r="H49">
        <f t="shared" si="18"/>
        <v>1</v>
      </c>
      <c r="I49">
        <f t="shared" si="19"/>
        <v>0.39700000000000002</v>
      </c>
      <c r="J49">
        <f t="shared" si="20"/>
        <v>0.56836077308518251</v>
      </c>
      <c r="K49">
        <f t="shared" si="21"/>
        <v>0.49765513792879157</v>
      </c>
      <c r="L49" s="4">
        <f t="shared" si="22"/>
        <v>0</v>
      </c>
      <c r="M49" s="4">
        <f t="shared" si="23"/>
        <v>0</v>
      </c>
      <c r="O49">
        <v>4.7</v>
      </c>
      <c r="P49">
        <v>233</v>
      </c>
      <c r="Q49">
        <v>767</v>
      </c>
      <c r="R49">
        <v>0</v>
      </c>
      <c r="S49">
        <v>1000</v>
      </c>
      <c r="T49">
        <f t="shared" si="24"/>
        <v>0.61650000000000005</v>
      </c>
      <c r="U49">
        <f t="shared" si="25"/>
        <v>1</v>
      </c>
      <c r="V49">
        <f t="shared" si="26"/>
        <v>0.23300000000000001</v>
      </c>
      <c r="W49">
        <f t="shared" si="27"/>
        <v>0.3779399837793998</v>
      </c>
      <c r="X49">
        <f t="shared" si="28"/>
        <v>0.3631279565754098</v>
      </c>
      <c r="Y49" s="4">
        <f t="shared" si="29"/>
        <v>0</v>
      </c>
      <c r="Z49" s="4">
        <f t="shared" si="30"/>
        <v>0</v>
      </c>
      <c r="AB49">
        <v>4.7</v>
      </c>
      <c r="AC49">
        <v>109</v>
      </c>
      <c r="AD49">
        <v>891</v>
      </c>
      <c r="AE49">
        <v>0</v>
      </c>
      <c r="AF49">
        <v>1000</v>
      </c>
      <c r="AG49">
        <f t="shared" si="31"/>
        <v>0.55449999999999999</v>
      </c>
      <c r="AH49">
        <f t="shared" si="32"/>
        <v>1</v>
      </c>
      <c r="AI49">
        <f t="shared" si="33"/>
        <v>0.109</v>
      </c>
      <c r="AJ49">
        <f t="shared" si="34"/>
        <v>0.19657348963029755</v>
      </c>
      <c r="AK49">
        <f t="shared" si="35"/>
        <v>0.24008635851546037</v>
      </c>
      <c r="AL49" s="4">
        <f t="shared" si="36"/>
        <v>0</v>
      </c>
      <c r="AM49" s="4">
        <f t="shared" si="37"/>
        <v>0</v>
      </c>
      <c r="AO49">
        <f t="shared" si="38"/>
        <v>4.7</v>
      </c>
      <c r="AP49">
        <f t="shared" si="39"/>
        <v>739</v>
      </c>
      <c r="AQ49">
        <f t="shared" si="39"/>
        <v>2261</v>
      </c>
      <c r="AR49">
        <f t="shared" si="39"/>
        <v>0</v>
      </c>
      <c r="AS49">
        <f t="shared" si="39"/>
        <v>3000</v>
      </c>
      <c r="AT49">
        <f t="shared" si="2"/>
        <v>0.62316666666666665</v>
      </c>
      <c r="AU49">
        <f t="shared" si="3"/>
        <v>1</v>
      </c>
      <c r="AV49">
        <f t="shared" si="4"/>
        <v>0.24633333333333332</v>
      </c>
      <c r="AW49">
        <f t="shared" si="5"/>
        <v>0.39529285905322276</v>
      </c>
      <c r="AX49">
        <f t="shared" si="6"/>
        <v>0.37479006351903488</v>
      </c>
      <c r="AY49" s="4">
        <f t="shared" si="7"/>
        <v>0</v>
      </c>
      <c r="AZ49" s="4">
        <f t="shared" si="8"/>
        <v>0</v>
      </c>
      <c r="BB49">
        <f t="shared" si="0"/>
        <v>4.7</v>
      </c>
      <c r="BC49">
        <f t="shared" si="9"/>
        <v>0.69850000000000001</v>
      </c>
      <c r="BD49">
        <f t="shared" si="10"/>
        <v>0.61650000000000005</v>
      </c>
      <c r="BE49">
        <f t="shared" si="11"/>
        <v>0.55449999999999999</v>
      </c>
      <c r="BF49">
        <f t="shared" si="12"/>
        <v>0.62316666666666665</v>
      </c>
      <c r="BV49">
        <f t="shared" si="40"/>
        <v>4.7</v>
      </c>
      <c r="BW49">
        <f t="shared" si="13"/>
        <v>0.56836077308518251</v>
      </c>
      <c r="BX49">
        <f t="shared" si="14"/>
        <v>0.3779399837793998</v>
      </c>
      <c r="BY49">
        <f t="shared" si="15"/>
        <v>0.19657348963029755</v>
      </c>
      <c r="BZ49">
        <f t="shared" si="16"/>
        <v>0.39529285905322276</v>
      </c>
    </row>
    <row r="50" spans="2:78" x14ac:dyDescent="0.25">
      <c r="B50">
        <v>4.8</v>
      </c>
      <c r="C50">
        <v>380</v>
      </c>
      <c r="D50">
        <v>620</v>
      </c>
      <c r="E50">
        <v>0</v>
      </c>
      <c r="F50">
        <v>1000</v>
      </c>
      <c r="G50">
        <f t="shared" si="17"/>
        <v>0.69</v>
      </c>
      <c r="H50">
        <f t="shared" si="18"/>
        <v>1</v>
      </c>
      <c r="I50">
        <f t="shared" si="19"/>
        <v>0.38</v>
      </c>
      <c r="J50">
        <f t="shared" si="20"/>
        <v>0.55072463768115942</v>
      </c>
      <c r="K50">
        <f t="shared" si="21"/>
        <v>0.4843221048378526</v>
      </c>
      <c r="L50" s="4">
        <f t="shared" si="22"/>
        <v>0</v>
      </c>
      <c r="M50" s="4">
        <f t="shared" si="23"/>
        <v>0</v>
      </c>
      <c r="O50">
        <v>4.8</v>
      </c>
      <c r="P50">
        <v>216</v>
      </c>
      <c r="Q50">
        <v>784</v>
      </c>
      <c r="R50">
        <v>0</v>
      </c>
      <c r="S50">
        <v>1000</v>
      </c>
      <c r="T50">
        <f t="shared" si="24"/>
        <v>0.60799999999999998</v>
      </c>
      <c r="U50">
        <f t="shared" si="25"/>
        <v>1</v>
      </c>
      <c r="V50">
        <f t="shared" si="26"/>
        <v>0.216</v>
      </c>
      <c r="W50">
        <f t="shared" si="27"/>
        <v>0.35526315789473684</v>
      </c>
      <c r="X50">
        <f t="shared" si="28"/>
        <v>0.34796010286217655</v>
      </c>
      <c r="Y50" s="4">
        <f t="shared" si="29"/>
        <v>0</v>
      </c>
      <c r="Z50" s="4">
        <f t="shared" si="30"/>
        <v>0</v>
      </c>
      <c r="AB50">
        <v>4.8</v>
      </c>
      <c r="AC50">
        <v>104</v>
      </c>
      <c r="AD50">
        <v>896</v>
      </c>
      <c r="AE50">
        <v>0</v>
      </c>
      <c r="AF50">
        <v>1000</v>
      </c>
      <c r="AG50">
        <f t="shared" si="31"/>
        <v>0.55200000000000005</v>
      </c>
      <c r="AH50">
        <f t="shared" si="32"/>
        <v>1</v>
      </c>
      <c r="AI50">
        <f t="shared" si="33"/>
        <v>0.104</v>
      </c>
      <c r="AJ50">
        <f t="shared" si="34"/>
        <v>0.18840579710144925</v>
      </c>
      <c r="AK50">
        <f t="shared" si="35"/>
        <v>0.2342057229768425</v>
      </c>
      <c r="AL50" s="4">
        <f t="shared" si="36"/>
        <v>0</v>
      </c>
      <c r="AM50" s="4">
        <f t="shared" si="37"/>
        <v>0</v>
      </c>
      <c r="AO50">
        <f t="shared" si="38"/>
        <v>4.8</v>
      </c>
      <c r="AP50">
        <f t="shared" si="39"/>
        <v>700</v>
      </c>
      <c r="AQ50">
        <f t="shared" si="39"/>
        <v>2300</v>
      </c>
      <c r="AR50">
        <f t="shared" si="39"/>
        <v>0</v>
      </c>
      <c r="AS50">
        <f t="shared" si="39"/>
        <v>3000</v>
      </c>
      <c r="AT50">
        <f t="shared" si="2"/>
        <v>0.6166666666666667</v>
      </c>
      <c r="AU50">
        <f t="shared" si="3"/>
        <v>1</v>
      </c>
      <c r="AV50">
        <f t="shared" si="4"/>
        <v>0.23333333333333334</v>
      </c>
      <c r="AW50">
        <f t="shared" si="5"/>
        <v>0.37837837837837834</v>
      </c>
      <c r="AX50">
        <f t="shared" si="6"/>
        <v>0.3634218921558155</v>
      </c>
      <c r="AY50" s="4">
        <f t="shared" si="7"/>
        <v>0</v>
      </c>
      <c r="AZ50" s="4">
        <f t="shared" si="8"/>
        <v>0</v>
      </c>
      <c r="BB50">
        <f t="shared" si="0"/>
        <v>4.8</v>
      </c>
      <c r="BC50">
        <f t="shared" si="9"/>
        <v>0.69</v>
      </c>
      <c r="BD50">
        <f t="shared" si="10"/>
        <v>0.60799999999999998</v>
      </c>
      <c r="BE50">
        <f t="shared" si="11"/>
        <v>0.55200000000000005</v>
      </c>
      <c r="BF50">
        <f t="shared" si="12"/>
        <v>0.6166666666666667</v>
      </c>
      <c r="BV50">
        <f t="shared" si="40"/>
        <v>4.8</v>
      </c>
      <c r="BW50">
        <f t="shared" si="13"/>
        <v>0.55072463768115942</v>
      </c>
      <c r="BX50">
        <f t="shared" si="14"/>
        <v>0.35526315789473684</v>
      </c>
      <c r="BY50">
        <f t="shared" si="15"/>
        <v>0.18840579710144925</v>
      </c>
      <c r="BZ50">
        <f t="shared" si="16"/>
        <v>0.37837837837837834</v>
      </c>
    </row>
    <row r="51" spans="2:78" x14ac:dyDescent="0.25">
      <c r="B51">
        <v>4.9000000000000004</v>
      </c>
      <c r="C51">
        <v>372</v>
      </c>
      <c r="D51">
        <v>628</v>
      </c>
      <c r="E51">
        <v>0</v>
      </c>
      <c r="F51">
        <v>1000</v>
      </c>
      <c r="G51">
        <f t="shared" si="17"/>
        <v>0.68600000000000005</v>
      </c>
      <c r="H51">
        <f t="shared" si="18"/>
        <v>1</v>
      </c>
      <c r="I51">
        <f t="shared" si="19"/>
        <v>0.372</v>
      </c>
      <c r="J51">
        <f t="shared" si="20"/>
        <v>0.54227405247813421</v>
      </c>
      <c r="K51">
        <f t="shared" si="21"/>
        <v>0.47801802110509239</v>
      </c>
      <c r="L51" s="4">
        <f t="shared" si="22"/>
        <v>0</v>
      </c>
      <c r="M51" s="4">
        <f t="shared" si="23"/>
        <v>0</v>
      </c>
      <c r="O51">
        <v>4.9000000000000004</v>
      </c>
      <c r="P51">
        <v>206</v>
      </c>
      <c r="Q51">
        <v>794</v>
      </c>
      <c r="R51">
        <v>0</v>
      </c>
      <c r="S51">
        <v>1000</v>
      </c>
      <c r="T51">
        <f t="shared" si="24"/>
        <v>0.60299999999999998</v>
      </c>
      <c r="U51">
        <f t="shared" si="25"/>
        <v>1</v>
      </c>
      <c r="V51">
        <f t="shared" si="26"/>
        <v>0.20599999999999999</v>
      </c>
      <c r="W51">
        <f t="shared" si="27"/>
        <v>0.34162520729684909</v>
      </c>
      <c r="X51">
        <f t="shared" si="28"/>
        <v>0.3388616263074406</v>
      </c>
      <c r="Y51" s="4">
        <f t="shared" si="29"/>
        <v>0</v>
      </c>
      <c r="Z51" s="4">
        <f t="shared" si="30"/>
        <v>0</v>
      </c>
      <c r="AB51">
        <v>4.9000000000000004</v>
      </c>
      <c r="AC51">
        <v>97</v>
      </c>
      <c r="AD51">
        <v>903</v>
      </c>
      <c r="AE51">
        <v>0</v>
      </c>
      <c r="AF51">
        <v>1000</v>
      </c>
      <c r="AG51">
        <f t="shared" si="31"/>
        <v>0.54849999999999999</v>
      </c>
      <c r="AH51">
        <f t="shared" si="32"/>
        <v>1</v>
      </c>
      <c r="AI51">
        <f t="shared" si="33"/>
        <v>9.7000000000000003E-2</v>
      </c>
      <c r="AJ51">
        <f t="shared" si="34"/>
        <v>0.17684594348222427</v>
      </c>
      <c r="AK51">
        <f t="shared" si="35"/>
        <v>0.22577012476863539</v>
      </c>
      <c r="AL51" s="4">
        <f t="shared" si="36"/>
        <v>0</v>
      </c>
      <c r="AM51" s="4">
        <f t="shared" si="37"/>
        <v>0</v>
      </c>
      <c r="AO51">
        <f t="shared" si="38"/>
        <v>4.9000000000000004</v>
      </c>
      <c r="AP51">
        <f t="shared" si="39"/>
        <v>675</v>
      </c>
      <c r="AQ51">
        <f t="shared" si="39"/>
        <v>2325</v>
      </c>
      <c r="AR51">
        <f t="shared" si="39"/>
        <v>0</v>
      </c>
      <c r="AS51">
        <f t="shared" si="39"/>
        <v>3000</v>
      </c>
      <c r="AT51">
        <f t="shared" si="2"/>
        <v>0.61250000000000004</v>
      </c>
      <c r="AU51">
        <f t="shared" si="3"/>
        <v>1</v>
      </c>
      <c r="AV51">
        <f t="shared" si="4"/>
        <v>0.22500000000000001</v>
      </c>
      <c r="AW51">
        <f t="shared" si="5"/>
        <v>0.36734693877551017</v>
      </c>
      <c r="AX51">
        <f t="shared" si="6"/>
        <v>0.35603449745815602</v>
      </c>
      <c r="AY51" s="4">
        <f t="shared" si="7"/>
        <v>0</v>
      </c>
      <c r="AZ51" s="4">
        <f t="shared" si="8"/>
        <v>0</v>
      </c>
      <c r="BB51">
        <f t="shared" si="0"/>
        <v>4.9000000000000004</v>
      </c>
      <c r="BC51">
        <f t="shared" si="9"/>
        <v>0.68600000000000005</v>
      </c>
      <c r="BD51">
        <f t="shared" si="10"/>
        <v>0.60299999999999998</v>
      </c>
      <c r="BE51">
        <f t="shared" si="11"/>
        <v>0.54849999999999999</v>
      </c>
      <c r="BF51">
        <f t="shared" si="12"/>
        <v>0.61250000000000004</v>
      </c>
      <c r="BV51">
        <f t="shared" si="40"/>
        <v>4.9000000000000004</v>
      </c>
      <c r="BW51">
        <f t="shared" si="13"/>
        <v>0.54227405247813421</v>
      </c>
      <c r="BX51">
        <f t="shared" si="14"/>
        <v>0.34162520729684909</v>
      </c>
      <c r="BY51">
        <f t="shared" si="15"/>
        <v>0.17684594348222427</v>
      </c>
      <c r="BZ51">
        <f t="shared" si="16"/>
        <v>0.36734693877551017</v>
      </c>
    </row>
    <row r="52" spans="2:78" x14ac:dyDescent="0.25">
      <c r="B52">
        <v>5</v>
      </c>
      <c r="C52">
        <v>359</v>
      </c>
      <c r="D52">
        <v>641</v>
      </c>
      <c r="E52">
        <v>0</v>
      </c>
      <c r="F52">
        <v>1000</v>
      </c>
      <c r="G52">
        <f t="shared" si="17"/>
        <v>0.67949999999999999</v>
      </c>
      <c r="H52">
        <f t="shared" si="18"/>
        <v>1</v>
      </c>
      <c r="I52">
        <f t="shared" si="19"/>
        <v>0.35899999999999999</v>
      </c>
      <c r="J52">
        <f t="shared" si="20"/>
        <v>0.52832965415746869</v>
      </c>
      <c r="K52">
        <f t="shared" si="21"/>
        <v>0.46772753101170028</v>
      </c>
      <c r="L52" s="4">
        <f t="shared" si="22"/>
        <v>0</v>
      </c>
      <c r="M52" s="4">
        <f t="shared" si="23"/>
        <v>0</v>
      </c>
      <c r="O52">
        <v>5</v>
      </c>
      <c r="P52">
        <v>189</v>
      </c>
      <c r="Q52">
        <v>811</v>
      </c>
      <c r="R52">
        <v>0</v>
      </c>
      <c r="S52">
        <v>1000</v>
      </c>
      <c r="T52">
        <f t="shared" si="24"/>
        <v>0.59450000000000003</v>
      </c>
      <c r="U52">
        <f t="shared" si="25"/>
        <v>1</v>
      </c>
      <c r="V52">
        <f t="shared" si="26"/>
        <v>0.189</v>
      </c>
      <c r="W52">
        <f t="shared" si="27"/>
        <v>0.31791421362489486</v>
      </c>
      <c r="X52">
        <f t="shared" si="28"/>
        <v>0.32305143678941634</v>
      </c>
      <c r="Y52" s="4">
        <f t="shared" si="29"/>
        <v>0</v>
      </c>
      <c r="Z52" s="4">
        <f t="shared" si="30"/>
        <v>0</v>
      </c>
      <c r="AB52">
        <v>5</v>
      </c>
      <c r="AC52">
        <v>90</v>
      </c>
      <c r="AD52">
        <v>910</v>
      </c>
      <c r="AE52">
        <v>0</v>
      </c>
      <c r="AF52">
        <v>1000</v>
      </c>
      <c r="AG52">
        <f t="shared" si="31"/>
        <v>0.54500000000000004</v>
      </c>
      <c r="AH52">
        <f t="shared" si="32"/>
        <v>1</v>
      </c>
      <c r="AI52">
        <f t="shared" si="33"/>
        <v>0.09</v>
      </c>
      <c r="AJ52">
        <f t="shared" si="34"/>
        <v>0.16513761467889906</v>
      </c>
      <c r="AK52">
        <f t="shared" si="35"/>
        <v>0.21707238158772649</v>
      </c>
      <c r="AL52" s="4">
        <f t="shared" si="36"/>
        <v>0</v>
      </c>
      <c r="AM52" s="4">
        <f t="shared" si="37"/>
        <v>0</v>
      </c>
      <c r="AO52">
        <f t="shared" si="38"/>
        <v>5</v>
      </c>
      <c r="AP52">
        <f t="shared" si="39"/>
        <v>638</v>
      </c>
      <c r="AQ52">
        <f t="shared" si="39"/>
        <v>2362</v>
      </c>
      <c r="AR52">
        <f t="shared" si="39"/>
        <v>0</v>
      </c>
      <c r="AS52">
        <f t="shared" si="39"/>
        <v>3000</v>
      </c>
      <c r="AT52">
        <f t="shared" si="2"/>
        <v>0.60633333333333328</v>
      </c>
      <c r="AU52">
        <f t="shared" si="3"/>
        <v>1</v>
      </c>
      <c r="AV52">
        <f t="shared" si="4"/>
        <v>0.21266666666666667</v>
      </c>
      <c r="AW52">
        <f t="shared" si="5"/>
        <v>0.35074216602528857</v>
      </c>
      <c r="AX52">
        <f t="shared" si="6"/>
        <v>0.34494268101977255</v>
      </c>
      <c r="AY52" s="4">
        <f t="shared" si="7"/>
        <v>0</v>
      </c>
      <c r="AZ52" s="4">
        <f t="shared" si="8"/>
        <v>0</v>
      </c>
      <c r="BB52">
        <f t="shared" si="0"/>
        <v>5</v>
      </c>
      <c r="BC52">
        <f t="shared" si="9"/>
        <v>0.67949999999999999</v>
      </c>
      <c r="BD52">
        <f t="shared" si="10"/>
        <v>0.59450000000000003</v>
      </c>
      <c r="BE52">
        <f t="shared" si="11"/>
        <v>0.54500000000000004</v>
      </c>
      <c r="BF52">
        <f t="shared" si="12"/>
        <v>0.60633333333333328</v>
      </c>
      <c r="BV52">
        <f t="shared" si="40"/>
        <v>5</v>
      </c>
      <c r="BW52">
        <f t="shared" si="13"/>
        <v>0.52832965415746869</v>
      </c>
      <c r="BX52">
        <f t="shared" si="14"/>
        <v>0.31791421362489486</v>
      </c>
      <c r="BY52">
        <f t="shared" si="15"/>
        <v>0.16513761467889906</v>
      </c>
      <c r="BZ52">
        <f t="shared" si="16"/>
        <v>0.35074216602528857</v>
      </c>
    </row>
    <row r="53" spans="2:78" x14ac:dyDescent="0.25">
      <c r="B53">
        <v>5.0999999999999996</v>
      </c>
      <c r="C53">
        <v>346</v>
      </c>
      <c r="D53">
        <v>654</v>
      </c>
      <c r="E53">
        <v>0</v>
      </c>
      <c r="F53">
        <v>1000</v>
      </c>
      <c r="G53">
        <f t="shared" si="17"/>
        <v>0.67300000000000004</v>
      </c>
      <c r="H53">
        <f t="shared" si="18"/>
        <v>1</v>
      </c>
      <c r="I53">
        <f t="shared" si="19"/>
        <v>0.34599999999999997</v>
      </c>
      <c r="J53">
        <f t="shared" si="20"/>
        <v>0.51411589895988108</v>
      </c>
      <c r="K53">
        <f t="shared" si="21"/>
        <v>0.45737276132856935</v>
      </c>
      <c r="L53" s="4">
        <f t="shared" si="22"/>
        <v>0</v>
      </c>
      <c r="M53" s="4">
        <f t="shared" si="23"/>
        <v>0</v>
      </c>
      <c r="O53">
        <v>5.0999999999999996</v>
      </c>
      <c r="P53">
        <v>172</v>
      </c>
      <c r="Q53">
        <v>828</v>
      </c>
      <c r="R53">
        <v>0</v>
      </c>
      <c r="S53">
        <v>1000</v>
      </c>
      <c r="T53">
        <f t="shared" si="24"/>
        <v>0.58599999999999997</v>
      </c>
      <c r="U53">
        <f t="shared" si="25"/>
        <v>1</v>
      </c>
      <c r="V53">
        <f t="shared" si="26"/>
        <v>0.17199999999999999</v>
      </c>
      <c r="W53">
        <f t="shared" si="27"/>
        <v>0.29351535836177473</v>
      </c>
      <c r="X53">
        <f t="shared" si="28"/>
        <v>0.30674403616030171</v>
      </c>
      <c r="Y53" s="4">
        <f t="shared" si="29"/>
        <v>0</v>
      </c>
      <c r="Z53" s="4">
        <f t="shared" si="30"/>
        <v>0</v>
      </c>
      <c r="AB53">
        <v>5.0999999999999996</v>
      </c>
      <c r="AC53">
        <v>84</v>
      </c>
      <c r="AD53">
        <v>916</v>
      </c>
      <c r="AE53">
        <v>0</v>
      </c>
      <c r="AF53">
        <v>1000</v>
      </c>
      <c r="AG53">
        <f t="shared" si="31"/>
        <v>0.54200000000000004</v>
      </c>
      <c r="AH53">
        <f t="shared" si="32"/>
        <v>1</v>
      </c>
      <c r="AI53">
        <f t="shared" si="33"/>
        <v>8.4000000000000005E-2</v>
      </c>
      <c r="AJ53">
        <f t="shared" si="34"/>
        <v>0.15498154981549817</v>
      </c>
      <c r="AK53">
        <f t="shared" si="35"/>
        <v>0.2093832278787158</v>
      </c>
      <c r="AL53" s="4">
        <f t="shared" si="36"/>
        <v>0</v>
      </c>
      <c r="AM53" s="4">
        <f t="shared" si="37"/>
        <v>0</v>
      </c>
      <c r="AO53">
        <f t="shared" si="38"/>
        <v>5.0999999999999996</v>
      </c>
      <c r="AP53">
        <f t="shared" si="39"/>
        <v>602</v>
      </c>
      <c r="AQ53">
        <f t="shared" si="39"/>
        <v>2398</v>
      </c>
      <c r="AR53">
        <f t="shared" si="39"/>
        <v>0</v>
      </c>
      <c r="AS53">
        <f t="shared" si="39"/>
        <v>3000</v>
      </c>
      <c r="AT53">
        <f t="shared" si="2"/>
        <v>0.60033333333333339</v>
      </c>
      <c r="AU53">
        <f t="shared" si="3"/>
        <v>1</v>
      </c>
      <c r="AV53">
        <f t="shared" si="4"/>
        <v>0.20066666666666666</v>
      </c>
      <c r="AW53">
        <f t="shared" si="5"/>
        <v>0.33425874514158799</v>
      </c>
      <c r="AX53">
        <f t="shared" si="6"/>
        <v>0.33395027506668934</v>
      </c>
      <c r="AY53" s="4">
        <f t="shared" si="7"/>
        <v>0</v>
      </c>
      <c r="AZ53" s="4">
        <f t="shared" si="8"/>
        <v>0</v>
      </c>
      <c r="BB53">
        <f t="shared" si="0"/>
        <v>5.0999999999999996</v>
      </c>
      <c r="BC53">
        <f t="shared" si="9"/>
        <v>0.67300000000000004</v>
      </c>
      <c r="BD53">
        <f t="shared" si="10"/>
        <v>0.58599999999999997</v>
      </c>
      <c r="BE53">
        <f t="shared" si="11"/>
        <v>0.54200000000000004</v>
      </c>
      <c r="BF53">
        <f t="shared" si="12"/>
        <v>0.60033333333333339</v>
      </c>
      <c r="BV53">
        <f t="shared" si="40"/>
        <v>5.0999999999999996</v>
      </c>
      <c r="BW53">
        <f t="shared" si="13"/>
        <v>0.51411589895988108</v>
      </c>
      <c r="BX53">
        <f t="shared" si="14"/>
        <v>0.29351535836177473</v>
      </c>
      <c r="BY53">
        <f t="shared" si="15"/>
        <v>0.15498154981549817</v>
      </c>
      <c r="BZ53">
        <f t="shared" si="16"/>
        <v>0.33425874514158799</v>
      </c>
    </row>
    <row r="54" spans="2:78" x14ac:dyDescent="0.25">
      <c r="B54">
        <v>5.2</v>
      </c>
      <c r="C54">
        <v>332</v>
      </c>
      <c r="D54">
        <v>668</v>
      </c>
      <c r="E54">
        <v>0</v>
      </c>
      <c r="F54">
        <v>1000</v>
      </c>
      <c r="G54">
        <f t="shared" si="17"/>
        <v>0.66600000000000004</v>
      </c>
      <c r="H54">
        <f t="shared" si="18"/>
        <v>1</v>
      </c>
      <c r="I54">
        <f t="shared" si="19"/>
        <v>0.33200000000000002</v>
      </c>
      <c r="J54">
        <f t="shared" si="20"/>
        <v>0.49849849849849848</v>
      </c>
      <c r="K54">
        <f t="shared" si="21"/>
        <v>0.44613985182461691</v>
      </c>
      <c r="L54" s="4">
        <f t="shared" si="22"/>
        <v>0</v>
      </c>
      <c r="M54" s="4">
        <f t="shared" si="23"/>
        <v>0</v>
      </c>
      <c r="O54">
        <v>5.2</v>
      </c>
      <c r="P54">
        <v>157</v>
      </c>
      <c r="Q54">
        <v>843</v>
      </c>
      <c r="R54">
        <v>0</v>
      </c>
      <c r="S54">
        <v>1000</v>
      </c>
      <c r="T54">
        <f t="shared" si="24"/>
        <v>0.57850000000000001</v>
      </c>
      <c r="U54">
        <f t="shared" si="25"/>
        <v>1</v>
      </c>
      <c r="V54">
        <f t="shared" si="26"/>
        <v>0.157</v>
      </c>
      <c r="W54">
        <f t="shared" si="27"/>
        <v>0.27139152981849612</v>
      </c>
      <c r="X54">
        <f t="shared" si="28"/>
        <v>0.2918684546008723</v>
      </c>
      <c r="Y54" s="4">
        <f t="shared" si="29"/>
        <v>0</v>
      </c>
      <c r="Z54" s="4">
        <f t="shared" si="30"/>
        <v>0</v>
      </c>
      <c r="AB54">
        <v>5.2</v>
      </c>
      <c r="AC54">
        <v>78</v>
      </c>
      <c r="AD54">
        <v>922</v>
      </c>
      <c r="AE54">
        <v>0</v>
      </c>
      <c r="AF54">
        <v>1000</v>
      </c>
      <c r="AG54">
        <f t="shared" si="31"/>
        <v>0.53900000000000003</v>
      </c>
      <c r="AH54">
        <f t="shared" si="32"/>
        <v>1</v>
      </c>
      <c r="AI54">
        <f t="shared" si="33"/>
        <v>7.8E-2</v>
      </c>
      <c r="AJ54">
        <f t="shared" si="34"/>
        <v>0.14471243042671614</v>
      </c>
      <c r="AK54">
        <f t="shared" si="35"/>
        <v>0.20145154833543219</v>
      </c>
      <c r="AL54" s="4">
        <f t="shared" si="36"/>
        <v>0</v>
      </c>
      <c r="AM54" s="4">
        <f t="shared" si="37"/>
        <v>0</v>
      </c>
      <c r="AO54">
        <f t="shared" si="38"/>
        <v>5.2</v>
      </c>
      <c r="AP54">
        <f t="shared" si="39"/>
        <v>567</v>
      </c>
      <c r="AQ54">
        <f t="shared" si="39"/>
        <v>2433</v>
      </c>
      <c r="AR54">
        <f t="shared" si="39"/>
        <v>0</v>
      </c>
      <c r="AS54">
        <f t="shared" si="39"/>
        <v>3000</v>
      </c>
      <c r="AT54">
        <f t="shared" si="2"/>
        <v>0.59450000000000003</v>
      </c>
      <c r="AU54">
        <f t="shared" si="3"/>
        <v>1</v>
      </c>
      <c r="AV54">
        <f t="shared" si="4"/>
        <v>0.189</v>
      </c>
      <c r="AW54">
        <f t="shared" si="5"/>
        <v>0.31791421362489486</v>
      </c>
      <c r="AX54">
        <f t="shared" si="6"/>
        <v>0.32305143678941628</v>
      </c>
      <c r="AY54" s="4">
        <f t="shared" si="7"/>
        <v>0</v>
      </c>
      <c r="AZ54" s="4">
        <f t="shared" si="8"/>
        <v>0</v>
      </c>
      <c r="BB54">
        <f t="shared" si="0"/>
        <v>5.2</v>
      </c>
      <c r="BC54">
        <f t="shared" si="9"/>
        <v>0.66600000000000004</v>
      </c>
      <c r="BD54">
        <f t="shared" si="10"/>
        <v>0.57850000000000001</v>
      </c>
      <c r="BE54">
        <f t="shared" si="11"/>
        <v>0.53900000000000003</v>
      </c>
      <c r="BF54">
        <f t="shared" si="12"/>
        <v>0.59450000000000003</v>
      </c>
      <c r="BV54">
        <f t="shared" si="40"/>
        <v>5.2</v>
      </c>
      <c r="BW54">
        <f t="shared" si="13"/>
        <v>0.49849849849849848</v>
      </c>
      <c r="BX54">
        <f t="shared" si="14"/>
        <v>0.27139152981849612</v>
      </c>
      <c r="BY54">
        <f t="shared" si="15"/>
        <v>0.14471243042671614</v>
      </c>
      <c r="BZ54">
        <f t="shared" si="16"/>
        <v>0.31791421362489486</v>
      </c>
    </row>
    <row r="55" spans="2:78" x14ac:dyDescent="0.25">
      <c r="B55">
        <v>5.3</v>
      </c>
      <c r="C55">
        <v>319</v>
      </c>
      <c r="D55">
        <v>681</v>
      </c>
      <c r="E55">
        <v>0</v>
      </c>
      <c r="F55">
        <v>1000</v>
      </c>
      <c r="G55">
        <f t="shared" si="17"/>
        <v>0.65949999999999998</v>
      </c>
      <c r="H55">
        <f t="shared" si="18"/>
        <v>1</v>
      </c>
      <c r="I55">
        <f t="shared" si="19"/>
        <v>0.31900000000000001</v>
      </c>
      <c r="J55">
        <f t="shared" si="20"/>
        <v>0.48369977255496593</v>
      </c>
      <c r="K55">
        <f t="shared" si="21"/>
        <v>0.4356236853534573</v>
      </c>
      <c r="L55" s="4">
        <f t="shared" si="22"/>
        <v>0</v>
      </c>
      <c r="M55" s="4">
        <f t="shared" si="23"/>
        <v>0</v>
      </c>
      <c r="O55">
        <v>5.3</v>
      </c>
      <c r="P55">
        <v>142</v>
      </c>
      <c r="Q55">
        <v>858</v>
      </c>
      <c r="R55">
        <v>0</v>
      </c>
      <c r="S55">
        <v>1000</v>
      </c>
      <c r="T55">
        <f t="shared" si="24"/>
        <v>0.57099999999999995</v>
      </c>
      <c r="U55">
        <f t="shared" si="25"/>
        <v>1</v>
      </c>
      <c r="V55">
        <f t="shared" si="26"/>
        <v>0.14199999999999999</v>
      </c>
      <c r="W55">
        <f t="shared" si="27"/>
        <v>0.24868651488616461</v>
      </c>
      <c r="X55">
        <f t="shared" si="28"/>
        <v>0.27645300649633231</v>
      </c>
      <c r="Y55" s="4">
        <f t="shared" si="29"/>
        <v>0</v>
      </c>
      <c r="Z55" s="4">
        <f t="shared" si="30"/>
        <v>0</v>
      </c>
      <c r="AB55">
        <v>5.3</v>
      </c>
      <c r="AC55">
        <v>74</v>
      </c>
      <c r="AD55">
        <v>926</v>
      </c>
      <c r="AE55">
        <v>0</v>
      </c>
      <c r="AF55">
        <v>1000</v>
      </c>
      <c r="AG55">
        <f t="shared" si="31"/>
        <v>0.53700000000000003</v>
      </c>
      <c r="AH55">
        <f t="shared" si="32"/>
        <v>1</v>
      </c>
      <c r="AI55">
        <f t="shared" si="33"/>
        <v>7.3999999999999996E-2</v>
      </c>
      <c r="AJ55">
        <f t="shared" si="34"/>
        <v>0.13780260707635009</v>
      </c>
      <c r="AK55">
        <f t="shared" si="35"/>
        <v>0.19601428307463395</v>
      </c>
      <c r="AL55" s="4">
        <f t="shared" si="36"/>
        <v>0</v>
      </c>
      <c r="AM55" s="4">
        <f t="shared" si="37"/>
        <v>0</v>
      </c>
      <c r="AO55">
        <f t="shared" si="38"/>
        <v>5.3</v>
      </c>
      <c r="AP55">
        <f t="shared" si="39"/>
        <v>535</v>
      </c>
      <c r="AQ55">
        <f t="shared" si="39"/>
        <v>2465</v>
      </c>
      <c r="AR55">
        <f t="shared" si="39"/>
        <v>0</v>
      </c>
      <c r="AS55">
        <f t="shared" si="39"/>
        <v>3000</v>
      </c>
      <c r="AT55">
        <f t="shared" si="2"/>
        <v>0.58916666666666662</v>
      </c>
      <c r="AU55">
        <f t="shared" si="3"/>
        <v>1</v>
      </c>
      <c r="AV55">
        <f t="shared" si="4"/>
        <v>0.17833333333333334</v>
      </c>
      <c r="AW55">
        <f t="shared" si="5"/>
        <v>0.30268741159830276</v>
      </c>
      <c r="AX55">
        <f t="shared" si="6"/>
        <v>0.31288288529177927</v>
      </c>
      <c r="AY55" s="4">
        <f t="shared" si="7"/>
        <v>0</v>
      </c>
      <c r="AZ55" s="4">
        <f t="shared" si="8"/>
        <v>0</v>
      </c>
      <c r="BB55">
        <f t="shared" si="0"/>
        <v>5.3</v>
      </c>
      <c r="BC55">
        <f t="shared" si="9"/>
        <v>0.65949999999999998</v>
      </c>
      <c r="BD55">
        <f t="shared" si="10"/>
        <v>0.57099999999999995</v>
      </c>
      <c r="BE55">
        <f t="shared" si="11"/>
        <v>0.53700000000000003</v>
      </c>
      <c r="BF55">
        <f t="shared" si="12"/>
        <v>0.58916666666666662</v>
      </c>
      <c r="BV55">
        <f t="shared" si="40"/>
        <v>5.3</v>
      </c>
      <c r="BW55">
        <f t="shared" si="13"/>
        <v>0.48369977255496593</v>
      </c>
      <c r="BX55">
        <f t="shared" si="14"/>
        <v>0.24868651488616461</v>
      </c>
      <c r="BY55">
        <f t="shared" si="15"/>
        <v>0.13780260707635009</v>
      </c>
      <c r="BZ55">
        <f t="shared" si="16"/>
        <v>0.30268741159830276</v>
      </c>
    </row>
    <row r="56" spans="2:78" x14ac:dyDescent="0.25">
      <c r="B56">
        <v>5.4</v>
      </c>
      <c r="C56">
        <v>312</v>
      </c>
      <c r="D56">
        <v>688</v>
      </c>
      <c r="E56">
        <v>0</v>
      </c>
      <c r="F56">
        <v>1000</v>
      </c>
      <c r="G56">
        <f t="shared" si="17"/>
        <v>0.65600000000000003</v>
      </c>
      <c r="H56">
        <f t="shared" si="18"/>
        <v>1</v>
      </c>
      <c r="I56">
        <f t="shared" si="19"/>
        <v>0.312</v>
      </c>
      <c r="J56">
        <f t="shared" si="20"/>
        <v>0.47560975609756095</v>
      </c>
      <c r="K56">
        <f t="shared" si="21"/>
        <v>0.42992339227209864</v>
      </c>
      <c r="L56" s="4">
        <f t="shared" si="22"/>
        <v>0</v>
      </c>
      <c r="M56" s="4">
        <f t="shared" si="23"/>
        <v>0</v>
      </c>
      <c r="O56">
        <v>5.4</v>
      </c>
      <c r="P56">
        <v>133</v>
      </c>
      <c r="Q56">
        <v>867</v>
      </c>
      <c r="R56">
        <v>0</v>
      </c>
      <c r="S56">
        <v>1000</v>
      </c>
      <c r="T56">
        <f t="shared" si="24"/>
        <v>0.5665</v>
      </c>
      <c r="U56">
        <f t="shared" si="25"/>
        <v>1</v>
      </c>
      <c r="V56">
        <f t="shared" si="26"/>
        <v>0.13300000000000001</v>
      </c>
      <c r="W56">
        <f t="shared" si="27"/>
        <v>0.23477493380406003</v>
      </c>
      <c r="X56">
        <f t="shared" si="28"/>
        <v>0.26690312672824051</v>
      </c>
      <c r="Y56" s="4">
        <f t="shared" si="29"/>
        <v>0</v>
      </c>
      <c r="Z56" s="4">
        <f t="shared" si="30"/>
        <v>0</v>
      </c>
      <c r="AB56">
        <v>5.4</v>
      </c>
      <c r="AC56">
        <v>71</v>
      </c>
      <c r="AD56">
        <v>929</v>
      </c>
      <c r="AE56">
        <v>0</v>
      </c>
      <c r="AF56">
        <v>1000</v>
      </c>
      <c r="AG56">
        <f t="shared" si="31"/>
        <v>0.53549999999999998</v>
      </c>
      <c r="AH56">
        <f t="shared" si="32"/>
        <v>1</v>
      </c>
      <c r="AI56">
        <f t="shared" si="33"/>
        <v>7.0999999999999994E-2</v>
      </c>
      <c r="AJ56">
        <f t="shared" si="34"/>
        <v>0.13258636788048553</v>
      </c>
      <c r="AK56">
        <f t="shared" si="35"/>
        <v>0.19185055528318806</v>
      </c>
      <c r="AL56" s="4">
        <f t="shared" si="36"/>
        <v>0</v>
      </c>
      <c r="AM56" s="4">
        <f t="shared" si="37"/>
        <v>0</v>
      </c>
      <c r="AO56">
        <f t="shared" si="38"/>
        <v>5.4</v>
      </c>
      <c r="AP56">
        <f t="shared" si="39"/>
        <v>516</v>
      </c>
      <c r="AQ56">
        <f t="shared" si="39"/>
        <v>2484</v>
      </c>
      <c r="AR56">
        <f t="shared" si="39"/>
        <v>0</v>
      </c>
      <c r="AS56">
        <f t="shared" si="39"/>
        <v>3000</v>
      </c>
      <c r="AT56">
        <f t="shared" si="2"/>
        <v>0.58599999999999997</v>
      </c>
      <c r="AU56">
        <f t="shared" si="3"/>
        <v>1</v>
      </c>
      <c r="AV56">
        <f t="shared" si="4"/>
        <v>0.17199999999999999</v>
      </c>
      <c r="AW56">
        <f t="shared" si="5"/>
        <v>0.29351535836177473</v>
      </c>
      <c r="AX56">
        <f t="shared" si="6"/>
        <v>0.30674403616030171</v>
      </c>
      <c r="AY56" s="4">
        <f t="shared" si="7"/>
        <v>0</v>
      </c>
      <c r="AZ56" s="4">
        <f t="shared" si="8"/>
        <v>0</v>
      </c>
      <c r="BB56">
        <f t="shared" si="0"/>
        <v>5.4</v>
      </c>
      <c r="BC56">
        <f t="shared" si="9"/>
        <v>0.65600000000000003</v>
      </c>
      <c r="BD56">
        <f t="shared" si="10"/>
        <v>0.5665</v>
      </c>
      <c r="BE56">
        <f t="shared" si="11"/>
        <v>0.53549999999999998</v>
      </c>
      <c r="BF56">
        <f t="shared" si="12"/>
        <v>0.58599999999999997</v>
      </c>
      <c r="BV56">
        <f t="shared" si="40"/>
        <v>5.4</v>
      </c>
      <c r="BW56">
        <f t="shared" si="13"/>
        <v>0.47560975609756095</v>
      </c>
      <c r="BX56">
        <f t="shared" si="14"/>
        <v>0.23477493380406003</v>
      </c>
      <c r="BY56">
        <f t="shared" si="15"/>
        <v>0.13258636788048553</v>
      </c>
      <c r="BZ56">
        <f t="shared" si="16"/>
        <v>0.29351535836177473</v>
      </c>
    </row>
    <row r="57" spans="2:78" x14ac:dyDescent="0.25">
      <c r="B57">
        <v>5.5</v>
      </c>
      <c r="C57">
        <v>303</v>
      </c>
      <c r="D57">
        <v>697</v>
      </c>
      <c r="E57">
        <v>0</v>
      </c>
      <c r="F57">
        <v>1000</v>
      </c>
      <c r="G57">
        <f t="shared" si="17"/>
        <v>0.65149999999999997</v>
      </c>
      <c r="H57">
        <f t="shared" si="18"/>
        <v>1</v>
      </c>
      <c r="I57">
        <f t="shared" si="19"/>
        <v>0.30299999999999999</v>
      </c>
      <c r="J57">
        <f t="shared" si="20"/>
        <v>0.46508058326937834</v>
      </c>
      <c r="K57">
        <f t="shared" si="21"/>
        <v>0.42255222520875985</v>
      </c>
      <c r="L57" s="4">
        <f t="shared" si="22"/>
        <v>0</v>
      </c>
      <c r="M57" s="4">
        <f t="shared" si="23"/>
        <v>0</v>
      </c>
      <c r="O57">
        <v>5.5</v>
      </c>
      <c r="P57">
        <v>122</v>
      </c>
      <c r="Q57">
        <v>878</v>
      </c>
      <c r="R57">
        <v>0</v>
      </c>
      <c r="S57">
        <v>1000</v>
      </c>
      <c r="T57">
        <f t="shared" si="24"/>
        <v>0.56100000000000005</v>
      </c>
      <c r="U57">
        <f t="shared" si="25"/>
        <v>1</v>
      </c>
      <c r="V57">
        <f t="shared" si="26"/>
        <v>0.122</v>
      </c>
      <c r="W57">
        <f t="shared" si="27"/>
        <v>0.21746880570409985</v>
      </c>
      <c r="X57">
        <f t="shared" si="28"/>
        <v>0.25487786546614705</v>
      </c>
      <c r="Y57" s="4">
        <f t="shared" si="29"/>
        <v>0</v>
      </c>
      <c r="Z57" s="4">
        <f t="shared" si="30"/>
        <v>0</v>
      </c>
      <c r="AB57">
        <v>5.5</v>
      </c>
      <c r="AC57">
        <v>69</v>
      </c>
      <c r="AD57">
        <v>931</v>
      </c>
      <c r="AE57">
        <v>0</v>
      </c>
      <c r="AF57">
        <v>1000</v>
      </c>
      <c r="AG57">
        <f t="shared" si="31"/>
        <v>0.53449999999999998</v>
      </c>
      <c r="AH57">
        <f t="shared" si="32"/>
        <v>1</v>
      </c>
      <c r="AI57">
        <f t="shared" si="33"/>
        <v>6.9000000000000006E-2</v>
      </c>
      <c r="AJ57">
        <f t="shared" si="34"/>
        <v>0.12909260991580918</v>
      </c>
      <c r="AK57">
        <f t="shared" si="35"/>
        <v>0.18903116394530514</v>
      </c>
      <c r="AL57" s="4">
        <f t="shared" si="36"/>
        <v>0</v>
      </c>
      <c r="AM57" s="4">
        <f t="shared" si="37"/>
        <v>0</v>
      </c>
      <c r="AO57">
        <f t="shared" si="38"/>
        <v>5.5</v>
      </c>
      <c r="AP57">
        <f t="shared" si="39"/>
        <v>494</v>
      </c>
      <c r="AQ57">
        <f t="shared" si="39"/>
        <v>2506</v>
      </c>
      <c r="AR57">
        <f t="shared" si="39"/>
        <v>0</v>
      </c>
      <c r="AS57">
        <f t="shared" si="39"/>
        <v>3000</v>
      </c>
      <c r="AT57">
        <f t="shared" si="2"/>
        <v>0.58233333333333337</v>
      </c>
      <c r="AU57">
        <f t="shared" si="3"/>
        <v>1</v>
      </c>
      <c r="AV57">
        <f t="shared" si="4"/>
        <v>0.16466666666666666</v>
      </c>
      <c r="AW57">
        <f t="shared" si="5"/>
        <v>0.28277046365197478</v>
      </c>
      <c r="AX57">
        <f t="shared" si="6"/>
        <v>0.29953347913327721</v>
      </c>
      <c r="AY57" s="4">
        <f t="shared" si="7"/>
        <v>0</v>
      </c>
      <c r="AZ57" s="4">
        <f t="shared" si="8"/>
        <v>0</v>
      </c>
      <c r="BB57">
        <f t="shared" si="0"/>
        <v>5.5</v>
      </c>
      <c r="BC57">
        <f t="shared" si="9"/>
        <v>0.65149999999999997</v>
      </c>
      <c r="BD57">
        <f t="shared" si="10"/>
        <v>0.56100000000000005</v>
      </c>
      <c r="BE57">
        <f t="shared" si="11"/>
        <v>0.53449999999999998</v>
      </c>
      <c r="BF57">
        <f t="shared" si="12"/>
        <v>0.58233333333333337</v>
      </c>
      <c r="BV57">
        <f t="shared" si="40"/>
        <v>5.5</v>
      </c>
      <c r="BW57">
        <f t="shared" si="13"/>
        <v>0.46508058326937834</v>
      </c>
      <c r="BX57">
        <f t="shared" si="14"/>
        <v>0.21746880570409985</v>
      </c>
      <c r="BY57">
        <f t="shared" si="15"/>
        <v>0.12909260991580918</v>
      </c>
      <c r="BZ57">
        <f t="shared" si="16"/>
        <v>0.28277046365197478</v>
      </c>
    </row>
    <row r="58" spans="2:78" x14ac:dyDescent="0.25">
      <c r="B58">
        <v>5.6</v>
      </c>
      <c r="C58">
        <v>291</v>
      </c>
      <c r="D58">
        <v>709</v>
      </c>
      <c r="E58">
        <v>0</v>
      </c>
      <c r="F58">
        <v>1000</v>
      </c>
      <c r="G58">
        <f t="shared" si="17"/>
        <v>0.64549999999999996</v>
      </c>
      <c r="H58">
        <f t="shared" si="18"/>
        <v>1</v>
      </c>
      <c r="I58">
        <f t="shared" si="19"/>
        <v>0.29099999999999998</v>
      </c>
      <c r="J58">
        <f t="shared" si="20"/>
        <v>0.45081332300542215</v>
      </c>
      <c r="K58">
        <f t="shared" si="21"/>
        <v>0.41264393201456107</v>
      </c>
      <c r="L58" s="4">
        <f t="shared" si="22"/>
        <v>0</v>
      </c>
      <c r="M58" s="4">
        <f t="shared" si="23"/>
        <v>0</v>
      </c>
      <c r="O58">
        <v>5.6</v>
      </c>
      <c r="P58">
        <v>110</v>
      </c>
      <c r="Q58">
        <v>890</v>
      </c>
      <c r="R58">
        <v>0</v>
      </c>
      <c r="S58">
        <v>1000</v>
      </c>
      <c r="T58">
        <f t="shared" si="24"/>
        <v>0.55500000000000005</v>
      </c>
      <c r="U58">
        <f t="shared" si="25"/>
        <v>1</v>
      </c>
      <c r="V58">
        <f t="shared" si="26"/>
        <v>0.11</v>
      </c>
      <c r="W58">
        <f t="shared" si="27"/>
        <v>0.19819819819819817</v>
      </c>
      <c r="X58">
        <f t="shared" si="28"/>
        <v>0.24124895481858197</v>
      </c>
      <c r="Y58" s="4">
        <f t="shared" si="29"/>
        <v>0</v>
      </c>
      <c r="Z58" s="4">
        <f t="shared" si="30"/>
        <v>0</v>
      </c>
      <c r="AB58">
        <v>5.6</v>
      </c>
      <c r="AC58">
        <v>66</v>
      </c>
      <c r="AD58">
        <v>934</v>
      </c>
      <c r="AE58">
        <v>0</v>
      </c>
      <c r="AF58">
        <v>1000</v>
      </c>
      <c r="AG58">
        <f t="shared" si="31"/>
        <v>0.53300000000000003</v>
      </c>
      <c r="AH58">
        <f t="shared" si="32"/>
        <v>1</v>
      </c>
      <c r="AI58">
        <f t="shared" si="33"/>
        <v>6.6000000000000003E-2</v>
      </c>
      <c r="AJ58">
        <f t="shared" si="34"/>
        <v>0.12382739212007504</v>
      </c>
      <c r="AK58">
        <f t="shared" si="35"/>
        <v>0.18473268089846426</v>
      </c>
      <c r="AL58" s="4">
        <f t="shared" si="36"/>
        <v>0</v>
      </c>
      <c r="AM58" s="4">
        <f t="shared" si="37"/>
        <v>0</v>
      </c>
      <c r="AO58">
        <f t="shared" si="38"/>
        <v>5.6</v>
      </c>
      <c r="AP58">
        <f t="shared" si="39"/>
        <v>467</v>
      </c>
      <c r="AQ58">
        <f t="shared" si="39"/>
        <v>2533</v>
      </c>
      <c r="AR58">
        <f t="shared" si="39"/>
        <v>0</v>
      </c>
      <c r="AS58">
        <f t="shared" si="39"/>
        <v>3000</v>
      </c>
      <c r="AT58">
        <f t="shared" si="2"/>
        <v>0.57783333333333331</v>
      </c>
      <c r="AU58">
        <f t="shared" si="3"/>
        <v>1</v>
      </c>
      <c r="AV58">
        <f t="shared" si="4"/>
        <v>0.15566666666666668</v>
      </c>
      <c r="AW58">
        <f t="shared" si="5"/>
        <v>0.26939717334871649</v>
      </c>
      <c r="AX58">
        <f t="shared" si="6"/>
        <v>0.29052138451399984</v>
      </c>
      <c r="AY58" s="4">
        <f t="shared" si="7"/>
        <v>0</v>
      </c>
      <c r="AZ58" s="4">
        <f t="shared" si="8"/>
        <v>0</v>
      </c>
      <c r="BB58">
        <f t="shared" si="0"/>
        <v>5.6</v>
      </c>
      <c r="BC58">
        <f t="shared" si="9"/>
        <v>0.64549999999999996</v>
      </c>
      <c r="BD58">
        <f t="shared" si="10"/>
        <v>0.55500000000000005</v>
      </c>
      <c r="BE58">
        <f t="shared" si="11"/>
        <v>0.53300000000000003</v>
      </c>
      <c r="BF58">
        <f t="shared" si="12"/>
        <v>0.57783333333333331</v>
      </c>
      <c r="BV58">
        <f t="shared" si="40"/>
        <v>5.6</v>
      </c>
      <c r="BW58">
        <f t="shared" si="13"/>
        <v>0.45081332300542215</v>
      </c>
      <c r="BX58">
        <f t="shared" si="14"/>
        <v>0.19819819819819817</v>
      </c>
      <c r="BY58">
        <f t="shared" si="15"/>
        <v>0.12382739212007504</v>
      </c>
      <c r="BZ58">
        <f t="shared" si="16"/>
        <v>0.26939717334871649</v>
      </c>
    </row>
    <row r="59" spans="2:78" x14ac:dyDescent="0.25">
      <c r="B59">
        <v>5.7</v>
      </c>
      <c r="C59">
        <v>287</v>
      </c>
      <c r="D59">
        <v>713</v>
      </c>
      <c r="E59">
        <v>0</v>
      </c>
      <c r="F59">
        <v>1000</v>
      </c>
      <c r="G59">
        <f t="shared" si="17"/>
        <v>0.64349999999999996</v>
      </c>
      <c r="H59">
        <f t="shared" si="18"/>
        <v>1</v>
      </c>
      <c r="I59">
        <f t="shared" si="19"/>
        <v>0.28699999999999998</v>
      </c>
      <c r="J59">
        <f t="shared" si="20"/>
        <v>0.44599844599844601</v>
      </c>
      <c r="K59">
        <f t="shared" si="21"/>
        <v>0.40931934160166877</v>
      </c>
      <c r="L59" s="4">
        <f t="shared" si="22"/>
        <v>0</v>
      </c>
      <c r="M59" s="4">
        <f t="shared" si="23"/>
        <v>0</v>
      </c>
      <c r="O59">
        <v>5.7</v>
      </c>
      <c r="P59">
        <v>95</v>
      </c>
      <c r="Q59">
        <v>905</v>
      </c>
      <c r="R59">
        <v>0</v>
      </c>
      <c r="S59">
        <v>1000</v>
      </c>
      <c r="T59">
        <f t="shared" si="24"/>
        <v>0.54749999999999999</v>
      </c>
      <c r="U59">
        <f t="shared" si="25"/>
        <v>1</v>
      </c>
      <c r="V59">
        <f t="shared" si="26"/>
        <v>9.5000000000000001E-2</v>
      </c>
      <c r="W59">
        <f t="shared" si="27"/>
        <v>0.17351598173515984</v>
      </c>
      <c r="X59">
        <f t="shared" si="28"/>
        <v>0.22331315770504764</v>
      </c>
      <c r="Y59" s="4">
        <f t="shared" si="29"/>
        <v>0</v>
      </c>
      <c r="Z59" s="4">
        <f t="shared" si="30"/>
        <v>0</v>
      </c>
      <c r="AB59">
        <v>5.7</v>
      </c>
      <c r="AC59">
        <v>62</v>
      </c>
      <c r="AD59">
        <v>938</v>
      </c>
      <c r="AE59">
        <v>0</v>
      </c>
      <c r="AF59">
        <v>1000</v>
      </c>
      <c r="AG59">
        <f t="shared" si="31"/>
        <v>0.53100000000000003</v>
      </c>
      <c r="AH59">
        <f t="shared" si="32"/>
        <v>1</v>
      </c>
      <c r="AI59">
        <f t="shared" si="33"/>
        <v>6.2E-2</v>
      </c>
      <c r="AJ59">
        <f t="shared" si="34"/>
        <v>0.1167608286252354</v>
      </c>
      <c r="AK59">
        <f t="shared" si="35"/>
        <v>0.17886236067447916</v>
      </c>
      <c r="AL59" s="4">
        <f t="shared" si="36"/>
        <v>0</v>
      </c>
      <c r="AM59" s="4">
        <f t="shared" si="37"/>
        <v>0</v>
      </c>
      <c r="AO59">
        <f t="shared" si="38"/>
        <v>5.7</v>
      </c>
      <c r="AP59">
        <f t="shared" si="39"/>
        <v>444</v>
      </c>
      <c r="AQ59">
        <f t="shared" si="39"/>
        <v>2556</v>
      </c>
      <c r="AR59">
        <f t="shared" si="39"/>
        <v>0</v>
      </c>
      <c r="AS59">
        <f t="shared" si="39"/>
        <v>3000</v>
      </c>
      <c r="AT59">
        <f t="shared" si="2"/>
        <v>0.57399999999999995</v>
      </c>
      <c r="AU59">
        <f t="shared" si="3"/>
        <v>1</v>
      </c>
      <c r="AV59">
        <f t="shared" si="4"/>
        <v>0.14799999999999999</v>
      </c>
      <c r="AW59">
        <f t="shared" si="5"/>
        <v>0.25783972125435539</v>
      </c>
      <c r="AX59">
        <f t="shared" si="6"/>
        <v>0.28268994837356187</v>
      </c>
      <c r="AY59" s="4">
        <f t="shared" si="7"/>
        <v>0</v>
      </c>
      <c r="AZ59" s="4">
        <f t="shared" si="8"/>
        <v>0</v>
      </c>
      <c r="BB59">
        <f t="shared" si="0"/>
        <v>5.7</v>
      </c>
      <c r="BC59">
        <f t="shared" si="9"/>
        <v>0.64349999999999996</v>
      </c>
      <c r="BD59">
        <f t="shared" si="10"/>
        <v>0.54749999999999999</v>
      </c>
      <c r="BE59">
        <f t="shared" si="11"/>
        <v>0.53100000000000003</v>
      </c>
      <c r="BF59">
        <f t="shared" si="12"/>
        <v>0.57399999999999995</v>
      </c>
      <c r="BV59">
        <f t="shared" si="40"/>
        <v>5.7</v>
      </c>
      <c r="BW59">
        <f t="shared" si="13"/>
        <v>0.44599844599844601</v>
      </c>
      <c r="BX59">
        <f t="shared" si="14"/>
        <v>0.17351598173515984</v>
      </c>
      <c r="BY59">
        <f t="shared" si="15"/>
        <v>0.1167608286252354</v>
      </c>
      <c r="BZ59">
        <f t="shared" si="16"/>
        <v>0.25783972125435539</v>
      </c>
    </row>
    <row r="60" spans="2:78" x14ac:dyDescent="0.25">
      <c r="B60">
        <v>5.8</v>
      </c>
      <c r="C60">
        <v>276</v>
      </c>
      <c r="D60">
        <v>724</v>
      </c>
      <c r="E60">
        <v>0</v>
      </c>
      <c r="F60">
        <v>1000</v>
      </c>
      <c r="G60">
        <f t="shared" si="17"/>
        <v>0.63800000000000001</v>
      </c>
      <c r="H60">
        <f t="shared" si="18"/>
        <v>1</v>
      </c>
      <c r="I60">
        <f t="shared" si="19"/>
        <v>0.27600000000000002</v>
      </c>
      <c r="J60">
        <f t="shared" si="20"/>
        <v>0.43260188087774298</v>
      </c>
      <c r="K60">
        <f t="shared" si="21"/>
        <v>0.40011599246292817</v>
      </c>
      <c r="L60" s="4">
        <f t="shared" si="22"/>
        <v>0</v>
      </c>
      <c r="M60" s="4">
        <f t="shared" si="23"/>
        <v>0</v>
      </c>
      <c r="O60">
        <v>5.8</v>
      </c>
      <c r="P60">
        <v>82</v>
      </c>
      <c r="Q60">
        <v>918</v>
      </c>
      <c r="R60">
        <v>0</v>
      </c>
      <c r="S60">
        <v>1000</v>
      </c>
      <c r="T60">
        <f t="shared" si="24"/>
        <v>0.54100000000000004</v>
      </c>
      <c r="U60">
        <f t="shared" si="25"/>
        <v>1</v>
      </c>
      <c r="V60">
        <f t="shared" si="26"/>
        <v>8.2000000000000003E-2</v>
      </c>
      <c r="W60">
        <f t="shared" si="27"/>
        <v>0.15157116451016636</v>
      </c>
      <c r="X60">
        <f t="shared" si="28"/>
        <v>0.20676766567910423</v>
      </c>
      <c r="Y60" s="4">
        <f t="shared" si="29"/>
        <v>0</v>
      </c>
      <c r="Z60" s="4">
        <f t="shared" si="30"/>
        <v>0</v>
      </c>
      <c r="AB60">
        <v>5.8</v>
      </c>
      <c r="AC60">
        <v>58</v>
      </c>
      <c r="AD60">
        <v>942</v>
      </c>
      <c r="AE60">
        <v>0</v>
      </c>
      <c r="AF60">
        <v>1000</v>
      </c>
      <c r="AG60">
        <f t="shared" si="31"/>
        <v>0.52900000000000003</v>
      </c>
      <c r="AH60">
        <f t="shared" si="32"/>
        <v>1</v>
      </c>
      <c r="AI60">
        <f t="shared" si="33"/>
        <v>5.8000000000000003E-2</v>
      </c>
      <c r="AJ60">
        <f t="shared" si="34"/>
        <v>0.10964083175803403</v>
      </c>
      <c r="AK60">
        <f t="shared" si="35"/>
        <v>0.17281816283231746</v>
      </c>
      <c r="AL60" s="4">
        <f t="shared" si="36"/>
        <v>0</v>
      </c>
      <c r="AM60" s="4">
        <f t="shared" si="37"/>
        <v>0</v>
      </c>
      <c r="AO60">
        <f t="shared" si="38"/>
        <v>5.8</v>
      </c>
      <c r="AP60">
        <f t="shared" si="39"/>
        <v>416</v>
      </c>
      <c r="AQ60">
        <f t="shared" si="39"/>
        <v>2584</v>
      </c>
      <c r="AR60">
        <f t="shared" si="39"/>
        <v>0</v>
      </c>
      <c r="AS60">
        <f t="shared" si="39"/>
        <v>3000</v>
      </c>
      <c r="AT60">
        <f t="shared" si="2"/>
        <v>0.56933333333333336</v>
      </c>
      <c r="AU60">
        <f t="shared" si="3"/>
        <v>1</v>
      </c>
      <c r="AV60">
        <f t="shared" si="4"/>
        <v>0.13866666666666666</v>
      </c>
      <c r="AW60">
        <f t="shared" si="5"/>
        <v>0.243559718969555</v>
      </c>
      <c r="AX60">
        <f t="shared" si="6"/>
        <v>0.27294425682773316</v>
      </c>
      <c r="AY60" s="4">
        <f t="shared" si="7"/>
        <v>0</v>
      </c>
      <c r="AZ60" s="4">
        <f t="shared" si="8"/>
        <v>0</v>
      </c>
      <c r="BB60">
        <f t="shared" si="0"/>
        <v>5.8</v>
      </c>
      <c r="BC60">
        <f t="shared" si="9"/>
        <v>0.63800000000000001</v>
      </c>
      <c r="BD60">
        <f t="shared" si="10"/>
        <v>0.54100000000000004</v>
      </c>
      <c r="BE60">
        <f t="shared" si="11"/>
        <v>0.52900000000000003</v>
      </c>
      <c r="BF60">
        <f t="shared" si="12"/>
        <v>0.56933333333333336</v>
      </c>
      <c r="BV60">
        <f t="shared" si="40"/>
        <v>5.8</v>
      </c>
      <c r="BW60">
        <f t="shared" si="13"/>
        <v>0.43260188087774298</v>
      </c>
      <c r="BX60">
        <f t="shared" si="14"/>
        <v>0.15157116451016636</v>
      </c>
      <c r="BY60">
        <f t="shared" si="15"/>
        <v>0.10964083175803403</v>
      </c>
      <c r="BZ60">
        <f t="shared" si="16"/>
        <v>0.243559718969555</v>
      </c>
    </row>
    <row r="61" spans="2:78" x14ac:dyDescent="0.25">
      <c r="B61">
        <v>5.9</v>
      </c>
      <c r="C61">
        <v>264</v>
      </c>
      <c r="D61">
        <v>736</v>
      </c>
      <c r="E61">
        <v>0</v>
      </c>
      <c r="F61">
        <v>1000</v>
      </c>
      <c r="G61">
        <f t="shared" si="17"/>
        <v>0.63200000000000001</v>
      </c>
      <c r="H61">
        <f t="shared" si="18"/>
        <v>1</v>
      </c>
      <c r="I61">
        <f t="shared" si="19"/>
        <v>0.26400000000000001</v>
      </c>
      <c r="J61">
        <f t="shared" si="20"/>
        <v>0.41772151898734178</v>
      </c>
      <c r="K61">
        <f t="shared" si="21"/>
        <v>0.38996632254451663</v>
      </c>
      <c r="L61" s="4">
        <f t="shared" si="22"/>
        <v>0</v>
      </c>
      <c r="M61" s="4">
        <f t="shared" si="23"/>
        <v>0</v>
      </c>
      <c r="O61">
        <v>5.9</v>
      </c>
      <c r="P61">
        <v>68</v>
      </c>
      <c r="Q61">
        <v>932</v>
      </c>
      <c r="R61">
        <v>0</v>
      </c>
      <c r="S61">
        <v>1000</v>
      </c>
      <c r="T61">
        <f t="shared" si="24"/>
        <v>0.53400000000000003</v>
      </c>
      <c r="U61">
        <f t="shared" si="25"/>
        <v>1</v>
      </c>
      <c r="V61">
        <f t="shared" si="26"/>
        <v>6.8000000000000005E-2</v>
      </c>
      <c r="W61">
        <f t="shared" si="27"/>
        <v>0.12734082397003746</v>
      </c>
      <c r="X61">
        <f t="shared" si="28"/>
        <v>0.18760780199821225</v>
      </c>
      <c r="Y61" s="4">
        <f t="shared" si="29"/>
        <v>0</v>
      </c>
      <c r="Z61" s="4">
        <f t="shared" si="30"/>
        <v>0</v>
      </c>
      <c r="AB61">
        <v>5.9</v>
      </c>
      <c r="AC61">
        <v>54</v>
      </c>
      <c r="AD61">
        <v>946</v>
      </c>
      <c r="AE61">
        <v>0</v>
      </c>
      <c r="AF61">
        <v>1000</v>
      </c>
      <c r="AG61">
        <f t="shared" si="31"/>
        <v>0.52700000000000002</v>
      </c>
      <c r="AH61">
        <f t="shared" si="32"/>
        <v>1</v>
      </c>
      <c r="AI61">
        <f t="shared" si="33"/>
        <v>5.3999999999999999E-2</v>
      </c>
      <c r="AJ61">
        <f t="shared" si="34"/>
        <v>0.10246679316888045</v>
      </c>
      <c r="AK61">
        <f t="shared" si="35"/>
        <v>0.16658099888065897</v>
      </c>
      <c r="AL61" s="4">
        <f t="shared" si="36"/>
        <v>0</v>
      </c>
      <c r="AM61" s="4">
        <f t="shared" si="37"/>
        <v>0</v>
      </c>
      <c r="AO61">
        <f t="shared" si="38"/>
        <v>5.9</v>
      </c>
      <c r="AP61">
        <f t="shared" si="39"/>
        <v>386</v>
      </c>
      <c r="AQ61">
        <f t="shared" si="39"/>
        <v>2614</v>
      </c>
      <c r="AR61">
        <f t="shared" si="39"/>
        <v>0</v>
      </c>
      <c r="AS61">
        <f t="shared" si="39"/>
        <v>3000</v>
      </c>
      <c r="AT61">
        <f t="shared" si="2"/>
        <v>0.56433333333333335</v>
      </c>
      <c r="AU61">
        <f t="shared" si="3"/>
        <v>1</v>
      </c>
      <c r="AV61">
        <f t="shared" si="4"/>
        <v>0.12866666666666668</v>
      </c>
      <c r="AW61">
        <f t="shared" si="5"/>
        <v>0.22799763733018313</v>
      </c>
      <c r="AX61">
        <f t="shared" si="6"/>
        <v>0.26221494947704316</v>
      </c>
      <c r="AY61" s="4">
        <f t="shared" si="7"/>
        <v>0</v>
      </c>
      <c r="AZ61" s="4">
        <f t="shared" si="8"/>
        <v>0</v>
      </c>
      <c r="BB61">
        <f t="shared" si="0"/>
        <v>5.9</v>
      </c>
      <c r="BC61">
        <f t="shared" si="9"/>
        <v>0.63200000000000001</v>
      </c>
      <c r="BD61">
        <f t="shared" si="10"/>
        <v>0.53400000000000003</v>
      </c>
      <c r="BE61">
        <f t="shared" si="11"/>
        <v>0.52700000000000002</v>
      </c>
      <c r="BF61">
        <f t="shared" si="12"/>
        <v>0.56433333333333335</v>
      </c>
      <c r="BV61">
        <f t="shared" si="40"/>
        <v>5.9</v>
      </c>
      <c r="BW61">
        <f t="shared" si="13"/>
        <v>0.41772151898734178</v>
      </c>
      <c r="BX61">
        <f t="shared" si="14"/>
        <v>0.12734082397003746</v>
      </c>
      <c r="BY61">
        <f t="shared" si="15"/>
        <v>0.10246679316888045</v>
      </c>
      <c r="BZ61">
        <f t="shared" si="16"/>
        <v>0.22799763733018313</v>
      </c>
    </row>
    <row r="62" spans="2:78" x14ac:dyDescent="0.25">
      <c r="B62">
        <v>6</v>
      </c>
      <c r="C62">
        <v>250</v>
      </c>
      <c r="D62">
        <v>750</v>
      </c>
      <c r="E62">
        <v>0</v>
      </c>
      <c r="F62">
        <v>1000</v>
      </c>
      <c r="G62">
        <f t="shared" si="17"/>
        <v>0.625</v>
      </c>
      <c r="H62">
        <f t="shared" si="18"/>
        <v>1</v>
      </c>
      <c r="I62">
        <f t="shared" si="19"/>
        <v>0.25</v>
      </c>
      <c r="J62">
        <f t="shared" si="20"/>
        <v>0.4</v>
      </c>
      <c r="K62">
        <f t="shared" si="21"/>
        <v>0.3779644730092272</v>
      </c>
      <c r="L62" s="4">
        <f t="shared" si="22"/>
        <v>0</v>
      </c>
      <c r="M62" s="4">
        <f t="shared" si="23"/>
        <v>0</v>
      </c>
      <c r="O62">
        <v>6</v>
      </c>
      <c r="P62">
        <v>60</v>
      </c>
      <c r="Q62">
        <v>940</v>
      </c>
      <c r="R62">
        <v>0</v>
      </c>
      <c r="S62">
        <v>1000</v>
      </c>
      <c r="T62">
        <f t="shared" si="24"/>
        <v>0.53</v>
      </c>
      <c r="U62">
        <f t="shared" si="25"/>
        <v>1</v>
      </c>
      <c r="V62">
        <f t="shared" si="26"/>
        <v>0.06</v>
      </c>
      <c r="W62">
        <f t="shared" si="27"/>
        <v>0.11320754716981131</v>
      </c>
      <c r="X62">
        <f t="shared" si="28"/>
        <v>0.17586311452816475</v>
      </c>
      <c r="Y62" s="4">
        <f t="shared" si="29"/>
        <v>0</v>
      </c>
      <c r="Z62" s="4">
        <f t="shared" si="30"/>
        <v>0</v>
      </c>
      <c r="AB62">
        <v>6</v>
      </c>
      <c r="AC62">
        <v>51</v>
      </c>
      <c r="AD62">
        <v>949</v>
      </c>
      <c r="AE62">
        <v>0</v>
      </c>
      <c r="AF62">
        <v>1000</v>
      </c>
      <c r="AG62">
        <f t="shared" si="31"/>
        <v>0.52549999999999997</v>
      </c>
      <c r="AH62">
        <f t="shared" si="32"/>
        <v>1</v>
      </c>
      <c r="AI62">
        <f t="shared" si="33"/>
        <v>5.0999999999999997E-2</v>
      </c>
      <c r="AJ62">
        <f t="shared" si="34"/>
        <v>9.7050428163653668E-2</v>
      </c>
      <c r="AK62">
        <f t="shared" si="35"/>
        <v>0.16176299102155001</v>
      </c>
      <c r="AL62" s="4">
        <f t="shared" si="36"/>
        <v>0</v>
      </c>
      <c r="AM62" s="4">
        <f t="shared" si="37"/>
        <v>0</v>
      </c>
      <c r="AO62" s="2">
        <f t="shared" si="38"/>
        <v>6</v>
      </c>
      <c r="AP62" s="2">
        <f t="shared" si="39"/>
        <v>361</v>
      </c>
      <c r="AQ62" s="2">
        <f t="shared" si="39"/>
        <v>2639</v>
      </c>
      <c r="AR62" s="2">
        <f t="shared" si="39"/>
        <v>0</v>
      </c>
      <c r="AS62" s="2">
        <f t="shared" si="39"/>
        <v>3000</v>
      </c>
      <c r="AT62" s="2">
        <f t="shared" si="2"/>
        <v>0.5601666666666667</v>
      </c>
      <c r="AU62" s="2">
        <f t="shared" si="3"/>
        <v>1</v>
      </c>
      <c r="AV62" s="2">
        <f t="shared" si="4"/>
        <v>0.12033333333333333</v>
      </c>
      <c r="AW62" s="2">
        <f t="shared" si="5"/>
        <v>0.2148170187444213</v>
      </c>
      <c r="AX62" s="2">
        <f t="shared" si="6"/>
        <v>0.25301866134011752</v>
      </c>
      <c r="AY62" s="4">
        <f t="shared" si="7"/>
        <v>0</v>
      </c>
      <c r="AZ62" s="4">
        <f t="shared" si="8"/>
        <v>0</v>
      </c>
      <c r="BB62">
        <f t="shared" si="0"/>
        <v>6</v>
      </c>
      <c r="BC62">
        <f t="shared" si="9"/>
        <v>0.625</v>
      </c>
      <c r="BD62">
        <f t="shared" si="10"/>
        <v>0.53</v>
      </c>
      <c r="BE62">
        <f t="shared" si="11"/>
        <v>0.52549999999999997</v>
      </c>
      <c r="BF62">
        <f t="shared" si="12"/>
        <v>0.5601666666666667</v>
      </c>
      <c r="BV62">
        <f t="shared" si="40"/>
        <v>6</v>
      </c>
      <c r="BW62">
        <f t="shared" si="13"/>
        <v>0.4</v>
      </c>
      <c r="BX62">
        <f t="shared" si="14"/>
        <v>0.11320754716981131</v>
      </c>
      <c r="BY62">
        <f t="shared" si="15"/>
        <v>9.7050428163653668E-2</v>
      </c>
      <c r="BZ62">
        <f t="shared" si="16"/>
        <v>0.2148170187444213</v>
      </c>
    </row>
    <row r="63" spans="2:78" x14ac:dyDescent="0.25">
      <c r="B63">
        <v>6.1</v>
      </c>
      <c r="C63">
        <v>234</v>
      </c>
      <c r="D63">
        <v>766</v>
      </c>
      <c r="E63">
        <v>0</v>
      </c>
      <c r="F63">
        <v>1000</v>
      </c>
      <c r="G63">
        <f t="shared" si="17"/>
        <v>0.61699999999999999</v>
      </c>
      <c r="H63">
        <f t="shared" si="18"/>
        <v>1</v>
      </c>
      <c r="I63">
        <f t="shared" si="19"/>
        <v>0.23400000000000001</v>
      </c>
      <c r="J63">
        <f t="shared" si="20"/>
        <v>0.37925445705024313</v>
      </c>
      <c r="K63">
        <f t="shared" si="21"/>
        <v>0.36400938347394035</v>
      </c>
      <c r="L63" s="4">
        <f t="shared" si="22"/>
        <v>0</v>
      </c>
      <c r="M63" s="4">
        <f t="shared" si="23"/>
        <v>0</v>
      </c>
      <c r="O63">
        <v>6.1</v>
      </c>
      <c r="P63">
        <v>55</v>
      </c>
      <c r="Q63">
        <v>945</v>
      </c>
      <c r="R63">
        <v>0</v>
      </c>
      <c r="S63">
        <v>1000</v>
      </c>
      <c r="T63">
        <f t="shared" si="24"/>
        <v>0.52749999999999997</v>
      </c>
      <c r="U63">
        <f t="shared" si="25"/>
        <v>1</v>
      </c>
      <c r="V63">
        <f t="shared" si="26"/>
        <v>5.5E-2</v>
      </c>
      <c r="W63">
        <f t="shared" si="27"/>
        <v>0.1042654028436019</v>
      </c>
      <c r="X63">
        <f t="shared" si="28"/>
        <v>0.16815955209692846</v>
      </c>
      <c r="Y63" s="4">
        <f t="shared" si="29"/>
        <v>0</v>
      </c>
      <c r="Z63" s="4">
        <f t="shared" si="30"/>
        <v>0</v>
      </c>
      <c r="AB63">
        <v>6.1</v>
      </c>
      <c r="AC63">
        <v>47</v>
      </c>
      <c r="AD63">
        <v>953</v>
      </c>
      <c r="AE63">
        <v>0</v>
      </c>
      <c r="AF63">
        <v>1000</v>
      </c>
      <c r="AG63">
        <f t="shared" si="31"/>
        <v>0.52349999999999997</v>
      </c>
      <c r="AH63">
        <f t="shared" si="32"/>
        <v>1</v>
      </c>
      <c r="AI63">
        <f t="shared" si="33"/>
        <v>4.7E-2</v>
      </c>
      <c r="AJ63">
        <f t="shared" si="34"/>
        <v>8.9780324737344805E-2</v>
      </c>
      <c r="AK63">
        <f t="shared" si="35"/>
        <v>0.1551307196997824</v>
      </c>
      <c r="AL63" s="4">
        <f t="shared" si="36"/>
        <v>0</v>
      </c>
      <c r="AM63" s="4">
        <f t="shared" si="37"/>
        <v>0</v>
      </c>
      <c r="AO63" s="2">
        <f t="shared" si="38"/>
        <v>6.1</v>
      </c>
      <c r="AP63" s="2">
        <f t="shared" si="39"/>
        <v>336</v>
      </c>
      <c r="AQ63" s="2">
        <f t="shared" si="39"/>
        <v>2664</v>
      </c>
      <c r="AR63" s="2">
        <f t="shared" si="39"/>
        <v>0</v>
      </c>
      <c r="AS63" s="2">
        <f t="shared" si="39"/>
        <v>3000</v>
      </c>
      <c r="AT63" s="2">
        <f t="shared" si="2"/>
        <v>0.55600000000000005</v>
      </c>
      <c r="AU63" s="2">
        <f t="shared" si="3"/>
        <v>1</v>
      </c>
      <c r="AV63" s="2">
        <f t="shared" si="4"/>
        <v>0.112</v>
      </c>
      <c r="AW63" s="2">
        <f t="shared" si="5"/>
        <v>0.20143884892086331</v>
      </c>
      <c r="AX63" s="2">
        <f t="shared" si="6"/>
        <v>0.24356115022372737</v>
      </c>
      <c r="AY63" s="4">
        <f t="shared" si="7"/>
        <v>0</v>
      </c>
      <c r="AZ63" s="4">
        <f t="shared" si="8"/>
        <v>0</v>
      </c>
      <c r="BB63">
        <f t="shared" si="0"/>
        <v>6.1</v>
      </c>
      <c r="BC63">
        <f t="shared" si="9"/>
        <v>0.61699999999999999</v>
      </c>
      <c r="BD63">
        <f t="shared" si="10"/>
        <v>0.52749999999999997</v>
      </c>
      <c r="BE63">
        <f t="shared" si="11"/>
        <v>0.52349999999999997</v>
      </c>
      <c r="BF63">
        <f t="shared" si="12"/>
        <v>0.55600000000000005</v>
      </c>
      <c r="BV63">
        <f t="shared" si="40"/>
        <v>6.1</v>
      </c>
      <c r="BW63">
        <f t="shared" si="13"/>
        <v>0.37925445705024313</v>
      </c>
      <c r="BX63">
        <f t="shared" si="14"/>
        <v>0.1042654028436019</v>
      </c>
      <c r="BY63">
        <f t="shared" si="15"/>
        <v>8.9780324737344805E-2</v>
      </c>
      <c r="BZ63">
        <f t="shared" si="16"/>
        <v>0.20143884892086331</v>
      </c>
    </row>
    <row r="64" spans="2:78" x14ac:dyDescent="0.25">
      <c r="B64">
        <v>6.2</v>
      </c>
      <c r="C64">
        <v>221</v>
      </c>
      <c r="D64">
        <v>779</v>
      </c>
      <c r="E64">
        <v>0</v>
      </c>
      <c r="F64">
        <v>1000</v>
      </c>
      <c r="G64">
        <f t="shared" si="17"/>
        <v>0.61050000000000004</v>
      </c>
      <c r="H64">
        <f t="shared" si="18"/>
        <v>1</v>
      </c>
      <c r="I64">
        <f t="shared" si="19"/>
        <v>0.221</v>
      </c>
      <c r="J64">
        <f t="shared" si="20"/>
        <v>0.36199836199836199</v>
      </c>
      <c r="K64">
        <f t="shared" si="21"/>
        <v>0.35245864136514277</v>
      </c>
      <c r="L64" s="4">
        <f t="shared" si="22"/>
        <v>0</v>
      </c>
      <c r="M64" s="4">
        <f t="shared" si="23"/>
        <v>0</v>
      </c>
      <c r="O64">
        <v>6.2</v>
      </c>
      <c r="P64">
        <v>50</v>
      </c>
      <c r="Q64">
        <v>950</v>
      </c>
      <c r="R64">
        <v>0</v>
      </c>
      <c r="S64">
        <v>1000</v>
      </c>
      <c r="T64">
        <f t="shared" si="24"/>
        <v>0.52500000000000002</v>
      </c>
      <c r="U64">
        <f t="shared" si="25"/>
        <v>1</v>
      </c>
      <c r="V64">
        <f t="shared" si="26"/>
        <v>0.05</v>
      </c>
      <c r="W64">
        <f t="shared" si="27"/>
        <v>9.5238095238095233E-2</v>
      </c>
      <c r="X64">
        <f t="shared" si="28"/>
        <v>0.16012815380508713</v>
      </c>
      <c r="Y64" s="4">
        <f t="shared" si="29"/>
        <v>0</v>
      </c>
      <c r="Z64" s="4">
        <f t="shared" si="30"/>
        <v>0</v>
      </c>
      <c r="AB64">
        <v>6.2</v>
      </c>
      <c r="AC64">
        <v>44</v>
      </c>
      <c r="AD64">
        <v>956</v>
      </c>
      <c r="AE64">
        <v>0</v>
      </c>
      <c r="AF64">
        <v>1000</v>
      </c>
      <c r="AG64">
        <f t="shared" si="31"/>
        <v>0.52200000000000002</v>
      </c>
      <c r="AH64">
        <f t="shared" si="32"/>
        <v>1</v>
      </c>
      <c r="AI64">
        <f t="shared" si="33"/>
        <v>4.3999999999999997E-2</v>
      </c>
      <c r="AJ64">
        <f t="shared" si="34"/>
        <v>8.4291187739463591E-2</v>
      </c>
      <c r="AK64">
        <f t="shared" si="35"/>
        <v>0.14998295745037957</v>
      </c>
      <c r="AL64" s="4">
        <f t="shared" si="36"/>
        <v>0</v>
      </c>
      <c r="AM64" s="4">
        <f t="shared" si="37"/>
        <v>0</v>
      </c>
      <c r="AO64" s="1">
        <f t="shared" si="38"/>
        <v>6.2</v>
      </c>
      <c r="AP64" s="1">
        <f t="shared" si="39"/>
        <v>315</v>
      </c>
      <c r="AQ64" s="1">
        <f t="shared" si="39"/>
        <v>2685</v>
      </c>
      <c r="AR64" s="1">
        <f t="shared" si="39"/>
        <v>0</v>
      </c>
      <c r="AS64" s="1">
        <f t="shared" si="39"/>
        <v>3000</v>
      </c>
      <c r="AT64" s="1">
        <f t="shared" si="2"/>
        <v>0.55249999999999999</v>
      </c>
      <c r="AU64" s="1">
        <f t="shared" si="3"/>
        <v>1</v>
      </c>
      <c r="AV64" s="1">
        <f t="shared" si="4"/>
        <v>0.105</v>
      </c>
      <c r="AW64" s="1">
        <f t="shared" si="5"/>
        <v>0.19004524886877827</v>
      </c>
      <c r="AX64" s="1">
        <f t="shared" si="6"/>
        <v>0.23539110216032658</v>
      </c>
      <c r="AY64" s="4">
        <f t="shared" si="7"/>
        <v>0</v>
      </c>
      <c r="AZ64" s="4">
        <f t="shared" si="8"/>
        <v>0</v>
      </c>
      <c r="BB64">
        <f t="shared" si="0"/>
        <v>6.2</v>
      </c>
      <c r="BC64">
        <f t="shared" si="9"/>
        <v>0.61050000000000004</v>
      </c>
      <c r="BD64">
        <f t="shared" si="10"/>
        <v>0.52500000000000002</v>
      </c>
      <c r="BE64">
        <f t="shared" si="11"/>
        <v>0.52200000000000002</v>
      </c>
      <c r="BF64">
        <f t="shared" si="12"/>
        <v>0.55249999999999999</v>
      </c>
      <c r="BV64">
        <f t="shared" si="40"/>
        <v>6.2</v>
      </c>
      <c r="BW64">
        <f t="shared" si="13"/>
        <v>0.36199836199836199</v>
      </c>
      <c r="BX64">
        <f t="shared" si="14"/>
        <v>9.5238095238095233E-2</v>
      </c>
      <c r="BY64">
        <f t="shared" si="15"/>
        <v>8.4291187739463591E-2</v>
      </c>
      <c r="BZ64">
        <f t="shared" si="16"/>
        <v>0.19004524886877827</v>
      </c>
    </row>
    <row r="65" spans="2:78" x14ac:dyDescent="0.25">
      <c r="B65">
        <v>6.3</v>
      </c>
      <c r="C65">
        <v>202</v>
      </c>
      <c r="D65">
        <v>798</v>
      </c>
      <c r="E65">
        <v>0</v>
      </c>
      <c r="F65">
        <v>1000</v>
      </c>
      <c r="G65">
        <f t="shared" si="17"/>
        <v>0.60099999999999998</v>
      </c>
      <c r="H65">
        <f t="shared" si="18"/>
        <v>1</v>
      </c>
      <c r="I65">
        <f t="shared" si="19"/>
        <v>0.20200000000000001</v>
      </c>
      <c r="J65">
        <f t="shared" si="20"/>
        <v>0.33610648918469221</v>
      </c>
      <c r="K65">
        <f t="shared" si="21"/>
        <v>0.33518211807957693</v>
      </c>
      <c r="L65" s="4">
        <f t="shared" si="22"/>
        <v>0</v>
      </c>
      <c r="M65" s="4">
        <f t="shared" si="23"/>
        <v>0</v>
      </c>
      <c r="O65">
        <v>6.3</v>
      </c>
      <c r="P65">
        <v>47</v>
      </c>
      <c r="Q65">
        <v>953</v>
      </c>
      <c r="R65">
        <v>0</v>
      </c>
      <c r="S65">
        <v>1000</v>
      </c>
      <c r="T65">
        <f t="shared" si="24"/>
        <v>0.52349999999999997</v>
      </c>
      <c r="U65">
        <f t="shared" si="25"/>
        <v>1</v>
      </c>
      <c r="V65">
        <f t="shared" si="26"/>
        <v>4.7E-2</v>
      </c>
      <c r="W65">
        <f t="shared" si="27"/>
        <v>8.9780324737344805E-2</v>
      </c>
      <c r="X65">
        <f t="shared" si="28"/>
        <v>0.1551307196997824</v>
      </c>
      <c r="Y65" s="4">
        <f t="shared" si="29"/>
        <v>0</v>
      </c>
      <c r="Z65" s="4">
        <f t="shared" si="30"/>
        <v>0</v>
      </c>
      <c r="AB65">
        <v>6.3</v>
      </c>
      <c r="AC65">
        <v>42</v>
      </c>
      <c r="AD65">
        <v>958</v>
      </c>
      <c r="AE65">
        <v>0</v>
      </c>
      <c r="AF65">
        <v>1000</v>
      </c>
      <c r="AG65">
        <f t="shared" si="31"/>
        <v>0.52100000000000002</v>
      </c>
      <c r="AH65">
        <f t="shared" si="32"/>
        <v>1</v>
      </c>
      <c r="AI65">
        <f t="shared" si="33"/>
        <v>4.2000000000000003E-2</v>
      </c>
      <c r="AJ65">
        <f t="shared" si="34"/>
        <v>8.0614203454894437E-2</v>
      </c>
      <c r="AK65">
        <f t="shared" si="35"/>
        <v>0.14645975437882874</v>
      </c>
      <c r="AL65" s="4">
        <f t="shared" si="36"/>
        <v>0</v>
      </c>
      <c r="AM65" s="4">
        <f t="shared" si="37"/>
        <v>0</v>
      </c>
      <c r="AO65" s="2">
        <f t="shared" si="38"/>
        <v>6.3</v>
      </c>
      <c r="AP65" s="2">
        <f t="shared" si="39"/>
        <v>291</v>
      </c>
      <c r="AQ65" s="2">
        <f t="shared" si="39"/>
        <v>2709</v>
      </c>
      <c r="AR65" s="2">
        <f t="shared" si="39"/>
        <v>0</v>
      </c>
      <c r="AS65" s="2">
        <f t="shared" si="39"/>
        <v>3000</v>
      </c>
      <c r="AT65" s="2">
        <f t="shared" si="2"/>
        <v>0.54849999999999999</v>
      </c>
      <c r="AU65" s="2">
        <f t="shared" si="3"/>
        <v>1</v>
      </c>
      <c r="AV65" s="2">
        <f t="shared" si="4"/>
        <v>9.7000000000000003E-2</v>
      </c>
      <c r="AW65" s="2">
        <f t="shared" si="5"/>
        <v>0.17684594348222427</v>
      </c>
      <c r="AX65" s="2">
        <f t="shared" si="6"/>
        <v>0.22577012476863537</v>
      </c>
      <c r="AY65" s="4">
        <f t="shared" si="7"/>
        <v>0</v>
      </c>
      <c r="AZ65" s="4">
        <f t="shared" si="8"/>
        <v>0</v>
      </c>
      <c r="BB65">
        <f t="shared" ref="BB65:BB102" si="41">AB65</f>
        <v>6.3</v>
      </c>
      <c r="BC65">
        <f t="shared" si="9"/>
        <v>0.60099999999999998</v>
      </c>
      <c r="BD65">
        <f t="shared" si="10"/>
        <v>0.52349999999999997</v>
      </c>
      <c r="BE65">
        <f t="shared" si="11"/>
        <v>0.52100000000000002</v>
      </c>
      <c r="BF65">
        <f t="shared" si="12"/>
        <v>0.54849999999999999</v>
      </c>
      <c r="BV65">
        <f t="shared" si="40"/>
        <v>6.3</v>
      </c>
      <c r="BW65">
        <f t="shared" si="13"/>
        <v>0.33610648918469221</v>
      </c>
      <c r="BX65">
        <f t="shared" si="14"/>
        <v>8.9780324737344805E-2</v>
      </c>
      <c r="BY65">
        <f t="shared" si="15"/>
        <v>8.0614203454894437E-2</v>
      </c>
      <c r="BZ65">
        <f t="shared" si="16"/>
        <v>0.17684594348222427</v>
      </c>
    </row>
    <row r="66" spans="2:78" x14ac:dyDescent="0.25">
      <c r="B66">
        <v>6.4</v>
      </c>
      <c r="C66">
        <v>194</v>
      </c>
      <c r="D66">
        <v>806</v>
      </c>
      <c r="E66">
        <v>0</v>
      </c>
      <c r="F66">
        <v>1000</v>
      </c>
      <c r="G66">
        <f t="shared" si="17"/>
        <v>0.59699999999999998</v>
      </c>
      <c r="H66">
        <f t="shared" si="18"/>
        <v>1</v>
      </c>
      <c r="I66">
        <f t="shared" si="19"/>
        <v>0.19400000000000001</v>
      </c>
      <c r="J66">
        <f t="shared" si="20"/>
        <v>0.32495812395309887</v>
      </c>
      <c r="K66">
        <f t="shared" si="21"/>
        <v>0.3277494654013563</v>
      </c>
      <c r="L66" s="4">
        <f t="shared" si="22"/>
        <v>0</v>
      </c>
      <c r="M66" s="4">
        <f t="shared" si="23"/>
        <v>0</v>
      </c>
      <c r="O66">
        <v>6.4</v>
      </c>
      <c r="P66">
        <v>46</v>
      </c>
      <c r="Q66">
        <v>954</v>
      </c>
      <c r="R66">
        <v>0</v>
      </c>
      <c r="S66">
        <v>1000</v>
      </c>
      <c r="T66">
        <f t="shared" si="24"/>
        <v>0.52300000000000002</v>
      </c>
      <c r="U66">
        <f t="shared" si="25"/>
        <v>1</v>
      </c>
      <c r="V66">
        <f t="shared" si="26"/>
        <v>4.5999999999999999E-2</v>
      </c>
      <c r="W66">
        <f t="shared" si="27"/>
        <v>8.7954110898661564E-2</v>
      </c>
      <c r="X66">
        <f t="shared" si="28"/>
        <v>0.15343224377184825</v>
      </c>
      <c r="Y66" s="4">
        <f t="shared" si="29"/>
        <v>0</v>
      </c>
      <c r="Z66" s="4">
        <f t="shared" si="30"/>
        <v>0</v>
      </c>
      <c r="AB66">
        <v>6.4</v>
      </c>
      <c r="AC66">
        <v>41</v>
      </c>
      <c r="AD66">
        <v>959</v>
      </c>
      <c r="AE66">
        <v>0</v>
      </c>
      <c r="AF66">
        <v>1000</v>
      </c>
      <c r="AG66">
        <f t="shared" si="31"/>
        <v>0.52049999999999996</v>
      </c>
      <c r="AH66">
        <f t="shared" si="32"/>
        <v>1</v>
      </c>
      <c r="AI66">
        <f t="shared" si="33"/>
        <v>4.1000000000000002E-2</v>
      </c>
      <c r="AJ66">
        <f t="shared" si="34"/>
        <v>7.8770413064361194E-2</v>
      </c>
      <c r="AK66">
        <f t="shared" si="35"/>
        <v>0.14466874379541186</v>
      </c>
      <c r="AL66" s="4">
        <f t="shared" si="36"/>
        <v>0</v>
      </c>
      <c r="AM66" s="4">
        <f t="shared" si="37"/>
        <v>0</v>
      </c>
      <c r="AO66" s="2">
        <f t="shared" si="38"/>
        <v>6.4</v>
      </c>
      <c r="AP66" s="2">
        <f t="shared" si="39"/>
        <v>281</v>
      </c>
      <c r="AQ66" s="2">
        <f t="shared" si="39"/>
        <v>2719</v>
      </c>
      <c r="AR66" s="2">
        <f t="shared" si="39"/>
        <v>0</v>
      </c>
      <c r="AS66" s="2">
        <f t="shared" si="39"/>
        <v>3000</v>
      </c>
      <c r="AT66" s="2">
        <f t="shared" ref="AT66:AT129" si="42">(AP66+AS66)/SUM(AP66:AS66)</f>
        <v>0.54683333333333328</v>
      </c>
      <c r="AU66" s="2">
        <f t="shared" ref="AU66:AU129" si="43">AP66/(AP66+AR66)</f>
        <v>1</v>
      </c>
      <c r="AV66" s="2">
        <f t="shared" ref="AV66:AV129" si="44">AP66/(AP66+AQ66)</f>
        <v>9.3666666666666662E-2</v>
      </c>
      <c r="AW66" s="2">
        <f t="shared" ref="AW66:AW129" si="45">2*AU66*AV66/(AU66+AV66)</f>
        <v>0.17128924108503507</v>
      </c>
      <c r="AX66" s="2">
        <f t="shared" ref="AX66:AX129" si="46">(AP66*AS66-AR66*AQ66) / SQRT((AP66+AR66)*(AP66+AQ66)*(AS66+AR66)*(AS66+AQ66))</f>
        <v>0.22166295149876672</v>
      </c>
      <c r="AY66" s="4">
        <f t="shared" ref="AY66:AY102" si="47">IF(AT66=MAX(AT:AT),999,0)</f>
        <v>0</v>
      </c>
      <c r="AZ66" s="4">
        <f t="shared" ref="AZ66:AZ102" si="48">IF(AW66=MAX(AW:AW),999,0)</f>
        <v>0</v>
      </c>
      <c r="BB66">
        <f t="shared" si="41"/>
        <v>6.4</v>
      </c>
      <c r="BC66">
        <f t="shared" ref="BC66:BC102" si="49">G66</f>
        <v>0.59699999999999998</v>
      </c>
      <c r="BD66">
        <f t="shared" ref="BD66:BD102" si="50">T66</f>
        <v>0.52300000000000002</v>
      </c>
      <c r="BE66">
        <f t="shared" ref="BE66:BE102" si="51">AG66</f>
        <v>0.52049999999999996</v>
      </c>
      <c r="BF66">
        <f t="shared" ref="BF66:BF102" si="52">AT66</f>
        <v>0.54683333333333328</v>
      </c>
      <c r="BV66">
        <f t="shared" si="40"/>
        <v>6.4</v>
      </c>
      <c r="BW66">
        <f t="shared" ref="BW66:BW102" si="53">J66</f>
        <v>0.32495812395309887</v>
      </c>
      <c r="BX66">
        <f t="shared" ref="BX66:BX102" si="54">W66</f>
        <v>8.7954110898661564E-2</v>
      </c>
      <c r="BY66">
        <f t="shared" ref="BY66:BY102" si="55">AJ66</f>
        <v>7.8770413064361194E-2</v>
      </c>
      <c r="BZ66">
        <f t="shared" ref="BZ66:BZ102" si="56">AW66</f>
        <v>0.17128924108503507</v>
      </c>
    </row>
    <row r="67" spans="2:78" x14ac:dyDescent="0.25">
      <c r="B67">
        <v>6.5</v>
      </c>
      <c r="C67">
        <v>185</v>
      </c>
      <c r="D67">
        <v>815</v>
      </c>
      <c r="E67">
        <v>0</v>
      </c>
      <c r="F67">
        <v>1000</v>
      </c>
      <c r="G67">
        <f t="shared" ref="G67:G102" si="57">(C67+F67)/SUM(C67:F67)</f>
        <v>0.59250000000000003</v>
      </c>
      <c r="H67">
        <f t="shared" ref="H67:H102" si="58">C67/(C67+E67)</f>
        <v>1</v>
      </c>
      <c r="I67">
        <f t="shared" ref="I67:I102" si="59">C67/(C67+D67)</f>
        <v>0.185</v>
      </c>
      <c r="J67">
        <f t="shared" ref="J67:J102" si="60">2*H67*I67/(H67+I67)</f>
        <v>0.31223628691983119</v>
      </c>
      <c r="K67">
        <f t="shared" ref="K67:K102" si="61">(C67*F67-E67*D67) / SQRT((C67+E67)*(C67+D67)*(F67+E67)*(F67+D67))</f>
        <v>0.31926223493493144</v>
      </c>
      <c r="L67" s="4">
        <f t="shared" ref="L67:L102" si="62">IF(G67=MAX(G:G),999,0)</f>
        <v>0</v>
      </c>
      <c r="M67" s="4">
        <f t="shared" ref="M67:M102" si="63">IF(J67=MAX(J:J),999,0)</f>
        <v>0</v>
      </c>
      <c r="O67">
        <v>6.5</v>
      </c>
      <c r="P67">
        <v>46</v>
      </c>
      <c r="Q67">
        <v>954</v>
      </c>
      <c r="R67">
        <v>0</v>
      </c>
      <c r="S67">
        <v>1000</v>
      </c>
      <c r="T67">
        <f t="shared" ref="T67:T102" si="64">(P67+S67)/SUM(P67:S67)</f>
        <v>0.52300000000000002</v>
      </c>
      <c r="U67">
        <f t="shared" ref="U67:U102" si="65">P67/(P67+R67)</f>
        <v>1</v>
      </c>
      <c r="V67">
        <f t="shared" ref="V67:V102" si="66">P67/(P67+Q67)</f>
        <v>4.5999999999999999E-2</v>
      </c>
      <c r="W67">
        <f t="shared" ref="W67:W102" si="67">2*U67*V67/(U67+V67)</f>
        <v>8.7954110898661564E-2</v>
      </c>
      <c r="X67">
        <f t="shared" ref="X67:X102" si="68">(P67*S67-R67*Q67) / SQRT((P67+R67)*(P67+Q67)*(S67+R67)*(S67+Q67))</f>
        <v>0.15343224377184825</v>
      </c>
      <c r="Y67" s="4">
        <f t="shared" ref="Y67:Y102" si="69">IF(T67=MAX(T:T),999,0)</f>
        <v>0</v>
      </c>
      <c r="Z67" s="4">
        <f t="shared" ref="Z67:Z102" si="70">IF(W67=MAX(W:W),999,0)</f>
        <v>0</v>
      </c>
      <c r="AB67">
        <v>6.5</v>
      </c>
      <c r="AC67">
        <v>41</v>
      </c>
      <c r="AD67">
        <v>959</v>
      </c>
      <c r="AE67">
        <v>0</v>
      </c>
      <c r="AF67">
        <v>1000</v>
      </c>
      <c r="AG67">
        <f t="shared" ref="AG67:AG102" si="71">(AC67+AF67)/SUM(AC67:AF67)</f>
        <v>0.52049999999999996</v>
      </c>
      <c r="AH67">
        <f t="shared" ref="AH67:AH102" si="72">AC67/(AC67+AE67)</f>
        <v>1</v>
      </c>
      <c r="AI67">
        <f t="shared" ref="AI67:AI102" si="73">AC67/(AC67+AD67)</f>
        <v>4.1000000000000002E-2</v>
      </c>
      <c r="AJ67">
        <f t="shared" ref="AJ67:AJ102" si="74">2*AH67*AI67/(AH67+AI67)</f>
        <v>7.8770413064361194E-2</v>
      </c>
      <c r="AK67">
        <f t="shared" ref="AK67:AK102" si="75">(AC67*AF67-AE67*AD67) / SQRT((AC67+AE67)*(AC67+AD67)*(AF67+AE67)*(AF67+AD67))</f>
        <v>0.14466874379541186</v>
      </c>
      <c r="AL67" s="4">
        <f t="shared" ref="AL67:AL102" si="76">IF(AG67=MAX(AG:AG),999,0)</f>
        <v>0</v>
      </c>
      <c r="AM67" s="4">
        <f t="shared" ref="AM67:AM102" si="77">IF(AJ67=MAX(AJ:AJ),999,0)</f>
        <v>0</v>
      </c>
      <c r="AO67">
        <f t="shared" ref="AO67:AO102" si="78">AB67</f>
        <v>6.5</v>
      </c>
      <c r="AP67">
        <f t="shared" ref="AP67:AS102" si="79">C67+P67+AC67</f>
        <v>272</v>
      </c>
      <c r="AQ67">
        <f t="shared" si="79"/>
        <v>2728</v>
      </c>
      <c r="AR67">
        <f t="shared" si="79"/>
        <v>0</v>
      </c>
      <c r="AS67">
        <f t="shared" si="79"/>
        <v>3000</v>
      </c>
      <c r="AT67">
        <f t="shared" si="42"/>
        <v>0.54533333333333334</v>
      </c>
      <c r="AU67">
        <f t="shared" si="43"/>
        <v>1</v>
      </c>
      <c r="AV67">
        <f t="shared" si="44"/>
        <v>9.0666666666666673E-2</v>
      </c>
      <c r="AW67">
        <f t="shared" si="45"/>
        <v>0.1662591687041565</v>
      </c>
      <c r="AX67">
        <f t="shared" si="46"/>
        <v>0.21791290351778869</v>
      </c>
      <c r="AY67" s="4">
        <f t="shared" si="47"/>
        <v>0</v>
      </c>
      <c r="AZ67" s="4">
        <f t="shared" si="48"/>
        <v>0</v>
      </c>
      <c r="BB67">
        <f t="shared" si="41"/>
        <v>6.5</v>
      </c>
      <c r="BC67">
        <f t="shared" si="49"/>
        <v>0.59250000000000003</v>
      </c>
      <c r="BD67">
        <f t="shared" si="50"/>
        <v>0.52300000000000002</v>
      </c>
      <c r="BE67">
        <f t="shared" si="51"/>
        <v>0.52049999999999996</v>
      </c>
      <c r="BF67">
        <f t="shared" si="52"/>
        <v>0.54533333333333334</v>
      </c>
      <c r="BV67">
        <f t="shared" ref="BV67:BV102" si="80">BB67</f>
        <v>6.5</v>
      </c>
      <c r="BW67">
        <f t="shared" si="53"/>
        <v>0.31223628691983119</v>
      </c>
      <c r="BX67">
        <f t="shared" si="54"/>
        <v>8.7954110898661564E-2</v>
      </c>
      <c r="BY67">
        <f t="shared" si="55"/>
        <v>7.8770413064361194E-2</v>
      </c>
      <c r="BZ67">
        <f t="shared" si="56"/>
        <v>0.1662591687041565</v>
      </c>
    </row>
    <row r="68" spans="2:78" x14ac:dyDescent="0.25">
      <c r="B68">
        <v>6.6</v>
      </c>
      <c r="C68">
        <v>173</v>
      </c>
      <c r="D68">
        <v>827</v>
      </c>
      <c r="E68">
        <v>0</v>
      </c>
      <c r="F68">
        <v>1000</v>
      </c>
      <c r="G68">
        <f t="shared" si="57"/>
        <v>0.58650000000000002</v>
      </c>
      <c r="H68">
        <f t="shared" si="58"/>
        <v>1</v>
      </c>
      <c r="I68">
        <f t="shared" si="59"/>
        <v>0.17299999999999999</v>
      </c>
      <c r="J68">
        <f t="shared" si="60"/>
        <v>0.2949701619778346</v>
      </c>
      <c r="K68">
        <f t="shared" si="61"/>
        <v>0.30771862124863952</v>
      </c>
      <c r="L68" s="4">
        <f t="shared" si="62"/>
        <v>0</v>
      </c>
      <c r="M68" s="4">
        <f t="shared" si="63"/>
        <v>0</v>
      </c>
      <c r="O68">
        <v>6.6</v>
      </c>
      <c r="P68">
        <v>41</v>
      </c>
      <c r="Q68">
        <v>959</v>
      </c>
      <c r="R68">
        <v>0</v>
      </c>
      <c r="S68">
        <v>1000</v>
      </c>
      <c r="T68">
        <f t="shared" si="64"/>
        <v>0.52049999999999996</v>
      </c>
      <c r="U68">
        <f t="shared" si="65"/>
        <v>1</v>
      </c>
      <c r="V68">
        <f t="shared" si="66"/>
        <v>4.1000000000000002E-2</v>
      </c>
      <c r="W68">
        <f t="shared" si="67"/>
        <v>7.8770413064361194E-2</v>
      </c>
      <c r="X68">
        <f t="shared" si="68"/>
        <v>0.14466874379541186</v>
      </c>
      <c r="Y68" s="4">
        <f t="shared" si="69"/>
        <v>0</v>
      </c>
      <c r="Z68" s="4">
        <f t="shared" si="70"/>
        <v>0</v>
      </c>
      <c r="AB68">
        <v>6.6</v>
      </c>
      <c r="AC68">
        <v>36</v>
      </c>
      <c r="AD68">
        <v>964</v>
      </c>
      <c r="AE68">
        <v>0</v>
      </c>
      <c r="AF68">
        <v>1000</v>
      </c>
      <c r="AG68">
        <f t="shared" si="71"/>
        <v>0.51800000000000002</v>
      </c>
      <c r="AH68">
        <f t="shared" si="72"/>
        <v>1</v>
      </c>
      <c r="AI68">
        <f t="shared" si="73"/>
        <v>3.5999999999999997E-2</v>
      </c>
      <c r="AJ68">
        <f t="shared" si="74"/>
        <v>6.9498069498069484E-2</v>
      </c>
      <c r="AK68">
        <f t="shared" si="75"/>
        <v>0.13538810472195725</v>
      </c>
      <c r="AL68" s="4">
        <f t="shared" si="76"/>
        <v>0</v>
      </c>
      <c r="AM68" s="4">
        <f t="shared" si="77"/>
        <v>0</v>
      </c>
      <c r="AO68">
        <f t="shared" si="78"/>
        <v>6.6</v>
      </c>
      <c r="AP68">
        <f t="shared" si="79"/>
        <v>250</v>
      </c>
      <c r="AQ68">
        <f t="shared" si="79"/>
        <v>2750</v>
      </c>
      <c r="AR68">
        <f t="shared" si="79"/>
        <v>0</v>
      </c>
      <c r="AS68">
        <f t="shared" si="79"/>
        <v>3000</v>
      </c>
      <c r="AT68">
        <f t="shared" si="42"/>
        <v>0.54166666666666663</v>
      </c>
      <c r="AU68">
        <f t="shared" si="43"/>
        <v>1</v>
      </c>
      <c r="AV68">
        <f t="shared" si="44"/>
        <v>8.3333333333333329E-2</v>
      </c>
      <c r="AW68">
        <f t="shared" si="45"/>
        <v>0.15384615384615385</v>
      </c>
      <c r="AX68">
        <f t="shared" si="46"/>
        <v>0.20851441405707477</v>
      </c>
      <c r="AY68" s="4">
        <f t="shared" si="47"/>
        <v>0</v>
      </c>
      <c r="AZ68" s="4">
        <f t="shared" si="48"/>
        <v>0</v>
      </c>
      <c r="BB68">
        <f t="shared" si="41"/>
        <v>6.6</v>
      </c>
      <c r="BC68">
        <f t="shared" si="49"/>
        <v>0.58650000000000002</v>
      </c>
      <c r="BD68">
        <f t="shared" si="50"/>
        <v>0.52049999999999996</v>
      </c>
      <c r="BE68">
        <f t="shared" si="51"/>
        <v>0.51800000000000002</v>
      </c>
      <c r="BF68">
        <f t="shared" si="52"/>
        <v>0.54166666666666663</v>
      </c>
      <c r="BV68">
        <f t="shared" si="80"/>
        <v>6.6</v>
      </c>
      <c r="BW68">
        <f t="shared" si="53"/>
        <v>0.2949701619778346</v>
      </c>
      <c r="BX68">
        <f t="shared" si="54"/>
        <v>7.8770413064361194E-2</v>
      </c>
      <c r="BY68">
        <f t="shared" si="55"/>
        <v>6.9498069498069484E-2</v>
      </c>
      <c r="BZ68">
        <f t="shared" si="56"/>
        <v>0.15384615384615385</v>
      </c>
    </row>
    <row r="69" spans="2:78" x14ac:dyDescent="0.25">
      <c r="B69">
        <v>6.7</v>
      </c>
      <c r="C69">
        <v>167</v>
      </c>
      <c r="D69">
        <v>833</v>
      </c>
      <c r="E69">
        <v>0</v>
      </c>
      <c r="F69">
        <v>1000</v>
      </c>
      <c r="G69">
        <f t="shared" si="57"/>
        <v>0.58350000000000002</v>
      </c>
      <c r="H69">
        <f t="shared" si="58"/>
        <v>1</v>
      </c>
      <c r="I69">
        <f t="shared" si="59"/>
        <v>0.16700000000000001</v>
      </c>
      <c r="J69">
        <f t="shared" si="60"/>
        <v>0.28620394173093405</v>
      </c>
      <c r="K69">
        <f t="shared" si="61"/>
        <v>0.30184014657794855</v>
      </c>
      <c r="L69" s="4">
        <f t="shared" si="62"/>
        <v>0</v>
      </c>
      <c r="M69" s="4">
        <f t="shared" si="63"/>
        <v>0</v>
      </c>
      <c r="O69">
        <v>6.7</v>
      </c>
      <c r="P69">
        <v>38</v>
      </c>
      <c r="Q69">
        <v>962</v>
      </c>
      <c r="R69">
        <v>0</v>
      </c>
      <c r="S69">
        <v>1000</v>
      </c>
      <c r="T69">
        <f t="shared" si="64"/>
        <v>0.51900000000000002</v>
      </c>
      <c r="U69">
        <f t="shared" si="65"/>
        <v>1</v>
      </c>
      <c r="V69">
        <f t="shared" si="66"/>
        <v>3.7999999999999999E-2</v>
      </c>
      <c r="W69">
        <f t="shared" si="67"/>
        <v>7.3217726396917149E-2</v>
      </c>
      <c r="X69">
        <f t="shared" si="68"/>
        <v>0.1391689327581988</v>
      </c>
      <c r="Y69" s="4">
        <f t="shared" si="69"/>
        <v>0</v>
      </c>
      <c r="Z69" s="4">
        <f t="shared" si="70"/>
        <v>0</v>
      </c>
      <c r="AB69">
        <v>6.7</v>
      </c>
      <c r="AC69">
        <v>33</v>
      </c>
      <c r="AD69">
        <v>967</v>
      </c>
      <c r="AE69">
        <v>0</v>
      </c>
      <c r="AF69">
        <v>1000</v>
      </c>
      <c r="AG69">
        <f t="shared" si="71"/>
        <v>0.51649999999999996</v>
      </c>
      <c r="AH69">
        <f t="shared" si="72"/>
        <v>1</v>
      </c>
      <c r="AI69">
        <f t="shared" si="73"/>
        <v>3.3000000000000002E-2</v>
      </c>
      <c r="AJ69">
        <f t="shared" si="74"/>
        <v>6.3891577928364002E-2</v>
      </c>
      <c r="AK69">
        <f t="shared" si="75"/>
        <v>0.12952535461662038</v>
      </c>
      <c r="AL69" s="4">
        <f t="shared" si="76"/>
        <v>0</v>
      </c>
      <c r="AM69" s="4">
        <f t="shared" si="77"/>
        <v>0</v>
      </c>
      <c r="AO69">
        <f t="shared" si="78"/>
        <v>6.7</v>
      </c>
      <c r="AP69">
        <f t="shared" si="79"/>
        <v>238</v>
      </c>
      <c r="AQ69">
        <f t="shared" si="79"/>
        <v>2762</v>
      </c>
      <c r="AR69">
        <f t="shared" si="79"/>
        <v>0</v>
      </c>
      <c r="AS69">
        <f t="shared" si="79"/>
        <v>3000</v>
      </c>
      <c r="AT69">
        <f t="shared" si="42"/>
        <v>0.53966666666666663</v>
      </c>
      <c r="AU69">
        <f t="shared" si="43"/>
        <v>1</v>
      </c>
      <c r="AV69">
        <f t="shared" si="44"/>
        <v>7.9333333333333339E-2</v>
      </c>
      <c r="AW69">
        <f t="shared" si="45"/>
        <v>0.14700432365657815</v>
      </c>
      <c r="AX69">
        <f t="shared" si="46"/>
        <v>0.20323656756352124</v>
      </c>
      <c r="AY69" s="4">
        <f t="shared" si="47"/>
        <v>0</v>
      </c>
      <c r="AZ69" s="4">
        <f t="shared" si="48"/>
        <v>0</v>
      </c>
      <c r="BB69">
        <f t="shared" si="41"/>
        <v>6.7</v>
      </c>
      <c r="BC69">
        <f t="shared" si="49"/>
        <v>0.58350000000000002</v>
      </c>
      <c r="BD69">
        <f t="shared" si="50"/>
        <v>0.51900000000000002</v>
      </c>
      <c r="BE69">
        <f t="shared" si="51"/>
        <v>0.51649999999999996</v>
      </c>
      <c r="BF69">
        <f t="shared" si="52"/>
        <v>0.53966666666666663</v>
      </c>
      <c r="BV69">
        <f t="shared" si="80"/>
        <v>6.7</v>
      </c>
      <c r="BW69">
        <f t="shared" si="53"/>
        <v>0.28620394173093405</v>
      </c>
      <c r="BX69">
        <f t="shared" si="54"/>
        <v>7.3217726396917149E-2</v>
      </c>
      <c r="BY69">
        <f t="shared" si="55"/>
        <v>6.3891577928364002E-2</v>
      </c>
      <c r="BZ69">
        <f t="shared" si="56"/>
        <v>0.14700432365657815</v>
      </c>
    </row>
    <row r="70" spans="2:78" x14ac:dyDescent="0.25">
      <c r="B70">
        <v>6.8</v>
      </c>
      <c r="C70">
        <v>161</v>
      </c>
      <c r="D70">
        <v>839</v>
      </c>
      <c r="E70">
        <v>0</v>
      </c>
      <c r="F70">
        <v>1000</v>
      </c>
      <c r="G70">
        <f t="shared" si="57"/>
        <v>0.58050000000000002</v>
      </c>
      <c r="H70">
        <f t="shared" si="58"/>
        <v>1</v>
      </c>
      <c r="I70">
        <f t="shared" si="59"/>
        <v>0.161</v>
      </c>
      <c r="J70">
        <f t="shared" si="60"/>
        <v>0.27734711455641686</v>
      </c>
      <c r="K70">
        <f t="shared" si="61"/>
        <v>0.29588440345282485</v>
      </c>
      <c r="L70" s="4">
        <f t="shared" si="62"/>
        <v>0</v>
      </c>
      <c r="M70" s="4">
        <f t="shared" si="63"/>
        <v>0</v>
      </c>
      <c r="O70">
        <v>6.8</v>
      </c>
      <c r="P70">
        <v>35</v>
      </c>
      <c r="Q70">
        <v>965</v>
      </c>
      <c r="R70">
        <v>0</v>
      </c>
      <c r="S70">
        <v>1000</v>
      </c>
      <c r="T70">
        <f t="shared" si="64"/>
        <v>0.51749999999999996</v>
      </c>
      <c r="U70">
        <f t="shared" si="65"/>
        <v>1</v>
      </c>
      <c r="V70">
        <f t="shared" si="66"/>
        <v>3.5000000000000003E-2</v>
      </c>
      <c r="W70">
        <f t="shared" si="67"/>
        <v>6.7632850241545903E-2</v>
      </c>
      <c r="X70">
        <f t="shared" si="68"/>
        <v>0.13346049915463976</v>
      </c>
      <c r="Y70" s="4">
        <f t="shared" si="69"/>
        <v>0</v>
      </c>
      <c r="Z70" s="4">
        <f t="shared" si="70"/>
        <v>0</v>
      </c>
      <c r="AB70">
        <v>6.8</v>
      </c>
      <c r="AC70">
        <v>31</v>
      </c>
      <c r="AD70">
        <v>969</v>
      </c>
      <c r="AE70">
        <v>0</v>
      </c>
      <c r="AF70">
        <v>1000</v>
      </c>
      <c r="AG70">
        <f t="shared" si="71"/>
        <v>0.51549999999999996</v>
      </c>
      <c r="AH70">
        <f t="shared" si="72"/>
        <v>1</v>
      </c>
      <c r="AI70">
        <f t="shared" si="73"/>
        <v>3.1E-2</v>
      </c>
      <c r="AJ70">
        <f t="shared" si="74"/>
        <v>6.013579049466538E-2</v>
      </c>
      <c r="AK70">
        <f t="shared" si="75"/>
        <v>0.12547522665374644</v>
      </c>
      <c r="AL70" s="4">
        <f t="shared" si="76"/>
        <v>0</v>
      </c>
      <c r="AM70" s="4">
        <f t="shared" si="77"/>
        <v>0</v>
      </c>
      <c r="AO70">
        <f t="shared" si="78"/>
        <v>6.8</v>
      </c>
      <c r="AP70">
        <f t="shared" si="79"/>
        <v>227</v>
      </c>
      <c r="AQ70">
        <f t="shared" si="79"/>
        <v>2773</v>
      </c>
      <c r="AR70">
        <f t="shared" si="79"/>
        <v>0</v>
      </c>
      <c r="AS70">
        <f t="shared" si="79"/>
        <v>3000</v>
      </c>
      <c r="AT70">
        <f t="shared" si="42"/>
        <v>0.53783333333333339</v>
      </c>
      <c r="AU70">
        <f t="shared" si="43"/>
        <v>1</v>
      </c>
      <c r="AV70">
        <f t="shared" si="44"/>
        <v>7.566666666666666E-2</v>
      </c>
      <c r="AW70">
        <f t="shared" si="45"/>
        <v>0.14068794546017971</v>
      </c>
      <c r="AX70">
        <f t="shared" si="46"/>
        <v>0.19829517634505975</v>
      </c>
      <c r="AY70" s="4">
        <f t="shared" si="47"/>
        <v>0</v>
      </c>
      <c r="AZ70" s="4">
        <f t="shared" si="48"/>
        <v>0</v>
      </c>
      <c r="BB70">
        <f t="shared" si="41"/>
        <v>6.8</v>
      </c>
      <c r="BC70">
        <f t="shared" si="49"/>
        <v>0.58050000000000002</v>
      </c>
      <c r="BD70">
        <f t="shared" si="50"/>
        <v>0.51749999999999996</v>
      </c>
      <c r="BE70">
        <f t="shared" si="51"/>
        <v>0.51549999999999996</v>
      </c>
      <c r="BF70">
        <f t="shared" si="52"/>
        <v>0.53783333333333339</v>
      </c>
      <c r="BV70">
        <f t="shared" si="80"/>
        <v>6.8</v>
      </c>
      <c r="BW70">
        <f t="shared" si="53"/>
        <v>0.27734711455641686</v>
      </c>
      <c r="BX70">
        <f t="shared" si="54"/>
        <v>6.7632850241545903E-2</v>
      </c>
      <c r="BY70">
        <f t="shared" si="55"/>
        <v>6.013579049466538E-2</v>
      </c>
      <c r="BZ70">
        <f t="shared" si="56"/>
        <v>0.14068794546017971</v>
      </c>
    </row>
    <row r="71" spans="2:78" x14ac:dyDescent="0.25">
      <c r="B71">
        <v>6.9</v>
      </c>
      <c r="C71">
        <v>157</v>
      </c>
      <c r="D71">
        <v>843</v>
      </c>
      <c r="E71">
        <v>0</v>
      </c>
      <c r="F71">
        <v>1000</v>
      </c>
      <c r="G71">
        <f t="shared" si="57"/>
        <v>0.57850000000000001</v>
      </c>
      <c r="H71">
        <f t="shared" si="58"/>
        <v>1</v>
      </c>
      <c r="I71">
        <f t="shared" si="59"/>
        <v>0.157</v>
      </c>
      <c r="J71">
        <f t="shared" si="60"/>
        <v>0.27139152981849612</v>
      </c>
      <c r="K71">
        <f t="shared" si="61"/>
        <v>0.2918684546008723</v>
      </c>
      <c r="L71" s="4">
        <f t="shared" si="62"/>
        <v>0</v>
      </c>
      <c r="M71" s="4">
        <f t="shared" si="63"/>
        <v>0</v>
      </c>
      <c r="O71">
        <v>6.9</v>
      </c>
      <c r="P71">
        <v>35</v>
      </c>
      <c r="Q71">
        <v>965</v>
      </c>
      <c r="R71">
        <v>0</v>
      </c>
      <c r="S71">
        <v>1000</v>
      </c>
      <c r="T71">
        <f t="shared" si="64"/>
        <v>0.51749999999999996</v>
      </c>
      <c r="U71">
        <f t="shared" si="65"/>
        <v>1</v>
      </c>
      <c r="V71">
        <f t="shared" si="66"/>
        <v>3.5000000000000003E-2</v>
      </c>
      <c r="W71">
        <f t="shared" si="67"/>
        <v>6.7632850241545903E-2</v>
      </c>
      <c r="X71">
        <f t="shared" si="68"/>
        <v>0.13346049915463976</v>
      </c>
      <c r="Y71" s="4">
        <f t="shared" si="69"/>
        <v>0</v>
      </c>
      <c r="Z71" s="4">
        <f t="shared" si="70"/>
        <v>0</v>
      </c>
      <c r="AB71">
        <v>6.9</v>
      </c>
      <c r="AC71">
        <v>31</v>
      </c>
      <c r="AD71">
        <v>969</v>
      </c>
      <c r="AE71">
        <v>0</v>
      </c>
      <c r="AF71">
        <v>1000</v>
      </c>
      <c r="AG71">
        <f t="shared" si="71"/>
        <v>0.51549999999999996</v>
      </c>
      <c r="AH71">
        <f t="shared" si="72"/>
        <v>1</v>
      </c>
      <c r="AI71">
        <f t="shared" si="73"/>
        <v>3.1E-2</v>
      </c>
      <c r="AJ71">
        <f t="shared" si="74"/>
        <v>6.013579049466538E-2</v>
      </c>
      <c r="AK71">
        <f t="shared" si="75"/>
        <v>0.12547522665374644</v>
      </c>
      <c r="AL71" s="4">
        <f t="shared" si="76"/>
        <v>0</v>
      </c>
      <c r="AM71" s="4">
        <f t="shared" si="77"/>
        <v>0</v>
      </c>
      <c r="AO71">
        <f t="shared" si="78"/>
        <v>6.9</v>
      </c>
      <c r="AP71">
        <f t="shared" si="79"/>
        <v>223</v>
      </c>
      <c r="AQ71">
        <f t="shared" si="79"/>
        <v>2777</v>
      </c>
      <c r="AR71">
        <f t="shared" si="79"/>
        <v>0</v>
      </c>
      <c r="AS71">
        <f t="shared" si="79"/>
        <v>3000</v>
      </c>
      <c r="AT71">
        <f t="shared" si="42"/>
        <v>0.53716666666666668</v>
      </c>
      <c r="AU71">
        <f t="shared" si="43"/>
        <v>1</v>
      </c>
      <c r="AV71">
        <f t="shared" si="44"/>
        <v>7.4333333333333335E-2</v>
      </c>
      <c r="AW71">
        <f t="shared" si="45"/>
        <v>0.13838039094011789</v>
      </c>
      <c r="AX71">
        <f t="shared" si="46"/>
        <v>0.19647226313593286</v>
      </c>
      <c r="AY71" s="4">
        <f t="shared" si="47"/>
        <v>0</v>
      </c>
      <c r="AZ71" s="4">
        <f t="shared" si="48"/>
        <v>0</v>
      </c>
      <c r="BB71">
        <f t="shared" si="41"/>
        <v>6.9</v>
      </c>
      <c r="BC71">
        <f t="shared" si="49"/>
        <v>0.57850000000000001</v>
      </c>
      <c r="BD71">
        <f t="shared" si="50"/>
        <v>0.51749999999999996</v>
      </c>
      <c r="BE71">
        <f t="shared" si="51"/>
        <v>0.51549999999999996</v>
      </c>
      <c r="BF71">
        <f t="shared" si="52"/>
        <v>0.53716666666666668</v>
      </c>
      <c r="BV71">
        <f t="shared" si="80"/>
        <v>6.9</v>
      </c>
      <c r="BW71">
        <f t="shared" si="53"/>
        <v>0.27139152981849612</v>
      </c>
      <c r="BX71">
        <f t="shared" si="54"/>
        <v>6.7632850241545903E-2</v>
      </c>
      <c r="BY71">
        <f t="shared" si="55"/>
        <v>6.013579049466538E-2</v>
      </c>
      <c r="BZ71">
        <f t="shared" si="56"/>
        <v>0.13838039094011789</v>
      </c>
    </row>
    <row r="72" spans="2:78" x14ac:dyDescent="0.25">
      <c r="B72">
        <v>7</v>
      </c>
      <c r="C72">
        <v>152</v>
      </c>
      <c r="D72">
        <v>848</v>
      </c>
      <c r="E72">
        <v>0</v>
      </c>
      <c r="F72">
        <v>1000</v>
      </c>
      <c r="G72">
        <f t="shared" si="57"/>
        <v>0.57599999999999996</v>
      </c>
      <c r="H72">
        <f t="shared" si="58"/>
        <v>1</v>
      </c>
      <c r="I72">
        <f t="shared" si="59"/>
        <v>0.152</v>
      </c>
      <c r="J72">
        <f t="shared" si="60"/>
        <v>0.2638888888888889</v>
      </c>
      <c r="K72">
        <f t="shared" si="61"/>
        <v>0.28679449480609326</v>
      </c>
      <c r="L72" s="4">
        <f t="shared" si="62"/>
        <v>0</v>
      </c>
      <c r="M72" s="4">
        <f t="shared" si="63"/>
        <v>0</v>
      </c>
      <c r="O72">
        <v>7</v>
      </c>
      <c r="P72">
        <v>33</v>
      </c>
      <c r="Q72">
        <v>967</v>
      </c>
      <c r="R72">
        <v>0</v>
      </c>
      <c r="S72">
        <v>1000</v>
      </c>
      <c r="T72">
        <f t="shared" si="64"/>
        <v>0.51649999999999996</v>
      </c>
      <c r="U72">
        <f t="shared" si="65"/>
        <v>1</v>
      </c>
      <c r="V72">
        <f t="shared" si="66"/>
        <v>3.3000000000000002E-2</v>
      </c>
      <c r="W72">
        <f t="shared" si="67"/>
        <v>6.3891577928364002E-2</v>
      </c>
      <c r="X72">
        <f t="shared" si="68"/>
        <v>0.12952535461662038</v>
      </c>
      <c r="Y72" s="4">
        <f t="shared" si="69"/>
        <v>0</v>
      </c>
      <c r="Z72" s="4">
        <f t="shared" si="70"/>
        <v>0</v>
      </c>
      <c r="AB72">
        <v>7</v>
      </c>
      <c r="AC72">
        <v>30</v>
      </c>
      <c r="AD72">
        <v>970</v>
      </c>
      <c r="AE72">
        <v>0</v>
      </c>
      <c r="AF72">
        <v>1000</v>
      </c>
      <c r="AG72">
        <f t="shared" si="71"/>
        <v>0.51500000000000001</v>
      </c>
      <c r="AH72">
        <f t="shared" si="72"/>
        <v>1</v>
      </c>
      <c r="AI72">
        <f t="shared" si="73"/>
        <v>0.03</v>
      </c>
      <c r="AJ72">
        <f t="shared" si="74"/>
        <v>5.8252427184466014E-2</v>
      </c>
      <c r="AK72">
        <f t="shared" si="75"/>
        <v>0.12340351046845907</v>
      </c>
      <c r="AL72" s="4">
        <f t="shared" si="76"/>
        <v>0</v>
      </c>
      <c r="AM72" s="4">
        <f t="shared" si="77"/>
        <v>0</v>
      </c>
      <c r="AO72">
        <f t="shared" si="78"/>
        <v>7</v>
      </c>
      <c r="AP72">
        <f t="shared" si="79"/>
        <v>215</v>
      </c>
      <c r="AQ72">
        <f t="shared" si="79"/>
        <v>2785</v>
      </c>
      <c r="AR72">
        <f t="shared" si="79"/>
        <v>0</v>
      </c>
      <c r="AS72">
        <f t="shared" si="79"/>
        <v>3000</v>
      </c>
      <c r="AT72">
        <f t="shared" si="42"/>
        <v>0.53583333333333338</v>
      </c>
      <c r="AU72">
        <f t="shared" si="43"/>
        <v>1</v>
      </c>
      <c r="AV72">
        <f t="shared" si="44"/>
        <v>7.166666666666667E-2</v>
      </c>
      <c r="AW72">
        <f t="shared" si="45"/>
        <v>0.13374805598755832</v>
      </c>
      <c r="AX72">
        <f t="shared" si="46"/>
        <v>0.19278247355219388</v>
      </c>
      <c r="AY72" s="4">
        <f t="shared" si="47"/>
        <v>0</v>
      </c>
      <c r="AZ72" s="4">
        <f t="shared" si="48"/>
        <v>0</v>
      </c>
      <c r="BB72">
        <f t="shared" si="41"/>
        <v>7</v>
      </c>
      <c r="BC72">
        <f t="shared" si="49"/>
        <v>0.57599999999999996</v>
      </c>
      <c r="BD72">
        <f t="shared" si="50"/>
        <v>0.51649999999999996</v>
      </c>
      <c r="BE72">
        <f t="shared" si="51"/>
        <v>0.51500000000000001</v>
      </c>
      <c r="BF72">
        <f t="shared" si="52"/>
        <v>0.53583333333333338</v>
      </c>
      <c r="BV72">
        <f t="shared" si="80"/>
        <v>7</v>
      </c>
      <c r="BW72">
        <f t="shared" si="53"/>
        <v>0.2638888888888889</v>
      </c>
      <c r="BX72">
        <f t="shared" si="54"/>
        <v>6.3891577928364002E-2</v>
      </c>
      <c r="BY72">
        <f t="shared" si="55"/>
        <v>5.8252427184466014E-2</v>
      </c>
      <c r="BZ72">
        <f t="shared" si="56"/>
        <v>0.13374805598755832</v>
      </c>
    </row>
    <row r="73" spans="2:78" x14ac:dyDescent="0.25">
      <c r="B73">
        <v>7.1</v>
      </c>
      <c r="C73">
        <v>140</v>
      </c>
      <c r="D73">
        <v>860</v>
      </c>
      <c r="E73">
        <v>0</v>
      </c>
      <c r="F73">
        <v>1000</v>
      </c>
      <c r="G73">
        <f t="shared" si="57"/>
        <v>0.56999999999999995</v>
      </c>
      <c r="H73">
        <f t="shared" si="58"/>
        <v>1</v>
      </c>
      <c r="I73">
        <f t="shared" si="59"/>
        <v>0.14000000000000001</v>
      </c>
      <c r="J73">
        <f t="shared" si="60"/>
        <v>0.24561403508771928</v>
      </c>
      <c r="K73">
        <f t="shared" si="61"/>
        <v>0.27435163058436718</v>
      </c>
      <c r="L73" s="4">
        <f t="shared" si="62"/>
        <v>0</v>
      </c>
      <c r="M73" s="4">
        <f t="shared" si="63"/>
        <v>0</v>
      </c>
      <c r="O73">
        <v>7.1</v>
      </c>
      <c r="P73">
        <v>30</v>
      </c>
      <c r="Q73">
        <v>970</v>
      </c>
      <c r="R73">
        <v>0</v>
      </c>
      <c r="S73">
        <v>1000</v>
      </c>
      <c r="T73">
        <f t="shared" si="64"/>
        <v>0.51500000000000001</v>
      </c>
      <c r="U73">
        <f t="shared" si="65"/>
        <v>1</v>
      </c>
      <c r="V73">
        <f t="shared" si="66"/>
        <v>0.03</v>
      </c>
      <c r="W73">
        <f t="shared" si="67"/>
        <v>5.8252427184466014E-2</v>
      </c>
      <c r="X73">
        <f t="shared" si="68"/>
        <v>0.12340351046845907</v>
      </c>
      <c r="Y73" s="4">
        <f t="shared" si="69"/>
        <v>0</v>
      </c>
      <c r="Z73" s="4">
        <f t="shared" si="70"/>
        <v>0</v>
      </c>
      <c r="AB73">
        <v>7.1</v>
      </c>
      <c r="AC73">
        <v>27</v>
      </c>
      <c r="AD73">
        <v>973</v>
      </c>
      <c r="AE73">
        <v>0</v>
      </c>
      <c r="AF73">
        <v>1000</v>
      </c>
      <c r="AG73">
        <f t="shared" si="71"/>
        <v>0.51349999999999996</v>
      </c>
      <c r="AH73">
        <f t="shared" si="72"/>
        <v>1</v>
      </c>
      <c r="AI73">
        <f t="shared" si="73"/>
        <v>2.7E-2</v>
      </c>
      <c r="AJ73">
        <f t="shared" si="74"/>
        <v>5.2580331061343723E-2</v>
      </c>
      <c r="AK73">
        <f t="shared" si="75"/>
        <v>0.11698181074253437</v>
      </c>
      <c r="AL73" s="4">
        <f t="shared" si="76"/>
        <v>0</v>
      </c>
      <c r="AM73" s="4">
        <f t="shared" si="77"/>
        <v>0</v>
      </c>
      <c r="AO73">
        <f t="shared" si="78"/>
        <v>7.1</v>
      </c>
      <c r="AP73">
        <f t="shared" si="79"/>
        <v>197</v>
      </c>
      <c r="AQ73">
        <f t="shared" si="79"/>
        <v>2803</v>
      </c>
      <c r="AR73">
        <f t="shared" si="79"/>
        <v>0</v>
      </c>
      <c r="AS73">
        <f t="shared" si="79"/>
        <v>3000</v>
      </c>
      <c r="AT73">
        <f t="shared" si="42"/>
        <v>0.53283333333333338</v>
      </c>
      <c r="AU73">
        <f t="shared" si="43"/>
        <v>1</v>
      </c>
      <c r="AV73">
        <f t="shared" si="44"/>
        <v>6.5666666666666665E-2</v>
      </c>
      <c r="AW73">
        <f t="shared" si="45"/>
        <v>0.12324053800437909</v>
      </c>
      <c r="AX73">
        <f t="shared" si="46"/>
        <v>0.18424971628955916</v>
      </c>
      <c r="AY73" s="4">
        <f t="shared" si="47"/>
        <v>0</v>
      </c>
      <c r="AZ73" s="4">
        <f t="shared" si="48"/>
        <v>0</v>
      </c>
      <c r="BB73">
        <f t="shared" si="41"/>
        <v>7.1</v>
      </c>
      <c r="BC73">
        <f t="shared" si="49"/>
        <v>0.56999999999999995</v>
      </c>
      <c r="BD73">
        <f t="shared" si="50"/>
        <v>0.51500000000000001</v>
      </c>
      <c r="BE73">
        <f t="shared" si="51"/>
        <v>0.51349999999999996</v>
      </c>
      <c r="BF73">
        <f t="shared" si="52"/>
        <v>0.53283333333333338</v>
      </c>
      <c r="BV73">
        <f t="shared" si="80"/>
        <v>7.1</v>
      </c>
      <c r="BW73">
        <f t="shared" si="53"/>
        <v>0.24561403508771928</v>
      </c>
      <c r="BX73">
        <f t="shared" si="54"/>
        <v>5.8252427184466014E-2</v>
      </c>
      <c r="BY73">
        <f t="shared" si="55"/>
        <v>5.2580331061343723E-2</v>
      </c>
      <c r="BZ73">
        <f t="shared" si="56"/>
        <v>0.12324053800437909</v>
      </c>
    </row>
    <row r="74" spans="2:78" x14ac:dyDescent="0.25">
      <c r="B74">
        <v>7.2</v>
      </c>
      <c r="C74">
        <v>134</v>
      </c>
      <c r="D74">
        <v>866</v>
      </c>
      <c r="E74">
        <v>0</v>
      </c>
      <c r="F74">
        <v>1000</v>
      </c>
      <c r="G74">
        <f t="shared" si="57"/>
        <v>0.56699999999999995</v>
      </c>
      <c r="H74">
        <f t="shared" si="58"/>
        <v>1</v>
      </c>
      <c r="I74">
        <f t="shared" si="59"/>
        <v>0.13400000000000001</v>
      </c>
      <c r="J74">
        <f t="shared" si="60"/>
        <v>0.23633156966490304</v>
      </c>
      <c r="K74">
        <f t="shared" si="61"/>
        <v>0.26797641911263148</v>
      </c>
      <c r="L74" s="4">
        <f t="shared" si="62"/>
        <v>0</v>
      </c>
      <c r="M74" s="4">
        <f t="shared" si="63"/>
        <v>0</v>
      </c>
      <c r="O74">
        <v>7.2</v>
      </c>
      <c r="P74">
        <v>30</v>
      </c>
      <c r="Q74">
        <v>970</v>
      </c>
      <c r="R74">
        <v>0</v>
      </c>
      <c r="S74">
        <v>1000</v>
      </c>
      <c r="T74">
        <f t="shared" si="64"/>
        <v>0.51500000000000001</v>
      </c>
      <c r="U74">
        <f t="shared" si="65"/>
        <v>1</v>
      </c>
      <c r="V74">
        <f t="shared" si="66"/>
        <v>0.03</v>
      </c>
      <c r="W74">
        <f t="shared" si="67"/>
        <v>5.8252427184466014E-2</v>
      </c>
      <c r="X74">
        <f t="shared" si="68"/>
        <v>0.12340351046845907</v>
      </c>
      <c r="Y74" s="4">
        <f t="shared" si="69"/>
        <v>0</v>
      </c>
      <c r="Z74" s="4">
        <f t="shared" si="70"/>
        <v>0</v>
      </c>
      <c r="AB74">
        <v>7.2</v>
      </c>
      <c r="AC74">
        <v>27</v>
      </c>
      <c r="AD74">
        <v>973</v>
      </c>
      <c r="AE74">
        <v>0</v>
      </c>
      <c r="AF74">
        <v>1000</v>
      </c>
      <c r="AG74">
        <f t="shared" si="71"/>
        <v>0.51349999999999996</v>
      </c>
      <c r="AH74">
        <f t="shared" si="72"/>
        <v>1</v>
      </c>
      <c r="AI74">
        <f t="shared" si="73"/>
        <v>2.7E-2</v>
      </c>
      <c r="AJ74">
        <f t="shared" si="74"/>
        <v>5.2580331061343723E-2</v>
      </c>
      <c r="AK74">
        <f t="shared" si="75"/>
        <v>0.11698181074253437</v>
      </c>
      <c r="AL74" s="4">
        <f t="shared" si="76"/>
        <v>0</v>
      </c>
      <c r="AM74" s="4">
        <f t="shared" si="77"/>
        <v>0</v>
      </c>
      <c r="AO74">
        <f t="shared" si="78"/>
        <v>7.2</v>
      </c>
      <c r="AP74">
        <f t="shared" si="79"/>
        <v>191</v>
      </c>
      <c r="AQ74">
        <f t="shared" si="79"/>
        <v>2809</v>
      </c>
      <c r="AR74">
        <f t="shared" si="79"/>
        <v>0</v>
      </c>
      <c r="AS74">
        <f t="shared" si="79"/>
        <v>3000</v>
      </c>
      <c r="AT74">
        <f t="shared" si="42"/>
        <v>0.53183333333333338</v>
      </c>
      <c r="AU74">
        <f t="shared" si="43"/>
        <v>1</v>
      </c>
      <c r="AV74">
        <f t="shared" si="44"/>
        <v>6.3666666666666663E-2</v>
      </c>
      <c r="AW74">
        <f t="shared" si="45"/>
        <v>0.11971168912566592</v>
      </c>
      <c r="AX74">
        <f t="shared" si="46"/>
        <v>0.1813284692808427</v>
      </c>
      <c r="AY74" s="4">
        <f t="shared" si="47"/>
        <v>0</v>
      </c>
      <c r="AZ74" s="4">
        <f t="shared" si="48"/>
        <v>0</v>
      </c>
      <c r="BB74">
        <f t="shared" si="41"/>
        <v>7.2</v>
      </c>
      <c r="BC74">
        <f t="shared" si="49"/>
        <v>0.56699999999999995</v>
      </c>
      <c r="BD74">
        <f t="shared" si="50"/>
        <v>0.51500000000000001</v>
      </c>
      <c r="BE74">
        <f t="shared" si="51"/>
        <v>0.51349999999999996</v>
      </c>
      <c r="BF74">
        <f t="shared" si="52"/>
        <v>0.53183333333333338</v>
      </c>
      <c r="BV74">
        <f t="shared" si="80"/>
        <v>7.2</v>
      </c>
      <c r="BW74">
        <f t="shared" si="53"/>
        <v>0.23633156966490304</v>
      </c>
      <c r="BX74">
        <f t="shared" si="54"/>
        <v>5.8252427184466014E-2</v>
      </c>
      <c r="BY74">
        <f t="shared" si="55"/>
        <v>5.2580331061343723E-2</v>
      </c>
      <c r="BZ74">
        <f t="shared" si="56"/>
        <v>0.11971168912566592</v>
      </c>
    </row>
    <row r="75" spans="2:78" x14ac:dyDescent="0.25">
      <c r="B75">
        <v>7.3</v>
      </c>
      <c r="C75">
        <v>130</v>
      </c>
      <c r="D75">
        <v>870</v>
      </c>
      <c r="E75">
        <v>0</v>
      </c>
      <c r="F75">
        <v>1000</v>
      </c>
      <c r="G75">
        <f t="shared" si="57"/>
        <v>0.56499999999999995</v>
      </c>
      <c r="H75">
        <f t="shared" si="58"/>
        <v>1</v>
      </c>
      <c r="I75">
        <f t="shared" si="59"/>
        <v>0.13</v>
      </c>
      <c r="J75">
        <f t="shared" si="60"/>
        <v>0.23008849557522126</v>
      </c>
      <c r="K75">
        <f t="shared" si="61"/>
        <v>0.26366402215232193</v>
      </c>
      <c r="L75" s="4">
        <f t="shared" si="62"/>
        <v>0</v>
      </c>
      <c r="M75" s="4">
        <f t="shared" si="63"/>
        <v>0</v>
      </c>
      <c r="O75">
        <v>7.3</v>
      </c>
      <c r="P75">
        <v>29</v>
      </c>
      <c r="Q75">
        <v>971</v>
      </c>
      <c r="R75">
        <v>0</v>
      </c>
      <c r="S75">
        <v>1000</v>
      </c>
      <c r="T75">
        <f t="shared" si="64"/>
        <v>0.51449999999999996</v>
      </c>
      <c r="U75">
        <f t="shared" si="65"/>
        <v>1</v>
      </c>
      <c r="V75">
        <f t="shared" si="66"/>
        <v>2.9000000000000001E-2</v>
      </c>
      <c r="W75">
        <f t="shared" si="67"/>
        <v>5.6365403304178822E-2</v>
      </c>
      <c r="X75">
        <f t="shared" si="68"/>
        <v>0.12129857163407477</v>
      </c>
      <c r="Y75" s="4">
        <f t="shared" si="69"/>
        <v>0</v>
      </c>
      <c r="Z75" s="4">
        <f t="shared" si="70"/>
        <v>0</v>
      </c>
      <c r="AB75">
        <v>7.3</v>
      </c>
      <c r="AC75">
        <v>26</v>
      </c>
      <c r="AD75">
        <v>974</v>
      </c>
      <c r="AE75">
        <v>0</v>
      </c>
      <c r="AF75">
        <v>1000</v>
      </c>
      <c r="AG75">
        <f t="shared" si="71"/>
        <v>0.51300000000000001</v>
      </c>
      <c r="AH75">
        <f t="shared" si="72"/>
        <v>1</v>
      </c>
      <c r="AI75">
        <f t="shared" si="73"/>
        <v>2.5999999999999999E-2</v>
      </c>
      <c r="AJ75">
        <f t="shared" si="74"/>
        <v>5.0682261208576995E-2</v>
      </c>
      <c r="AK75">
        <f t="shared" si="75"/>
        <v>0.11476596157913455</v>
      </c>
      <c r="AL75" s="4">
        <f t="shared" si="76"/>
        <v>0</v>
      </c>
      <c r="AM75" s="4">
        <f t="shared" si="77"/>
        <v>0</v>
      </c>
      <c r="AO75">
        <f t="shared" si="78"/>
        <v>7.3</v>
      </c>
      <c r="AP75">
        <f t="shared" si="79"/>
        <v>185</v>
      </c>
      <c r="AQ75">
        <f t="shared" si="79"/>
        <v>2815</v>
      </c>
      <c r="AR75">
        <f t="shared" si="79"/>
        <v>0</v>
      </c>
      <c r="AS75">
        <f t="shared" si="79"/>
        <v>3000</v>
      </c>
      <c r="AT75">
        <f t="shared" si="42"/>
        <v>0.53083333333333338</v>
      </c>
      <c r="AU75">
        <f t="shared" si="43"/>
        <v>1</v>
      </c>
      <c r="AV75">
        <f t="shared" si="44"/>
        <v>6.1666666666666668E-2</v>
      </c>
      <c r="AW75">
        <f t="shared" si="45"/>
        <v>0.11616954474097331</v>
      </c>
      <c r="AX75">
        <f t="shared" si="46"/>
        <v>0.17836556122408401</v>
      </c>
      <c r="AY75" s="4">
        <f t="shared" si="47"/>
        <v>0</v>
      </c>
      <c r="AZ75" s="4">
        <f t="shared" si="48"/>
        <v>0</v>
      </c>
      <c r="BB75">
        <f t="shared" si="41"/>
        <v>7.3</v>
      </c>
      <c r="BC75">
        <f t="shared" si="49"/>
        <v>0.56499999999999995</v>
      </c>
      <c r="BD75">
        <f t="shared" si="50"/>
        <v>0.51449999999999996</v>
      </c>
      <c r="BE75">
        <f t="shared" si="51"/>
        <v>0.51300000000000001</v>
      </c>
      <c r="BF75">
        <f t="shared" si="52"/>
        <v>0.53083333333333338</v>
      </c>
      <c r="BV75">
        <f t="shared" si="80"/>
        <v>7.3</v>
      </c>
      <c r="BW75">
        <f t="shared" si="53"/>
        <v>0.23008849557522126</v>
      </c>
      <c r="BX75">
        <f t="shared" si="54"/>
        <v>5.6365403304178822E-2</v>
      </c>
      <c r="BY75">
        <f t="shared" si="55"/>
        <v>5.0682261208576995E-2</v>
      </c>
      <c r="BZ75">
        <f t="shared" si="56"/>
        <v>0.11616954474097331</v>
      </c>
    </row>
    <row r="76" spans="2:78" x14ac:dyDescent="0.25">
      <c r="B76">
        <v>7.4</v>
      </c>
      <c r="C76">
        <v>125</v>
      </c>
      <c r="D76">
        <v>875</v>
      </c>
      <c r="E76">
        <v>0</v>
      </c>
      <c r="F76">
        <v>1000</v>
      </c>
      <c r="G76">
        <f t="shared" si="57"/>
        <v>0.5625</v>
      </c>
      <c r="H76">
        <f t="shared" si="58"/>
        <v>1</v>
      </c>
      <c r="I76">
        <f t="shared" si="59"/>
        <v>0.125</v>
      </c>
      <c r="J76">
        <f t="shared" si="60"/>
        <v>0.22222222222222221</v>
      </c>
      <c r="K76">
        <f t="shared" si="61"/>
        <v>0.2581988897471611</v>
      </c>
      <c r="L76" s="4">
        <f t="shared" si="62"/>
        <v>0</v>
      </c>
      <c r="M76" s="4">
        <f t="shared" si="63"/>
        <v>0</v>
      </c>
      <c r="O76">
        <v>7.4</v>
      </c>
      <c r="P76">
        <v>26</v>
      </c>
      <c r="Q76">
        <v>974</v>
      </c>
      <c r="R76">
        <v>0</v>
      </c>
      <c r="S76">
        <v>1000</v>
      </c>
      <c r="T76">
        <f t="shared" si="64"/>
        <v>0.51300000000000001</v>
      </c>
      <c r="U76">
        <f t="shared" si="65"/>
        <v>1</v>
      </c>
      <c r="V76">
        <f t="shared" si="66"/>
        <v>2.5999999999999999E-2</v>
      </c>
      <c r="W76">
        <f t="shared" si="67"/>
        <v>5.0682261208576995E-2</v>
      </c>
      <c r="X76">
        <f t="shared" si="68"/>
        <v>0.11476596157913455</v>
      </c>
      <c r="Y76" s="4">
        <f t="shared" si="69"/>
        <v>0</v>
      </c>
      <c r="Z76" s="4">
        <f t="shared" si="70"/>
        <v>0</v>
      </c>
      <c r="AB76">
        <v>7.4</v>
      </c>
      <c r="AC76">
        <v>23</v>
      </c>
      <c r="AD76">
        <v>977</v>
      </c>
      <c r="AE76">
        <v>0</v>
      </c>
      <c r="AF76">
        <v>1000</v>
      </c>
      <c r="AG76">
        <f t="shared" si="71"/>
        <v>0.51149999999999995</v>
      </c>
      <c r="AH76">
        <f t="shared" si="72"/>
        <v>1</v>
      </c>
      <c r="AI76">
        <f t="shared" si="73"/>
        <v>2.3E-2</v>
      </c>
      <c r="AJ76">
        <f t="shared" si="74"/>
        <v>4.4965786901270774E-2</v>
      </c>
      <c r="AK76">
        <f t="shared" si="75"/>
        <v>0.10786004157489551</v>
      </c>
      <c r="AL76" s="4">
        <f t="shared" si="76"/>
        <v>0</v>
      </c>
      <c r="AM76" s="4">
        <f t="shared" si="77"/>
        <v>0</v>
      </c>
      <c r="AO76">
        <f t="shared" si="78"/>
        <v>7.4</v>
      </c>
      <c r="AP76">
        <f t="shared" si="79"/>
        <v>174</v>
      </c>
      <c r="AQ76">
        <f t="shared" si="79"/>
        <v>2826</v>
      </c>
      <c r="AR76">
        <f t="shared" si="79"/>
        <v>0</v>
      </c>
      <c r="AS76">
        <f t="shared" si="79"/>
        <v>3000</v>
      </c>
      <c r="AT76">
        <f t="shared" si="42"/>
        <v>0.52900000000000003</v>
      </c>
      <c r="AU76">
        <f t="shared" si="43"/>
        <v>1</v>
      </c>
      <c r="AV76">
        <f t="shared" si="44"/>
        <v>5.8000000000000003E-2</v>
      </c>
      <c r="AW76">
        <f t="shared" si="45"/>
        <v>0.10964083175803403</v>
      </c>
      <c r="AX76">
        <f t="shared" si="46"/>
        <v>0.17281816283231743</v>
      </c>
      <c r="AY76" s="4">
        <f t="shared" si="47"/>
        <v>0</v>
      </c>
      <c r="AZ76" s="4">
        <f t="shared" si="48"/>
        <v>0</v>
      </c>
      <c r="BB76">
        <f t="shared" si="41"/>
        <v>7.4</v>
      </c>
      <c r="BC76">
        <f t="shared" si="49"/>
        <v>0.5625</v>
      </c>
      <c r="BD76">
        <f t="shared" si="50"/>
        <v>0.51300000000000001</v>
      </c>
      <c r="BE76">
        <f t="shared" si="51"/>
        <v>0.51149999999999995</v>
      </c>
      <c r="BF76">
        <f t="shared" si="52"/>
        <v>0.52900000000000003</v>
      </c>
      <c r="BV76">
        <f t="shared" si="80"/>
        <v>7.4</v>
      </c>
      <c r="BW76">
        <f t="shared" si="53"/>
        <v>0.22222222222222221</v>
      </c>
      <c r="BX76">
        <f t="shared" si="54"/>
        <v>5.0682261208576995E-2</v>
      </c>
      <c r="BY76">
        <f t="shared" si="55"/>
        <v>4.4965786901270774E-2</v>
      </c>
      <c r="BZ76">
        <f t="shared" si="56"/>
        <v>0.10964083175803403</v>
      </c>
    </row>
    <row r="77" spans="2:78" x14ac:dyDescent="0.25">
      <c r="B77">
        <v>7.5</v>
      </c>
      <c r="C77">
        <v>119</v>
      </c>
      <c r="D77">
        <v>881</v>
      </c>
      <c r="E77">
        <v>0</v>
      </c>
      <c r="F77">
        <v>1000</v>
      </c>
      <c r="G77">
        <f t="shared" si="57"/>
        <v>0.5595</v>
      </c>
      <c r="H77">
        <f t="shared" si="58"/>
        <v>1</v>
      </c>
      <c r="I77">
        <f t="shared" si="59"/>
        <v>0.11899999999999999</v>
      </c>
      <c r="J77">
        <f t="shared" si="60"/>
        <v>0.21268990169794458</v>
      </c>
      <c r="K77">
        <f t="shared" si="61"/>
        <v>0.25152379839481992</v>
      </c>
      <c r="L77" s="4">
        <f t="shared" si="62"/>
        <v>0</v>
      </c>
      <c r="M77" s="4">
        <f t="shared" si="63"/>
        <v>0</v>
      </c>
      <c r="O77">
        <v>7.5</v>
      </c>
      <c r="P77">
        <v>25</v>
      </c>
      <c r="Q77">
        <v>975</v>
      </c>
      <c r="R77">
        <v>0</v>
      </c>
      <c r="S77">
        <v>1000</v>
      </c>
      <c r="T77">
        <f t="shared" si="64"/>
        <v>0.51249999999999996</v>
      </c>
      <c r="U77">
        <f t="shared" si="65"/>
        <v>1</v>
      </c>
      <c r="V77">
        <f t="shared" si="66"/>
        <v>2.5000000000000001E-2</v>
      </c>
      <c r="W77">
        <f t="shared" si="67"/>
        <v>4.8780487804878057E-2</v>
      </c>
      <c r="X77">
        <f t="shared" si="68"/>
        <v>0.1125087900926024</v>
      </c>
      <c r="Y77" s="4">
        <f t="shared" si="69"/>
        <v>0</v>
      </c>
      <c r="Z77" s="4">
        <f t="shared" si="70"/>
        <v>0</v>
      </c>
      <c r="AB77">
        <v>7.5</v>
      </c>
      <c r="AC77">
        <v>23</v>
      </c>
      <c r="AD77">
        <v>977</v>
      </c>
      <c r="AE77">
        <v>0</v>
      </c>
      <c r="AF77">
        <v>1000</v>
      </c>
      <c r="AG77">
        <f t="shared" si="71"/>
        <v>0.51149999999999995</v>
      </c>
      <c r="AH77">
        <f t="shared" si="72"/>
        <v>1</v>
      </c>
      <c r="AI77">
        <f t="shared" si="73"/>
        <v>2.3E-2</v>
      </c>
      <c r="AJ77">
        <f t="shared" si="74"/>
        <v>4.4965786901270774E-2</v>
      </c>
      <c r="AK77">
        <f t="shared" si="75"/>
        <v>0.10786004157489551</v>
      </c>
      <c r="AL77" s="4">
        <f t="shared" si="76"/>
        <v>0</v>
      </c>
      <c r="AM77" s="4">
        <f t="shared" si="77"/>
        <v>0</v>
      </c>
      <c r="AO77">
        <f t="shared" si="78"/>
        <v>7.5</v>
      </c>
      <c r="AP77">
        <f t="shared" si="79"/>
        <v>167</v>
      </c>
      <c r="AQ77">
        <f t="shared" si="79"/>
        <v>2833</v>
      </c>
      <c r="AR77">
        <f t="shared" si="79"/>
        <v>0</v>
      </c>
      <c r="AS77">
        <f t="shared" si="79"/>
        <v>3000</v>
      </c>
      <c r="AT77">
        <f t="shared" si="42"/>
        <v>0.52783333333333338</v>
      </c>
      <c r="AU77">
        <f t="shared" si="43"/>
        <v>1</v>
      </c>
      <c r="AV77">
        <f t="shared" si="44"/>
        <v>5.566666666666667E-2</v>
      </c>
      <c r="AW77">
        <f t="shared" si="45"/>
        <v>0.105462582886012</v>
      </c>
      <c r="AX77">
        <f t="shared" si="46"/>
        <v>0.1692046318527515</v>
      </c>
      <c r="AY77" s="4">
        <f t="shared" si="47"/>
        <v>0</v>
      </c>
      <c r="AZ77" s="4">
        <f t="shared" si="48"/>
        <v>0</v>
      </c>
      <c r="BB77">
        <f t="shared" si="41"/>
        <v>7.5</v>
      </c>
      <c r="BC77">
        <f t="shared" si="49"/>
        <v>0.5595</v>
      </c>
      <c r="BD77">
        <f t="shared" si="50"/>
        <v>0.51249999999999996</v>
      </c>
      <c r="BE77">
        <f t="shared" si="51"/>
        <v>0.51149999999999995</v>
      </c>
      <c r="BF77">
        <f t="shared" si="52"/>
        <v>0.52783333333333338</v>
      </c>
      <c r="BV77">
        <f t="shared" si="80"/>
        <v>7.5</v>
      </c>
      <c r="BW77">
        <f t="shared" si="53"/>
        <v>0.21268990169794458</v>
      </c>
      <c r="BX77">
        <f t="shared" si="54"/>
        <v>4.8780487804878057E-2</v>
      </c>
      <c r="BY77">
        <f t="shared" si="55"/>
        <v>4.4965786901270774E-2</v>
      </c>
      <c r="BZ77">
        <f t="shared" si="56"/>
        <v>0.105462582886012</v>
      </c>
    </row>
    <row r="78" spans="2:78" x14ac:dyDescent="0.25">
      <c r="B78">
        <v>7.6</v>
      </c>
      <c r="C78">
        <v>115</v>
      </c>
      <c r="D78">
        <v>885</v>
      </c>
      <c r="E78">
        <v>0</v>
      </c>
      <c r="F78">
        <v>1000</v>
      </c>
      <c r="G78">
        <f t="shared" si="57"/>
        <v>0.5575</v>
      </c>
      <c r="H78">
        <f t="shared" si="58"/>
        <v>1</v>
      </c>
      <c r="I78">
        <f t="shared" si="59"/>
        <v>0.115</v>
      </c>
      <c r="J78">
        <f t="shared" si="60"/>
        <v>0.20627802690582961</v>
      </c>
      <c r="K78">
        <f t="shared" si="61"/>
        <v>0.24699788978791237</v>
      </c>
      <c r="L78" s="4">
        <f t="shared" si="62"/>
        <v>0</v>
      </c>
      <c r="M78" s="4">
        <f t="shared" si="63"/>
        <v>0</v>
      </c>
      <c r="O78">
        <v>7.6</v>
      </c>
      <c r="P78">
        <v>24</v>
      </c>
      <c r="Q78">
        <v>976</v>
      </c>
      <c r="R78">
        <v>0</v>
      </c>
      <c r="S78">
        <v>1000</v>
      </c>
      <c r="T78">
        <f t="shared" si="64"/>
        <v>0.51200000000000001</v>
      </c>
      <c r="U78">
        <f t="shared" si="65"/>
        <v>1</v>
      </c>
      <c r="V78">
        <f t="shared" si="66"/>
        <v>2.4E-2</v>
      </c>
      <c r="W78">
        <f t="shared" si="67"/>
        <v>4.6875E-2</v>
      </c>
      <c r="X78">
        <f t="shared" si="68"/>
        <v>0.11020775375559676</v>
      </c>
      <c r="Y78" s="4">
        <f t="shared" si="69"/>
        <v>0</v>
      </c>
      <c r="Z78" s="4">
        <f t="shared" si="70"/>
        <v>0</v>
      </c>
      <c r="AB78">
        <v>7.6</v>
      </c>
      <c r="AC78">
        <v>21</v>
      </c>
      <c r="AD78">
        <v>979</v>
      </c>
      <c r="AE78">
        <v>0</v>
      </c>
      <c r="AF78">
        <v>1000</v>
      </c>
      <c r="AG78">
        <f t="shared" si="71"/>
        <v>0.51049999999999995</v>
      </c>
      <c r="AH78">
        <f t="shared" si="72"/>
        <v>1</v>
      </c>
      <c r="AI78">
        <f t="shared" si="73"/>
        <v>2.1000000000000001E-2</v>
      </c>
      <c r="AJ78">
        <f t="shared" si="74"/>
        <v>4.1136141038197849E-2</v>
      </c>
      <c r="AK78">
        <f t="shared" si="75"/>
        <v>0.10301174646148357</v>
      </c>
      <c r="AL78" s="4">
        <f t="shared" si="76"/>
        <v>0</v>
      </c>
      <c r="AM78" s="4">
        <f t="shared" si="77"/>
        <v>0</v>
      </c>
      <c r="AO78">
        <f t="shared" si="78"/>
        <v>7.6</v>
      </c>
      <c r="AP78">
        <f t="shared" si="79"/>
        <v>160</v>
      </c>
      <c r="AQ78">
        <f t="shared" si="79"/>
        <v>2840</v>
      </c>
      <c r="AR78">
        <f t="shared" si="79"/>
        <v>0</v>
      </c>
      <c r="AS78">
        <f t="shared" si="79"/>
        <v>3000</v>
      </c>
      <c r="AT78">
        <f t="shared" si="42"/>
        <v>0.52666666666666662</v>
      </c>
      <c r="AU78">
        <f t="shared" si="43"/>
        <v>1</v>
      </c>
      <c r="AV78">
        <f t="shared" si="44"/>
        <v>5.3333333333333337E-2</v>
      </c>
      <c r="AW78">
        <f t="shared" si="45"/>
        <v>0.10126582278481014</v>
      </c>
      <c r="AX78">
        <f t="shared" si="46"/>
        <v>0.16552117772047359</v>
      </c>
      <c r="AY78" s="4">
        <f t="shared" si="47"/>
        <v>0</v>
      </c>
      <c r="AZ78" s="4">
        <f t="shared" si="48"/>
        <v>0</v>
      </c>
      <c r="BB78">
        <f t="shared" si="41"/>
        <v>7.6</v>
      </c>
      <c r="BC78">
        <f t="shared" si="49"/>
        <v>0.5575</v>
      </c>
      <c r="BD78">
        <f t="shared" si="50"/>
        <v>0.51200000000000001</v>
      </c>
      <c r="BE78">
        <f t="shared" si="51"/>
        <v>0.51049999999999995</v>
      </c>
      <c r="BF78">
        <f t="shared" si="52"/>
        <v>0.52666666666666662</v>
      </c>
      <c r="BV78">
        <f t="shared" si="80"/>
        <v>7.6</v>
      </c>
      <c r="BW78">
        <f t="shared" si="53"/>
        <v>0.20627802690582961</v>
      </c>
      <c r="BX78">
        <f t="shared" si="54"/>
        <v>4.6875E-2</v>
      </c>
      <c r="BY78">
        <f t="shared" si="55"/>
        <v>4.1136141038197849E-2</v>
      </c>
      <c r="BZ78">
        <f t="shared" si="56"/>
        <v>0.10126582278481014</v>
      </c>
    </row>
    <row r="79" spans="2:78" x14ac:dyDescent="0.25">
      <c r="B79">
        <v>7.7</v>
      </c>
      <c r="C79">
        <v>111</v>
      </c>
      <c r="D79">
        <v>889</v>
      </c>
      <c r="E79">
        <v>0</v>
      </c>
      <c r="F79">
        <v>1000</v>
      </c>
      <c r="G79">
        <f t="shared" si="57"/>
        <v>0.55549999999999999</v>
      </c>
      <c r="H79">
        <f t="shared" si="58"/>
        <v>1</v>
      </c>
      <c r="I79">
        <f t="shared" si="59"/>
        <v>0.111</v>
      </c>
      <c r="J79">
        <f t="shared" si="60"/>
        <v>0.19981998199819984</v>
      </c>
      <c r="K79">
        <f t="shared" si="61"/>
        <v>0.24240719737308589</v>
      </c>
      <c r="L79" s="4">
        <f t="shared" si="62"/>
        <v>0</v>
      </c>
      <c r="M79" s="4">
        <f t="shared" si="63"/>
        <v>0</v>
      </c>
      <c r="O79">
        <v>7.7</v>
      </c>
      <c r="P79">
        <v>24</v>
      </c>
      <c r="Q79">
        <v>976</v>
      </c>
      <c r="R79">
        <v>0</v>
      </c>
      <c r="S79">
        <v>1000</v>
      </c>
      <c r="T79">
        <f t="shared" si="64"/>
        <v>0.51200000000000001</v>
      </c>
      <c r="U79">
        <f t="shared" si="65"/>
        <v>1</v>
      </c>
      <c r="V79">
        <f t="shared" si="66"/>
        <v>2.4E-2</v>
      </c>
      <c r="W79">
        <f t="shared" si="67"/>
        <v>4.6875E-2</v>
      </c>
      <c r="X79">
        <f t="shared" si="68"/>
        <v>0.11020775375559676</v>
      </c>
      <c r="Y79" s="4">
        <f t="shared" si="69"/>
        <v>0</v>
      </c>
      <c r="Z79" s="4">
        <f t="shared" si="70"/>
        <v>0</v>
      </c>
      <c r="AB79">
        <v>7.7</v>
      </c>
      <c r="AC79">
        <v>21</v>
      </c>
      <c r="AD79">
        <v>979</v>
      </c>
      <c r="AE79">
        <v>0</v>
      </c>
      <c r="AF79">
        <v>1000</v>
      </c>
      <c r="AG79">
        <f t="shared" si="71"/>
        <v>0.51049999999999995</v>
      </c>
      <c r="AH79">
        <f t="shared" si="72"/>
        <v>1</v>
      </c>
      <c r="AI79">
        <f t="shared" si="73"/>
        <v>2.1000000000000001E-2</v>
      </c>
      <c r="AJ79">
        <f t="shared" si="74"/>
        <v>4.1136141038197849E-2</v>
      </c>
      <c r="AK79">
        <f t="shared" si="75"/>
        <v>0.10301174646148357</v>
      </c>
      <c r="AL79" s="4">
        <f t="shared" si="76"/>
        <v>0</v>
      </c>
      <c r="AM79" s="4">
        <f t="shared" si="77"/>
        <v>0</v>
      </c>
      <c r="AO79">
        <f t="shared" si="78"/>
        <v>7.7</v>
      </c>
      <c r="AP79">
        <f t="shared" si="79"/>
        <v>156</v>
      </c>
      <c r="AQ79">
        <f t="shared" si="79"/>
        <v>2844</v>
      </c>
      <c r="AR79">
        <f t="shared" si="79"/>
        <v>0</v>
      </c>
      <c r="AS79">
        <f t="shared" si="79"/>
        <v>3000</v>
      </c>
      <c r="AT79">
        <f t="shared" si="42"/>
        <v>0.52600000000000002</v>
      </c>
      <c r="AU79">
        <f t="shared" si="43"/>
        <v>1</v>
      </c>
      <c r="AV79">
        <f t="shared" si="44"/>
        <v>5.1999999999999998E-2</v>
      </c>
      <c r="AW79">
        <f t="shared" si="45"/>
        <v>9.8859315589353597E-2</v>
      </c>
      <c r="AX79">
        <f t="shared" si="46"/>
        <v>0.1633831238975984</v>
      </c>
      <c r="AY79" s="4">
        <f t="shared" si="47"/>
        <v>0</v>
      </c>
      <c r="AZ79" s="4">
        <f t="shared" si="48"/>
        <v>0</v>
      </c>
      <c r="BB79">
        <f t="shared" si="41"/>
        <v>7.7</v>
      </c>
      <c r="BC79">
        <f t="shared" si="49"/>
        <v>0.55549999999999999</v>
      </c>
      <c r="BD79">
        <f t="shared" si="50"/>
        <v>0.51200000000000001</v>
      </c>
      <c r="BE79">
        <f t="shared" si="51"/>
        <v>0.51049999999999995</v>
      </c>
      <c r="BF79">
        <f t="shared" si="52"/>
        <v>0.52600000000000002</v>
      </c>
      <c r="BV79">
        <f t="shared" si="80"/>
        <v>7.7</v>
      </c>
      <c r="BW79">
        <f t="shared" si="53"/>
        <v>0.19981998199819984</v>
      </c>
      <c r="BX79">
        <f t="shared" si="54"/>
        <v>4.6875E-2</v>
      </c>
      <c r="BY79">
        <f t="shared" si="55"/>
        <v>4.1136141038197849E-2</v>
      </c>
      <c r="BZ79">
        <f t="shared" si="56"/>
        <v>9.8859315589353597E-2</v>
      </c>
    </row>
    <row r="80" spans="2:78" x14ac:dyDescent="0.25">
      <c r="B80">
        <v>7.8</v>
      </c>
      <c r="C80">
        <v>107</v>
      </c>
      <c r="D80">
        <v>893</v>
      </c>
      <c r="E80">
        <v>0</v>
      </c>
      <c r="F80">
        <v>1000</v>
      </c>
      <c r="G80">
        <f t="shared" si="57"/>
        <v>0.55349999999999999</v>
      </c>
      <c r="H80">
        <f t="shared" si="58"/>
        <v>1</v>
      </c>
      <c r="I80">
        <f t="shared" si="59"/>
        <v>0.107</v>
      </c>
      <c r="J80">
        <f t="shared" si="60"/>
        <v>0.1933152664859982</v>
      </c>
      <c r="K80">
        <f t="shared" si="61"/>
        <v>0.23774784104554392</v>
      </c>
      <c r="L80" s="4">
        <f t="shared" si="62"/>
        <v>0</v>
      </c>
      <c r="M80" s="4">
        <f t="shared" si="63"/>
        <v>0</v>
      </c>
      <c r="O80">
        <v>7.8</v>
      </c>
      <c r="P80">
        <v>24</v>
      </c>
      <c r="Q80">
        <v>976</v>
      </c>
      <c r="R80">
        <v>0</v>
      </c>
      <c r="S80">
        <v>1000</v>
      </c>
      <c r="T80">
        <f t="shared" si="64"/>
        <v>0.51200000000000001</v>
      </c>
      <c r="U80">
        <f t="shared" si="65"/>
        <v>1</v>
      </c>
      <c r="V80">
        <f t="shared" si="66"/>
        <v>2.4E-2</v>
      </c>
      <c r="W80">
        <f t="shared" si="67"/>
        <v>4.6875E-2</v>
      </c>
      <c r="X80">
        <f t="shared" si="68"/>
        <v>0.11020775375559676</v>
      </c>
      <c r="Y80" s="4">
        <f t="shared" si="69"/>
        <v>0</v>
      </c>
      <c r="Z80" s="4">
        <f t="shared" si="70"/>
        <v>0</v>
      </c>
      <c r="AB80">
        <v>7.8</v>
      </c>
      <c r="AC80">
        <v>21</v>
      </c>
      <c r="AD80">
        <v>979</v>
      </c>
      <c r="AE80">
        <v>0</v>
      </c>
      <c r="AF80">
        <v>1000</v>
      </c>
      <c r="AG80">
        <f t="shared" si="71"/>
        <v>0.51049999999999995</v>
      </c>
      <c r="AH80">
        <f t="shared" si="72"/>
        <v>1</v>
      </c>
      <c r="AI80">
        <f t="shared" si="73"/>
        <v>2.1000000000000001E-2</v>
      </c>
      <c r="AJ80">
        <f t="shared" si="74"/>
        <v>4.1136141038197849E-2</v>
      </c>
      <c r="AK80">
        <f t="shared" si="75"/>
        <v>0.10301174646148357</v>
      </c>
      <c r="AL80" s="4">
        <f t="shared" si="76"/>
        <v>0</v>
      </c>
      <c r="AM80" s="4">
        <f t="shared" si="77"/>
        <v>0</v>
      </c>
      <c r="AO80">
        <f t="shared" si="78"/>
        <v>7.8</v>
      </c>
      <c r="AP80">
        <f t="shared" si="79"/>
        <v>152</v>
      </c>
      <c r="AQ80">
        <f t="shared" si="79"/>
        <v>2848</v>
      </c>
      <c r="AR80">
        <f t="shared" si="79"/>
        <v>0</v>
      </c>
      <c r="AS80">
        <f t="shared" si="79"/>
        <v>3000</v>
      </c>
      <c r="AT80">
        <f t="shared" si="42"/>
        <v>0.52533333333333332</v>
      </c>
      <c r="AU80">
        <f t="shared" si="43"/>
        <v>1</v>
      </c>
      <c r="AV80">
        <f t="shared" si="44"/>
        <v>5.0666666666666665E-2</v>
      </c>
      <c r="AW80">
        <f t="shared" si="45"/>
        <v>9.6446700507614211E-2</v>
      </c>
      <c r="AX80">
        <f t="shared" si="46"/>
        <v>0.16121970123301765</v>
      </c>
      <c r="AY80" s="4">
        <f t="shared" si="47"/>
        <v>0</v>
      </c>
      <c r="AZ80" s="4">
        <f t="shared" si="48"/>
        <v>0</v>
      </c>
      <c r="BB80">
        <f t="shared" si="41"/>
        <v>7.8</v>
      </c>
      <c r="BC80">
        <f t="shared" si="49"/>
        <v>0.55349999999999999</v>
      </c>
      <c r="BD80">
        <f t="shared" si="50"/>
        <v>0.51200000000000001</v>
      </c>
      <c r="BE80">
        <f t="shared" si="51"/>
        <v>0.51049999999999995</v>
      </c>
      <c r="BF80">
        <f t="shared" si="52"/>
        <v>0.52533333333333332</v>
      </c>
      <c r="BV80">
        <f t="shared" si="80"/>
        <v>7.8</v>
      </c>
      <c r="BW80">
        <f t="shared" si="53"/>
        <v>0.1933152664859982</v>
      </c>
      <c r="BX80">
        <f t="shared" si="54"/>
        <v>4.6875E-2</v>
      </c>
      <c r="BY80">
        <f t="shared" si="55"/>
        <v>4.1136141038197849E-2</v>
      </c>
      <c r="BZ80">
        <f t="shared" si="56"/>
        <v>9.6446700507614211E-2</v>
      </c>
    </row>
    <row r="81" spans="2:78" x14ac:dyDescent="0.25">
      <c r="B81">
        <v>7.9</v>
      </c>
      <c r="C81">
        <v>101</v>
      </c>
      <c r="D81">
        <v>899</v>
      </c>
      <c r="E81">
        <v>0</v>
      </c>
      <c r="F81">
        <v>1000</v>
      </c>
      <c r="G81">
        <f t="shared" si="57"/>
        <v>0.55049999999999999</v>
      </c>
      <c r="H81">
        <f t="shared" si="58"/>
        <v>1</v>
      </c>
      <c r="I81">
        <f t="shared" si="59"/>
        <v>0.10100000000000001</v>
      </c>
      <c r="J81">
        <f t="shared" si="60"/>
        <v>0.1834695731153497</v>
      </c>
      <c r="K81">
        <f t="shared" si="61"/>
        <v>0.23062065672682067</v>
      </c>
      <c r="L81" s="4">
        <f t="shared" si="62"/>
        <v>0</v>
      </c>
      <c r="M81" s="4">
        <f t="shared" si="63"/>
        <v>0</v>
      </c>
      <c r="O81">
        <v>7.9</v>
      </c>
      <c r="P81">
        <v>24</v>
      </c>
      <c r="Q81">
        <v>976</v>
      </c>
      <c r="R81">
        <v>0</v>
      </c>
      <c r="S81">
        <v>1000</v>
      </c>
      <c r="T81">
        <f t="shared" si="64"/>
        <v>0.51200000000000001</v>
      </c>
      <c r="U81">
        <f t="shared" si="65"/>
        <v>1</v>
      </c>
      <c r="V81">
        <f t="shared" si="66"/>
        <v>2.4E-2</v>
      </c>
      <c r="W81">
        <f t="shared" si="67"/>
        <v>4.6875E-2</v>
      </c>
      <c r="X81">
        <f t="shared" si="68"/>
        <v>0.11020775375559676</v>
      </c>
      <c r="Y81" s="4">
        <f t="shared" si="69"/>
        <v>0</v>
      </c>
      <c r="Z81" s="4">
        <f t="shared" si="70"/>
        <v>0</v>
      </c>
      <c r="AB81">
        <v>7.9</v>
      </c>
      <c r="AC81">
        <v>21</v>
      </c>
      <c r="AD81">
        <v>979</v>
      </c>
      <c r="AE81">
        <v>0</v>
      </c>
      <c r="AF81">
        <v>1000</v>
      </c>
      <c r="AG81">
        <f t="shared" si="71"/>
        <v>0.51049999999999995</v>
      </c>
      <c r="AH81">
        <f t="shared" si="72"/>
        <v>1</v>
      </c>
      <c r="AI81">
        <f t="shared" si="73"/>
        <v>2.1000000000000001E-2</v>
      </c>
      <c r="AJ81">
        <f t="shared" si="74"/>
        <v>4.1136141038197849E-2</v>
      </c>
      <c r="AK81">
        <f t="shared" si="75"/>
        <v>0.10301174646148357</v>
      </c>
      <c r="AL81" s="4">
        <f t="shared" si="76"/>
        <v>0</v>
      </c>
      <c r="AM81" s="4">
        <f t="shared" si="77"/>
        <v>0</v>
      </c>
      <c r="AO81">
        <f t="shared" si="78"/>
        <v>7.9</v>
      </c>
      <c r="AP81">
        <f t="shared" si="79"/>
        <v>146</v>
      </c>
      <c r="AQ81">
        <f t="shared" si="79"/>
        <v>2854</v>
      </c>
      <c r="AR81">
        <f t="shared" si="79"/>
        <v>0</v>
      </c>
      <c r="AS81">
        <f t="shared" si="79"/>
        <v>3000</v>
      </c>
      <c r="AT81">
        <f t="shared" si="42"/>
        <v>0.52433333333333332</v>
      </c>
      <c r="AU81">
        <f t="shared" si="43"/>
        <v>1</v>
      </c>
      <c r="AV81">
        <f t="shared" si="44"/>
        <v>4.8666666666666664E-2</v>
      </c>
      <c r="AW81">
        <f t="shared" si="45"/>
        <v>9.281627463445645E-2</v>
      </c>
      <c r="AX81">
        <f t="shared" si="46"/>
        <v>0.15792470301057118</v>
      </c>
      <c r="AY81" s="4">
        <f t="shared" si="47"/>
        <v>0</v>
      </c>
      <c r="AZ81" s="4">
        <f t="shared" si="48"/>
        <v>0</v>
      </c>
      <c r="BB81">
        <f t="shared" si="41"/>
        <v>7.9</v>
      </c>
      <c r="BC81">
        <f t="shared" si="49"/>
        <v>0.55049999999999999</v>
      </c>
      <c r="BD81">
        <f t="shared" si="50"/>
        <v>0.51200000000000001</v>
      </c>
      <c r="BE81">
        <f t="shared" si="51"/>
        <v>0.51049999999999995</v>
      </c>
      <c r="BF81">
        <f t="shared" si="52"/>
        <v>0.52433333333333332</v>
      </c>
      <c r="BV81">
        <f t="shared" si="80"/>
        <v>7.9</v>
      </c>
      <c r="BW81">
        <f t="shared" si="53"/>
        <v>0.1834695731153497</v>
      </c>
      <c r="BX81">
        <f t="shared" si="54"/>
        <v>4.6875E-2</v>
      </c>
      <c r="BY81">
        <f t="shared" si="55"/>
        <v>4.1136141038197849E-2</v>
      </c>
      <c r="BZ81">
        <f t="shared" si="56"/>
        <v>9.281627463445645E-2</v>
      </c>
    </row>
    <row r="82" spans="2:78" x14ac:dyDescent="0.25">
      <c r="B82">
        <v>8</v>
      </c>
      <c r="C82">
        <v>100</v>
      </c>
      <c r="D82">
        <v>900</v>
      </c>
      <c r="E82">
        <v>0</v>
      </c>
      <c r="F82">
        <v>1000</v>
      </c>
      <c r="G82">
        <f t="shared" si="57"/>
        <v>0.55000000000000004</v>
      </c>
      <c r="H82">
        <f t="shared" si="58"/>
        <v>1</v>
      </c>
      <c r="I82">
        <f t="shared" si="59"/>
        <v>0.1</v>
      </c>
      <c r="J82">
        <f t="shared" si="60"/>
        <v>0.18181818181818182</v>
      </c>
      <c r="K82">
        <f t="shared" si="61"/>
        <v>0.22941573387056177</v>
      </c>
      <c r="L82" s="4">
        <f t="shared" si="62"/>
        <v>0</v>
      </c>
      <c r="M82" s="4">
        <f t="shared" si="63"/>
        <v>0</v>
      </c>
      <c r="O82">
        <v>8</v>
      </c>
      <c r="P82">
        <v>24</v>
      </c>
      <c r="Q82">
        <v>976</v>
      </c>
      <c r="R82">
        <v>0</v>
      </c>
      <c r="S82">
        <v>1000</v>
      </c>
      <c r="T82">
        <f t="shared" si="64"/>
        <v>0.51200000000000001</v>
      </c>
      <c r="U82">
        <f t="shared" si="65"/>
        <v>1</v>
      </c>
      <c r="V82">
        <f t="shared" si="66"/>
        <v>2.4E-2</v>
      </c>
      <c r="W82">
        <f t="shared" si="67"/>
        <v>4.6875E-2</v>
      </c>
      <c r="X82">
        <f t="shared" si="68"/>
        <v>0.11020775375559676</v>
      </c>
      <c r="Y82" s="4">
        <f t="shared" si="69"/>
        <v>0</v>
      </c>
      <c r="Z82" s="4">
        <f t="shared" si="70"/>
        <v>0</v>
      </c>
      <c r="AB82">
        <v>8</v>
      </c>
      <c r="AC82">
        <v>21</v>
      </c>
      <c r="AD82">
        <v>979</v>
      </c>
      <c r="AE82">
        <v>0</v>
      </c>
      <c r="AF82">
        <v>1000</v>
      </c>
      <c r="AG82">
        <f t="shared" si="71"/>
        <v>0.51049999999999995</v>
      </c>
      <c r="AH82">
        <f t="shared" si="72"/>
        <v>1</v>
      </c>
      <c r="AI82">
        <f t="shared" si="73"/>
        <v>2.1000000000000001E-2</v>
      </c>
      <c r="AJ82">
        <f t="shared" si="74"/>
        <v>4.1136141038197849E-2</v>
      </c>
      <c r="AK82">
        <f t="shared" si="75"/>
        <v>0.10301174646148357</v>
      </c>
      <c r="AL82" s="4">
        <f t="shared" si="76"/>
        <v>0</v>
      </c>
      <c r="AM82" s="4">
        <f t="shared" si="77"/>
        <v>0</v>
      </c>
      <c r="AO82">
        <f t="shared" si="78"/>
        <v>8</v>
      </c>
      <c r="AP82">
        <f t="shared" si="79"/>
        <v>145</v>
      </c>
      <c r="AQ82">
        <f t="shared" si="79"/>
        <v>2855</v>
      </c>
      <c r="AR82">
        <f t="shared" si="79"/>
        <v>0</v>
      </c>
      <c r="AS82">
        <f t="shared" si="79"/>
        <v>3000</v>
      </c>
      <c r="AT82">
        <f t="shared" si="42"/>
        <v>0.52416666666666667</v>
      </c>
      <c r="AU82">
        <f t="shared" si="43"/>
        <v>1</v>
      </c>
      <c r="AV82">
        <f t="shared" si="44"/>
        <v>4.8333333333333332E-2</v>
      </c>
      <c r="AW82">
        <f t="shared" si="45"/>
        <v>9.2209856915739269E-2</v>
      </c>
      <c r="AX82">
        <f t="shared" si="46"/>
        <v>0.15736949508919612</v>
      </c>
      <c r="AY82" s="4">
        <f t="shared" si="47"/>
        <v>0</v>
      </c>
      <c r="AZ82" s="4">
        <f t="shared" si="48"/>
        <v>0</v>
      </c>
      <c r="BB82">
        <f t="shared" si="41"/>
        <v>8</v>
      </c>
      <c r="BC82">
        <f t="shared" si="49"/>
        <v>0.55000000000000004</v>
      </c>
      <c r="BD82">
        <f t="shared" si="50"/>
        <v>0.51200000000000001</v>
      </c>
      <c r="BE82">
        <f t="shared" si="51"/>
        <v>0.51049999999999995</v>
      </c>
      <c r="BF82">
        <f t="shared" si="52"/>
        <v>0.52416666666666667</v>
      </c>
      <c r="BV82">
        <f t="shared" si="80"/>
        <v>8</v>
      </c>
      <c r="BW82">
        <f t="shared" si="53"/>
        <v>0.18181818181818182</v>
      </c>
      <c r="BX82">
        <f t="shared" si="54"/>
        <v>4.6875E-2</v>
      </c>
      <c r="BY82">
        <f t="shared" si="55"/>
        <v>4.1136141038197849E-2</v>
      </c>
      <c r="BZ82">
        <f t="shared" si="56"/>
        <v>9.2209856915739269E-2</v>
      </c>
    </row>
    <row r="83" spans="2:78" x14ac:dyDescent="0.25">
      <c r="B83">
        <v>8.1</v>
      </c>
      <c r="C83">
        <v>96</v>
      </c>
      <c r="D83">
        <v>904</v>
      </c>
      <c r="E83">
        <v>0</v>
      </c>
      <c r="F83">
        <v>1000</v>
      </c>
      <c r="G83">
        <f t="shared" si="57"/>
        <v>0.54800000000000004</v>
      </c>
      <c r="H83">
        <f t="shared" si="58"/>
        <v>1</v>
      </c>
      <c r="I83">
        <f t="shared" si="59"/>
        <v>9.6000000000000002E-2</v>
      </c>
      <c r="J83">
        <f t="shared" si="60"/>
        <v>0.1751824817518248</v>
      </c>
      <c r="K83">
        <f t="shared" si="61"/>
        <v>0.22454435656953592</v>
      </c>
      <c r="L83" s="4">
        <f t="shared" si="62"/>
        <v>0</v>
      </c>
      <c r="M83" s="4">
        <f t="shared" si="63"/>
        <v>0</v>
      </c>
      <c r="O83">
        <v>8.1</v>
      </c>
      <c r="P83">
        <v>24</v>
      </c>
      <c r="Q83">
        <v>976</v>
      </c>
      <c r="R83">
        <v>0</v>
      </c>
      <c r="S83">
        <v>1000</v>
      </c>
      <c r="T83">
        <f t="shared" si="64"/>
        <v>0.51200000000000001</v>
      </c>
      <c r="U83">
        <f t="shared" si="65"/>
        <v>1</v>
      </c>
      <c r="V83">
        <f t="shared" si="66"/>
        <v>2.4E-2</v>
      </c>
      <c r="W83">
        <f t="shared" si="67"/>
        <v>4.6875E-2</v>
      </c>
      <c r="X83">
        <f t="shared" si="68"/>
        <v>0.11020775375559676</v>
      </c>
      <c r="Y83" s="4">
        <f t="shared" si="69"/>
        <v>0</v>
      </c>
      <c r="Z83" s="4">
        <f t="shared" si="70"/>
        <v>0</v>
      </c>
      <c r="AB83">
        <v>8.1</v>
      </c>
      <c r="AC83">
        <v>21</v>
      </c>
      <c r="AD83">
        <v>979</v>
      </c>
      <c r="AE83">
        <v>0</v>
      </c>
      <c r="AF83">
        <v>1000</v>
      </c>
      <c r="AG83">
        <f t="shared" si="71"/>
        <v>0.51049999999999995</v>
      </c>
      <c r="AH83">
        <f t="shared" si="72"/>
        <v>1</v>
      </c>
      <c r="AI83">
        <f t="shared" si="73"/>
        <v>2.1000000000000001E-2</v>
      </c>
      <c r="AJ83">
        <f t="shared" si="74"/>
        <v>4.1136141038197849E-2</v>
      </c>
      <c r="AK83">
        <f t="shared" si="75"/>
        <v>0.10301174646148357</v>
      </c>
      <c r="AL83" s="4">
        <f t="shared" si="76"/>
        <v>0</v>
      </c>
      <c r="AM83" s="4">
        <f t="shared" si="77"/>
        <v>0</v>
      </c>
      <c r="AO83">
        <f t="shared" si="78"/>
        <v>8.1</v>
      </c>
      <c r="AP83">
        <f t="shared" si="79"/>
        <v>141</v>
      </c>
      <c r="AQ83">
        <f t="shared" si="79"/>
        <v>2859</v>
      </c>
      <c r="AR83">
        <f t="shared" si="79"/>
        <v>0</v>
      </c>
      <c r="AS83">
        <f t="shared" si="79"/>
        <v>3000</v>
      </c>
      <c r="AT83">
        <f t="shared" si="42"/>
        <v>0.52349999999999997</v>
      </c>
      <c r="AU83">
        <f t="shared" si="43"/>
        <v>1</v>
      </c>
      <c r="AV83">
        <f t="shared" si="44"/>
        <v>4.7E-2</v>
      </c>
      <c r="AW83">
        <f t="shared" si="45"/>
        <v>8.9780324737344805E-2</v>
      </c>
      <c r="AX83">
        <f t="shared" si="46"/>
        <v>0.1551307196997824</v>
      </c>
      <c r="AY83" s="4">
        <f t="shared" si="47"/>
        <v>0</v>
      </c>
      <c r="AZ83" s="4">
        <f t="shared" si="48"/>
        <v>0</v>
      </c>
      <c r="BB83">
        <f t="shared" si="41"/>
        <v>8.1</v>
      </c>
      <c r="BC83">
        <f t="shared" si="49"/>
        <v>0.54800000000000004</v>
      </c>
      <c r="BD83">
        <f t="shared" si="50"/>
        <v>0.51200000000000001</v>
      </c>
      <c r="BE83">
        <f t="shared" si="51"/>
        <v>0.51049999999999995</v>
      </c>
      <c r="BF83">
        <f t="shared" si="52"/>
        <v>0.52349999999999997</v>
      </c>
      <c r="BV83">
        <f t="shared" si="80"/>
        <v>8.1</v>
      </c>
      <c r="BW83">
        <f t="shared" si="53"/>
        <v>0.1751824817518248</v>
      </c>
      <c r="BX83">
        <f t="shared" si="54"/>
        <v>4.6875E-2</v>
      </c>
      <c r="BY83">
        <f t="shared" si="55"/>
        <v>4.1136141038197849E-2</v>
      </c>
      <c r="BZ83">
        <f t="shared" si="56"/>
        <v>8.9780324737344805E-2</v>
      </c>
    </row>
    <row r="84" spans="2:78" x14ac:dyDescent="0.25">
      <c r="B84">
        <v>8.1999999999999993</v>
      </c>
      <c r="C84">
        <v>92</v>
      </c>
      <c r="D84">
        <v>908</v>
      </c>
      <c r="E84">
        <v>0</v>
      </c>
      <c r="F84">
        <v>1000</v>
      </c>
      <c r="G84">
        <f t="shared" si="57"/>
        <v>0.54600000000000004</v>
      </c>
      <c r="H84">
        <f t="shared" si="58"/>
        <v>1</v>
      </c>
      <c r="I84">
        <f t="shared" si="59"/>
        <v>9.1999999999999998E-2</v>
      </c>
      <c r="J84">
        <f t="shared" si="60"/>
        <v>0.16849816849816848</v>
      </c>
      <c r="K84">
        <f t="shared" si="61"/>
        <v>0.21958604088171185</v>
      </c>
      <c r="L84" s="4">
        <f t="shared" si="62"/>
        <v>0</v>
      </c>
      <c r="M84" s="4">
        <f t="shared" si="63"/>
        <v>0</v>
      </c>
      <c r="O84">
        <v>8.1999999999999993</v>
      </c>
      <c r="P84">
        <v>24</v>
      </c>
      <c r="Q84">
        <v>976</v>
      </c>
      <c r="R84">
        <v>0</v>
      </c>
      <c r="S84">
        <v>1000</v>
      </c>
      <c r="T84">
        <f t="shared" si="64"/>
        <v>0.51200000000000001</v>
      </c>
      <c r="U84">
        <f t="shared" si="65"/>
        <v>1</v>
      </c>
      <c r="V84">
        <f t="shared" si="66"/>
        <v>2.4E-2</v>
      </c>
      <c r="W84">
        <f t="shared" si="67"/>
        <v>4.6875E-2</v>
      </c>
      <c r="X84">
        <f t="shared" si="68"/>
        <v>0.11020775375559676</v>
      </c>
      <c r="Y84" s="4">
        <f t="shared" si="69"/>
        <v>0</v>
      </c>
      <c r="Z84" s="4">
        <f t="shared" si="70"/>
        <v>0</v>
      </c>
      <c r="AB84">
        <v>8.1999999999999993</v>
      </c>
      <c r="AC84">
        <v>21</v>
      </c>
      <c r="AD84">
        <v>979</v>
      </c>
      <c r="AE84">
        <v>0</v>
      </c>
      <c r="AF84">
        <v>1000</v>
      </c>
      <c r="AG84">
        <f t="shared" si="71"/>
        <v>0.51049999999999995</v>
      </c>
      <c r="AH84">
        <f t="shared" si="72"/>
        <v>1</v>
      </c>
      <c r="AI84">
        <f t="shared" si="73"/>
        <v>2.1000000000000001E-2</v>
      </c>
      <c r="AJ84">
        <f t="shared" si="74"/>
        <v>4.1136141038197849E-2</v>
      </c>
      <c r="AK84">
        <f t="shared" si="75"/>
        <v>0.10301174646148357</v>
      </c>
      <c r="AL84" s="4">
        <f t="shared" si="76"/>
        <v>0</v>
      </c>
      <c r="AM84" s="4">
        <f t="shared" si="77"/>
        <v>0</v>
      </c>
      <c r="AO84">
        <f t="shared" si="78"/>
        <v>8.1999999999999993</v>
      </c>
      <c r="AP84">
        <f t="shared" si="79"/>
        <v>137</v>
      </c>
      <c r="AQ84">
        <f t="shared" si="79"/>
        <v>2863</v>
      </c>
      <c r="AR84">
        <f t="shared" si="79"/>
        <v>0</v>
      </c>
      <c r="AS84">
        <f t="shared" si="79"/>
        <v>3000</v>
      </c>
      <c r="AT84">
        <f t="shared" si="42"/>
        <v>0.52283333333333337</v>
      </c>
      <c r="AU84">
        <f t="shared" si="43"/>
        <v>1</v>
      </c>
      <c r="AV84">
        <f t="shared" si="44"/>
        <v>4.5666666666666668E-2</v>
      </c>
      <c r="AW84">
        <f t="shared" si="45"/>
        <v>8.7344596748485812E-2</v>
      </c>
      <c r="AX84">
        <f t="shared" si="46"/>
        <v>0.15286228123841933</v>
      </c>
      <c r="AY84" s="4">
        <f t="shared" si="47"/>
        <v>0</v>
      </c>
      <c r="AZ84" s="4">
        <f t="shared" si="48"/>
        <v>0</v>
      </c>
      <c r="BB84">
        <f t="shared" si="41"/>
        <v>8.1999999999999993</v>
      </c>
      <c r="BC84">
        <f t="shared" si="49"/>
        <v>0.54600000000000004</v>
      </c>
      <c r="BD84">
        <f t="shared" si="50"/>
        <v>0.51200000000000001</v>
      </c>
      <c r="BE84">
        <f t="shared" si="51"/>
        <v>0.51049999999999995</v>
      </c>
      <c r="BF84">
        <f t="shared" si="52"/>
        <v>0.52283333333333337</v>
      </c>
      <c r="BV84">
        <f t="shared" si="80"/>
        <v>8.1999999999999993</v>
      </c>
      <c r="BW84">
        <f t="shared" si="53"/>
        <v>0.16849816849816848</v>
      </c>
      <c r="BX84">
        <f t="shared" si="54"/>
        <v>4.6875E-2</v>
      </c>
      <c r="BY84">
        <f t="shared" si="55"/>
        <v>4.1136141038197849E-2</v>
      </c>
      <c r="BZ84">
        <f t="shared" si="56"/>
        <v>8.7344596748485812E-2</v>
      </c>
    </row>
    <row r="85" spans="2:78" x14ac:dyDescent="0.25">
      <c r="B85">
        <v>8.3000000000000007</v>
      </c>
      <c r="C85">
        <v>89</v>
      </c>
      <c r="D85">
        <v>911</v>
      </c>
      <c r="E85">
        <v>0</v>
      </c>
      <c r="F85">
        <v>1000</v>
      </c>
      <c r="G85">
        <f t="shared" si="57"/>
        <v>0.54449999999999998</v>
      </c>
      <c r="H85">
        <f t="shared" si="58"/>
        <v>1</v>
      </c>
      <c r="I85">
        <f t="shared" si="59"/>
        <v>8.8999999999999996E-2</v>
      </c>
      <c r="J85">
        <f t="shared" si="60"/>
        <v>0.16345270890725436</v>
      </c>
      <c r="K85">
        <f t="shared" si="61"/>
        <v>0.21580656881546428</v>
      </c>
      <c r="L85" s="4">
        <f t="shared" si="62"/>
        <v>0</v>
      </c>
      <c r="M85" s="4">
        <f t="shared" si="63"/>
        <v>0</v>
      </c>
      <c r="O85">
        <v>8.3000000000000007</v>
      </c>
      <c r="P85">
        <v>22</v>
      </c>
      <c r="Q85">
        <v>978</v>
      </c>
      <c r="R85">
        <v>0</v>
      </c>
      <c r="S85">
        <v>1000</v>
      </c>
      <c r="T85">
        <f t="shared" si="64"/>
        <v>0.51100000000000001</v>
      </c>
      <c r="U85">
        <f t="shared" si="65"/>
        <v>1</v>
      </c>
      <c r="V85">
        <f t="shared" si="66"/>
        <v>2.1999999999999999E-2</v>
      </c>
      <c r="W85">
        <f t="shared" si="67"/>
        <v>4.3052837573385516E-2</v>
      </c>
      <c r="X85">
        <f t="shared" si="68"/>
        <v>0.10546253270162946</v>
      </c>
      <c r="Y85" s="4">
        <f t="shared" si="69"/>
        <v>0</v>
      </c>
      <c r="Z85" s="4">
        <f t="shared" si="70"/>
        <v>0</v>
      </c>
      <c r="AB85">
        <v>8.3000000000000007</v>
      </c>
      <c r="AC85">
        <v>19</v>
      </c>
      <c r="AD85">
        <v>981</v>
      </c>
      <c r="AE85">
        <v>0</v>
      </c>
      <c r="AF85">
        <v>1000</v>
      </c>
      <c r="AG85">
        <f t="shared" si="71"/>
        <v>0.50949999999999995</v>
      </c>
      <c r="AH85">
        <f t="shared" si="72"/>
        <v>1</v>
      </c>
      <c r="AI85">
        <f t="shared" si="73"/>
        <v>1.9E-2</v>
      </c>
      <c r="AJ85">
        <f t="shared" si="74"/>
        <v>3.7291462217860651E-2</v>
      </c>
      <c r="AK85">
        <f t="shared" si="75"/>
        <v>9.7934241193684338E-2</v>
      </c>
      <c r="AL85" s="4">
        <f t="shared" si="76"/>
        <v>0</v>
      </c>
      <c r="AM85" s="4">
        <f t="shared" si="77"/>
        <v>0</v>
      </c>
      <c r="AO85">
        <f t="shared" si="78"/>
        <v>8.3000000000000007</v>
      </c>
      <c r="AP85">
        <f t="shared" si="79"/>
        <v>130</v>
      </c>
      <c r="AQ85">
        <f t="shared" si="79"/>
        <v>2870</v>
      </c>
      <c r="AR85">
        <f t="shared" si="79"/>
        <v>0</v>
      </c>
      <c r="AS85">
        <f t="shared" si="79"/>
        <v>3000</v>
      </c>
      <c r="AT85">
        <f t="shared" si="42"/>
        <v>0.52166666666666661</v>
      </c>
      <c r="AU85">
        <f t="shared" si="43"/>
        <v>1</v>
      </c>
      <c r="AV85">
        <f t="shared" si="44"/>
        <v>4.3333333333333335E-2</v>
      </c>
      <c r="AW85">
        <f t="shared" si="45"/>
        <v>8.3067092651757185E-2</v>
      </c>
      <c r="AX85">
        <f t="shared" si="46"/>
        <v>0.14881702747366918</v>
      </c>
      <c r="AY85" s="4">
        <f t="shared" si="47"/>
        <v>0</v>
      </c>
      <c r="AZ85" s="4">
        <f t="shared" si="48"/>
        <v>0</v>
      </c>
      <c r="BB85">
        <f t="shared" si="41"/>
        <v>8.3000000000000007</v>
      </c>
      <c r="BC85">
        <f t="shared" si="49"/>
        <v>0.54449999999999998</v>
      </c>
      <c r="BD85">
        <f t="shared" si="50"/>
        <v>0.51100000000000001</v>
      </c>
      <c r="BE85">
        <f t="shared" si="51"/>
        <v>0.50949999999999995</v>
      </c>
      <c r="BF85">
        <f t="shared" si="52"/>
        <v>0.52166666666666661</v>
      </c>
      <c r="BV85">
        <f t="shared" si="80"/>
        <v>8.3000000000000007</v>
      </c>
      <c r="BW85">
        <f t="shared" si="53"/>
        <v>0.16345270890725436</v>
      </c>
      <c r="BX85">
        <f t="shared" si="54"/>
        <v>4.3052837573385516E-2</v>
      </c>
      <c r="BY85">
        <f t="shared" si="55"/>
        <v>3.7291462217860651E-2</v>
      </c>
      <c r="BZ85">
        <f t="shared" si="56"/>
        <v>8.3067092651757185E-2</v>
      </c>
    </row>
    <row r="86" spans="2:78" x14ac:dyDescent="0.25">
      <c r="B86">
        <v>8.4</v>
      </c>
      <c r="C86">
        <v>85</v>
      </c>
      <c r="D86">
        <v>915</v>
      </c>
      <c r="E86">
        <v>0</v>
      </c>
      <c r="F86">
        <v>1000</v>
      </c>
      <c r="G86">
        <f t="shared" si="57"/>
        <v>0.54249999999999998</v>
      </c>
      <c r="H86">
        <f t="shared" si="58"/>
        <v>1</v>
      </c>
      <c r="I86">
        <f t="shared" si="59"/>
        <v>8.5000000000000006E-2</v>
      </c>
      <c r="J86">
        <f t="shared" si="60"/>
        <v>0.1566820276497696</v>
      </c>
      <c r="K86">
        <f t="shared" si="61"/>
        <v>0.21068085574275919</v>
      </c>
      <c r="L86" s="4">
        <f t="shared" si="62"/>
        <v>0</v>
      </c>
      <c r="M86" s="4">
        <f t="shared" si="63"/>
        <v>0</v>
      </c>
      <c r="O86">
        <v>8.4</v>
      </c>
      <c r="P86">
        <v>22</v>
      </c>
      <c r="Q86">
        <v>978</v>
      </c>
      <c r="R86">
        <v>0</v>
      </c>
      <c r="S86">
        <v>1000</v>
      </c>
      <c r="T86">
        <f t="shared" si="64"/>
        <v>0.51100000000000001</v>
      </c>
      <c r="U86">
        <f t="shared" si="65"/>
        <v>1</v>
      </c>
      <c r="V86">
        <f t="shared" si="66"/>
        <v>2.1999999999999999E-2</v>
      </c>
      <c r="W86">
        <f t="shared" si="67"/>
        <v>4.3052837573385516E-2</v>
      </c>
      <c r="X86">
        <f t="shared" si="68"/>
        <v>0.10546253270162946</v>
      </c>
      <c r="Y86" s="4">
        <f t="shared" si="69"/>
        <v>0</v>
      </c>
      <c r="Z86" s="4">
        <f t="shared" si="70"/>
        <v>0</v>
      </c>
      <c r="AB86">
        <v>8.4</v>
      </c>
      <c r="AC86">
        <v>19</v>
      </c>
      <c r="AD86">
        <v>981</v>
      </c>
      <c r="AE86">
        <v>0</v>
      </c>
      <c r="AF86">
        <v>1000</v>
      </c>
      <c r="AG86">
        <f t="shared" si="71"/>
        <v>0.50949999999999995</v>
      </c>
      <c r="AH86">
        <f t="shared" si="72"/>
        <v>1</v>
      </c>
      <c r="AI86">
        <f t="shared" si="73"/>
        <v>1.9E-2</v>
      </c>
      <c r="AJ86">
        <f t="shared" si="74"/>
        <v>3.7291462217860651E-2</v>
      </c>
      <c r="AK86">
        <f t="shared" si="75"/>
        <v>9.7934241193684338E-2</v>
      </c>
      <c r="AL86" s="4">
        <f t="shared" si="76"/>
        <v>0</v>
      </c>
      <c r="AM86" s="4">
        <f t="shared" si="77"/>
        <v>0</v>
      </c>
      <c r="AO86">
        <f t="shared" si="78"/>
        <v>8.4</v>
      </c>
      <c r="AP86">
        <f t="shared" si="79"/>
        <v>126</v>
      </c>
      <c r="AQ86">
        <f t="shared" si="79"/>
        <v>2874</v>
      </c>
      <c r="AR86">
        <f t="shared" si="79"/>
        <v>0</v>
      </c>
      <c r="AS86">
        <f t="shared" si="79"/>
        <v>3000</v>
      </c>
      <c r="AT86">
        <f t="shared" si="42"/>
        <v>0.52100000000000002</v>
      </c>
      <c r="AU86">
        <f t="shared" si="43"/>
        <v>1</v>
      </c>
      <c r="AV86">
        <f t="shared" si="44"/>
        <v>4.2000000000000003E-2</v>
      </c>
      <c r="AW86">
        <f t="shared" si="45"/>
        <v>8.0614203454894437E-2</v>
      </c>
      <c r="AX86">
        <f t="shared" si="46"/>
        <v>0.14645975437882874</v>
      </c>
      <c r="AY86" s="4">
        <f t="shared" si="47"/>
        <v>0</v>
      </c>
      <c r="AZ86" s="4">
        <f t="shared" si="48"/>
        <v>0</v>
      </c>
      <c r="BB86">
        <f t="shared" si="41"/>
        <v>8.4</v>
      </c>
      <c r="BC86">
        <f t="shared" si="49"/>
        <v>0.54249999999999998</v>
      </c>
      <c r="BD86">
        <f t="shared" si="50"/>
        <v>0.51100000000000001</v>
      </c>
      <c r="BE86">
        <f t="shared" si="51"/>
        <v>0.50949999999999995</v>
      </c>
      <c r="BF86">
        <f t="shared" si="52"/>
        <v>0.52100000000000002</v>
      </c>
      <c r="BV86">
        <f t="shared" si="80"/>
        <v>8.4</v>
      </c>
      <c r="BW86">
        <f t="shared" si="53"/>
        <v>0.1566820276497696</v>
      </c>
      <c r="BX86">
        <f t="shared" si="54"/>
        <v>4.3052837573385516E-2</v>
      </c>
      <c r="BY86">
        <f t="shared" si="55"/>
        <v>3.7291462217860651E-2</v>
      </c>
      <c r="BZ86">
        <f t="shared" si="56"/>
        <v>8.0614203454894437E-2</v>
      </c>
    </row>
    <row r="87" spans="2:78" x14ac:dyDescent="0.25">
      <c r="B87">
        <v>8.5</v>
      </c>
      <c r="C87">
        <v>77</v>
      </c>
      <c r="D87">
        <v>923</v>
      </c>
      <c r="E87">
        <v>0</v>
      </c>
      <c r="F87">
        <v>1000</v>
      </c>
      <c r="G87">
        <f t="shared" si="57"/>
        <v>0.53849999999999998</v>
      </c>
      <c r="H87">
        <f t="shared" si="58"/>
        <v>1</v>
      </c>
      <c r="I87">
        <f t="shared" si="59"/>
        <v>7.6999999999999999E-2</v>
      </c>
      <c r="J87">
        <f t="shared" si="60"/>
        <v>0.14298978644382546</v>
      </c>
      <c r="K87">
        <f t="shared" si="61"/>
        <v>0.20010397713205644</v>
      </c>
      <c r="L87" s="4">
        <f t="shared" si="62"/>
        <v>0</v>
      </c>
      <c r="M87" s="4">
        <f t="shared" si="63"/>
        <v>0</v>
      </c>
      <c r="O87">
        <v>8.5</v>
      </c>
      <c r="P87">
        <v>21</v>
      </c>
      <c r="Q87">
        <v>979</v>
      </c>
      <c r="R87">
        <v>0</v>
      </c>
      <c r="S87">
        <v>1000</v>
      </c>
      <c r="T87">
        <f t="shared" si="64"/>
        <v>0.51049999999999995</v>
      </c>
      <c r="U87">
        <f t="shared" si="65"/>
        <v>1</v>
      </c>
      <c r="V87">
        <f t="shared" si="66"/>
        <v>2.1000000000000001E-2</v>
      </c>
      <c r="W87">
        <f t="shared" si="67"/>
        <v>4.1136141038197849E-2</v>
      </c>
      <c r="X87">
        <f t="shared" si="68"/>
        <v>0.10301174646148357</v>
      </c>
      <c r="Y87" s="4">
        <f t="shared" si="69"/>
        <v>0</v>
      </c>
      <c r="Z87" s="4">
        <f t="shared" si="70"/>
        <v>0</v>
      </c>
      <c r="AB87">
        <v>8.5</v>
      </c>
      <c r="AC87">
        <v>18</v>
      </c>
      <c r="AD87">
        <v>982</v>
      </c>
      <c r="AE87">
        <v>0</v>
      </c>
      <c r="AF87">
        <v>1000</v>
      </c>
      <c r="AG87">
        <f t="shared" si="71"/>
        <v>0.50900000000000001</v>
      </c>
      <c r="AH87">
        <f t="shared" si="72"/>
        <v>1</v>
      </c>
      <c r="AI87">
        <f t="shared" si="73"/>
        <v>1.7999999999999999E-2</v>
      </c>
      <c r="AJ87">
        <f t="shared" si="74"/>
        <v>3.536345776031434E-2</v>
      </c>
      <c r="AK87">
        <f t="shared" si="75"/>
        <v>9.5298140698469383E-2</v>
      </c>
      <c r="AL87" s="4">
        <f t="shared" si="76"/>
        <v>0</v>
      </c>
      <c r="AM87" s="4">
        <f t="shared" si="77"/>
        <v>0</v>
      </c>
      <c r="AO87">
        <f t="shared" si="78"/>
        <v>8.5</v>
      </c>
      <c r="AP87">
        <f t="shared" si="79"/>
        <v>116</v>
      </c>
      <c r="AQ87">
        <f t="shared" si="79"/>
        <v>2884</v>
      </c>
      <c r="AR87">
        <f t="shared" si="79"/>
        <v>0</v>
      </c>
      <c r="AS87">
        <f t="shared" si="79"/>
        <v>3000</v>
      </c>
      <c r="AT87">
        <f t="shared" si="42"/>
        <v>0.51933333333333331</v>
      </c>
      <c r="AU87">
        <f t="shared" si="43"/>
        <v>1</v>
      </c>
      <c r="AV87">
        <f t="shared" si="44"/>
        <v>3.8666666666666669E-2</v>
      </c>
      <c r="AW87">
        <f t="shared" si="45"/>
        <v>7.4454428754813867E-2</v>
      </c>
      <c r="AX87">
        <f t="shared" si="46"/>
        <v>0.14040826167151002</v>
      </c>
      <c r="AY87" s="4">
        <f t="shared" si="47"/>
        <v>0</v>
      </c>
      <c r="AZ87" s="4">
        <f t="shared" si="48"/>
        <v>0</v>
      </c>
      <c r="BB87">
        <f t="shared" si="41"/>
        <v>8.5</v>
      </c>
      <c r="BC87">
        <f t="shared" si="49"/>
        <v>0.53849999999999998</v>
      </c>
      <c r="BD87">
        <f t="shared" si="50"/>
        <v>0.51049999999999995</v>
      </c>
      <c r="BE87">
        <f t="shared" si="51"/>
        <v>0.50900000000000001</v>
      </c>
      <c r="BF87">
        <f t="shared" si="52"/>
        <v>0.51933333333333331</v>
      </c>
      <c r="BV87">
        <f t="shared" si="80"/>
        <v>8.5</v>
      </c>
      <c r="BW87">
        <f t="shared" si="53"/>
        <v>0.14298978644382546</v>
      </c>
      <c r="BX87">
        <f t="shared" si="54"/>
        <v>4.1136141038197849E-2</v>
      </c>
      <c r="BY87">
        <f t="shared" si="55"/>
        <v>3.536345776031434E-2</v>
      </c>
      <c r="BZ87">
        <f t="shared" si="56"/>
        <v>7.4454428754813867E-2</v>
      </c>
    </row>
    <row r="88" spans="2:78" x14ac:dyDescent="0.25">
      <c r="B88">
        <v>8.6</v>
      </c>
      <c r="C88">
        <v>73</v>
      </c>
      <c r="D88">
        <v>927</v>
      </c>
      <c r="E88">
        <v>0</v>
      </c>
      <c r="F88">
        <v>1000</v>
      </c>
      <c r="G88">
        <f t="shared" si="57"/>
        <v>0.53649999999999998</v>
      </c>
      <c r="H88">
        <f t="shared" si="58"/>
        <v>1</v>
      </c>
      <c r="I88">
        <f t="shared" si="59"/>
        <v>7.2999999999999995E-2</v>
      </c>
      <c r="J88">
        <f t="shared" si="60"/>
        <v>0.13606710158434296</v>
      </c>
      <c r="K88">
        <f t="shared" si="61"/>
        <v>0.19463483566084577</v>
      </c>
      <c r="L88" s="4">
        <f t="shared" si="62"/>
        <v>0</v>
      </c>
      <c r="M88" s="4">
        <f t="shared" si="63"/>
        <v>0</v>
      </c>
      <c r="O88">
        <v>8.6</v>
      </c>
      <c r="P88">
        <v>21</v>
      </c>
      <c r="Q88">
        <v>979</v>
      </c>
      <c r="R88">
        <v>0</v>
      </c>
      <c r="S88">
        <v>1000</v>
      </c>
      <c r="T88">
        <f t="shared" si="64"/>
        <v>0.51049999999999995</v>
      </c>
      <c r="U88">
        <f t="shared" si="65"/>
        <v>1</v>
      </c>
      <c r="V88">
        <f t="shared" si="66"/>
        <v>2.1000000000000001E-2</v>
      </c>
      <c r="W88">
        <f t="shared" si="67"/>
        <v>4.1136141038197849E-2</v>
      </c>
      <c r="X88">
        <f t="shared" si="68"/>
        <v>0.10301174646148357</v>
      </c>
      <c r="Y88" s="4">
        <f t="shared" si="69"/>
        <v>0</v>
      </c>
      <c r="Z88" s="4">
        <f t="shared" si="70"/>
        <v>0</v>
      </c>
      <c r="AB88">
        <v>8.6</v>
      </c>
      <c r="AC88">
        <v>18</v>
      </c>
      <c r="AD88">
        <v>982</v>
      </c>
      <c r="AE88">
        <v>0</v>
      </c>
      <c r="AF88">
        <v>1000</v>
      </c>
      <c r="AG88">
        <f t="shared" si="71"/>
        <v>0.50900000000000001</v>
      </c>
      <c r="AH88">
        <f t="shared" si="72"/>
        <v>1</v>
      </c>
      <c r="AI88">
        <f t="shared" si="73"/>
        <v>1.7999999999999999E-2</v>
      </c>
      <c r="AJ88">
        <f t="shared" si="74"/>
        <v>3.536345776031434E-2</v>
      </c>
      <c r="AK88">
        <f t="shared" si="75"/>
        <v>9.5298140698469383E-2</v>
      </c>
      <c r="AL88" s="4">
        <f t="shared" si="76"/>
        <v>0</v>
      </c>
      <c r="AM88" s="4">
        <f t="shared" si="77"/>
        <v>0</v>
      </c>
      <c r="AO88">
        <f t="shared" si="78"/>
        <v>8.6</v>
      </c>
      <c r="AP88">
        <f t="shared" si="79"/>
        <v>112</v>
      </c>
      <c r="AQ88">
        <f t="shared" si="79"/>
        <v>2888</v>
      </c>
      <c r="AR88">
        <f t="shared" si="79"/>
        <v>0</v>
      </c>
      <c r="AS88">
        <f t="shared" si="79"/>
        <v>3000</v>
      </c>
      <c r="AT88">
        <f t="shared" si="42"/>
        <v>0.51866666666666672</v>
      </c>
      <c r="AU88">
        <f t="shared" si="43"/>
        <v>1</v>
      </c>
      <c r="AV88">
        <f t="shared" si="44"/>
        <v>3.7333333333333336E-2</v>
      </c>
      <c r="AW88">
        <f t="shared" si="45"/>
        <v>7.1979434447300775E-2</v>
      </c>
      <c r="AX88">
        <f t="shared" si="46"/>
        <v>0.13791932109184263</v>
      </c>
      <c r="AY88" s="4">
        <f t="shared" si="47"/>
        <v>0</v>
      </c>
      <c r="AZ88" s="4">
        <f t="shared" si="48"/>
        <v>0</v>
      </c>
      <c r="BB88">
        <f t="shared" si="41"/>
        <v>8.6</v>
      </c>
      <c r="BC88">
        <f t="shared" si="49"/>
        <v>0.53649999999999998</v>
      </c>
      <c r="BD88">
        <f t="shared" si="50"/>
        <v>0.51049999999999995</v>
      </c>
      <c r="BE88">
        <f t="shared" si="51"/>
        <v>0.50900000000000001</v>
      </c>
      <c r="BF88">
        <f t="shared" si="52"/>
        <v>0.51866666666666672</v>
      </c>
      <c r="BV88">
        <f t="shared" si="80"/>
        <v>8.6</v>
      </c>
      <c r="BW88">
        <f t="shared" si="53"/>
        <v>0.13606710158434296</v>
      </c>
      <c r="BX88">
        <f t="shared" si="54"/>
        <v>4.1136141038197849E-2</v>
      </c>
      <c r="BY88">
        <f t="shared" si="55"/>
        <v>3.536345776031434E-2</v>
      </c>
      <c r="BZ88">
        <f t="shared" si="56"/>
        <v>7.1979434447300775E-2</v>
      </c>
    </row>
    <row r="89" spans="2:78" x14ac:dyDescent="0.25">
      <c r="B89">
        <v>8.6999999999999993</v>
      </c>
      <c r="C89">
        <v>70</v>
      </c>
      <c r="D89">
        <v>930</v>
      </c>
      <c r="E89">
        <v>0</v>
      </c>
      <c r="F89">
        <v>1000</v>
      </c>
      <c r="G89">
        <f t="shared" si="57"/>
        <v>0.53500000000000003</v>
      </c>
      <c r="H89">
        <f t="shared" si="58"/>
        <v>1</v>
      </c>
      <c r="I89">
        <f t="shared" si="59"/>
        <v>7.0000000000000007E-2</v>
      </c>
      <c r="J89">
        <f t="shared" si="60"/>
        <v>0.13084112149532712</v>
      </c>
      <c r="K89">
        <f t="shared" si="61"/>
        <v>0.1904453466268301</v>
      </c>
      <c r="L89" s="4">
        <f t="shared" si="62"/>
        <v>0</v>
      </c>
      <c r="M89" s="4">
        <f t="shared" si="63"/>
        <v>0</v>
      </c>
      <c r="O89">
        <v>8.6999999999999993</v>
      </c>
      <c r="P89">
        <v>20</v>
      </c>
      <c r="Q89">
        <v>980</v>
      </c>
      <c r="R89">
        <v>0</v>
      </c>
      <c r="S89">
        <v>1000</v>
      </c>
      <c r="T89">
        <f t="shared" si="64"/>
        <v>0.51</v>
      </c>
      <c r="U89">
        <f t="shared" si="65"/>
        <v>1</v>
      </c>
      <c r="V89">
        <f t="shared" si="66"/>
        <v>0.02</v>
      </c>
      <c r="W89">
        <f t="shared" si="67"/>
        <v>3.9215686274509803E-2</v>
      </c>
      <c r="X89">
        <f t="shared" si="68"/>
        <v>0.10050378152592121</v>
      </c>
      <c r="Y89" s="4">
        <f t="shared" si="69"/>
        <v>0</v>
      </c>
      <c r="Z89" s="4">
        <f t="shared" si="70"/>
        <v>0</v>
      </c>
      <c r="AB89">
        <v>8.6999999999999993</v>
      </c>
      <c r="AC89">
        <v>18</v>
      </c>
      <c r="AD89">
        <v>982</v>
      </c>
      <c r="AE89">
        <v>0</v>
      </c>
      <c r="AF89">
        <v>1000</v>
      </c>
      <c r="AG89">
        <f t="shared" si="71"/>
        <v>0.50900000000000001</v>
      </c>
      <c r="AH89">
        <f t="shared" si="72"/>
        <v>1</v>
      </c>
      <c r="AI89">
        <f t="shared" si="73"/>
        <v>1.7999999999999999E-2</v>
      </c>
      <c r="AJ89">
        <f t="shared" si="74"/>
        <v>3.536345776031434E-2</v>
      </c>
      <c r="AK89">
        <f t="shared" si="75"/>
        <v>9.5298140698469383E-2</v>
      </c>
      <c r="AL89" s="4">
        <f t="shared" si="76"/>
        <v>0</v>
      </c>
      <c r="AM89" s="4">
        <f t="shared" si="77"/>
        <v>0</v>
      </c>
      <c r="AO89">
        <f t="shared" si="78"/>
        <v>8.6999999999999993</v>
      </c>
      <c r="AP89">
        <f t="shared" si="79"/>
        <v>108</v>
      </c>
      <c r="AQ89">
        <f t="shared" si="79"/>
        <v>2892</v>
      </c>
      <c r="AR89">
        <f t="shared" si="79"/>
        <v>0</v>
      </c>
      <c r="AS89">
        <f t="shared" si="79"/>
        <v>3000</v>
      </c>
      <c r="AT89">
        <f t="shared" si="42"/>
        <v>0.51800000000000002</v>
      </c>
      <c r="AU89">
        <f t="shared" si="43"/>
        <v>1</v>
      </c>
      <c r="AV89">
        <f t="shared" si="44"/>
        <v>3.5999999999999997E-2</v>
      </c>
      <c r="AW89">
        <f t="shared" si="45"/>
        <v>6.9498069498069484E-2</v>
      </c>
      <c r="AX89">
        <f t="shared" si="46"/>
        <v>0.13538810472195728</v>
      </c>
      <c r="AY89" s="4">
        <f t="shared" si="47"/>
        <v>0</v>
      </c>
      <c r="AZ89" s="4">
        <f t="shared" si="48"/>
        <v>0</v>
      </c>
      <c r="BB89">
        <f t="shared" si="41"/>
        <v>8.6999999999999993</v>
      </c>
      <c r="BC89">
        <f t="shared" si="49"/>
        <v>0.53500000000000003</v>
      </c>
      <c r="BD89">
        <f t="shared" si="50"/>
        <v>0.51</v>
      </c>
      <c r="BE89">
        <f t="shared" si="51"/>
        <v>0.50900000000000001</v>
      </c>
      <c r="BF89">
        <f t="shared" si="52"/>
        <v>0.51800000000000002</v>
      </c>
      <c r="BV89">
        <f t="shared" si="80"/>
        <v>8.6999999999999993</v>
      </c>
      <c r="BW89">
        <f t="shared" si="53"/>
        <v>0.13084112149532712</v>
      </c>
      <c r="BX89">
        <f t="shared" si="54"/>
        <v>3.9215686274509803E-2</v>
      </c>
      <c r="BY89">
        <f t="shared" si="55"/>
        <v>3.536345776031434E-2</v>
      </c>
      <c r="BZ89">
        <f t="shared" si="56"/>
        <v>6.9498069498069484E-2</v>
      </c>
    </row>
    <row r="90" spans="2:78" x14ac:dyDescent="0.25">
      <c r="B90">
        <v>8.8000000000000007</v>
      </c>
      <c r="C90">
        <v>68</v>
      </c>
      <c r="D90">
        <v>932</v>
      </c>
      <c r="E90">
        <v>0</v>
      </c>
      <c r="F90">
        <v>1000</v>
      </c>
      <c r="G90">
        <f t="shared" si="57"/>
        <v>0.53400000000000003</v>
      </c>
      <c r="H90">
        <f t="shared" si="58"/>
        <v>1</v>
      </c>
      <c r="I90">
        <f t="shared" si="59"/>
        <v>6.8000000000000005E-2</v>
      </c>
      <c r="J90">
        <f t="shared" si="60"/>
        <v>0.12734082397003746</v>
      </c>
      <c r="K90">
        <f t="shared" si="61"/>
        <v>0.18760780199821225</v>
      </c>
      <c r="L90" s="4">
        <f t="shared" si="62"/>
        <v>0</v>
      </c>
      <c r="M90" s="4">
        <f t="shared" si="63"/>
        <v>0</v>
      </c>
      <c r="O90">
        <v>8.8000000000000007</v>
      </c>
      <c r="P90">
        <v>20</v>
      </c>
      <c r="Q90">
        <v>980</v>
      </c>
      <c r="R90">
        <v>0</v>
      </c>
      <c r="S90">
        <v>1000</v>
      </c>
      <c r="T90">
        <f t="shared" si="64"/>
        <v>0.51</v>
      </c>
      <c r="U90">
        <f t="shared" si="65"/>
        <v>1</v>
      </c>
      <c r="V90">
        <f t="shared" si="66"/>
        <v>0.02</v>
      </c>
      <c r="W90">
        <f t="shared" si="67"/>
        <v>3.9215686274509803E-2</v>
      </c>
      <c r="X90">
        <f t="shared" si="68"/>
        <v>0.10050378152592121</v>
      </c>
      <c r="Y90" s="4">
        <f t="shared" si="69"/>
        <v>0</v>
      </c>
      <c r="Z90" s="4">
        <f t="shared" si="70"/>
        <v>0</v>
      </c>
      <c r="AB90">
        <v>8.8000000000000007</v>
      </c>
      <c r="AC90">
        <v>18</v>
      </c>
      <c r="AD90">
        <v>982</v>
      </c>
      <c r="AE90">
        <v>0</v>
      </c>
      <c r="AF90">
        <v>1000</v>
      </c>
      <c r="AG90">
        <f t="shared" si="71"/>
        <v>0.50900000000000001</v>
      </c>
      <c r="AH90">
        <f t="shared" si="72"/>
        <v>1</v>
      </c>
      <c r="AI90">
        <f t="shared" si="73"/>
        <v>1.7999999999999999E-2</v>
      </c>
      <c r="AJ90">
        <f t="shared" si="74"/>
        <v>3.536345776031434E-2</v>
      </c>
      <c r="AK90">
        <f t="shared" si="75"/>
        <v>9.5298140698469383E-2</v>
      </c>
      <c r="AL90" s="4">
        <f t="shared" si="76"/>
        <v>0</v>
      </c>
      <c r="AM90" s="4">
        <f t="shared" si="77"/>
        <v>0</v>
      </c>
      <c r="AO90">
        <f t="shared" si="78"/>
        <v>8.8000000000000007</v>
      </c>
      <c r="AP90">
        <f t="shared" si="79"/>
        <v>106</v>
      </c>
      <c r="AQ90">
        <f t="shared" si="79"/>
        <v>2894</v>
      </c>
      <c r="AR90">
        <f t="shared" si="79"/>
        <v>0</v>
      </c>
      <c r="AS90">
        <f t="shared" si="79"/>
        <v>3000</v>
      </c>
      <c r="AT90">
        <f t="shared" si="42"/>
        <v>0.51766666666666672</v>
      </c>
      <c r="AU90">
        <f t="shared" si="43"/>
        <v>1</v>
      </c>
      <c r="AV90">
        <f t="shared" si="44"/>
        <v>3.5333333333333335E-2</v>
      </c>
      <c r="AW90">
        <f t="shared" si="45"/>
        <v>6.825499034127494E-2</v>
      </c>
      <c r="AX90">
        <f t="shared" si="46"/>
        <v>0.13410589437458037</v>
      </c>
      <c r="AY90" s="4">
        <f t="shared" si="47"/>
        <v>0</v>
      </c>
      <c r="AZ90" s="4">
        <f t="shared" si="48"/>
        <v>0</v>
      </c>
      <c r="BB90">
        <f t="shared" si="41"/>
        <v>8.8000000000000007</v>
      </c>
      <c r="BC90">
        <f t="shared" si="49"/>
        <v>0.53400000000000003</v>
      </c>
      <c r="BD90">
        <f t="shared" si="50"/>
        <v>0.51</v>
      </c>
      <c r="BE90">
        <f t="shared" si="51"/>
        <v>0.50900000000000001</v>
      </c>
      <c r="BF90">
        <f t="shared" si="52"/>
        <v>0.51766666666666672</v>
      </c>
      <c r="BV90">
        <f t="shared" si="80"/>
        <v>8.8000000000000007</v>
      </c>
      <c r="BW90">
        <f t="shared" si="53"/>
        <v>0.12734082397003746</v>
      </c>
      <c r="BX90">
        <f t="shared" si="54"/>
        <v>3.9215686274509803E-2</v>
      </c>
      <c r="BY90">
        <f t="shared" si="55"/>
        <v>3.536345776031434E-2</v>
      </c>
      <c r="BZ90">
        <f t="shared" si="56"/>
        <v>6.825499034127494E-2</v>
      </c>
    </row>
    <row r="91" spans="2:78" x14ac:dyDescent="0.25">
      <c r="B91">
        <v>8.9</v>
      </c>
      <c r="C91">
        <v>66</v>
      </c>
      <c r="D91">
        <v>934</v>
      </c>
      <c r="E91">
        <v>0</v>
      </c>
      <c r="F91">
        <v>1000</v>
      </c>
      <c r="G91">
        <f t="shared" si="57"/>
        <v>0.53300000000000003</v>
      </c>
      <c r="H91">
        <f t="shared" si="58"/>
        <v>1</v>
      </c>
      <c r="I91">
        <f t="shared" si="59"/>
        <v>6.6000000000000003E-2</v>
      </c>
      <c r="J91">
        <f t="shared" si="60"/>
        <v>0.12382739212007504</v>
      </c>
      <c r="K91">
        <f t="shared" si="61"/>
        <v>0.18473268089846426</v>
      </c>
      <c r="L91" s="4">
        <f t="shared" si="62"/>
        <v>0</v>
      </c>
      <c r="M91" s="4">
        <f t="shared" si="63"/>
        <v>0</v>
      </c>
      <c r="O91">
        <v>8.9</v>
      </c>
      <c r="P91">
        <v>20</v>
      </c>
      <c r="Q91">
        <v>980</v>
      </c>
      <c r="R91">
        <v>0</v>
      </c>
      <c r="S91">
        <v>1000</v>
      </c>
      <c r="T91">
        <f t="shared" si="64"/>
        <v>0.51</v>
      </c>
      <c r="U91">
        <f t="shared" si="65"/>
        <v>1</v>
      </c>
      <c r="V91">
        <f t="shared" si="66"/>
        <v>0.02</v>
      </c>
      <c r="W91">
        <f t="shared" si="67"/>
        <v>3.9215686274509803E-2</v>
      </c>
      <c r="X91">
        <f t="shared" si="68"/>
        <v>0.10050378152592121</v>
      </c>
      <c r="Y91" s="4">
        <f t="shared" si="69"/>
        <v>0</v>
      </c>
      <c r="Z91" s="4">
        <f t="shared" si="70"/>
        <v>0</v>
      </c>
      <c r="AB91">
        <v>8.9</v>
      </c>
      <c r="AC91">
        <v>18</v>
      </c>
      <c r="AD91">
        <v>982</v>
      </c>
      <c r="AE91">
        <v>0</v>
      </c>
      <c r="AF91">
        <v>1000</v>
      </c>
      <c r="AG91">
        <f t="shared" si="71"/>
        <v>0.50900000000000001</v>
      </c>
      <c r="AH91">
        <f t="shared" si="72"/>
        <v>1</v>
      </c>
      <c r="AI91">
        <f t="shared" si="73"/>
        <v>1.7999999999999999E-2</v>
      </c>
      <c r="AJ91">
        <f t="shared" si="74"/>
        <v>3.536345776031434E-2</v>
      </c>
      <c r="AK91">
        <f t="shared" si="75"/>
        <v>9.5298140698469383E-2</v>
      </c>
      <c r="AL91" s="4">
        <f t="shared" si="76"/>
        <v>0</v>
      </c>
      <c r="AM91" s="4">
        <f t="shared" si="77"/>
        <v>0</v>
      </c>
      <c r="AO91">
        <f t="shared" si="78"/>
        <v>8.9</v>
      </c>
      <c r="AP91">
        <f t="shared" si="79"/>
        <v>104</v>
      </c>
      <c r="AQ91">
        <f t="shared" si="79"/>
        <v>2896</v>
      </c>
      <c r="AR91">
        <f t="shared" si="79"/>
        <v>0</v>
      </c>
      <c r="AS91">
        <f t="shared" si="79"/>
        <v>3000</v>
      </c>
      <c r="AT91">
        <f t="shared" si="42"/>
        <v>0.51733333333333331</v>
      </c>
      <c r="AU91">
        <f t="shared" si="43"/>
        <v>1</v>
      </c>
      <c r="AV91">
        <f t="shared" si="44"/>
        <v>3.4666666666666665E-2</v>
      </c>
      <c r="AW91">
        <f t="shared" si="45"/>
        <v>6.7010309278350513E-2</v>
      </c>
      <c r="AX91">
        <f t="shared" si="46"/>
        <v>0.13281218822295593</v>
      </c>
      <c r="AY91" s="4">
        <f t="shared" si="47"/>
        <v>0</v>
      </c>
      <c r="AZ91" s="4">
        <f t="shared" si="48"/>
        <v>0</v>
      </c>
      <c r="BB91">
        <f t="shared" si="41"/>
        <v>8.9</v>
      </c>
      <c r="BC91">
        <f t="shared" si="49"/>
        <v>0.53300000000000003</v>
      </c>
      <c r="BD91">
        <f t="shared" si="50"/>
        <v>0.51</v>
      </c>
      <c r="BE91">
        <f t="shared" si="51"/>
        <v>0.50900000000000001</v>
      </c>
      <c r="BF91">
        <f t="shared" si="52"/>
        <v>0.51733333333333331</v>
      </c>
      <c r="BV91">
        <f t="shared" si="80"/>
        <v>8.9</v>
      </c>
      <c r="BW91">
        <f t="shared" si="53"/>
        <v>0.12382739212007504</v>
      </c>
      <c r="BX91">
        <f t="shared" si="54"/>
        <v>3.9215686274509803E-2</v>
      </c>
      <c r="BY91">
        <f t="shared" si="55"/>
        <v>3.536345776031434E-2</v>
      </c>
      <c r="BZ91">
        <f t="shared" si="56"/>
        <v>6.7010309278350513E-2</v>
      </c>
    </row>
    <row r="92" spans="2:78" x14ac:dyDescent="0.25">
      <c r="B92">
        <v>9</v>
      </c>
      <c r="C92">
        <v>64</v>
      </c>
      <c r="D92">
        <v>936</v>
      </c>
      <c r="E92">
        <v>0</v>
      </c>
      <c r="F92">
        <v>1000</v>
      </c>
      <c r="G92">
        <f t="shared" si="57"/>
        <v>0.53200000000000003</v>
      </c>
      <c r="H92">
        <f t="shared" si="58"/>
        <v>1</v>
      </c>
      <c r="I92">
        <f t="shared" si="59"/>
        <v>6.4000000000000001E-2</v>
      </c>
      <c r="J92">
        <f t="shared" si="60"/>
        <v>0.12030075187969924</v>
      </c>
      <c r="K92">
        <f t="shared" si="61"/>
        <v>0.18181818181818182</v>
      </c>
      <c r="L92" s="4">
        <f t="shared" si="62"/>
        <v>0</v>
      </c>
      <c r="M92" s="4">
        <f t="shared" si="63"/>
        <v>0</v>
      </c>
      <c r="O92">
        <v>9</v>
      </c>
      <c r="P92">
        <v>20</v>
      </c>
      <c r="Q92">
        <v>980</v>
      </c>
      <c r="R92">
        <v>0</v>
      </c>
      <c r="S92">
        <v>1000</v>
      </c>
      <c r="T92">
        <f t="shared" si="64"/>
        <v>0.51</v>
      </c>
      <c r="U92">
        <f t="shared" si="65"/>
        <v>1</v>
      </c>
      <c r="V92">
        <f t="shared" si="66"/>
        <v>0.02</v>
      </c>
      <c r="W92">
        <f t="shared" si="67"/>
        <v>3.9215686274509803E-2</v>
      </c>
      <c r="X92">
        <f t="shared" si="68"/>
        <v>0.10050378152592121</v>
      </c>
      <c r="Y92" s="4">
        <f t="shared" si="69"/>
        <v>0</v>
      </c>
      <c r="Z92" s="4">
        <f t="shared" si="70"/>
        <v>0</v>
      </c>
      <c r="AB92">
        <v>9</v>
      </c>
      <c r="AC92">
        <v>18</v>
      </c>
      <c r="AD92">
        <v>982</v>
      </c>
      <c r="AE92">
        <v>0</v>
      </c>
      <c r="AF92">
        <v>1000</v>
      </c>
      <c r="AG92">
        <f t="shared" si="71"/>
        <v>0.50900000000000001</v>
      </c>
      <c r="AH92">
        <f t="shared" si="72"/>
        <v>1</v>
      </c>
      <c r="AI92">
        <f t="shared" si="73"/>
        <v>1.7999999999999999E-2</v>
      </c>
      <c r="AJ92">
        <f t="shared" si="74"/>
        <v>3.536345776031434E-2</v>
      </c>
      <c r="AK92">
        <f t="shared" si="75"/>
        <v>9.5298140698469383E-2</v>
      </c>
      <c r="AL92" s="4">
        <f t="shared" si="76"/>
        <v>0</v>
      </c>
      <c r="AM92" s="4">
        <f t="shared" si="77"/>
        <v>0</v>
      </c>
      <c r="AO92">
        <f t="shared" si="78"/>
        <v>9</v>
      </c>
      <c r="AP92">
        <f t="shared" si="79"/>
        <v>102</v>
      </c>
      <c r="AQ92">
        <f t="shared" si="79"/>
        <v>2898</v>
      </c>
      <c r="AR92">
        <f t="shared" si="79"/>
        <v>0</v>
      </c>
      <c r="AS92">
        <f t="shared" si="79"/>
        <v>3000</v>
      </c>
      <c r="AT92">
        <f t="shared" si="42"/>
        <v>0.51700000000000002</v>
      </c>
      <c r="AU92">
        <f t="shared" si="43"/>
        <v>1</v>
      </c>
      <c r="AV92">
        <f t="shared" si="44"/>
        <v>3.4000000000000002E-2</v>
      </c>
      <c r="AW92">
        <f t="shared" si="45"/>
        <v>6.5764023210831718E-2</v>
      </c>
      <c r="AX92">
        <f t="shared" si="46"/>
        <v>0.13150664608837076</v>
      </c>
      <c r="AY92" s="4">
        <f t="shared" si="47"/>
        <v>0</v>
      </c>
      <c r="AZ92" s="4">
        <f t="shared" si="48"/>
        <v>0</v>
      </c>
      <c r="BB92">
        <f t="shared" si="41"/>
        <v>9</v>
      </c>
      <c r="BC92">
        <f t="shared" si="49"/>
        <v>0.53200000000000003</v>
      </c>
      <c r="BD92">
        <f t="shared" si="50"/>
        <v>0.51</v>
      </c>
      <c r="BE92">
        <f t="shared" si="51"/>
        <v>0.50900000000000001</v>
      </c>
      <c r="BF92">
        <f t="shared" si="52"/>
        <v>0.51700000000000002</v>
      </c>
      <c r="BV92">
        <f t="shared" si="80"/>
        <v>9</v>
      </c>
      <c r="BW92">
        <f t="shared" si="53"/>
        <v>0.12030075187969924</v>
      </c>
      <c r="BX92">
        <f t="shared" si="54"/>
        <v>3.9215686274509803E-2</v>
      </c>
      <c r="BY92">
        <f t="shared" si="55"/>
        <v>3.536345776031434E-2</v>
      </c>
      <c r="BZ92">
        <f t="shared" si="56"/>
        <v>6.5764023210831718E-2</v>
      </c>
    </row>
    <row r="93" spans="2:78" x14ac:dyDescent="0.25">
      <c r="B93">
        <v>9.1</v>
      </c>
      <c r="C93">
        <v>56</v>
      </c>
      <c r="D93">
        <v>944</v>
      </c>
      <c r="E93">
        <v>0</v>
      </c>
      <c r="F93">
        <v>1000</v>
      </c>
      <c r="G93">
        <f t="shared" si="57"/>
        <v>0.52800000000000002</v>
      </c>
      <c r="H93">
        <f t="shared" si="58"/>
        <v>1</v>
      </c>
      <c r="I93">
        <f t="shared" si="59"/>
        <v>5.6000000000000001E-2</v>
      </c>
      <c r="J93">
        <f t="shared" si="60"/>
        <v>0.10606060606060606</v>
      </c>
      <c r="K93">
        <f t="shared" si="61"/>
        <v>0.16972502573910517</v>
      </c>
      <c r="L93" s="4">
        <f t="shared" si="62"/>
        <v>0</v>
      </c>
      <c r="M93" s="4">
        <f t="shared" si="63"/>
        <v>0</v>
      </c>
      <c r="O93">
        <v>9.1</v>
      </c>
      <c r="P93">
        <v>19</v>
      </c>
      <c r="Q93">
        <v>981</v>
      </c>
      <c r="R93">
        <v>0</v>
      </c>
      <c r="S93">
        <v>1000</v>
      </c>
      <c r="T93">
        <f t="shared" si="64"/>
        <v>0.50949999999999995</v>
      </c>
      <c r="U93">
        <f t="shared" si="65"/>
        <v>1</v>
      </c>
      <c r="V93">
        <f t="shared" si="66"/>
        <v>1.9E-2</v>
      </c>
      <c r="W93">
        <f t="shared" si="67"/>
        <v>3.7291462217860651E-2</v>
      </c>
      <c r="X93">
        <f t="shared" si="68"/>
        <v>9.7934241193684338E-2</v>
      </c>
      <c r="Y93" s="4">
        <f t="shared" si="69"/>
        <v>0</v>
      </c>
      <c r="Z93" s="4">
        <f t="shared" si="70"/>
        <v>0</v>
      </c>
      <c r="AB93">
        <v>9.1</v>
      </c>
      <c r="AC93">
        <v>18</v>
      </c>
      <c r="AD93">
        <v>982</v>
      </c>
      <c r="AE93">
        <v>0</v>
      </c>
      <c r="AF93">
        <v>1000</v>
      </c>
      <c r="AG93">
        <f t="shared" si="71"/>
        <v>0.50900000000000001</v>
      </c>
      <c r="AH93">
        <f t="shared" si="72"/>
        <v>1</v>
      </c>
      <c r="AI93">
        <f t="shared" si="73"/>
        <v>1.7999999999999999E-2</v>
      </c>
      <c r="AJ93">
        <f t="shared" si="74"/>
        <v>3.536345776031434E-2</v>
      </c>
      <c r="AK93">
        <f t="shared" si="75"/>
        <v>9.5298140698469383E-2</v>
      </c>
      <c r="AL93" s="4">
        <f t="shared" si="76"/>
        <v>0</v>
      </c>
      <c r="AM93" s="4">
        <f t="shared" si="77"/>
        <v>0</v>
      </c>
      <c r="AO93">
        <f t="shared" si="78"/>
        <v>9.1</v>
      </c>
      <c r="AP93">
        <f t="shared" si="79"/>
        <v>93</v>
      </c>
      <c r="AQ93">
        <f t="shared" si="79"/>
        <v>2907</v>
      </c>
      <c r="AR93">
        <f t="shared" si="79"/>
        <v>0</v>
      </c>
      <c r="AS93">
        <f t="shared" si="79"/>
        <v>3000</v>
      </c>
      <c r="AT93">
        <f t="shared" si="42"/>
        <v>0.51549999999999996</v>
      </c>
      <c r="AU93">
        <f t="shared" si="43"/>
        <v>1</v>
      </c>
      <c r="AV93">
        <f t="shared" si="44"/>
        <v>3.1E-2</v>
      </c>
      <c r="AW93">
        <f t="shared" si="45"/>
        <v>6.013579049466538E-2</v>
      </c>
      <c r="AX93">
        <f t="shared" si="46"/>
        <v>0.12547522665374644</v>
      </c>
      <c r="AY93" s="4">
        <f t="shared" si="47"/>
        <v>0</v>
      </c>
      <c r="AZ93" s="4">
        <f t="shared" si="48"/>
        <v>0</v>
      </c>
      <c r="BB93">
        <f t="shared" si="41"/>
        <v>9.1</v>
      </c>
      <c r="BC93">
        <f t="shared" si="49"/>
        <v>0.52800000000000002</v>
      </c>
      <c r="BD93">
        <f t="shared" si="50"/>
        <v>0.50949999999999995</v>
      </c>
      <c r="BE93">
        <f t="shared" si="51"/>
        <v>0.50900000000000001</v>
      </c>
      <c r="BF93">
        <f t="shared" si="52"/>
        <v>0.51549999999999996</v>
      </c>
      <c r="BV93">
        <f t="shared" si="80"/>
        <v>9.1</v>
      </c>
      <c r="BW93">
        <f t="shared" si="53"/>
        <v>0.10606060606060606</v>
      </c>
      <c r="BX93">
        <f t="shared" si="54"/>
        <v>3.7291462217860651E-2</v>
      </c>
      <c r="BY93">
        <f t="shared" si="55"/>
        <v>3.536345776031434E-2</v>
      </c>
      <c r="BZ93">
        <f t="shared" si="56"/>
        <v>6.013579049466538E-2</v>
      </c>
    </row>
    <row r="94" spans="2:78" x14ac:dyDescent="0.25">
      <c r="B94">
        <v>9.1999999999999993</v>
      </c>
      <c r="C94">
        <v>55</v>
      </c>
      <c r="D94">
        <v>945</v>
      </c>
      <c r="E94">
        <v>0</v>
      </c>
      <c r="F94">
        <v>1000</v>
      </c>
      <c r="G94">
        <f t="shared" si="57"/>
        <v>0.52749999999999997</v>
      </c>
      <c r="H94">
        <f t="shared" si="58"/>
        <v>1</v>
      </c>
      <c r="I94">
        <f t="shared" si="59"/>
        <v>5.5E-2</v>
      </c>
      <c r="J94">
        <f t="shared" si="60"/>
        <v>0.1042654028436019</v>
      </c>
      <c r="K94">
        <f t="shared" si="61"/>
        <v>0.16815955209692846</v>
      </c>
      <c r="L94" s="4">
        <f t="shared" si="62"/>
        <v>0</v>
      </c>
      <c r="M94" s="4">
        <f t="shared" si="63"/>
        <v>0</v>
      </c>
      <c r="O94">
        <v>9.1999999999999993</v>
      </c>
      <c r="P94">
        <v>18</v>
      </c>
      <c r="Q94">
        <v>982</v>
      </c>
      <c r="R94">
        <v>0</v>
      </c>
      <c r="S94">
        <v>1000</v>
      </c>
      <c r="T94">
        <f t="shared" si="64"/>
        <v>0.50900000000000001</v>
      </c>
      <c r="U94">
        <f t="shared" si="65"/>
        <v>1</v>
      </c>
      <c r="V94">
        <f t="shared" si="66"/>
        <v>1.7999999999999999E-2</v>
      </c>
      <c r="W94">
        <f t="shared" si="67"/>
        <v>3.536345776031434E-2</v>
      </c>
      <c r="X94">
        <f t="shared" si="68"/>
        <v>9.5298140698469383E-2</v>
      </c>
      <c r="Y94" s="4">
        <f t="shared" si="69"/>
        <v>0</v>
      </c>
      <c r="Z94" s="4">
        <f t="shared" si="70"/>
        <v>0</v>
      </c>
      <c r="AB94">
        <v>9.1999999999999993</v>
      </c>
      <c r="AC94">
        <v>17</v>
      </c>
      <c r="AD94">
        <v>983</v>
      </c>
      <c r="AE94">
        <v>0</v>
      </c>
      <c r="AF94">
        <v>1000</v>
      </c>
      <c r="AG94">
        <f t="shared" si="71"/>
        <v>0.50849999999999995</v>
      </c>
      <c r="AH94">
        <f t="shared" si="72"/>
        <v>1</v>
      </c>
      <c r="AI94">
        <f t="shared" si="73"/>
        <v>1.7000000000000001E-2</v>
      </c>
      <c r="AJ94">
        <f t="shared" si="74"/>
        <v>3.3431661750245825E-2</v>
      </c>
      <c r="AK94">
        <f t="shared" si="75"/>
        <v>9.2589790958903309E-2</v>
      </c>
      <c r="AL94" s="4">
        <f t="shared" si="76"/>
        <v>0</v>
      </c>
      <c r="AM94" s="4">
        <f t="shared" si="77"/>
        <v>0</v>
      </c>
      <c r="AO94">
        <f t="shared" si="78"/>
        <v>9.1999999999999993</v>
      </c>
      <c r="AP94">
        <f t="shared" si="79"/>
        <v>90</v>
      </c>
      <c r="AQ94">
        <f t="shared" si="79"/>
        <v>2910</v>
      </c>
      <c r="AR94">
        <f t="shared" si="79"/>
        <v>0</v>
      </c>
      <c r="AS94">
        <f t="shared" si="79"/>
        <v>3000</v>
      </c>
      <c r="AT94">
        <f t="shared" si="42"/>
        <v>0.51500000000000001</v>
      </c>
      <c r="AU94">
        <f t="shared" si="43"/>
        <v>1</v>
      </c>
      <c r="AV94">
        <f t="shared" si="44"/>
        <v>0.03</v>
      </c>
      <c r="AW94">
        <f t="shared" si="45"/>
        <v>5.8252427184466014E-2</v>
      </c>
      <c r="AX94">
        <f t="shared" si="46"/>
        <v>0.12340351046845906</v>
      </c>
      <c r="AY94" s="4">
        <f t="shared" si="47"/>
        <v>0</v>
      </c>
      <c r="AZ94" s="4">
        <f t="shared" si="48"/>
        <v>0</v>
      </c>
      <c r="BB94">
        <f t="shared" si="41"/>
        <v>9.1999999999999993</v>
      </c>
      <c r="BC94">
        <f t="shared" si="49"/>
        <v>0.52749999999999997</v>
      </c>
      <c r="BD94">
        <f t="shared" si="50"/>
        <v>0.50900000000000001</v>
      </c>
      <c r="BE94">
        <f t="shared" si="51"/>
        <v>0.50849999999999995</v>
      </c>
      <c r="BF94">
        <f t="shared" si="52"/>
        <v>0.51500000000000001</v>
      </c>
      <c r="BV94">
        <f t="shared" si="80"/>
        <v>9.1999999999999993</v>
      </c>
      <c r="BW94">
        <f t="shared" si="53"/>
        <v>0.1042654028436019</v>
      </c>
      <c r="BX94">
        <f t="shared" si="54"/>
        <v>3.536345776031434E-2</v>
      </c>
      <c r="BY94">
        <f t="shared" si="55"/>
        <v>3.3431661750245825E-2</v>
      </c>
      <c r="BZ94">
        <f t="shared" si="56"/>
        <v>5.8252427184466014E-2</v>
      </c>
    </row>
    <row r="95" spans="2:78" x14ac:dyDescent="0.25">
      <c r="B95">
        <v>9.3000000000000007</v>
      </c>
      <c r="C95">
        <v>53</v>
      </c>
      <c r="D95">
        <v>947</v>
      </c>
      <c r="E95">
        <v>0</v>
      </c>
      <c r="F95">
        <v>1000</v>
      </c>
      <c r="G95">
        <f t="shared" si="57"/>
        <v>0.52649999999999997</v>
      </c>
      <c r="H95">
        <f t="shared" si="58"/>
        <v>1</v>
      </c>
      <c r="I95">
        <f t="shared" si="59"/>
        <v>5.2999999999999999E-2</v>
      </c>
      <c r="J95">
        <f t="shared" si="60"/>
        <v>0.10066476733143401</v>
      </c>
      <c r="K95">
        <f t="shared" si="61"/>
        <v>0.16498898813077512</v>
      </c>
      <c r="L95" s="4">
        <f t="shared" si="62"/>
        <v>0</v>
      </c>
      <c r="M95" s="4">
        <f t="shared" si="63"/>
        <v>0</v>
      </c>
      <c r="O95">
        <v>9.3000000000000007</v>
      </c>
      <c r="P95">
        <v>17</v>
      </c>
      <c r="Q95">
        <v>983</v>
      </c>
      <c r="R95">
        <v>0</v>
      </c>
      <c r="S95">
        <v>1000</v>
      </c>
      <c r="T95">
        <f t="shared" si="64"/>
        <v>0.50849999999999995</v>
      </c>
      <c r="U95">
        <f t="shared" si="65"/>
        <v>1</v>
      </c>
      <c r="V95">
        <f t="shared" si="66"/>
        <v>1.7000000000000001E-2</v>
      </c>
      <c r="W95">
        <f t="shared" si="67"/>
        <v>3.3431661750245825E-2</v>
      </c>
      <c r="X95">
        <f t="shared" si="68"/>
        <v>9.2589790958903309E-2</v>
      </c>
      <c r="Y95" s="4">
        <f t="shared" si="69"/>
        <v>0</v>
      </c>
      <c r="Z95" s="4">
        <f t="shared" si="70"/>
        <v>0</v>
      </c>
      <c r="AB95">
        <v>9.3000000000000007</v>
      </c>
      <c r="AC95">
        <v>16</v>
      </c>
      <c r="AD95">
        <v>984</v>
      </c>
      <c r="AE95">
        <v>0</v>
      </c>
      <c r="AF95">
        <v>1000</v>
      </c>
      <c r="AG95">
        <f t="shared" si="71"/>
        <v>0.50800000000000001</v>
      </c>
      <c r="AH95">
        <f t="shared" si="72"/>
        <v>1</v>
      </c>
      <c r="AI95">
        <f t="shared" si="73"/>
        <v>1.6E-2</v>
      </c>
      <c r="AJ95">
        <f t="shared" si="74"/>
        <v>3.1496062992125984E-2</v>
      </c>
      <c r="AK95">
        <f t="shared" si="75"/>
        <v>8.9802651013387455E-2</v>
      </c>
      <c r="AL95" s="4">
        <f t="shared" si="76"/>
        <v>0</v>
      </c>
      <c r="AM95" s="4">
        <f t="shared" si="77"/>
        <v>0</v>
      </c>
      <c r="AO95">
        <f t="shared" si="78"/>
        <v>9.3000000000000007</v>
      </c>
      <c r="AP95">
        <f t="shared" si="79"/>
        <v>86</v>
      </c>
      <c r="AQ95">
        <f t="shared" si="79"/>
        <v>2914</v>
      </c>
      <c r="AR95">
        <f t="shared" si="79"/>
        <v>0</v>
      </c>
      <c r="AS95">
        <f t="shared" si="79"/>
        <v>3000</v>
      </c>
      <c r="AT95">
        <f t="shared" si="42"/>
        <v>0.51433333333333331</v>
      </c>
      <c r="AU95">
        <f t="shared" si="43"/>
        <v>1</v>
      </c>
      <c r="AV95">
        <f t="shared" si="44"/>
        <v>2.8666666666666667E-2</v>
      </c>
      <c r="AW95">
        <f t="shared" si="45"/>
        <v>5.5735580038885291E-2</v>
      </c>
      <c r="AX95">
        <f t="shared" si="46"/>
        <v>0.12058924206856773</v>
      </c>
      <c r="AY95" s="4">
        <f t="shared" si="47"/>
        <v>0</v>
      </c>
      <c r="AZ95" s="4">
        <f t="shared" si="48"/>
        <v>0</v>
      </c>
      <c r="BB95">
        <f t="shared" si="41"/>
        <v>9.3000000000000007</v>
      </c>
      <c r="BC95">
        <f t="shared" si="49"/>
        <v>0.52649999999999997</v>
      </c>
      <c r="BD95">
        <f t="shared" si="50"/>
        <v>0.50849999999999995</v>
      </c>
      <c r="BE95">
        <f t="shared" si="51"/>
        <v>0.50800000000000001</v>
      </c>
      <c r="BF95">
        <f t="shared" si="52"/>
        <v>0.51433333333333331</v>
      </c>
      <c r="BV95">
        <f t="shared" si="80"/>
        <v>9.3000000000000007</v>
      </c>
      <c r="BW95">
        <f t="shared" si="53"/>
        <v>0.10066476733143401</v>
      </c>
      <c r="BX95">
        <f t="shared" si="54"/>
        <v>3.3431661750245825E-2</v>
      </c>
      <c r="BY95">
        <f t="shared" si="55"/>
        <v>3.1496062992125984E-2</v>
      </c>
      <c r="BZ95">
        <f t="shared" si="56"/>
        <v>5.5735580038885291E-2</v>
      </c>
    </row>
    <row r="96" spans="2:78" x14ac:dyDescent="0.25">
      <c r="B96">
        <v>9.4</v>
      </c>
      <c r="C96">
        <v>52</v>
      </c>
      <c r="D96">
        <v>948</v>
      </c>
      <c r="E96">
        <v>0</v>
      </c>
      <c r="F96">
        <v>1000</v>
      </c>
      <c r="G96">
        <f t="shared" si="57"/>
        <v>0.52600000000000002</v>
      </c>
      <c r="H96">
        <f t="shared" si="58"/>
        <v>1</v>
      </c>
      <c r="I96">
        <f t="shared" si="59"/>
        <v>5.1999999999999998E-2</v>
      </c>
      <c r="J96">
        <f t="shared" si="60"/>
        <v>9.8859315589353597E-2</v>
      </c>
      <c r="K96">
        <f t="shared" si="61"/>
        <v>0.1633831238975984</v>
      </c>
      <c r="L96" s="4">
        <f t="shared" si="62"/>
        <v>0</v>
      </c>
      <c r="M96" s="4">
        <f t="shared" si="63"/>
        <v>0</v>
      </c>
      <c r="O96">
        <v>9.4</v>
      </c>
      <c r="P96">
        <v>17</v>
      </c>
      <c r="Q96">
        <v>983</v>
      </c>
      <c r="R96">
        <v>0</v>
      </c>
      <c r="S96">
        <v>1000</v>
      </c>
      <c r="T96">
        <f t="shared" si="64"/>
        <v>0.50849999999999995</v>
      </c>
      <c r="U96">
        <f t="shared" si="65"/>
        <v>1</v>
      </c>
      <c r="V96">
        <f t="shared" si="66"/>
        <v>1.7000000000000001E-2</v>
      </c>
      <c r="W96">
        <f t="shared" si="67"/>
        <v>3.3431661750245825E-2</v>
      </c>
      <c r="X96">
        <f t="shared" si="68"/>
        <v>9.2589790958903309E-2</v>
      </c>
      <c r="Y96" s="4">
        <f t="shared" si="69"/>
        <v>0</v>
      </c>
      <c r="Z96" s="4">
        <f t="shared" si="70"/>
        <v>0</v>
      </c>
      <c r="AB96">
        <v>9.4</v>
      </c>
      <c r="AC96">
        <v>16</v>
      </c>
      <c r="AD96">
        <v>984</v>
      </c>
      <c r="AE96">
        <v>0</v>
      </c>
      <c r="AF96">
        <v>1000</v>
      </c>
      <c r="AG96">
        <f t="shared" si="71"/>
        <v>0.50800000000000001</v>
      </c>
      <c r="AH96">
        <f t="shared" si="72"/>
        <v>1</v>
      </c>
      <c r="AI96">
        <f t="shared" si="73"/>
        <v>1.6E-2</v>
      </c>
      <c r="AJ96">
        <f t="shared" si="74"/>
        <v>3.1496062992125984E-2</v>
      </c>
      <c r="AK96">
        <f t="shared" si="75"/>
        <v>8.9802651013387455E-2</v>
      </c>
      <c r="AL96" s="4">
        <f t="shared" si="76"/>
        <v>0</v>
      </c>
      <c r="AM96" s="4">
        <f t="shared" si="77"/>
        <v>0</v>
      </c>
      <c r="AO96">
        <f t="shared" si="78"/>
        <v>9.4</v>
      </c>
      <c r="AP96">
        <f t="shared" si="79"/>
        <v>85</v>
      </c>
      <c r="AQ96">
        <f t="shared" si="79"/>
        <v>2915</v>
      </c>
      <c r="AR96">
        <f t="shared" si="79"/>
        <v>0</v>
      </c>
      <c r="AS96">
        <f t="shared" si="79"/>
        <v>3000</v>
      </c>
      <c r="AT96">
        <f t="shared" si="42"/>
        <v>0.51416666666666666</v>
      </c>
      <c r="AU96">
        <f t="shared" si="43"/>
        <v>1</v>
      </c>
      <c r="AV96">
        <f t="shared" si="44"/>
        <v>2.8333333333333332E-2</v>
      </c>
      <c r="AW96">
        <f t="shared" si="45"/>
        <v>5.5105348460291734E-2</v>
      </c>
      <c r="AX96">
        <f t="shared" si="46"/>
        <v>0.11987595730368918</v>
      </c>
      <c r="AY96" s="4">
        <f t="shared" si="47"/>
        <v>0</v>
      </c>
      <c r="AZ96" s="4">
        <f t="shared" si="48"/>
        <v>0</v>
      </c>
      <c r="BB96">
        <f t="shared" si="41"/>
        <v>9.4</v>
      </c>
      <c r="BC96">
        <f t="shared" si="49"/>
        <v>0.52600000000000002</v>
      </c>
      <c r="BD96">
        <f t="shared" si="50"/>
        <v>0.50849999999999995</v>
      </c>
      <c r="BE96">
        <f t="shared" si="51"/>
        <v>0.50800000000000001</v>
      </c>
      <c r="BF96">
        <f t="shared" si="52"/>
        <v>0.51416666666666666</v>
      </c>
      <c r="BV96">
        <f t="shared" si="80"/>
        <v>9.4</v>
      </c>
      <c r="BW96">
        <f t="shared" si="53"/>
        <v>9.8859315589353597E-2</v>
      </c>
      <c r="BX96">
        <f t="shared" si="54"/>
        <v>3.3431661750245825E-2</v>
      </c>
      <c r="BY96">
        <f t="shared" si="55"/>
        <v>3.1496062992125984E-2</v>
      </c>
      <c r="BZ96">
        <f t="shared" si="56"/>
        <v>5.5105348460291734E-2</v>
      </c>
    </row>
    <row r="97" spans="2:78" x14ac:dyDescent="0.25">
      <c r="B97">
        <v>9.5</v>
      </c>
      <c r="C97">
        <v>48</v>
      </c>
      <c r="D97">
        <v>952</v>
      </c>
      <c r="E97">
        <v>0</v>
      </c>
      <c r="F97">
        <v>1000</v>
      </c>
      <c r="G97">
        <f t="shared" si="57"/>
        <v>0.52400000000000002</v>
      </c>
      <c r="H97">
        <f t="shared" si="58"/>
        <v>1</v>
      </c>
      <c r="I97">
        <f t="shared" si="59"/>
        <v>4.8000000000000001E-2</v>
      </c>
      <c r="J97">
        <f t="shared" si="60"/>
        <v>9.1603053435114504E-2</v>
      </c>
      <c r="K97">
        <f t="shared" si="61"/>
        <v>0.15681251204679503</v>
      </c>
      <c r="L97" s="4">
        <f t="shared" si="62"/>
        <v>0</v>
      </c>
      <c r="M97" s="4">
        <f t="shared" si="63"/>
        <v>0</v>
      </c>
      <c r="O97">
        <v>9.5</v>
      </c>
      <c r="P97">
        <v>16</v>
      </c>
      <c r="Q97">
        <v>984</v>
      </c>
      <c r="R97">
        <v>0</v>
      </c>
      <c r="S97">
        <v>1000</v>
      </c>
      <c r="T97">
        <f t="shared" si="64"/>
        <v>0.50800000000000001</v>
      </c>
      <c r="U97">
        <f t="shared" si="65"/>
        <v>1</v>
      </c>
      <c r="V97">
        <f t="shared" si="66"/>
        <v>1.6E-2</v>
      </c>
      <c r="W97">
        <f t="shared" si="67"/>
        <v>3.1496062992125984E-2</v>
      </c>
      <c r="X97">
        <f t="shared" si="68"/>
        <v>8.9802651013387455E-2</v>
      </c>
      <c r="Y97" s="4">
        <f t="shared" si="69"/>
        <v>0</v>
      </c>
      <c r="Z97" s="4">
        <f t="shared" si="70"/>
        <v>0</v>
      </c>
      <c r="AB97">
        <v>9.5</v>
      </c>
      <c r="AC97">
        <v>15</v>
      </c>
      <c r="AD97">
        <v>985</v>
      </c>
      <c r="AE97">
        <v>0</v>
      </c>
      <c r="AF97">
        <v>1000</v>
      </c>
      <c r="AG97">
        <f t="shared" si="71"/>
        <v>0.50749999999999995</v>
      </c>
      <c r="AH97">
        <f t="shared" si="72"/>
        <v>1</v>
      </c>
      <c r="AI97">
        <f t="shared" si="73"/>
        <v>1.4999999999999999E-2</v>
      </c>
      <c r="AJ97">
        <f t="shared" si="74"/>
        <v>2.9556650246305421E-2</v>
      </c>
      <c r="AK97">
        <f t="shared" si="75"/>
        <v>8.6929138169961701E-2</v>
      </c>
      <c r="AL97" s="4">
        <f t="shared" si="76"/>
        <v>0</v>
      </c>
      <c r="AM97" s="4">
        <f t="shared" si="77"/>
        <v>0</v>
      </c>
      <c r="AO97">
        <f t="shared" si="78"/>
        <v>9.5</v>
      </c>
      <c r="AP97">
        <f t="shared" si="79"/>
        <v>79</v>
      </c>
      <c r="AQ97">
        <f t="shared" si="79"/>
        <v>2921</v>
      </c>
      <c r="AR97">
        <f t="shared" si="79"/>
        <v>0</v>
      </c>
      <c r="AS97">
        <f t="shared" si="79"/>
        <v>3000</v>
      </c>
      <c r="AT97">
        <f t="shared" si="42"/>
        <v>0.51316666666666666</v>
      </c>
      <c r="AU97">
        <f t="shared" si="43"/>
        <v>1</v>
      </c>
      <c r="AV97">
        <f t="shared" si="44"/>
        <v>2.6333333333333334E-2</v>
      </c>
      <c r="AW97">
        <f t="shared" si="45"/>
        <v>5.131536213056187E-2</v>
      </c>
      <c r="AX97">
        <f t="shared" si="46"/>
        <v>0.11550905081770561</v>
      </c>
      <c r="AY97" s="4">
        <f t="shared" si="47"/>
        <v>0</v>
      </c>
      <c r="AZ97" s="4">
        <f t="shared" si="48"/>
        <v>0</v>
      </c>
      <c r="BB97">
        <f t="shared" si="41"/>
        <v>9.5</v>
      </c>
      <c r="BC97">
        <f t="shared" si="49"/>
        <v>0.52400000000000002</v>
      </c>
      <c r="BD97">
        <f t="shared" si="50"/>
        <v>0.50800000000000001</v>
      </c>
      <c r="BE97">
        <f t="shared" si="51"/>
        <v>0.50749999999999995</v>
      </c>
      <c r="BF97">
        <f t="shared" si="52"/>
        <v>0.51316666666666666</v>
      </c>
      <c r="BV97">
        <f t="shared" si="80"/>
        <v>9.5</v>
      </c>
      <c r="BW97">
        <f t="shared" si="53"/>
        <v>9.1603053435114504E-2</v>
      </c>
      <c r="BX97">
        <f t="shared" si="54"/>
        <v>3.1496062992125984E-2</v>
      </c>
      <c r="BY97">
        <f t="shared" si="55"/>
        <v>2.9556650246305421E-2</v>
      </c>
      <c r="BZ97">
        <f t="shared" si="56"/>
        <v>5.131536213056187E-2</v>
      </c>
    </row>
    <row r="98" spans="2:78" x14ac:dyDescent="0.25">
      <c r="B98">
        <v>9.6</v>
      </c>
      <c r="C98">
        <v>44</v>
      </c>
      <c r="D98">
        <v>956</v>
      </c>
      <c r="E98">
        <v>0</v>
      </c>
      <c r="F98">
        <v>1000</v>
      </c>
      <c r="G98">
        <f t="shared" si="57"/>
        <v>0.52200000000000002</v>
      </c>
      <c r="H98">
        <f t="shared" si="58"/>
        <v>1</v>
      </c>
      <c r="I98">
        <f t="shared" si="59"/>
        <v>4.3999999999999997E-2</v>
      </c>
      <c r="J98">
        <f t="shared" si="60"/>
        <v>8.4291187739463591E-2</v>
      </c>
      <c r="K98">
        <f t="shared" si="61"/>
        <v>0.14998295745037957</v>
      </c>
      <c r="L98" s="4">
        <f t="shared" si="62"/>
        <v>0</v>
      </c>
      <c r="M98" s="4">
        <f t="shared" si="63"/>
        <v>0</v>
      </c>
      <c r="O98">
        <v>9.6</v>
      </c>
      <c r="P98">
        <v>16</v>
      </c>
      <c r="Q98">
        <v>984</v>
      </c>
      <c r="R98">
        <v>0</v>
      </c>
      <c r="S98">
        <v>1000</v>
      </c>
      <c r="T98">
        <f t="shared" si="64"/>
        <v>0.50800000000000001</v>
      </c>
      <c r="U98">
        <f t="shared" si="65"/>
        <v>1</v>
      </c>
      <c r="V98">
        <f t="shared" si="66"/>
        <v>1.6E-2</v>
      </c>
      <c r="W98">
        <f t="shared" si="67"/>
        <v>3.1496062992125984E-2</v>
      </c>
      <c r="X98">
        <f t="shared" si="68"/>
        <v>8.9802651013387455E-2</v>
      </c>
      <c r="Y98" s="4">
        <f t="shared" si="69"/>
        <v>0</v>
      </c>
      <c r="Z98" s="4">
        <f t="shared" si="70"/>
        <v>0</v>
      </c>
      <c r="AB98">
        <v>9.6</v>
      </c>
      <c r="AC98">
        <v>15</v>
      </c>
      <c r="AD98">
        <v>985</v>
      </c>
      <c r="AE98">
        <v>0</v>
      </c>
      <c r="AF98">
        <v>1000</v>
      </c>
      <c r="AG98">
        <f t="shared" si="71"/>
        <v>0.50749999999999995</v>
      </c>
      <c r="AH98">
        <f t="shared" si="72"/>
        <v>1</v>
      </c>
      <c r="AI98">
        <f t="shared" si="73"/>
        <v>1.4999999999999999E-2</v>
      </c>
      <c r="AJ98">
        <f t="shared" si="74"/>
        <v>2.9556650246305421E-2</v>
      </c>
      <c r="AK98">
        <f t="shared" si="75"/>
        <v>8.6929138169961701E-2</v>
      </c>
      <c r="AL98" s="4">
        <f t="shared" si="76"/>
        <v>0</v>
      </c>
      <c r="AM98" s="4">
        <f t="shared" si="77"/>
        <v>0</v>
      </c>
      <c r="AO98">
        <f t="shared" si="78"/>
        <v>9.6</v>
      </c>
      <c r="AP98">
        <f t="shared" si="79"/>
        <v>75</v>
      </c>
      <c r="AQ98">
        <f t="shared" si="79"/>
        <v>2925</v>
      </c>
      <c r="AR98">
        <f t="shared" si="79"/>
        <v>0</v>
      </c>
      <c r="AS98">
        <f t="shared" si="79"/>
        <v>3000</v>
      </c>
      <c r="AT98">
        <f t="shared" si="42"/>
        <v>0.51249999999999996</v>
      </c>
      <c r="AU98">
        <f t="shared" si="43"/>
        <v>1</v>
      </c>
      <c r="AV98">
        <f t="shared" si="44"/>
        <v>2.5000000000000001E-2</v>
      </c>
      <c r="AW98">
        <f t="shared" si="45"/>
        <v>4.8780487804878057E-2</v>
      </c>
      <c r="AX98">
        <f t="shared" si="46"/>
        <v>0.11250879009260238</v>
      </c>
      <c r="AY98" s="4">
        <f t="shared" si="47"/>
        <v>0</v>
      </c>
      <c r="AZ98" s="4">
        <f t="shared" si="48"/>
        <v>0</v>
      </c>
      <c r="BB98">
        <f t="shared" si="41"/>
        <v>9.6</v>
      </c>
      <c r="BC98">
        <f t="shared" si="49"/>
        <v>0.52200000000000002</v>
      </c>
      <c r="BD98">
        <f t="shared" si="50"/>
        <v>0.50800000000000001</v>
      </c>
      <c r="BE98">
        <f t="shared" si="51"/>
        <v>0.50749999999999995</v>
      </c>
      <c r="BF98">
        <f t="shared" si="52"/>
        <v>0.51249999999999996</v>
      </c>
      <c r="BV98">
        <f t="shared" si="80"/>
        <v>9.6</v>
      </c>
      <c r="BW98">
        <f t="shared" si="53"/>
        <v>8.4291187739463591E-2</v>
      </c>
      <c r="BX98">
        <f t="shared" si="54"/>
        <v>3.1496062992125984E-2</v>
      </c>
      <c r="BY98">
        <f t="shared" si="55"/>
        <v>2.9556650246305421E-2</v>
      </c>
      <c r="BZ98">
        <f t="shared" si="56"/>
        <v>4.8780487804878057E-2</v>
      </c>
    </row>
    <row r="99" spans="2:78" x14ac:dyDescent="0.25">
      <c r="B99">
        <v>9.6999999999999993</v>
      </c>
      <c r="C99">
        <v>43</v>
      </c>
      <c r="D99">
        <v>957</v>
      </c>
      <c r="E99">
        <v>0</v>
      </c>
      <c r="F99">
        <v>1000</v>
      </c>
      <c r="G99">
        <f t="shared" si="57"/>
        <v>0.52149999999999996</v>
      </c>
      <c r="H99">
        <f t="shared" si="58"/>
        <v>1</v>
      </c>
      <c r="I99">
        <f t="shared" si="59"/>
        <v>4.2999999999999997E-2</v>
      </c>
      <c r="J99">
        <f t="shared" si="60"/>
        <v>8.2454458293384464E-2</v>
      </c>
      <c r="K99">
        <f t="shared" si="61"/>
        <v>0.14823092371370383</v>
      </c>
      <c r="L99" s="4">
        <f t="shared" si="62"/>
        <v>0</v>
      </c>
      <c r="M99" s="4">
        <f t="shared" si="63"/>
        <v>0</v>
      </c>
      <c r="O99">
        <v>9.6999999999999993</v>
      </c>
      <c r="P99">
        <v>16</v>
      </c>
      <c r="Q99">
        <v>984</v>
      </c>
      <c r="R99">
        <v>0</v>
      </c>
      <c r="S99">
        <v>1000</v>
      </c>
      <c r="T99">
        <f t="shared" si="64"/>
        <v>0.50800000000000001</v>
      </c>
      <c r="U99">
        <f t="shared" si="65"/>
        <v>1</v>
      </c>
      <c r="V99">
        <f t="shared" si="66"/>
        <v>1.6E-2</v>
      </c>
      <c r="W99">
        <f t="shared" si="67"/>
        <v>3.1496062992125984E-2</v>
      </c>
      <c r="X99">
        <f t="shared" si="68"/>
        <v>8.9802651013387455E-2</v>
      </c>
      <c r="Y99" s="4">
        <f t="shared" si="69"/>
        <v>0</v>
      </c>
      <c r="Z99" s="4">
        <f t="shared" si="70"/>
        <v>0</v>
      </c>
      <c r="AB99">
        <v>9.6999999999999993</v>
      </c>
      <c r="AC99">
        <v>15</v>
      </c>
      <c r="AD99">
        <v>985</v>
      </c>
      <c r="AE99">
        <v>0</v>
      </c>
      <c r="AF99">
        <v>1000</v>
      </c>
      <c r="AG99">
        <f t="shared" si="71"/>
        <v>0.50749999999999995</v>
      </c>
      <c r="AH99">
        <f t="shared" si="72"/>
        <v>1</v>
      </c>
      <c r="AI99">
        <f t="shared" si="73"/>
        <v>1.4999999999999999E-2</v>
      </c>
      <c r="AJ99">
        <f t="shared" si="74"/>
        <v>2.9556650246305421E-2</v>
      </c>
      <c r="AK99">
        <f t="shared" si="75"/>
        <v>8.6929138169961701E-2</v>
      </c>
      <c r="AL99" s="4">
        <f t="shared" si="76"/>
        <v>0</v>
      </c>
      <c r="AM99" s="4">
        <f t="shared" si="77"/>
        <v>0</v>
      </c>
      <c r="AO99">
        <f t="shared" si="78"/>
        <v>9.6999999999999993</v>
      </c>
      <c r="AP99">
        <f t="shared" si="79"/>
        <v>74</v>
      </c>
      <c r="AQ99">
        <f t="shared" si="79"/>
        <v>2926</v>
      </c>
      <c r="AR99">
        <f t="shared" si="79"/>
        <v>0</v>
      </c>
      <c r="AS99">
        <f t="shared" si="79"/>
        <v>3000</v>
      </c>
      <c r="AT99">
        <f t="shared" si="42"/>
        <v>0.51233333333333331</v>
      </c>
      <c r="AU99">
        <f t="shared" si="43"/>
        <v>1</v>
      </c>
      <c r="AV99">
        <f t="shared" si="44"/>
        <v>2.4666666666666667E-2</v>
      </c>
      <c r="AW99">
        <f t="shared" si="45"/>
        <v>4.8145738451528954E-2</v>
      </c>
      <c r="AX99">
        <f t="shared" si="46"/>
        <v>0.11174678477791272</v>
      </c>
      <c r="AY99" s="4">
        <f t="shared" si="47"/>
        <v>0</v>
      </c>
      <c r="AZ99" s="4">
        <f t="shared" si="48"/>
        <v>0</v>
      </c>
      <c r="BB99">
        <f t="shared" si="41"/>
        <v>9.6999999999999993</v>
      </c>
      <c r="BC99">
        <f t="shared" si="49"/>
        <v>0.52149999999999996</v>
      </c>
      <c r="BD99">
        <f t="shared" si="50"/>
        <v>0.50800000000000001</v>
      </c>
      <c r="BE99">
        <f t="shared" si="51"/>
        <v>0.50749999999999995</v>
      </c>
      <c r="BF99">
        <f t="shared" si="52"/>
        <v>0.51233333333333331</v>
      </c>
      <c r="BV99">
        <f t="shared" si="80"/>
        <v>9.6999999999999993</v>
      </c>
      <c r="BW99">
        <f t="shared" si="53"/>
        <v>8.2454458293384464E-2</v>
      </c>
      <c r="BX99">
        <f t="shared" si="54"/>
        <v>3.1496062992125984E-2</v>
      </c>
      <c r="BY99">
        <f t="shared" si="55"/>
        <v>2.9556650246305421E-2</v>
      </c>
      <c r="BZ99">
        <f t="shared" si="56"/>
        <v>4.8145738451528954E-2</v>
      </c>
    </row>
    <row r="100" spans="2:78" x14ac:dyDescent="0.25">
      <c r="B100">
        <v>9.8000000000000007</v>
      </c>
      <c r="C100">
        <v>40</v>
      </c>
      <c r="D100">
        <v>960</v>
      </c>
      <c r="E100">
        <v>0</v>
      </c>
      <c r="F100">
        <v>1000</v>
      </c>
      <c r="G100">
        <f t="shared" si="57"/>
        <v>0.52</v>
      </c>
      <c r="H100">
        <f t="shared" si="58"/>
        <v>1</v>
      </c>
      <c r="I100">
        <f t="shared" si="59"/>
        <v>0.04</v>
      </c>
      <c r="J100">
        <f t="shared" si="60"/>
        <v>7.6923076923076927E-2</v>
      </c>
      <c r="K100">
        <f t="shared" si="61"/>
        <v>0.14285714285714285</v>
      </c>
      <c r="L100" s="4">
        <f t="shared" si="62"/>
        <v>0</v>
      </c>
      <c r="M100" s="4">
        <f t="shared" si="63"/>
        <v>0</v>
      </c>
      <c r="O100">
        <v>9.8000000000000007</v>
      </c>
      <c r="P100">
        <v>16</v>
      </c>
      <c r="Q100">
        <v>984</v>
      </c>
      <c r="R100">
        <v>0</v>
      </c>
      <c r="S100">
        <v>1000</v>
      </c>
      <c r="T100">
        <f t="shared" si="64"/>
        <v>0.50800000000000001</v>
      </c>
      <c r="U100">
        <f t="shared" si="65"/>
        <v>1</v>
      </c>
      <c r="V100">
        <f t="shared" si="66"/>
        <v>1.6E-2</v>
      </c>
      <c r="W100">
        <f t="shared" si="67"/>
        <v>3.1496062992125984E-2</v>
      </c>
      <c r="X100">
        <f t="shared" si="68"/>
        <v>8.9802651013387455E-2</v>
      </c>
      <c r="Y100" s="4">
        <f t="shared" si="69"/>
        <v>0</v>
      </c>
      <c r="Z100" s="4">
        <f t="shared" si="70"/>
        <v>0</v>
      </c>
      <c r="AB100">
        <v>9.8000000000000007</v>
      </c>
      <c r="AC100">
        <v>15</v>
      </c>
      <c r="AD100">
        <v>985</v>
      </c>
      <c r="AE100">
        <v>0</v>
      </c>
      <c r="AF100">
        <v>1000</v>
      </c>
      <c r="AG100">
        <f t="shared" si="71"/>
        <v>0.50749999999999995</v>
      </c>
      <c r="AH100">
        <f t="shared" si="72"/>
        <v>1</v>
      </c>
      <c r="AI100">
        <f t="shared" si="73"/>
        <v>1.4999999999999999E-2</v>
      </c>
      <c r="AJ100">
        <f t="shared" si="74"/>
        <v>2.9556650246305421E-2</v>
      </c>
      <c r="AK100">
        <f t="shared" si="75"/>
        <v>8.6929138169961701E-2</v>
      </c>
      <c r="AL100" s="4">
        <f t="shared" si="76"/>
        <v>0</v>
      </c>
      <c r="AM100" s="4">
        <f t="shared" si="77"/>
        <v>0</v>
      </c>
      <c r="AO100">
        <f t="shared" si="78"/>
        <v>9.8000000000000007</v>
      </c>
      <c r="AP100">
        <f t="shared" si="79"/>
        <v>71</v>
      </c>
      <c r="AQ100">
        <f t="shared" si="79"/>
        <v>2929</v>
      </c>
      <c r="AR100">
        <f t="shared" si="79"/>
        <v>0</v>
      </c>
      <c r="AS100">
        <f t="shared" si="79"/>
        <v>3000</v>
      </c>
      <c r="AT100">
        <f t="shared" si="42"/>
        <v>0.51183333333333336</v>
      </c>
      <c r="AU100">
        <f t="shared" si="43"/>
        <v>1</v>
      </c>
      <c r="AV100">
        <f t="shared" si="44"/>
        <v>2.3666666666666666E-2</v>
      </c>
      <c r="AW100">
        <f t="shared" si="45"/>
        <v>4.6239010094431779E-2</v>
      </c>
      <c r="AX100">
        <f t="shared" si="46"/>
        <v>0.10943051653475791</v>
      </c>
      <c r="AY100" s="4">
        <f t="shared" si="47"/>
        <v>0</v>
      </c>
      <c r="AZ100" s="4">
        <f t="shared" si="48"/>
        <v>0</v>
      </c>
      <c r="BB100">
        <f t="shared" si="41"/>
        <v>9.8000000000000007</v>
      </c>
      <c r="BC100">
        <f t="shared" si="49"/>
        <v>0.52</v>
      </c>
      <c r="BD100">
        <f t="shared" si="50"/>
        <v>0.50800000000000001</v>
      </c>
      <c r="BE100">
        <f t="shared" si="51"/>
        <v>0.50749999999999995</v>
      </c>
      <c r="BF100">
        <f t="shared" si="52"/>
        <v>0.51183333333333336</v>
      </c>
      <c r="BV100">
        <f t="shared" si="80"/>
        <v>9.8000000000000007</v>
      </c>
      <c r="BW100">
        <f t="shared" si="53"/>
        <v>7.6923076923076927E-2</v>
      </c>
      <c r="BX100">
        <f t="shared" si="54"/>
        <v>3.1496062992125984E-2</v>
      </c>
      <c r="BY100">
        <f t="shared" si="55"/>
        <v>2.9556650246305421E-2</v>
      </c>
      <c r="BZ100">
        <f t="shared" si="56"/>
        <v>4.6239010094431779E-2</v>
      </c>
    </row>
    <row r="101" spans="2:78" x14ac:dyDescent="0.25">
      <c r="B101">
        <v>9.9</v>
      </c>
      <c r="C101">
        <v>38</v>
      </c>
      <c r="D101">
        <v>962</v>
      </c>
      <c r="E101">
        <v>0</v>
      </c>
      <c r="F101">
        <v>1000</v>
      </c>
      <c r="G101">
        <f t="shared" si="57"/>
        <v>0.51900000000000002</v>
      </c>
      <c r="H101">
        <f t="shared" si="58"/>
        <v>1</v>
      </c>
      <c r="I101">
        <f t="shared" si="59"/>
        <v>3.7999999999999999E-2</v>
      </c>
      <c r="J101">
        <f t="shared" si="60"/>
        <v>7.3217726396917149E-2</v>
      </c>
      <c r="K101">
        <f t="shared" si="61"/>
        <v>0.1391689327581988</v>
      </c>
      <c r="L101" s="4">
        <f t="shared" si="62"/>
        <v>0</v>
      </c>
      <c r="M101" s="4">
        <f t="shared" si="63"/>
        <v>0</v>
      </c>
      <c r="O101">
        <v>9.9</v>
      </c>
      <c r="P101">
        <v>16</v>
      </c>
      <c r="Q101">
        <v>984</v>
      </c>
      <c r="R101">
        <v>0</v>
      </c>
      <c r="S101">
        <v>1000</v>
      </c>
      <c r="T101">
        <f t="shared" si="64"/>
        <v>0.50800000000000001</v>
      </c>
      <c r="U101">
        <f t="shared" si="65"/>
        <v>1</v>
      </c>
      <c r="V101">
        <f t="shared" si="66"/>
        <v>1.6E-2</v>
      </c>
      <c r="W101">
        <f t="shared" si="67"/>
        <v>3.1496062992125984E-2</v>
      </c>
      <c r="X101">
        <f t="shared" si="68"/>
        <v>8.9802651013387455E-2</v>
      </c>
      <c r="Y101" s="4">
        <f t="shared" si="69"/>
        <v>0</v>
      </c>
      <c r="Z101" s="4">
        <f t="shared" si="70"/>
        <v>0</v>
      </c>
      <c r="AB101">
        <v>9.9</v>
      </c>
      <c r="AC101">
        <v>15</v>
      </c>
      <c r="AD101">
        <v>985</v>
      </c>
      <c r="AE101">
        <v>0</v>
      </c>
      <c r="AF101">
        <v>1000</v>
      </c>
      <c r="AG101">
        <f t="shared" si="71"/>
        <v>0.50749999999999995</v>
      </c>
      <c r="AH101">
        <f t="shared" si="72"/>
        <v>1</v>
      </c>
      <c r="AI101">
        <f t="shared" si="73"/>
        <v>1.4999999999999999E-2</v>
      </c>
      <c r="AJ101">
        <f t="shared" si="74"/>
        <v>2.9556650246305421E-2</v>
      </c>
      <c r="AK101">
        <f t="shared" si="75"/>
        <v>8.6929138169961701E-2</v>
      </c>
      <c r="AL101" s="4">
        <f t="shared" si="76"/>
        <v>0</v>
      </c>
      <c r="AM101" s="4">
        <f t="shared" si="77"/>
        <v>0</v>
      </c>
      <c r="AO101">
        <f t="shared" si="78"/>
        <v>9.9</v>
      </c>
      <c r="AP101">
        <f t="shared" si="79"/>
        <v>69</v>
      </c>
      <c r="AQ101">
        <f t="shared" si="79"/>
        <v>2931</v>
      </c>
      <c r="AR101">
        <f t="shared" si="79"/>
        <v>0</v>
      </c>
      <c r="AS101">
        <f t="shared" si="79"/>
        <v>3000</v>
      </c>
      <c r="AT101">
        <f t="shared" si="42"/>
        <v>0.51149999999999995</v>
      </c>
      <c r="AU101">
        <f t="shared" si="43"/>
        <v>1</v>
      </c>
      <c r="AV101">
        <f t="shared" si="44"/>
        <v>2.3E-2</v>
      </c>
      <c r="AW101">
        <f t="shared" si="45"/>
        <v>4.4965786901270774E-2</v>
      </c>
      <c r="AX101">
        <f t="shared" si="46"/>
        <v>0.10786004157489552</v>
      </c>
      <c r="AY101" s="4">
        <f t="shared" si="47"/>
        <v>0</v>
      </c>
      <c r="AZ101" s="4">
        <f t="shared" si="48"/>
        <v>0</v>
      </c>
      <c r="BB101">
        <f t="shared" si="41"/>
        <v>9.9</v>
      </c>
      <c r="BC101">
        <f t="shared" si="49"/>
        <v>0.51900000000000002</v>
      </c>
      <c r="BD101">
        <f t="shared" si="50"/>
        <v>0.50800000000000001</v>
      </c>
      <c r="BE101">
        <f t="shared" si="51"/>
        <v>0.50749999999999995</v>
      </c>
      <c r="BF101">
        <f t="shared" si="52"/>
        <v>0.51149999999999995</v>
      </c>
      <c r="BV101">
        <f t="shared" si="80"/>
        <v>9.9</v>
      </c>
      <c r="BW101">
        <f t="shared" si="53"/>
        <v>7.3217726396917149E-2</v>
      </c>
      <c r="BX101">
        <f t="shared" si="54"/>
        <v>3.1496062992125984E-2</v>
      </c>
      <c r="BY101">
        <f t="shared" si="55"/>
        <v>2.9556650246305421E-2</v>
      </c>
      <c r="BZ101">
        <f t="shared" si="56"/>
        <v>4.4965786901270774E-2</v>
      </c>
    </row>
    <row r="102" spans="2:78" x14ac:dyDescent="0.25">
      <c r="B102">
        <v>10</v>
      </c>
      <c r="C102">
        <v>38</v>
      </c>
      <c r="D102">
        <v>962</v>
      </c>
      <c r="E102">
        <v>0</v>
      </c>
      <c r="F102">
        <v>1000</v>
      </c>
      <c r="G102">
        <f t="shared" si="57"/>
        <v>0.51900000000000002</v>
      </c>
      <c r="H102">
        <f t="shared" si="58"/>
        <v>1</v>
      </c>
      <c r="I102">
        <f t="shared" si="59"/>
        <v>3.7999999999999999E-2</v>
      </c>
      <c r="J102">
        <f t="shared" si="60"/>
        <v>7.3217726396917149E-2</v>
      </c>
      <c r="K102">
        <f t="shared" si="61"/>
        <v>0.1391689327581988</v>
      </c>
      <c r="L102" s="4">
        <f t="shared" si="62"/>
        <v>0</v>
      </c>
      <c r="M102" s="4">
        <f t="shared" si="63"/>
        <v>0</v>
      </c>
      <c r="O102">
        <v>10</v>
      </c>
      <c r="P102">
        <v>15</v>
      </c>
      <c r="Q102">
        <v>985</v>
      </c>
      <c r="R102">
        <v>0</v>
      </c>
      <c r="S102">
        <v>1000</v>
      </c>
      <c r="T102">
        <f t="shared" si="64"/>
        <v>0.50749999999999995</v>
      </c>
      <c r="U102">
        <f t="shared" si="65"/>
        <v>1</v>
      </c>
      <c r="V102">
        <f t="shared" si="66"/>
        <v>1.4999999999999999E-2</v>
      </c>
      <c r="W102">
        <f t="shared" si="67"/>
        <v>2.9556650246305421E-2</v>
      </c>
      <c r="X102">
        <f t="shared" si="68"/>
        <v>8.6929138169961701E-2</v>
      </c>
      <c r="Y102" s="4">
        <f t="shared" si="69"/>
        <v>0</v>
      </c>
      <c r="Z102" s="4">
        <f t="shared" si="70"/>
        <v>0</v>
      </c>
      <c r="AB102">
        <v>10</v>
      </c>
      <c r="AC102">
        <v>14</v>
      </c>
      <c r="AD102">
        <v>986</v>
      </c>
      <c r="AE102">
        <v>0</v>
      </c>
      <c r="AF102">
        <v>1000</v>
      </c>
      <c r="AG102">
        <f t="shared" si="71"/>
        <v>0.50700000000000001</v>
      </c>
      <c r="AH102">
        <f t="shared" si="72"/>
        <v>1</v>
      </c>
      <c r="AI102">
        <f t="shared" si="73"/>
        <v>1.4E-2</v>
      </c>
      <c r="AJ102">
        <f t="shared" si="74"/>
        <v>2.7613412228796843E-2</v>
      </c>
      <c r="AK102">
        <f t="shared" si="75"/>
        <v>8.3960380048719876E-2</v>
      </c>
      <c r="AL102" s="4">
        <f t="shared" si="76"/>
        <v>0</v>
      </c>
      <c r="AM102" s="4">
        <f t="shared" si="77"/>
        <v>0</v>
      </c>
      <c r="AO102">
        <f t="shared" si="78"/>
        <v>10</v>
      </c>
      <c r="AP102">
        <f t="shared" si="79"/>
        <v>67</v>
      </c>
      <c r="AQ102">
        <f t="shared" si="79"/>
        <v>2933</v>
      </c>
      <c r="AR102">
        <f t="shared" si="79"/>
        <v>0</v>
      </c>
      <c r="AS102">
        <f t="shared" si="79"/>
        <v>3000</v>
      </c>
      <c r="AT102">
        <f t="shared" si="42"/>
        <v>0.51116666666666666</v>
      </c>
      <c r="AU102">
        <f t="shared" si="43"/>
        <v>1</v>
      </c>
      <c r="AV102">
        <f t="shared" si="44"/>
        <v>2.2333333333333334E-2</v>
      </c>
      <c r="AW102">
        <f t="shared" si="45"/>
        <v>4.3690903162699711E-2</v>
      </c>
      <c r="AX102">
        <f t="shared" si="46"/>
        <v>0.10626744212927973</v>
      </c>
      <c r="AY102" s="4">
        <f t="shared" si="47"/>
        <v>0</v>
      </c>
      <c r="AZ102" s="4">
        <f t="shared" si="48"/>
        <v>0</v>
      </c>
      <c r="BB102">
        <f t="shared" si="41"/>
        <v>10</v>
      </c>
      <c r="BC102">
        <f t="shared" si="49"/>
        <v>0.51900000000000002</v>
      </c>
      <c r="BD102">
        <f t="shared" si="50"/>
        <v>0.50749999999999995</v>
      </c>
      <c r="BE102">
        <f t="shared" si="51"/>
        <v>0.50700000000000001</v>
      </c>
      <c r="BF102">
        <f t="shared" si="52"/>
        <v>0.51116666666666666</v>
      </c>
      <c r="BV102">
        <f t="shared" si="80"/>
        <v>10</v>
      </c>
      <c r="BW102">
        <f t="shared" si="53"/>
        <v>7.3217726396917149E-2</v>
      </c>
      <c r="BX102">
        <f t="shared" si="54"/>
        <v>2.9556650246305421E-2</v>
      </c>
      <c r="BY102">
        <f t="shared" si="55"/>
        <v>2.7613412228796843E-2</v>
      </c>
      <c r="BZ102">
        <f t="shared" si="56"/>
        <v>4.3690903162699711E-2</v>
      </c>
    </row>
    <row r="104" spans="2:78" x14ac:dyDescent="0.25">
      <c r="BW104">
        <f>MAX(BW1:BW101)</f>
        <v>0.94623655913978499</v>
      </c>
      <c r="BX104">
        <f t="shared" ref="BX104:BZ104" si="81">MAX(BX1:BX101)</f>
        <v>0.94668659691081225</v>
      </c>
      <c r="BY104">
        <f t="shared" si="81"/>
        <v>0.94673967147834748</v>
      </c>
      <c r="BZ104">
        <f t="shared" si="81"/>
        <v>0.94635442617505405</v>
      </c>
    </row>
    <row r="105" spans="2:78" x14ac:dyDescent="0.25">
      <c r="BC105">
        <f>MAX(BC2:BC102)</f>
        <v>0.94750000000000001</v>
      </c>
      <c r="BD105">
        <f t="shared" ref="BD105:BF105" si="82">MAX(BD2:BD102)</f>
        <v>0.94650000000000001</v>
      </c>
      <c r="BE105">
        <f t="shared" si="82"/>
        <v>0.94650000000000001</v>
      </c>
      <c r="BF105">
        <f t="shared" si="82"/>
        <v>0.94616666666666671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CIFAR10 - 1k</vt:lpstr>
      <vt:lpstr>CIFAR10 - 1k - 1px</vt:lpstr>
      <vt:lpstr>CIFAR10 - 1k - JSMA</vt:lpstr>
      <vt:lpstr>CIFAR10 - 1k - z</vt:lpstr>
      <vt:lpstr>CIFAR10 - 1k - z - 1px</vt:lpstr>
      <vt:lpstr>CIFAR10 - 1k - z - JSMA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iNDm3802</dc:creator>
  <cp:lastModifiedBy>iNDm3802</cp:lastModifiedBy>
  <dcterms:created xsi:type="dcterms:W3CDTF">2023-10-31T17:46:03Z</dcterms:created>
  <dcterms:modified xsi:type="dcterms:W3CDTF">2024-01-28T17:47:40Z</dcterms:modified>
</cp:coreProperties>
</file>