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20775" windowHeight="11445"/>
  </bookViews>
  <sheets>
    <sheet name="Data" sheetId="1" r:id="rId1"/>
    <sheet name="t test" sheetId="2" r:id="rId2"/>
  </sheets>
  <calcPr calcId="145621" concurrentCalc="0"/>
</workbook>
</file>

<file path=xl/calcChain.xml><?xml version="1.0" encoding="utf-8"?>
<calcChain xmlns="http://schemas.openxmlformats.org/spreadsheetml/2006/main">
  <c r="D25" i="1" l="1"/>
  <c r="C3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0" i="1"/>
  <c r="B30" i="1"/>
  <c r="D29" i="1"/>
  <c r="C29" i="1"/>
  <c r="B29" i="1"/>
  <c r="D28" i="1"/>
  <c r="C28" i="1"/>
  <c r="B28" i="1"/>
  <c r="D27" i="1"/>
  <c r="C27" i="1"/>
  <c r="B27" i="1"/>
</calcChain>
</file>

<file path=xl/sharedStrings.xml><?xml version="1.0" encoding="utf-8"?>
<sst xmlns="http://schemas.openxmlformats.org/spreadsheetml/2006/main" count="21" uniqueCount="18">
  <si>
    <t>Congruent</t>
  </si>
  <si>
    <t>Incongruent</t>
  </si>
  <si>
    <t>Difference</t>
  </si>
  <si>
    <t>Mean</t>
  </si>
  <si>
    <t>Median</t>
  </si>
  <si>
    <t>SD</t>
  </si>
  <si>
    <t>Range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</si>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</sst>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  <a:latin typeface="+mj-lt"/>
              </a:rPr>
              <a:t>Time for Congruent vs. Incongruent Tests per Participant</a:t>
            </a:r>
            <a:endParaRPr lang="en-US" sz="1400">
              <a:effectLst/>
              <a:latin typeface="+mj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val>
            <c:numRef>
              <c:f>Data!$B$2:$B$25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Data!$C$2:$C$25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06656"/>
        <c:axId val="126816640"/>
      </c:barChart>
      <c:catAx>
        <c:axId val="1268066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26816640"/>
        <c:crosses val="autoZero"/>
        <c:auto val="1"/>
        <c:lblAlgn val="ctr"/>
        <c:lblOffset val="100"/>
        <c:noMultiLvlLbl val="0"/>
      </c:catAx>
      <c:valAx>
        <c:axId val="126816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80665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8</xdr:row>
      <xdr:rowOff>166686</xdr:rowOff>
    </xdr:from>
    <xdr:to>
      <xdr:col>12</xdr:col>
      <xdr:colOff>600076</xdr:colOff>
      <xdr:row>25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F24" sqref="F24"/>
    </sheetView>
  </sheetViews>
  <sheetFormatPr defaultColWidth="14.42578125" defaultRowHeight="15.75" customHeight="1"/>
  <sheetData>
    <row r="1" spans="1:4" ht="15.75" customHeight="1">
      <c r="A1" s="1"/>
      <c r="B1" s="2" t="s">
        <v>0</v>
      </c>
      <c r="C1" s="2" t="s">
        <v>1</v>
      </c>
      <c r="D1" s="2" t="s">
        <v>2</v>
      </c>
    </row>
    <row r="2" spans="1:4" ht="15.75" customHeight="1">
      <c r="A2" s="1"/>
      <c r="B2" s="3">
        <v>12.079000000000001</v>
      </c>
      <c r="C2" s="3">
        <v>19.277999999999999</v>
      </c>
      <c r="D2" s="4">
        <f t="shared" ref="D2:D24" si="0">C2-B2</f>
        <v>7.1989999999999981</v>
      </c>
    </row>
    <row r="3" spans="1:4" ht="15.75" customHeight="1">
      <c r="A3" s="1"/>
      <c r="B3" s="3">
        <v>16.791</v>
      </c>
      <c r="C3" s="3">
        <v>18.741</v>
      </c>
      <c r="D3" s="4">
        <f t="shared" si="0"/>
        <v>1.9499999999999993</v>
      </c>
    </row>
    <row r="4" spans="1:4" ht="15.75" customHeight="1">
      <c r="A4" s="1"/>
      <c r="B4" s="3">
        <v>9.5640000000000001</v>
      </c>
      <c r="C4" s="3">
        <v>21.213999999999999</v>
      </c>
      <c r="D4" s="4">
        <f t="shared" si="0"/>
        <v>11.649999999999999</v>
      </c>
    </row>
    <row r="5" spans="1:4" ht="15.75" customHeight="1">
      <c r="A5" s="1"/>
      <c r="B5" s="3">
        <v>8.6300000000000008</v>
      </c>
      <c r="C5" s="3">
        <v>15.686999999999999</v>
      </c>
      <c r="D5" s="4">
        <f t="shared" si="0"/>
        <v>7.0569999999999986</v>
      </c>
    </row>
    <row r="6" spans="1:4" ht="15.75" customHeight="1">
      <c r="A6" s="1"/>
      <c r="B6" s="3">
        <v>14.669</v>
      </c>
      <c r="C6" s="3">
        <v>22.803000000000001</v>
      </c>
      <c r="D6" s="4">
        <f t="shared" si="0"/>
        <v>8.1340000000000003</v>
      </c>
    </row>
    <row r="7" spans="1:4" ht="15.75" customHeight="1">
      <c r="A7" s="1"/>
      <c r="B7" s="3">
        <v>12.238</v>
      </c>
      <c r="C7" s="3">
        <v>20.878</v>
      </c>
      <c r="D7" s="4">
        <f t="shared" si="0"/>
        <v>8.64</v>
      </c>
    </row>
    <row r="8" spans="1:4" ht="15.75" customHeight="1">
      <c r="A8" s="1"/>
      <c r="B8" s="3">
        <v>14.692</v>
      </c>
      <c r="C8" s="3">
        <v>24.571999999999999</v>
      </c>
      <c r="D8" s="4">
        <f t="shared" si="0"/>
        <v>9.879999999999999</v>
      </c>
    </row>
    <row r="9" spans="1:4" ht="15.75" customHeight="1">
      <c r="A9" s="1"/>
      <c r="B9" s="3">
        <v>8.9870000000000001</v>
      </c>
      <c r="C9" s="3">
        <v>17.393999999999998</v>
      </c>
      <c r="D9" s="4">
        <f t="shared" si="0"/>
        <v>8.4069999999999983</v>
      </c>
    </row>
    <row r="10" spans="1:4" ht="15.75" customHeight="1">
      <c r="A10" s="1"/>
      <c r="B10" s="3">
        <v>9.4009999999999998</v>
      </c>
      <c r="C10" s="3">
        <v>20.762</v>
      </c>
      <c r="D10" s="4">
        <f t="shared" si="0"/>
        <v>11.361000000000001</v>
      </c>
    </row>
    <row r="11" spans="1:4" ht="15.75" customHeight="1">
      <c r="A11" s="1"/>
      <c r="B11" s="3">
        <v>14.48</v>
      </c>
      <c r="C11" s="3">
        <v>26.282</v>
      </c>
      <c r="D11" s="4">
        <f t="shared" si="0"/>
        <v>11.802</v>
      </c>
    </row>
    <row r="12" spans="1:4" ht="15.75" customHeight="1">
      <c r="A12" s="1"/>
      <c r="B12" s="3">
        <v>22.327999999999999</v>
      </c>
      <c r="C12" s="3">
        <v>24.524000000000001</v>
      </c>
      <c r="D12" s="4">
        <f t="shared" si="0"/>
        <v>2.1960000000000015</v>
      </c>
    </row>
    <row r="13" spans="1:4" ht="15.75" customHeight="1">
      <c r="A13" s="1"/>
      <c r="B13" s="3">
        <v>15.298</v>
      </c>
      <c r="C13" s="3">
        <v>18.643999999999998</v>
      </c>
      <c r="D13" s="4">
        <f t="shared" si="0"/>
        <v>3.3459999999999983</v>
      </c>
    </row>
    <row r="14" spans="1:4" ht="15.75" customHeight="1">
      <c r="A14" s="1"/>
      <c r="B14" s="3">
        <v>15.073</v>
      </c>
      <c r="C14" s="3">
        <v>17.510000000000002</v>
      </c>
      <c r="D14" s="4">
        <f t="shared" si="0"/>
        <v>2.4370000000000012</v>
      </c>
    </row>
    <row r="15" spans="1:4" ht="15.75" customHeight="1">
      <c r="A15" s="1"/>
      <c r="B15" s="3">
        <v>16.928999999999998</v>
      </c>
      <c r="C15" s="3">
        <v>20.329999999999998</v>
      </c>
      <c r="D15" s="4">
        <f t="shared" si="0"/>
        <v>3.4009999999999998</v>
      </c>
    </row>
    <row r="16" spans="1:4" ht="15.75" customHeight="1">
      <c r="A16" s="1"/>
      <c r="B16" s="3">
        <v>18.2</v>
      </c>
      <c r="C16" s="3">
        <v>35.255000000000003</v>
      </c>
      <c r="D16" s="4">
        <f t="shared" si="0"/>
        <v>17.055000000000003</v>
      </c>
    </row>
    <row r="17" spans="1:5" ht="15.75" customHeight="1">
      <c r="A17" s="1"/>
      <c r="B17" s="3">
        <v>12.13</v>
      </c>
      <c r="C17" s="3">
        <v>22.158000000000001</v>
      </c>
      <c r="D17" s="4">
        <f t="shared" si="0"/>
        <v>10.028</v>
      </c>
    </row>
    <row r="18" spans="1:5" ht="15.75" customHeight="1">
      <c r="A18" s="1"/>
      <c r="B18" s="3">
        <v>18.495000000000001</v>
      </c>
      <c r="C18" s="3">
        <v>25.138999999999999</v>
      </c>
      <c r="D18" s="4">
        <f t="shared" si="0"/>
        <v>6.6439999999999984</v>
      </c>
    </row>
    <row r="19" spans="1:5" ht="15.75" customHeight="1">
      <c r="A19" s="1"/>
      <c r="B19" s="3">
        <v>10.638999999999999</v>
      </c>
      <c r="C19" s="3">
        <v>20.428999999999998</v>
      </c>
      <c r="D19" s="4">
        <f t="shared" si="0"/>
        <v>9.7899999999999991</v>
      </c>
    </row>
    <row r="20" spans="1:5" ht="15.75" customHeight="1">
      <c r="A20" s="1"/>
      <c r="B20" s="3">
        <v>11.343999999999999</v>
      </c>
      <c r="C20" s="3">
        <v>17.425000000000001</v>
      </c>
      <c r="D20" s="4">
        <f t="shared" si="0"/>
        <v>6.0810000000000013</v>
      </c>
    </row>
    <row r="21" spans="1:5" ht="15.75" customHeight="1">
      <c r="A21" s="1"/>
      <c r="B21" s="3">
        <v>12.369</v>
      </c>
      <c r="C21" s="3">
        <v>34.287999999999997</v>
      </c>
      <c r="D21" s="4">
        <f t="shared" si="0"/>
        <v>21.918999999999997</v>
      </c>
    </row>
    <row r="22" spans="1:5" ht="15.75" customHeight="1">
      <c r="A22" s="1"/>
      <c r="B22" s="3">
        <v>12.944000000000001</v>
      </c>
      <c r="C22" s="3">
        <v>23.893999999999998</v>
      </c>
      <c r="D22" s="4">
        <f t="shared" si="0"/>
        <v>10.949999999999998</v>
      </c>
    </row>
    <row r="23" spans="1:5" ht="15.75" customHeight="1">
      <c r="A23" s="1"/>
      <c r="B23" s="3">
        <v>14.233000000000001</v>
      </c>
      <c r="C23" s="3">
        <v>17.96</v>
      </c>
      <c r="D23" s="4">
        <f t="shared" si="0"/>
        <v>3.7270000000000003</v>
      </c>
    </row>
    <row r="24" spans="1:5" ht="15.75" customHeight="1">
      <c r="A24" s="1"/>
      <c r="B24" s="3">
        <v>19.71</v>
      </c>
      <c r="C24" s="3">
        <v>22.058</v>
      </c>
      <c r="D24" s="4">
        <f t="shared" si="0"/>
        <v>2.347999999999999</v>
      </c>
    </row>
    <row r="25" spans="1:5" ht="15.75" customHeight="1">
      <c r="A25" s="1"/>
      <c r="B25" s="3">
        <v>16.004000000000001</v>
      </c>
      <c r="C25" s="3">
        <v>21.157</v>
      </c>
      <c r="D25" s="4">
        <f>C25-B25</f>
        <v>5.1529999999999987</v>
      </c>
    </row>
    <row r="26" spans="1:5" ht="15.75" customHeight="1">
      <c r="A26" s="5"/>
    </row>
    <row r="27" spans="1:5" ht="15.75" customHeight="1">
      <c r="A27" s="6" t="s">
        <v>3</v>
      </c>
      <c r="B27" s="7">
        <f t="shared" ref="B27:D27" si="1">AVERAGE(B2:B25)</f>
        <v>14.051125000000001</v>
      </c>
      <c r="C27" s="7">
        <f t="shared" si="1"/>
        <v>22.015916666666669</v>
      </c>
      <c r="D27" s="7">
        <f t="shared" si="1"/>
        <v>7.964791666666664</v>
      </c>
    </row>
    <row r="28" spans="1:5" ht="15.75" customHeight="1">
      <c r="A28" s="6" t="s">
        <v>4</v>
      </c>
      <c r="B28" s="7">
        <f t="shared" ref="B28:D28" si="2">MEDIAN(B2:B25)</f>
        <v>14.3565</v>
      </c>
      <c r="C28" s="7">
        <f t="shared" si="2"/>
        <v>21.017499999999998</v>
      </c>
      <c r="D28" s="7">
        <f t="shared" si="2"/>
        <v>7.6664999999999992</v>
      </c>
    </row>
    <row r="29" spans="1:5" ht="15.75" customHeight="1">
      <c r="A29" s="6" t="s">
        <v>5</v>
      </c>
      <c r="B29" s="7">
        <f t="shared" ref="B29:D29" si="3">STDEV(B2:B25)</f>
        <v>3.559357957645187</v>
      </c>
      <c r="C29" s="7">
        <f t="shared" si="3"/>
        <v>4.7970571224691367</v>
      </c>
      <c r="D29" s="7">
        <f t="shared" si="3"/>
        <v>4.8648269103590565</v>
      </c>
    </row>
    <row r="30" spans="1:5" ht="15.75" customHeight="1">
      <c r="A30" s="6" t="s">
        <v>6</v>
      </c>
      <c r="B30" s="7">
        <f>MAX(B2:B25)-MIN(B2:B25)</f>
        <v>13.697999999999999</v>
      </c>
      <c r="C30" s="7">
        <f t="shared" ref="C30:D30" si="4">MAX(C2:C25)-MIN(C2:C25)</f>
        <v>19.568000000000005</v>
      </c>
      <c r="D30" s="7">
        <f t="shared" si="4"/>
        <v>19.968999999999998</v>
      </c>
    </row>
    <row r="31" spans="1:5" ht="14.25">
      <c r="E31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2" sqref="B12"/>
    </sheetView>
  </sheetViews>
  <sheetFormatPr defaultRowHeight="12.75"/>
  <cols>
    <col min="1" max="1" width="32.28515625" bestFit="1" customWidth="1"/>
    <col min="2" max="3" width="14.85546875" customWidth="1"/>
  </cols>
  <sheetData>
    <row r="1" spans="1:3">
      <c r="A1" t="s">
        <v>7</v>
      </c>
    </row>
    <row r="2" spans="1:3" ht="13.5" thickBot="1"/>
    <row r="3" spans="1:3">
      <c r="A3" s="11"/>
      <c r="B3" s="11" t="s">
        <v>1</v>
      </c>
      <c r="C3" s="11" t="s">
        <v>0</v>
      </c>
    </row>
    <row r="4" spans="1:3">
      <c r="A4" s="9" t="s">
        <v>3</v>
      </c>
      <c r="B4" s="12">
        <v>22.015916666666701</v>
      </c>
      <c r="C4" s="12">
        <v>14.051125000000001</v>
      </c>
    </row>
    <row r="5" spans="1:3">
      <c r="A5" s="9" t="s">
        <v>8</v>
      </c>
      <c r="B5" s="12">
        <v>23.011757036231874</v>
      </c>
      <c r="C5" s="12">
        <v>12.669029070652117</v>
      </c>
    </row>
    <row r="6" spans="1:3">
      <c r="A6" s="9" t="s">
        <v>9</v>
      </c>
      <c r="B6" s="12">
        <v>24</v>
      </c>
      <c r="C6" s="12">
        <v>24</v>
      </c>
    </row>
    <row r="7" spans="1:3">
      <c r="A7" s="9" t="s">
        <v>10</v>
      </c>
      <c r="B7" s="12">
        <v>0.35181952723213583</v>
      </c>
      <c r="C7" s="12"/>
    </row>
    <row r="8" spans="1:3">
      <c r="A8" s="9" t="s">
        <v>11</v>
      </c>
      <c r="B8" s="12">
        <v>0</v>
      </c>
      <c r="C8" s="12"/>
    </row>
    <row r="9" spans="1:3">
      <c r="A9" s="9" t="s">
        <v>12</v>
      </c>
      <c r="B9" s="12">
        <v>23</v>
      </c>
      <c r="C9" s="12"/>
    </row>
    <row r="10" spans="1:3">
      <c r="A10" s="9" t="s">
        <v>13</v>
      </c>
      <c r="B10" s="12">
        <v>8.0207069441099605</v>
      </c>
      <c r="C10" s="12"/>
    </row>
    <row r="11" spans="1:3">
      <c r="A11" s="9" t="s">
        <v>14</v>
      </c>
      <c r="B11" s="13">
        <v>2.0515002928556E-8</v>
      </c>
      <c r="C11" s="12"/>
    </row>
    <row r="12" spans="1:3">
      <c r="A12" s="9" t="s">
        <v>15</v>
      </c>
      <c r="B12" s="12">
        <v>1.7138715277470482</v>
      </c>
      <c r="C12" s="12"/>
    </row>
    <row r="13" spans="1:3">
      <c r="A13" s="9" t="s">
        <v>16</v>
      </c>
      <c r="B13" s="12">
        <v>4.1030005857111901E-8</v>
      </c>
      <c r="C13" s="12"/>
    </row>
    <row r="14" spans="1:3" ht="13.5" thickBot="1">
      <c r="A14" s="10" t="s">
        <v>17</v>
      </c>
      <c r="B14" s="14">
        <v>2.0686576104190491</v>
      </c>
      <c r="C14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6450</cp:lastModifiedBy>
  <dcterms:modified xsi:type="dcterms:W3CDTF">2017-10-30T13:07:58Z</dcterms:modified>
</cp:coreProperties>
</file>