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<sst xmlns="http://schemas.openxmlformats.org/spreadsheetml/2006/main" count="379" uniqueCount="362">
  <si>
    <t>Description</t>
  </si>
  <si>
    <t>WBS Category</t>
  </si>
  <si>
    <t>WBS Code</t>
  </si>
  <si>
    <t>Total Budget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</si>
  <si>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</si>
  <si>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</si>
  <si>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</si>
  <si>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</si>
  <si>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</si>
  <si>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</si>
  <si>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</si>
  <si>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</si>
  <si>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</si>
  <si>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</si>
  <si>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</si>
  <si>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</si>
  <si>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Capex</t>
  </si>
  <si>
    <t xml:space="preserve">Plant Upgradation </t>
  </si>
  <si>
    <t>14.0.0</t>
  </si>
  <si>
    <t>ESG</t>
  </si>
  <si>
    <t>14.1.2</t>
  </si>
  <si>
    <t>Admin</t>
  </si>
  <si>
    <t>14.1.3</t>
  </si>
  <si>
    <t>Module Cleaning</t>
  </si>
  <si>
    <t>14.1.4</t>
  </si>
  <si>
    <t>Vegetation</t>
  </si>
  <si>
    <t>14.1.5</t>
  </si>
  <si>
    <t>Software</t>
  </si>
  <si>
    <t>14.1.6</t>
  </si>
  <si>
    <t>Tools</t>
  </si>
  <si>
    <t>14.1.7</t>
  </si>
  <si>
    <t>Vehicle</t>
  </si>
  <si>
    <t>14.1.8</t>
  </si>
  <si>
    <t>IT Equipments</t>
  </si>
  <si>
    <t>14.1.10</t>
  </si>
  <si>
    <t>Misc Capital</t>
  </si>
  <si>
    <t>14.1.11</t>
  </si>
  <si>
    <t>Spares - Modules</t>
  </si>
  <si>
    <t>14.1.12</t>
  </si>
  <si>
    <t>Spares - Inverters</t>
  </si>
  <si>
    <t>14.1.13</t>
  </si>
  <si>
    <t>Spares - Electrical DC</t>
  </si>
  <si>
    <t>14.1.14</t>
  </si>
  <si>
    <t>Spares - Electrical AC</t>
  </si>
  <si>
    <t>14.1.15</t>
  </si>
  <si>
    <t>Spare - Others</t>
  </si>
  <si>
    <t>14.1.16</t>
  </si>
  <si>
    <t>Site Guest house</t>
  </si>
  <si>
    <t>14.1.17</t>
  </si>
  <si>
    <t>Opex</t>
  </si>
  <si>
    <t>O&amp;M services</t>
  </si>
  <si>
    <t>Spares &amp; Services</t>
  </si>
  <si>
    <t>Module</t>
  </si>
  <si>
    <t>2.02.1</t>
  </si>
  <si>
    <t>Module Cable</t>
  </si>
  <si>
    <t>2.02.2</t>
  </si>
  <si>
    <t>Module JB</t>
  </si>
  <si>
    <t>2.02.3</t>
  </si>
  <si>
    <t>Combiner Box</t>
  </si>
  <si>
    <t>2.02.4</t>
  </si>
  <si>
    <t>Combiner Box Cable</t>
  </si>
  <si>
    <t>2.02.5</t>
  </si>
  <si>
    <t>Inverter</t>
  </si>
  <si>
    <t>2.02.6</t>
  </si>
  <si>
    <t>Inverter cable</t>
  </si>
  <si>
    <t>2.02.7</t>
  </si>
  <si>
    <t>IDT</t>
  </si>
  <si>
    <t>2.02.8</t>
  </si>
  <si>
    <t>IDT Cable</t>
  </si>
  <si>
    <t>2.02.9</t>
  </si>
  <si>
    <t>HT Panel</t>
  </si>
  <si>
    <t>2.02.10</t>
  </si>
  <si>
    <t>HT Panel Cable</t>
  </si>
  <si>
    <t>Power transformer</t>
  </si>
  <si>
    <t>2.02.12</t>
  </si>
  <si>
    <t>CT PSS</t>
  </si>
  <si>
    <t>2.02.13</t>
  </si>
  <si>
    <t>PT PSS</t>
  </si>
  <si>
    <t>2.02.14</t>
  </si>
  <si>
    <t>Isolator PSS</t>
  </si>
  <si>
    <t>2.02.15</t>
  </si>
  <si>
    <t>LA PSS</t>
  </si>
  <si>
    <t>2.02.16</t>
  </si>
  <si>
    <t>Breaker PSS</t>
  </si>
  <si>
    <t>2.02.17</t>
  </si>
  <si>
    <t>Other PSS</t>
  </si>
  <si>
    <t>2.02.18</t>
  </si>
  <si>
    <t>MMS</t>
  </si>
  <si>
    <t>2.02.19</t>
  </si>
  <si>
    <t>Tracker</t>
  </si>
  <si>
    <t>2.02.20</t>
  </si>
  <si>
    <t>SCADA</t>
  </si>
  <si>
    <t>2.02.21</t>
  </si>
  <si>
    <t>UPS</t>
  </si>
  <si>
    <t>2.02.22</t>
  </si>
  <si>
    <t>Field LA</t>
  </si>
  <si>
    <t>2.02.23</t>
  </si>
  <si>
    <t>Earthing</t>
  </si>
  <si>
    <t>2.02.24</t>
  </si>
  <si>
    <t>Meter</t>
  </si>
  <si>
    <t>2.02.25</t>
  </si>
  <si>
    <t>GSS Transmission line</t>
  </si>
  <si>
    <t>2.02.26</t>
  </si>
  <si>
    <t>Internal Transmission line</t>
  </si>
  <si>
    <t>2.02.27</t>
  </si>
  <si>
    <t>Module Cleaning- Manual</t>
  </si>
  <si>
    <t>2.02.28</t>
  </si>
  <si>
    <t>Module Cleaning- Robot</t>
  </si>
  <si>
    <t>2.02.29</t>
  </si>
  <si>
    <t>Module Cleaning- Others</t>
  </si>
  <si>
    <t>2.02.30</t>
  </si>
  <si>
    <t>Lighting and Accessories</t>
  </si>
  <si>
    <t>2.02.31</t>
  </si>
  <si>
    <t>Civil Works</t>
  </si>
  <si>
    <t>2.02.32</t>
  </si>
  <si>
    <t>Other DC Field</t>
  </si>
  <si>
    <t>2.02.33</t>
  </si>
  <si>
    <t>Other AC field</t>
  </si>
  <si>
    <t>2.02.34</t>
  </si>
  <si>
    <t>ACDB and accessories</t>
  </si>
  <si>
    <t>2.02.35</t>
  </si>
  <si>
    <t>GSS bay</t>
  </si>
  <si>
    <t>2.02.36</t>
  </si>
  <si>
    <t>IOT Devices</t>
  </si>
  <si>
    <t>2.02.37</t>
  </si>
  <si>
    <t>First Aid</t>
  </si>
  <si>
    <t>2.02.38</t>
  </si>
  <si>
    <t>WMS</t>
  </si>
  <si>
    <t>2.02.39</t>
  </si>
  <si>
    <t>Protection system</t>
  </si>
  <si>
    <t>2.02.40</t>
  </si>
  <si>
    <t>Battery</t>
  </si>
  <si>
    <t>2.02.41</t>
  </si>
  <si>
    <t>Battery Management system</t>
  </si>
  <si>
    <t>2.02.42</t>
  </si>
  <si>
    <t>2.02.43</t>
  </si>
  <si>
    <t>Tilting</t>
  </si>
  <si>
    <t>2.02.44</t>
  </si>
  <si>
    <t>Misc. Spares &amp; Services</t>
  </si>
  <si>
    <t>2.02.45</t>
  </si>
  <si>
    <t>Tools and Tackles</t>
  </si>
  <si>
    <t>2.02.46</t>
  </si>
  <si>
    <t>IT &amp; Digitalization</t>
  </si>
  <si>
    <t>IT services</t>
  </si>
  <si>
    <t>2.03.01</t>
  </si>
  <si>
    <t>Internet Fees</t>
  </si>
  <si>
    <t>2.03.02</t>
  </si>
  <si>
    <t>Other IT &amp; Digitalization</t>
  </si>
  <si>
    <t>2.03.03</t>
  </si>
  <si>
    <t>Contingency (including compensation, ex-gratia)</t>
  </si>
  <si>
    <t>Guest house Rent</t>
  </si>
  <si>
    <t>2.05.1</t>
  </si>
  <si>
    <t>Furniture</t>
  </si>
  <si>
    <t>2.05.2</t>
  </si>
  <si>
    <t>Site Support staff</t>
  </si>
  <si>
    <t>2.05.3</t>
  </si>
  <si>
    <t>Guest house Support staff</t>
  </si>
  <si>
    <t>2.05.4</t>
  </si>
  <si>
    <t>Guest House Maintenance</t>
  </si>
  <si>
    <t>2.05.5</t>
  </si>
  <si>
    <t>Site Food and Beverages</t>
  </si>
  <si>
    <t>2.05.6</t>
  </si>
  <si>
    <t>Grocery</t>
  </si>
  <si>
    <t>2.05.7</t>
  </si>
  <si>
    <t>Kitchen Utensils</t>
  </si>
  <si>
    <t>2.05.8</t>
  </si>
  <si>
    <t>Site Imprest</t>
  </si>
  <si>
    <t>2.05.9</t>
  </si>
  <si>
    <t>Banking charges for Site imprest</t>
  </si>
  <si>
    <t>2.05.10</t>
  </si>
  <si>
    <t>Staff Welfare</t>
  </si>
  <si>
    <t>2.05.11</t>
  </si>
  <si>
    <t>Other Admin</t>
  </si>
  <si>
    <t>2.05.12</t>
  </si>
  <si>
    <t>Consulting &amp; Third Party fees - F&amp;S</t>
  </si>
  <si>
    <t>Consulting &amp; Third Party fees - Lawyer Fees</t>
  </si>
  <si>
    <t>Consulting &amp; Third Party fees - ESG</t>
  </si>
  <si>
    <t>Safety Audit</t>
  </si>
  <si>
    <t>2.08.1</t>
  </si>
  <si>
    <t>Environment Audit</t>
  </si>
  <si>
    <t>2.08.2</t>
  </si>
  <si>
    <t>Certifications</t>
  </si>
  <si>
    <t>2.08.3</t>
  </si>
  <si>
    <t>Biometric Devices and Others</t>
  </si>
  <si>
    <t>2.08.4</t>
  </si>
  <si>
    <t>Misc. PPE</t>
  </si>
  <si>
    <t>2.08.5</t>
  </si>
  <si>
    <t>Rewards &amp; recognition for work force</t>
  </si>
  <si>
    <t>2.08.6</t>
  </si>
  <si>
    <t>Consulting &amp; Third Party fees - CSR</t>
  </si>
  <si>
    <t>Insurance</t>
  </si>
  <si>
    <t>Industrial All Risk Policy</t>
  </si>
  <si>
    <t>2.10.1</t>
  </si>
  <si>
    <t>D&amp;O Policy</t>
  </si>
  <si>
    <t>2.10.2</t>
  </si>
  <si>
    <t>CGL Policy</t>
  </si>
  <si>
    <t>2.10.3</t>
  </si>
  <si>
    <t>Insurance Advisory</t>
  </si>
  <si>
    <t>2.10.4</t>
  </si>
  <si>
    <t>Manpower Insurance(Third Party Liability)</t>
  </si>
  <si>
    <t>2.10.5</t>
  </si>
  <si>
    <t>Workman Compensation Policy(WCP)</t>
  </si>
  <si>
    <t>2.10.6</t>
  </si>
  <si>
    <t>Group Personal Accident(GPA)</t>
  </si>
  <si>
    <t>2.10.7</t>
  </si>
  <si>
    <t>Mediclaim</t>
  </si>
  <si>
    <t>2.10.8</t>
  </si>
  <si>
    <t>Site Expenses - Vehicle Insurance</t>
  </si>
  <si>
    <t>2.10.9</t>
  </si>
  <si>
    <t>Other Insurance (Labour license)</t>
  </si>
  <si>
    <t>2.10.10</t>
  </si>
  <si>
    <t>Salaries</t>
  </si>
  <si>
    <t>Manager</t>
  </si>
  <si>
    <t>2.11.1</t>
  </si>
  <si>
    <t>Experts</t>
  </si>
  <si>
    <t>2.11.2</t>
  </si>
  <si>
    <t>IT Networking</t>
  </si>
  <si>
    <t>2.11.3</t>
  </si>
  <si>
    <t>HSE Team</t>
  </si>
  <si>
    <t>2.11.4</t>
  </si>
  <si>
    <t>Engineer</t>
  </si>
  <si>
    <t>2.11.5</t>
  </si>
  <si>
    <t>Supervisor</t>
  </si>
  <si>
    <t>2.11.6</t>
  </si>
  <si>
    <t>Technician</t>
  </si>
  <si>
    <t>2.11.7</t>
  </si>
  <si>
    <t>Labour/Office boy</t>
  </si>
  <si>
    <t>2.11.8</t>
  </si>
  <si>
    <t>Other Finance charges</t>
  </si>
  <si>
    <t>Earnest Money Deposit  Cost(EMD)</t>
  </si>
  <si>
    <t>2.12.1</t>
  </si>
  <si>
    <t>Bank Guarantee cost</t>
  </si>
  <si>
    <t>2.12.2</t>
  </si>
  <si>
    <t>Finance charges - Others</t>
  </si>
  <si>
    <t>2.12.3</t>
  </si>
  <si>
    <t>Vehicle Hire &amp; Running charges</t>
  </si>
  <si>
    <t>Site Transport - Hiring Charges - 3 Wheeler</t>
  </si>
  <si>
    <t>2.13.1</t>
  </si>
  <si>
    <t>Site Transport - Hiring Charges - 4 Wheeler</t>
  </si>
  <si>
    <t>2.13.2</t>
  </si>
  <si>
    <t>Site Transport - Fuel Charges</t>
  </si>
  <si>
    <t>2.13.3</t>
  </si>
  <si>
    <t>Other Vehicle charges</t>
  </si>
  <si>
    <t>2.13.4</t>
  </si>
  <si>
    <t>Ambulance services</t>
  </si>
  <si>
    <t>2.13.5</t>
  </si>
  <si>
    <t>Consulting &amp; Third Party fees- O&amp;M</t>
  </si>
  <si>
    <t>2.14.1</t>
  </si>
  <si>
    <t>2.14.2</t>
  </si>
  <si>
    <t>Skilled Labour</t>
  </si>
  <si>
    <t>2.14.3</t>
  </si>
  <si>
    <t xml:space="preserve">Security </t>
  </si>
  <si>
    <t>2.14.4</t>
  </si>
  <si>
    <t>Unskilled Labour</t>
  </si>
  <si>
    <t>2.14.5</t>
  </si>
  <si>
    <t>Third Party Services- DC</t>
  </si>
  <si>
    <t>2.14.6</t>
  </si>
  <si>
    <t>Third Party Services- AC</t>
  </si>
  <si>
    <t>2.14.7</t>
  </si>
  <si>
    <t>Third Party Services- BOP</t>
  </si>
  <si>
    <t>2.14.8</t>
  </si>
  <si>
    <t>Third Party Services- Special Vehicle</t>
  </si>
  <si>
    <t>2.14.9</t>
  </si>
  <si>
    <t>Third Party Services- Civil</t>
  </si>
  <si>
    <t>2.14.10</t>
  </si>
  <si>
    <t>Other Consulting &amp; Third Party Fees- O&amp;M</t>
  </si>
  <si>
    <t>2.14.11</t>
  </si>
  <si>
    <t>Major Repairs</t>
  </si>
  <si>
    <t>Supply</t>
  </si>
  <si>
    <t>2.15.1</t>
  </si>
  <si>
    <t>Services</t>
  </si>
  <si>
    <t>2.15.2</t>
  </si>
  <si>
    <t>Logistics and Shipment</t>
  </si>
  <si>
    <t>2.15.3</t>
  </si>
  <si>
    <t>Consultation</t>
  </si>
  <si>
    <t>2.15.4</t>
  </si>
  <si>
    <t>Fire Fighting</t>
  </si>
  <si>
    <t>2.16.1</t>
  </si>
  <si>
    <t>2.16.2</t>
  </si>
  <si>
    <t>2.16.3</t>
  </si>
  <si>
    <t>Site Management</t>
  </si>
  <si>
    <t>Credit Report and Facility Management</t>
  </si>
  <si>
    <t>2.17.1</t>
  </si>
  <si>
    <t>CEIG</t>
  </si>
  <si>
    <t>2.17.2</t>
  </si>
  <si>
    <t>Regulatory Chgs</t>
  </si>
  <si>
    <t>2.17.3</t>
  </si>
  <si>
    <t>Site Management - Others</t>
  </si>
  <si>
    <t>2.17.4</t>
  </si>
  <si>
    <t>Third Party Tie-ups</t>
  </si>
  <si>
    <t>2.17.5</t>
  </si>
  <si>
    <t>Warranty and AMC</t>
  </si>
  <si>
    <t>2.18.1</t>
  </si>
  <si>
    <t>2.18.2</t>
  </si>
  <si>
    <t>2.18.3</t>
  </si>
  <si>
    <t>Transformers</t>
  </si>
  <si>
    <t>2.18.4</t>
  </si>
  <si>
    <t>Module Cleaning Robot</t>
  </si>
  <si>
    <t>2.18.5</t>
  </si>
  <si>
    <t>2.18.6</t>
  </si>
  <si>
    <t>Survelliance cameras</t>
  </si>
  <si>
    <t>2.18.7</t>
  </si>
  <si>
    <t>AMC Others</t>
  </si>
  <si>
    <t>2.18.8</t>
  </si>
  <si>
    <t>Testing and Calibration</t>
  </si>
  <si>
    <t>DC Testing</t>
  </si>
  <si>
    <t>2.19.1</t>
  </si>
  <si>
    <t>AC Testing</t>
  </si>
  <si>
    <t>2.19.2</t>
  </si>
  <si>
    <t>Special Testing</t>
  </si>
  <si>
    <t>2.19.3</t>
  </si>
  <si>
    <t>2.19.4</t>
  </si>
  <si>
    <t>PV Testing</t>
  </si>
  <si>
    <t>2.19.5</t>
  </si>
  <si>
    <t>PPE</t>
  </si>
  <si>
    <t>2.19.6</t>
  </si>
  <si>
    <t>Other Testing &amp; Calibration</t>
  </si>
  <si>
    <t>2.19.7</t>
  </si>
  <si>
    <t>License and Approvals</t>
  </si>
  <si>
    <t>Factory License</t>
  </si>
  <si>
    <t>2.20.1</t>
  </si>
  <si>
    <t>Labour license</t>
  </si>
  <si>
    <t>2.20.2</t>
  </si>
  <si>
    <t>ISO Certifications</t>
  </si>
  <si>
    <t>2.20.3</t>
  </si>
  <si>
    <t>Other License &amp; Approvals</t>
  </si>
  <si>
    <t>2.20.4</t>
  </si>
  <si>
    <t>Corporate Overheads</t>
  </si>
  <si>
    <t>2.21.1</t>
  </si>
  <si>
    <t>Corporate Travel (Travel,Lodging,Boarding)</t>
  </si>
  <si>
    <t>2.21.2</t>
  </si>
  <si>
    <t>Corporate Expenses (Printing,Stationary,Courier,IT)</t>
  </si>
  <si>
    <t>2.21.3</t>
  </si>
  <si>
    <t>Corporate Expenses - Staff Welfare</t>
  </si>
  <si>
    <t>2.21.4</t>
  </si>
  <si>
    <t>Professional Charges</t>
  </si>
  <si>
    <t>2.21.5</t>
  </si>
  <si>
    <t>Penalty Cost</t>
  </si>
  <si>
    <t>2.21.6</t>
  </si>
  <si>
    <t>Other Corporate Overheads</t>
  </si>
  <si>
    <t>2.21.7</t>
  </si>
  <si>
    <t>Legal Fees</t>
  </si>
  <si>
    <t>Admin, IT &amp; Digitalization - Cyber Security</t>
  </si>
  <si>
    <t>Cyber Security</t>
  </si>
  <si>
    <t>TruGreen- Tools</t>
  </si>
  <si>
    <t>TruOps</t>
  </si>
  <si>
    <t>2.25.1</t>
  </si>
  <si>
    <t>TruCovenant</t>
  </si>
  <si>
    <t>2.25.2</t>
  </si>
  <si>
    <t>TruBuyer</t>
  </si>
  <si>
    <t>2.25.3</t>
  </si>
  <si>
    <t>TruVue Analysis</t>
  </si>
  <si>
    <t>2.25.4</t>
  </si>
  <si>
    <t>TruFin</t>
  </si>
  <si>
    <t>2.25.5</t>
  </si>
  <si>
    <t>Gain/Loss Account</t>
  </si>
  <si>
    <t>Rectification Exp. towards insurance claim</t>
  </si>
  <si>
    <t>15.1.1</t>
  </si>
  <si>
    <t>Insurance Claim (Receivable)</t>
  </si>
  <si>
    <t>15.1.2</t>
  </si>
  <si>
    <t>Scrap Sales (Receivable)</t>
  </si>
  <si>
    <t>15.2.1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</si>
</sst>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numFmtId="0" borderId="0" fontId="0" fillId="0"/>
    <xf xfId="0" numFmtId="0" borderId="1" applyBorder="1" fontId="1" applyFont="1" fillId="2" applyFill="1" applyAlignment="1">
      <alignment horizontal="center"/>
    </xf>
    <xf xfId="0" numFmtId="4" applyNumberFormat="1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left"/>
    </xf>
    <xf xfId="0" numFmtId="3" applyNumberFormat="1" borderId="1" applyBorder="1" fontId="2" applyFont="1" fillId="2" applyFill="1" applyAlignment="1">
      <alignment horizontal="center"/>
    </xf>
    <xf xfId="0" numFmtId="0" borderId="1" applyBorder="1" fontId="2" applyFont="1" fillId="2" applyFill="1" applyAlignment="1">
      <alignment horizontal="left"/>
    </xf>
    <xf xfId="0" numFmtId="4" applyNumberFormat="1" borderId="1" applyBorder="1" fontId="2" applyFont="1" fillId="2" applyFill="1" applyAlignment="1">
      <alignment horizontal="center"/>
    </xf>
    <xf xfId="0" numFmtId="0" borderId="1" applyBorder="1" fontId="2" applyFont="1" fillId="2" applyFill="1" applyAlignment="1">
      <alignment horizontal="left" wrapText="1"/>
    </xf>
    <xf xfId="0" numFmtId="4" applyNumberFormat="1" borderId="2" applyBorder="1" fontId="2" applyFont="1" fillId="2" applyFill="1" applyAlignment="1">
      <alignment horizontal="center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96"/>
  <sheetViews>
    <sheetView workbookViewId="0" tabSelected="1"/>
  </sheetViews>
  <sheetFormatPr defaultRowHeight="15" x14ac:dyDescent="0.25"/>
  <cols>
    <col min="1" max="1" style="10" width="41.14785714285715" customWidth="1" bestFit="1"/>
    <col min="2" max="2" style="11" width="10.719285714285713" customWidth="1" bestFit="1"/>
    <col min="3" max="3" style="12" width="8.43357142857143" customWidth="1" bestFit="1"/>
    <col min="4" max="4" style="12" width="9.862142857142858" customWidth="1" bestFit="1"/>
    <col min="5" max="5" style="12" width="10.290714285714287" customWidth="1" bestFit="1"/>
    <col min="6" max="6" style="12" width="10.290714285714287" customWidth="1" bestFit="1"/>
    <col min="7" max="7" style="12" width="10.290714285714287" customWidth="1" bestFit="1"/>
    <col min="8" max="8" style="12" width="10.290714285714287" customWidth="1" bestFit="1"/>
    <col min="9" max="9" style="12" width="10.290714285714287" customWidth="1" bestFit="1"/>
    <col min="10" max="10" style="12" width="10.290714285714287" customWidth="1" bestFit="1"/>
    <col min="11" max="11" style="12" width="10.290714285714287" customWidth="1" bestFit="1"/>
    <col min="12" max="12" style="12" width="10.290714285714287" customWidth="1" bestFit="1"/>
    <col min="13" max="13" style="12" width="10.290714285714287" customWidth="1" bestFit="1"/>
    <col min="14" max="14" style="12" width="10.290714285714287" customWidth="1" bestFit="1"/>
    <col min="15" max="15" style="12" width="10.290714285714287" customWidth="1" bestFit="1"/>
    <col min="16" max="16" style="12" width="10.290714285714287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x14ac:dyDescent="0.25" r="2" customHeight="1" ht="18.75">
      <c r="A2" s="4" t="s">
        <v>16</v>
      </c>
      <c r="B2" s="5">
        <v>14</v>
      </c>
      <c r="C2" s="5">
        <v>14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</row>
    <row x14ac:dyDescent="0.25" r="3" customHeight="1" ht="18.75">
      <c r="A3" s="6" t="s">
        <v>17</v>
      </c>
      <c r="B3" s="7">
        <v>14</v>
      </c>
      <c r="C3" s="5" t="s">
        <v>18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</row>
    <row x14ac:dyDescent="0.25" r="4" customHeight="1" ht="18.75">
      <c r="A4" s="6" t="s">
        <v>19</v>
      </c>
      <c r="B4" s="7">
        <v>14.1</v>
      </c>
      <c r="C4" s="5" t="s">
        <v>20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</row>
    <row x14ac:dyDescent="0.25" r="5" customHeight="1" ht="18.75">
      <c r="A5" s="6" t="s">
        <v>21</v>
      </c>
      <c r="B5" s="7">
        <v>14.1</v>
      </c>
      <c r="C5" s="5" t="s">
        <v>22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</row>
    <row x14ac:dyDescent="0.25" r="6" customHeight="1" ht="18.75">
      <c r="A6" s="6" t="s">
        <v>23</v>
      </c>
      <c r="B6" s="7">
        <v>14.1</v>
      </c>
      <c r="C6" s="5" t="s">
        <v>24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</row>
    <row x14ac:dyDescent="0.25" r="7" customHeight="1" ht="18.75">
      <c r="A7" s="6" t="s">
        <v>25</v>
      </c>
      <c r="B7" s="7">
        <v>14.1</v>
      </c>
      <c r="C7" s="5" t="s">
        <v>26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</row>
    <row x14ac:dyDescent="0.25" r="8" customHeight="1" ht="18.75">
      <c r="A8" s="6" t="s">
        <v>27</v>
      </c>
      <c r="B8" s="7">
        <v>14.1</v>
      </c>
      <c r="C8" s="5" t="s">
        <v>28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</row>
    <row x14ac:dyDescent="0.25" r="9" customHeight="1" ht="18.75">
      <c r="A9" s="6" t="s">
        <v>29</v>
      </c>
      <c r="B9" s="7">
        <v>14.1</v>
      </c>
      <c r="C9" s="5" t="s">
        <v>30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</row>
    <row x14ac:dyDescent="0.25" r="10" customHeight="1" ht="18.75">
      <c r="A10" s="6" t="s">
        <v>31</v>
      </c>
      <c r="B10" s="7">
        <v>14.1</v>
      </c>
      <c r="C10" s="5" t="s">
        <v>32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</row>
    <row x14ac:dyDescent="0.25" r="11" customHeight="1" ht="18.75">
      <c r="A11" s="6" t="s">
        <v>33</v>
      </c>
      <c r="B11" s="7">
        <v>14</v>
      </c>
      <c r="C11" s="5" t="s">
        <v>18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</row>
    <row x14ac:dyDescent="0.25" r="12" customHeight="1" ht="18.75">
      <c r="A12" s="6" t="s">
        <v>27</v>
      </c>
      <c r="B12" s="7">
        <v>14.1</v>
      </c>
      <c r="C12" s="5" t="s">
        <v>34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</row>
    <row x14ac:dyDescent="0.25" r="13" customHeight="1" ht="18.75">
      <c r="A13" s="6" t="s">
        <v>35</v>
      </c>
      <c r="B13" s="7">
        <v>14.1</v>
      </c>
      <c r="C13" s="5" t="s">
        <v>36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</row>
    <row x14ac:dyDescent="0.25" r="14" customHeight="1" ht="18.75">
      <c r="A14" s="6" t="s">
        <v>37</v>
      </c>
      <c r="B14" s="7">
        <v>14.1</v>
      </c>
      <c r="C14" s="5" t="s">
        <v>38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</row>
    <row x14ac:dyDescent="0.25" r="15" customHeight="1" ht="18.75">
      <c r="A15" s="6" t="s">
        <v>39</v>
      </c>
      <c r="B15" s="7">
        <v>14.1</v>
      </c>
      <c r="C15" s="5" t="s">
        <v>40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</row>
    <row x14ac:dyDescent="0.25" r="16" customHeight="1" ht="18.75">
      <c r="A16" s="6" t="s">
        <v>41</v>
      </c>
      <c r="B16" s="7">
        <v>14.1</v>
      </c>
      <c r="C16" s="5" t="s">
        <v>42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</row>
    <row x14ac:dyDescent="0.25" r="17" customHeight="1" ht="18.75">
      <c r="A17" s="6" t="s">
        <v>43</v>
      </c>
      <c r="B17" s="7">
        <v>14.1</v>
      </c>
      <c r="C17" s="5" t="s">
        <v>44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</row>
    <row x14ac:dyDescent="0.25" r="18" customHeight="1" ht="18.75">
      <c r="A18" s="6" t="s">
        <v>45</v>
      </c>
      <c r="B18" s="7">
        <v>14.1</v>
      </c>
      <c r="C18" s="5" t="s">
        <v>46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</row>
    <row x14ac:dyDescent="0.25" r="19" customHeight="1" ht="18.75">
      <c r="A19" s="6" t="s">
        <v>47</v>
      </c>
      <c r="B19" s="7">
        <v>14.1</v>
      </c>
      <c r="C19" s="5" t="s">
        <v>48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</row>
    <row x14ac:dyDescent="0.25" r="20" customHeight="1" ht="18.75">
      <c r="A20" s="4" t="s">
        <v>49</v>
      </c>
      <c r="B20" s="5">
        <v>2</v>
      </c>
      <c r="C20" s="5">
        <v>2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</row>
    <row x14ac:dyDescent="0.25" r="21" customHeight="1" ht="18.75">
      <c r="A21" s="6" t="s">
        <v>50</v>
      </c>
      <c r="B21" s="7">
        <v>2.01</v>
      </c>
      <c r="C21" s="7">
        <v>2.01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</row>
    <row x14ac:dyDescent="0.25" r="22" customHeight="1" ht="18.75">
      <c r="A22" s="6" t="s">
        <v>51</v>
      </c>
      <c r="B22" s="7">
        <v>2.02</v>
      </c>
      <c r="C22" s="7">
        <v>2.02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</row>
    <row x14ac:dyDescent="0.25" r="23" customHeight="1" ht="18.75">
      <c r="A23" s="6" t="s">
        <v>52</v>
      </c>
      <c r="B23" s="7">
        <v>2.02</v>
      </c>
      <c r="C23" s="5" t="s">
        <v>53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</row>
    <row x14ac:dyDescent="0.25" r="24" customHeight="1" ht="18.75">
      <c r="A24" s="6" t="s">
        <v>54</v>
      </c>
      <c r="B24" s="7">
        <v>2.02</v>
      </c>
      <c r="C24" s="5" t="s">
        <v>55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</row>
    <row x14ac:dyDescent="0.25" r="25" customHeight="1" ht="18.75">
      <c r="A25" s="6" t="s">
        <v>56</v>
      </c>
      <c r="B25" s="7">
        <v>2.02</v>
      </c>
      <c r="C25" s="5" t="s">
        <v>57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</row>
    <row x14ac:dyDescent="0.25" r="26" customHeight="1" ht="18.75">
      <c r="A26" s="6" t="s">
        <v>58</v>
      </c>
      <c r="B26" s="7">
        <v>2.02</v>
      </c>
      <c r="C26" s="5" t="s">
        <v>59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</row>
    <row x14ac:dyDescent="0.25" r="27" customHeight="1" ht="18.75">
      <c r="A27" s="6" t="s">
        <v>60</v>
      </c>
      <c r="B27" s="7">
        <v>2.02</v>
      </c>
      <c r="C27" s="5" t="s">
        <v>61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</row>
    <row x14ac:dyDescent="0.25" r="28" customHeight="1" ht="18.75">
      <c r="A28" s="6" t="s">
        <v>62</v>
      </c>
      <c r="B28" s="7">
        <v>2.02</v>
      </c>
      <c r="C28" s="5" t="s">
        <v>63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</row>
    <row x14ac:dyDescent="0.25" r="29" customHeight="1" ht="18.75">
      <c r="A29" s="6" t="s">
        <v>64</v>
      </c>
      <c r="B29" s="7">
        <v>2.02</v>
      </c>
      <c r="C29" s="5" t="s">
        <v>65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</row>
    <row x14ac:dyDescent="0.25" r="30" customHeight="1" ht="18.75">
      <c r="A30" s="6" t="s">
        <v>66</v>
      </c>
      <c r="B30" s="7">
        <v>2.02</v>
      </c>
      <c r="C30" s="5" t="s">
        <v>67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</row>
    <row x14ac:dyDescent="0.25" r="31" customHeight="1" ht="18.75">
      <c r="A31" s="6" t="s">
        <v>68</v>
      </c>
      <c r="B31" s="7">
        <v>2.02</v>
      </c>
      <c r="C31" s="5" t="s">
        <v>69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</row>
    <row x14ac:dyDescent="0.25" r="32" customHeight="1" ht="18.75">
      <c r="A32" s="6" t="s">
        <v>70</v>
      </c>
      <c r="B32" s="7">
        <v>2.02</v>
      </c>
      <c r="C32" s="5" t="s">
        <v>71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</row>
    <row x14ac:dyDescent="0.25" r="33" customHeight="1" ht="18.75">
      <c r="A33" s="6" t="s">
        <v>72</v>
      </c>
      <c r="B33" s="7">
        <v>14</v>
      </c>
      <c r="C33" s="5" t="s">
        <v>18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</row>
    <row x14ac:dyDescent="0.25" r="34" customHeight="1" ht="18.75">
      <c r="A34" s="6" t="s">
        <v>73</v>
      </c>
      <c r="B34" s="7">
        <v>2.02</v>
      </c>
      <c r="C34" s="5" t="s">
        <v>74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</row>
    <row x14ac:dyDescent="0.25" r="35" customHeight="1" ht="18.75">
      <c r="A35" s="6" t="s">
        <v>75</v>
      </c>
      <c r="B35" s="7">
        <v>2.02</v>
      </c>
      <c r="C35" s="5" t="s">
        <v>76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</row>
    <row x14ac:dyDescent="0.25" r="36" customHeight="1" ht="18.75">
      <c r="A36" s="6" t="s">
        <v>77</v>
      </c>
      <c r="B36" s="7">
        <v>2.02</v>
      </c>
      <c r="C36" s="5" t="s">
        <v>78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</row>
    <row x14ac:dyDescent="0.25" r="37" customHeight="1" ht="18.75">
      <c r="A37" s="6" t="s">
        <v>79</v>
      </c>
      <c r="B37" s="7">
        <v>2.02</v>
      </c>
      <c r="C37" s="5" t="s">
        <v>80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</row>
    <row x14ac:dyDescent="0.25" r="38" customHeight="1" ht="18.75">
      <c r="A38" s="6" t="s">
        <v>81</v>
      </c>
      <c r="B38" s="7">
        <v>2.02</v>
      </c>
      <c r="C38" s="5" t="s">
        <v>82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</row>
    <row x14ac:dyDescent="0.25" r="39" customHeight="1" ht="18.75">
      <c r="A39" s="6" t="s">
        <v>83</v>
      </c>
      <c r="B39" s="7">
        <v>2.02</v>
      </c>
      <c r="C39" s="5" t="s">
        <v>84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</row>
    <row x14ac:dyDescent="0.25" r="40" customHeight="1" ht="18.75">
      <c r="A40" s="6" t="s">
        <v>85</v>
      </c>
      <c r="B40" s="7">
        <v>2.02</v>
      </c>
      <c r="C40" s="5" t="s">
        <v>86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</row>
    <row x14ac:dyDescent="0.25" r="41" customHeight="1" ht="18.75">
      <c r="A41" s="6" t="s">
        <v>87</v>
      </c>
      <c r="B41" s="7">
        <v>2.02</v>
      </c>
      <c r="C41" s="5" t="s">
        <v>88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</row>
    <row x14ac:dyDescent="0.25" r="42" customHeight="1" ht="18.75">
      <c r="A42" s="6" t="s">
        <v>89</v>
      </c>
      <c r="B42" s="7">
        <v>2.02</v>
      </c>
      <c r="C42" s="5" t="s">
        <v>90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</row>
    <row x14ac:dyDescent="0.25" r="43" customHeight="1" ht="18.75">
      <c r="A43" s="6" t="s">
        <v>91</v>
      </c>
      <c r="B43" s="7">
        <v>2.02</v>
      </c>
      <c r="C43" s="5" t="s">
        <v>92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</row>
    <row x14ac:dyDescent="0.25" r="44" customHeight="1" ht="18.75">
      <c r="A44" s="6" t="s">
        <v>93</v>
      </c>
      <c r="B44" s="7">
        <v>2.02</v>
      </c>
      <c r="C44" s="5" t="s">
        <v>94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</row>
    <row x14ac:dyDescent="0.25" r="45" customHeight="1" ht="18.75">
      <c r="A45" s="6" t="s">
        <v>95</v>
      </c>
      <c r="B45" s="7">
        <v>2.02</v>
      </c>
      <c r="C45" s="5" t="s">
        <v>96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</row>
    <row x14ac:dyDescent="0.25" r="46" customHeight="1" ht="18.75">
      <c r="A46" s="6" t="s">
        <v>97</v>
      </c>
      <c r="B46" s="7">
        <v>2.02</v>
      </c>
      <c r="C46" s="5" t="s">
        <v>98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</row>
    <row x14ac:dyDescent="0.25" r="47" customHeight="1" ht="18.75">
      <c r="A47" s="6" t="s">
        <v>99</v>
      </c>
      <c r="B47" s="7">
        <v>2.02</v>
      </c>
      <c r="C47" s="5" t="s">
        <v>100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</row>
    <row x14ac:dyDescent="0.25" r="48" customHeight="1" ht="18.75">
      <c r="A48" s="6" t="s">
        <v>101</v>
      </c>
      <c r="B48" s="7">
        <v>2.02</v>
      </c>
      <c r="C48" s="5" t="s">
        <v>102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</row>
    <row x14ac:dyDescent="0.25" r="49" customHeight="1" ht="18.75">
      <c r="A49" s="6" t="s">
        <v>103</v>
      </c>
      <c r="B49" s="7">
        <v>2.02</v>
      </c>
      <c r="C49" s="5" t="s">
        <v>104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</row>
    <row x14ac:dyDescent="0.25" r="50" customHeight="1" ht="18.75">
      <c r="A50" s="6" t="s">
        <v>105</v>
      </c>
      <c r="B50" s="7">
        <v>2.02</v>
      </c>
      <c r="C50" s="5" t="s">
        <v>106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</row>
    <row x14ac:dyDescent="0.25" r="51" customHeight="1" ht="18.75">
      <c r="A51" s="6" t="s">
        <v>107</v>
      </c>
      <c r="B51" s="7">
        <v>2.02</v>
      </c>
      <c r="C51" s="5" t="s">
        <v>108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</row>
    <row x14ac:dyDescent="0.25" r="52" customHeight="1" ht="18.75">
      <c r="A52" s="6" t="s">
        <v>109</v>
      </c>
      <c r="B52" s="7">
        <v>2.02</v>
      </c>
      <c r="C52" s="5" t="s">
        <v>110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</row>
    <row x14ac:dyDescent="0.25" r="53" customHeight="1" ht="18.75">
      <c r="A53" s="6" t="s">
        <v>111</v>
      </c>
      <c r="B53" s="7">
        <v>2.02</v>
      </c>
      <c r="C53" s="5" t="s">
        <v>112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</row>
    <row x14ac:dyDescent="0.25" r="54" customHeight="1" ht="18.75">
      <c r="A54" s="6" t="s">
        <v>113</v>
      </c>
      <c r="B54" s="7">
        <v>2.02</v>
      </c>
      <c r="C54" s="5" t="s">
        <v>114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</row>
    <row x14ac:dyDescent="0.25" r="55" customHeight="1" ht="18.75">
      <c r="A55" s="6" t="s">
        <v>115</v>
      </c>
      <c r="B55" s="7">
        <v>2.02</v>
      </c>
      <c r="C55" s="5" t="s">
        <v>116</v>
      </c>
      <c r="D55" s="7">
        <v>431200</v>
      </c>
      <c r="E55" s="7">
        <f>$D55/12</f>
      </c>
      <c r="F55" s="7">
        <f>$D55/12</f>
      </c>
      <c r="G55" s="7">
        <f>$D55/12</f>
      </c>
      <c r="H55" s="7">
        <f>$D55/12</f>
      </c>
      <c r="I55" s="7">
        <f>$D55/12</f>
      </c>
      <c r="J55" s="7">
        <f>$D55/12</f>
      </c>
      <c r="K55" s="7">
        <f>$D55/12</f>
      </c>
      <c r="L55" s="7">
        <f>$D55/12</f>
      </c>
      <c r="M55" s="7">
        <f>$D55/12</f>
      </c>
      <c r="N55" s="7">
        <f>$D55/12</f>
      </c>
      <c r="O55" s="7">
        <f>$D55/12</f>
      </c>
      <c r="P55" s="7">
        <f>$D55/12</f>
      </c>
    </row>
    <row x14ac:dyDescent="0.25" r="56" customHeight="1" ht="18.75">
      <c r="A56" s="6" t="s">
        <v>117</v>
      </c>
      <c r="B56" s="7">
        <v>2.02</v>
      </c>
      <c r="C56" s="5" t="s">
        <v>118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x14ac:dyDescent="0.25" r="57" customHeight="1" ht="18.75">
      <c r="A57" s="6" t="s">
        <v>119</v>
      </c>
      <c r="B57" s="7">
        <v>2.02</v>
      </c>
      <c r="C57" s="5" t="s">
        <v>120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</row>
    <row x14ac:dyDescent="0.25" r="58" customHeight="1" ht="18.75">
      <c r="A58" s="6" t="s">
        <v>121</v>
      </c>
      <c r="B58" s="7">
        <v>2.02</v>
      </c>
      <c r="C58" s="5" t="s">
        <v>122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x14ac:dyDescent="0.25" r="59" customHeight="1" ht="18.75">
      <c r="A59" s="6" t="s">
        <v>123</v>
      </c>
      <c r="B59" s="7">
        <v>2.02</v>
      </c>
      <c r="C59" s="5" t="s">
        <v>124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x14ac:dyDescent="0.25" r="60" customHeight="1" ht="18.75">
      <c r="A60" s="6" t="s">
        <v>125</v>
      </c>
      <c r="B60" s="7">
        <v>2.02</v>
      </c>
      <c r="C60" s="5" t="s">
        <v>126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</row>
    <row x14ac:dyDescent="0.25" r="61" customHeight="1" ht="18.75">
      <c r="A61" s="6" t="s">
        <v>127</v>
      </c>
      <c r="B61" s="7">
        <v>2.02</v>
      </c>
      <c r="C61" s="5" t="s">
        <v>128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</row>
    <row x14ac:dyDescent="0.25" r="62" customHeight="1" ht="18.75">
      <c r="A62" s="6" t="s">
        <v>129</v>
      </c>
      <c r="B62" s="7">
        <v>2.02</v>
      </c>
      <c r="C62" s="5" t="s">
        <v>130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x14ac:dyDescent="0.25" r="63" customHeight="1" ht="18.75">
      <c r="A63" s="6" t="s">
        <v>131</v>
      </c>
      <c r="B63" s="7">
        <v>2.02</v>
      </c>
      <c r="C63" s="5" t="s">
        <v>132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x14ac:dyDescent="0.25" r="64" customHeight="1" ht="18.75">
      <c r="A64" s="6" t="s">
        <v>133</v>
      </c>
      <c r="B64" s="7">
        <v>2.02</v>
      </c>
      <c r="C64" s="5" t="s">
        <v>134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x14ac:dyDescent="0.25" r="65" customHeight="1" ht="18.75">
      <c r="A65" s="6" t="s">
        <v>25</v>
      </c>
      <c r="B65" s="7">
        <v>2.02</v>
      </c>
      <c r="C65" s="5" t="s">
        <v>135</v>
      </c>
      <c r="D65" s="7">
        <f>189600+20000</f>
      </c>
      <c r="E65" s="7">
        <f>$D65/12</f>
      </c>
      <c r="F65" s="7">
        <f>$D65/12</f>
      </c>
      <c r="G65" s="7">
        <f>$D65/12</f>
      </c>
      <c r="H65" s="7">
        <f>$D65/12</f>
      </c>
      <c r="I65" s="7">
        <f>$D65/12</f>
      </c>
      <c r="J65" s="7">
        <f>$D65/12</f>
      </c>
      <c r="K65" s="7">
        <f>$D65/12</f>
      </c>
      <c r="L65" s="7">
        <f>$D65/12</f>
      </c>
      <c r="M65" s="7">
        <f>$D65/12</f>
      </c>
      <c r="N65" s="7">
        <f>$D65/12</f>
      </c>
      <c r="O65" s="7">
        <f>$D65/12</f>
      </c>
      <c r="P65" s="7">
        <f>$D65/12</f>
      </c>
    </row>
    <row x14ac:dyDescent="0.25" r="66" customHeight="1" ht="18.75">
      <c r="A66" s="6" t="s">
        <v>136</v>
      </c>
      <c r="B66" s="7">
        <v>2.02</v>
      </c>
      <c r="C66" s="5" t="s">
        <v>137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</row>
    <row x14ac:dyDescent="0.25" r="67" customHeight="1" ht="18.75">
      <c r="A67" s="6" t="s">
        <v>138</v>
      </c>
      <c r="B67" s="7">
        <v>2.02</v>
      </c>
      <c r="C67" s="5" t="s">
        <v>139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x14ac:dyDescent="0.25" r="68" customHeight="1" ht="18.75">
      <c r="A68" s="6" t="s">
        <v>140</v>
      </c>
      <c r="B68" s="7">
        <v>2.02</v>
      </c>
      <c r="C68" s="5" t="s">
        <v>141</v>
      </c>
      <c r="D68" s="7">
        <v>255838.1</v>
      </c>
      <c r="E68" s="7">
        <f>$D68/12</f>
      </c>
      <c r="F68" s="7">
        <f>$D68/12</f>
      </c>
      <c r="G68" s="7">
        <f>$D68/12</f>
      </c>
      <c r="H68" s="7">
        <f>$D68/12</f>
      </c>
      <c r="I68" s="7">
        <f>$D68/12</f>
      </c>
      <c r="J68" s="7">
        <f>$D68/12</f>
      </c>
      <c r="K68" s="7">
        <f>$D68/12</f>
      </c>
      <c r="L68" s="7">
        <f>$D68/12</f>
      </c>
      <c r="M68" s="7">
        <f>$D68/12</f>
      </c>
      <c r="N68" s="7">
        <f>$D68/12</f>
      </c>
      <c r="O68" s="7">
        <f>$D68/12</f>
      </c>
      <c r="P68" s="7">
        <f>$D68/12</f>
      </c>
    </row>
    <row x14ac:dyDescent="0.25" r="69" customHeight="1" ht="18.75">
      <c r="A69" s="6" t="s">
        <v>142</v>
      </c>
      <c r="B69" s="7">
        <v>2.03</v>
      </c>
      <c r="C69" s="7">
        <v>2.03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</row>
    <row x14ac:dyDescent="0.25" r="70" customHeight="1" ht="18.75">
      <c r="A70" s="6" t="s">
        <v>143</v>
      </c>
      <c r="B70" s="7">
        <v>2.03</v>
      </c>
      <c r="C70" s="5" t="s">
        <v>144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</row>
    <row x14ac:dyDescent="0.25" r="71" customHeight="1" ht="18.75">
      <c r="A71" s="6" t="s">
        <v>145</v>
      </c>
      <c r="B71" s="7">
        <v>2.03</v>
      </c>
      <c r="C71" s="5" t="s">
        <v>146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</row>
    <row x14ac:dyDescent="0.25" r="72" customHeight="1" ht="18.75">
      <c r="A72" s="6" t="s">
        <v>147</v>
      </c>
      <c r="B72" s="7">
        <v>2.03</v>
      </c>
      <c r="C72" s="5" t="s">
        <v>148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</row>
    <row x14ac:dyDescent="0.25" r="73" customHeight="1" ht="18.75">
      <c r="A73" s="6" t="s">
        <v>149</v>
      </c>
      <c r="B73" s="7">
        <v>2.04</v>
      </c>
      <c r="C73" s="7">
        <v>2.04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</row>
    <row x14ac:dyDescent="0.25" r="74" customHeight="1" ht="18.75">
      <c r="A74" s="6" t="s">
        <v>21</v>
      </c>
      <c r="B74" s="7">
        <v>2.05</v>
      </c>
      <c r="C74" s="7">
        <v>2.05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</row>
    <row x14ac:dyDescent="0.25" r="75" customHeight="1" ht="18.75">
      <c r="A75" s="6" t="s">
        <v>150</v>
      </c>
      <c r="B75" s="7">
        <v>2.05</v>
      </c>
      <c r="C75" s="5" t="s">
        <v>151</v>
      </c>
      <c r="D75" s="7">
        <v>105600</v>
      </c>
      <c r="E75" s="7">
        <f>$D75/12</f>
      </c>
      <c r="F75" s="7">
        <f>$D75/12</f>
      </c>
      <c r="G75" s="7">
        <f>$D75/12</f>
      </c>
      <c r="H75" s="7">
        <f>$D75/12</f>
      </c>
      <c r="I75" s="7">
        <f>$D75/12</f>
      </c>
      <c r="J75" s="7">
        <f>$D75/12</f>
      </c>
      <c r="K75" s="7">
        <f>$D75/12</f>
      </c>
      <c r="L75" s="7">
        <f>$D75/12</f>
      </c>
      <c r="M75" s="7">
        <f>$D75/12</f>
      </c>
      <c r="N75" s="7">
        <f>$D75/12</f>
      </c>
      <c r="O75" s="7">
        <f>$D75/12</f>
      </c>
      <c r="P75" s="7">
        <f>$D75/12</f>
      </c>
    </row>
    <row x14ac:dyDescent="0.25" r="76" customHeight="1" ht="18.75">
      <c r="A76" s="6" t="s">
        <v>152</v>
      </c>
      <c r="B76" s="7">
        <v>2.05</v>
      </c>
      <c r="C76" s="5" t="s">
        <v>153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</row>
    <row x14ac:dyDescent="0.25" r="77" customHeight="1" ht="18.75">
      <c r="A77" s="6" t="s">
        <v>154</v>
      </c>
      <c r="B77" s="7">
        <v>2.05</v>
      </c>
      <c r="C77" s="5" t="s">
        <v>155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</row>
    <row x14ac:dyDescent="0.25" r="78" customHeight="1" ht="18.75">
      <c r="A78" s="6" t="s">
        <v>156</v>
      </c>
      <c r="B78" s="7">
        <v>2.05</v>
      </c>
      <c r="C78" s="5" t="s">
        <v>157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</row>
    <row x14ac:dyDescent="0.25" r="79" customHeight="1" ht="18.75">
      <c r="A79" s="6" t="s">
        <v>158</v>
      </c>
      <c r="B79" s="7">
        <v>2.05</v>
      </c>
      <c r="C79" s="5" t="s">
        <v>159</v>
      </c>
      <c r="D79" s="7">
        <v>6600</v>
      </c>
      <c r="E79" s="7">
        <f>$D79/12</f>
      </c>
      <c r="F79" s="7">
        <f>$D79/12</f>
      </c>
      <c r="G79" s="7">
        <f>$D79/12</f>
      </c>
      <c r="H79" s="7">
        <f>$D79/12</f>
      </c>
      <c r="I79" s="7">
        <f>$D79/12</f>
      </c>
      <c r="J79" s="7">
        <f>$D79/12</f>
      </c>
      <c r="K79" s="7">
        <f>$D79/12</f>
      </c>
      <c r="L79" s="7">
        <f>$D79/12</f>
      </c>
      <c r="M79" s="7">
        <f>$D79/12</f>
      </c>
      <c r="N79" s="7">
        <f>$D79/12</f>
      </c>
      <c r="O79" s="7">
        <f>$D79/12</f>
      </c>
      <c r="P79" s="7">
        <f>$D79/12</f>
      </c>
    </row>
    <row x14ac:dyDescent="0.25" r="80" customHeight="1" ht="18.75">
      <c r="A80" s="6" t="s">
        <v>160</v>
      </c>
      <c r="B80" s="7">
        <v>2.05</v>
      </c>
      <c r="C80" s="5" t="s">
        <v>161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</row>
    <row x14ac:dyDescent="0.25" r="81" customHeight="1" ht="18.75">
      <c r="A81" s="6" t="s">
        <v>162</v>
      </c>
      <c r="B81" s="7">
        <v>2.05</v>
      </c>
      <c r="C81" s="5" t="s">
        <v>163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</row>
    <row x14ac:dyDescent="0.25" r="82" customHeight="1" ht="18.75">
      <c r="A82" s="6" t="s">
        <v>164</v>
      </c>
      <c r="B82" s="7">
        <v>2.05</v>
      </c>
      <c r="C82" s="5" t="s">
        <v>165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</row>
    <row x14ac:dyDescent="0.25" r="83" customHeight="1" ht="18.75">
      <c r="A83" s="6" t="s">
        <v>166</v>
      </c>
      <c r="B83" s="7">
        <v>2.05</v>
      </c>
      <c r="C83" s="5" t="s">
        <v>167</v>
      </c>
      <c r="D83" s="7">
        <v>220000</v>
      </c>
      <c r="E83" s="7">
        <f>$D83/12</f>
      </c>
      <c r="F83" s="7">
        <f>$D83/12</f>
      </c>
      <c r="G83" s="7">
        <f>$D83/12</f>
      </c>
      <c r="H83" s="7">
        <f>$D83/12</f>
      </c>
      <c r="I83" s="7">
        <f>$D83/12</f>
      </c>
      <c r="J83" s="7">
        <f>$D83/12</f>
      </c>
      <c r="K83" s="7">
        <f>$D83/12</f>
      </c>
      <c r="L83" s="7">
        <f>$D83/12</f>
      </c>
      <c r="M83" s="7">
        <f>$D83/12</f>
      </c>
      <c r="N83" s="7">
        <f>$D83/12</f>
      </c>
      <c r="O83" s="7">
        <f>$D83/12</f>
      </c>
      <c r="P83" s="7">
        <f>$D83/12</f>
      </c>
    </row>
    <row x14ac:dyDescent="0.25" r="84" customHeight="1" ht="18.75">
      <c r="A84" s="6" t="s">
        <v>168</v>
      </c>
      <c r="B84" s="7">
        <v>2.05</v>
      </c>
      <c r="C84" s="5" t="s">
        <v>169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</row>
    <row x14ac:dyDescent="0.25" r="85" customHeight="1" ht="18.75">
      <c r="A85" s="6" t="s">
        <v>170</v>
      </c>
      <c r="B85" s="7">
        <v>2.05</v>
      </c>
      <c r="C85" s="5" t="s">
        <v>171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</row>
    <row x14ac:dyDescent="0.25" r="86" customHeight="1" ht="18.75">
      <c r="A86" s="6" t="s">
        <v>172</v>
      </c>
      <c r="B86" s="7">
        <v>2.05</v>
      </c>
      <c r="C86" s="5" t="s">
        <v>173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</row>
    <row x14ac:dyDescent="0.25" r="87" customHeight="1" ht="18.75">
      <c r="A87" s="6" t="s">
        <v>174</v>
      </c>
      <c r="B87" s="7">
        <v>2.06</v>
      </c>
      <c r="C87" s="7">
        <v>2.06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</row>
    <row x14ac:dyDescent="0.25" r="88" customHeight="1" ht="18.75">
      <c r="A88" s="6" t="s">
        <v>175</v>
      </c>
      <c r="B88" s="7">
        <v>2.07</v>
      </c>
      <c r="C88" s="7">
        <v>2.07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</row>
    <row x14ac:dyDescent="0.25" r="89" customHeight="1" ht="18.75">
      <c r="A89" s="6" t="s">
        <v>176</v>
      </c>
      <c r="B89" s="7">
        <v>2.08</v>
      </c>
      <c r="C89" s="7">
        <v>2.08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</row>
    <row x14ac:dyDescent="0.25" r="90" customHeight="1" ht="18.75">
      <c r="A90" s="8" t="s">
        <v>177</v>
      </c>
      <c r="B90" s="7">
        <v>2.08</v>
      </c>
      <c r="C90" s="5" t="s">
        <v>178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</row>
    <row x14ac:dyDescent="0.25" r="91" customHeight="1" ht="18.75">
      <c r="A91" s="8" t="s">
        <v>179</v>
      </c>
      <c r="B91" s="7">
        <v>2.08</v>
      </c>
      <c r="C91" s="5" t="s">
        <v>180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</row>
    <row x14ac:dyDescent="0.25" r="92" customHeight="1" ht="18.75">
      <c r="A92" s="8" t="s">
        <v>181</v>
      </c>
      <c r="B92" s="7">
        <v>2.08</v>
      </c>
      <c r="C92" s="5" t="s">
        <v>182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</row>
    <row x14ac:dyDescent="0.25" r="93" customHeight="1" ht="18.75">
      <c r="A93" s="8" t="s">
        <v>183</v>
      </c>
      <c r="B93" s="7">
        <v>2.08</v>
      </c>
      <c r="C93" s="5" t="s">
        <v>184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</row>
    <row x14ac:dyDescent="0.25" r="94" customHeight="1" ht="18.75">
      <c r="A94" s="8" t="s">
        <v>185</v>
      </c>
      <c r="B94" s="7">
        <v>2.08</v>
      </c>
      <c r="C94" s="5" t="s">
        <v>186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</row>
    <row x14ac:dyDescent="0.25" r="95" customHeight="1" ht="18.75">
      <c r="A95" s="8" t="s">
        <v>187</v>
      </c>
      <c r="B95" s="7">
        <v>2.08</v>
      </c>
      <c r="C95" s="5" t="s">
        <v>188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</row>
    <row x14ac:dyDescent="0.25" r="96" customHeight="1" ht="18.75">
      <c r="A96" s="6" t="s">
        <v>189</v>
      </c>
      <c r="B96" s="7">
        <v>2.09</v>
      </c>
      <c r="C96" s="7">
        <v>2.09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</row>
    <row x14ac:dyDescent="0.25" r="97" customHeight="1" ht="18.75">
      <c r="A97" s="6" t="s">
        <v>190</v>
      </c>
      <c r="B97" s="7">
        <v>2.1</v>
      </c>
      <c r="C97" s="7">
        <v>2.1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</row>
    <row x14ac:dyDescent="0.25" r="98" customHeight="1" ht="18.75">
      <c r="A98" s="8" t="s">
        <v>191</v>
      </c>
      <c r="B98" s="7">
        <v>2.1</v>
      </c>
      <c r="C98" s="5" t="s">
        <v>192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</row>
    <row x14ac:dyDescent="0.25" r="99" customHeight="1" ht="18.75">
      <c r="A99" s="8" t="s">
        <v>193</v>
      </c>
      <c r="B99" s="7">
        <v>2.1</v>
      </c>
      <c r="C99" s="5" t="s">
        <v>194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</row>
    <row x14ac:dyDescent="0.25" r="100" customHeight="1" ht="18.75">
      <c r="A100" s="8" t="s">
        <v>195</v>
      </c>
      <c r="B100" s="7">
        <v>2.1</v>
      </c>
      <c r="C100" s="5" t="s">
        <v>196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</row>
    <row x14ac:dyDescent="0.25" r="101" customHeight="1" ht="18.75">
      <c r="A101" s="8" t="s">
        <v>197</v>
      </c>
      <c r="B101" s="7">
        <v>2.1</v>
      </c>
      <c r="C101" s="5" t="s">
        <v>198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</row>
    <row x14ac:dyDescent="0.25" r="102" customHeight="1" ht="18.75">
      <c r="A102" s="8" t="s">
        <v>199</v>
      </c>
      <c r="B102" s="7">
        <v>2.1</v>
      </c>
      <c r="C102" s="5" t="s">
        <v>200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</row>
    <row x14ac:dyDescent="0.25" r="103" customHeight="1" ht="18.75">
      <c r="A103" s="8" t="s">
        <v>201</v>
      </c>
      <c r="B103" s="7">
        <v>2.1</v>
      </c>
      <c r="C103" s="5" t="s">
        <v>202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</row>
    <row x14ac:dyDescent="0.25" r="104" customHeight="1" ht="18.75">
      <c r="A104" s="8" t="s">
        <v>203</v>
      </c>
      <c r="B104" s="7">
        <v>2.1</v>
      </c>
      <c r="C104" s="5" t="s">
        <v>204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</row>
    <row x14ac:dyDescent="0.25" r="105" customHeight="1" ht="18.75">
      <c r="A105" s="8" t="s">
        <v>205</v>
      </c>
      <c r="B105" s="7">
        <v>2.1</v>
      </c>
      <c r="C105" s="5" t="s">
        <v>206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</row>
    <row x14ac:dyDescent="0.25" r="106" customHeight="1" ht="18.75">
      <c r="A106" s="8" t="s">
        <v>207</v>
      </c>
      <c r="B106" s="7">
        <v>2.1</v>
      </c>
      <c r="C106" s="5" t="s">
        <v>208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</row>
    <row x14ac:dyDescent="0.25" r="107" customHeight="1" ht="18.75">
      <c r="A107" s="8" t="s">
        <v>209</v>
      </c>
      <c r="B107" s="7">
        <v>2.1</v>
      </c>
      <c r="C107" s="5" t="s">
        <v>210</v>
      </c>
      <c r="D107" s="7">
        <v>71500</v>
      </c>
      <c r="E107" s="7">
        <f>$D107/12</f>
      </c>
      <c r="F107" s="7">
        <f>$D107/12</f>
      </c>
      <c r="G107" s="7">
        <f>$D107/12</f>
      </c>
      <c r="H107" s="7">
        <f>$D107/12</f>
      </c>
      <c r="I107" s="7">
        <f>$D107/12</f>
      </c>
      <c r="J107" s="7">
        <f>$D107/12</f>
      </c>
      <c r="K107" s="7">
        <f>$D107/12</f>
      </c>
      <c r="L107" s="7">
        <f>$D107/12</f>
      </c>
      <c r="M107" s="7">
        <f>$D107/12</f>
      </c>
      <c r="N107" s="7">
        <f>$D107/12</f>
      </c>
      <c r="O107" s="7">
        <f>$D107/12</f>
      </c>
      <c r="P107" s="7">
        <f>$D107/12</f>
      </c>
    </row>
    <row x14ac:dyDescent="0.25" r="108" customHeight="1" ht="18.75">
      <c r="A108" s="6" t="s">
        <v>211</v>
      </c>
      <c r="B108" s="7">
        <v>2.11</v>
      </c>
      <c r="C108" s="7">
        <v>2.11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</row>
    <row x14ac:dyDescent="0.25" r="109" customHeight="1" ht="18.75">
      <c r="A109" s="8" t="s">
        <v>212</v>
      </c>
      <c r="B109" s="7">
        <v>2.11</v>
      </c>
      <c r="C109" s="5" t="s">
        <v>213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</row>
    <row x14ac:dyDescent="0.25" r="110" customHeight="1" ht="18.75">
      <c r="A110" s="8" t="s">
        <v>214</v>
      </c>
      <c r="B110" s="7">
        <v>2.11</v>
      </c>
      <c r="C110" s="5" t="s">
        <v>215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</row>
    <row x14ac:dyDescent="0.25" r="111" customHeight="1" ht="18.75">
      <c r="A111" s="8" t="s">
        <v>216</v>
      </c>
      <c r="B111" s="7">
        <v>2.11</v>
      </c>
      <c r="C111" s="5" t="s">
        <v>217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</row>
    <row x14ac:dyDescent="0.25" r="112" customHeight="1" ht="18.75">
      <c r="A112" s="8" t="s">
        <v>218</v>
      </c>
      <c r="B112" s="7">
        <v>2.11</v>
      </c>
      <c r="C112" s="5" t="s">
        <v>219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</row>
    <row x14ac:dyDescent="0.25" r="113" customHeight="1" ht="18.75">
      <c r="A113" s="8" t="s">
        <v>220</v>
      </c>
      <c r="B113" s="7">
        <v>2.11</v>
      </c>
      <c r="C113" s="5" t="s">
        <v>221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</row>
    <row x14ac:dyDescent="0.25" r="114" customHeight="1" ht="18.75">
      <c r="A114" s="8" t="s">
        <v>222</v>
      </c>
      <c r="B114" s="7">
        <v>2.11</v>
      </c>
      <c r="C114" s="5" t="s">
        <v>223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</row>
    <row x14ac:dyDescent="0.25" r="115" customHeight="1" ht="18.75">
      <c r="A115" s="8" t="s">
        <v>224</v>
      </c>
      <c r="B115" s="7">
        <v>2.11</v>
      </c>
      <c r="C115" s="5" t="s">
        <v>225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</row>
    <row x14ac:dyDescent="0.25" r="116" customHeight="1" ht="18.75">
      <c r="A116" s="8" t="s">
        <v>226</v>
      </c>
      <c r="B116" s="7">
        <v>2.11</v>
      </c>
      <c r="C116" s="5" t="s">
        <v>227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</row>
    <row x14ac:dyDescent="0.25" r="117" customHeight="1" ht="18.75">
      <c r="A117" s="6" t="s">
        <v>228</v>
      </c>
      <c r="B117" s="7">
        <v>2.12</v>
      </c>
      <c r="C117" s="7">
        <v>2.12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</row>
    <row x14ac:dyDescent="0.25" r="118" customHeight="1" ht="18.75">
      <c r="A118" s="8" t="s">
        <v>229</v>
      </c>
      <c r="B118" s="7">
        <v>2.12</v>
      </c>
      <c r="C118" s="5" t="s">
        <v>230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</row>
    <row x14ac:dyDescent="0.25" r="119" customHeight="1" ht="18.75">
      <c r="A119" s="8" t="s">
        <v>231</v>
      </c>
      <c r="B119" s="7">
        <v>2.12</v>
      </c>
      <c r="C119" s="5" t="s">
        <v>232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</row>
    <row x14ac:dyDescent="0.25" r="120" customHeight="1" ht="18.75">
      <c r="A120" s="8" t="s">
        <v>233</v>
      </c>
      <c r="B120" s="7">
        <v>2.12</v>
      </c>
      <c r="C120" s="5" t="s">
        <v>234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</row>
    <row x14ac:dyDescent="0.25" r="121" customHeight="1" ht="18.75">
      <c r="A121" s="6" t="s">
        <v>235</v>
      </c>
      <c r="B121" s="7">
        <v>2.13</v>
      </c>
      <c r="C121" s="7">
        <v>2.13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</row>
    <row x14ac:dyDescent="0.25" r="122" customHeight="1" ht="18.75">
      <c r="A122" s="8" t="s">
        <v>236</v>
      </c>
      <c r="B122" s="7">
        <v>2.13</v>
      </c>
      <c r="C122" s="5" t="s">
        <v>237</v>
      </c>
      <c r="D122" s="7">
        <v>198000</v>
      </c>
      <c r="E122" s="7">
        <f>$D122/12</f>
      </c>
      <c r="F122" s="7">
        <f>$D122/12</f>
      </c>
      <c r="G122" s="7">
        <f>$D122/12</f>
      </c>
      <c r="H122" s="7">
        <f>$D122/12</f>
      </c>
      <c r="I122" s="7">
        <f>$D122/12</f>
      </c>
      <c r="J122" s="7">
        <f>$D122/12</f>
      </c>
      <c r="K122" s="7">
        <f>$D122/12</f>
      </c>
      <c r="L122" s="7">
        <f>$D122/12</f>
      </c>
      <c r="M122" s="7">
        <f>$D122/12</f>
      </c>
      <c r="N122" s="7">
        <f>$D122/12</f>
      </c>
      <c r="O122" s="7">
        <f>$D122/12</f>
      </c>
      <c r="P122" s="7">
        <f>$D122/12</f>
      </c>
    </row>
    <row x14ac:dyDescent="0.25" r="123" customHeight="1" ht="18.75">
      <c r="A123" s="8" t="s">
        <v>238</v>
      </c>
      <c r="B123" s="7">
        <v>2.13</v>
      </c>
      <c r="C123" s="5" t="s">
        <v>239</v>
      </c>
      <c r="D123" s="7">
        <v>528000</v>
      </c>
      <c r="E123" s="7">
        <f>$D123/12</f>
      </c>
      <c r="F123" s="7">
        <f>$D123/12</f>
      </c>
      <c r="G123" s="7">
        <f>$D123/12</f>
      </c>
      <c r="H123" s="7">
        <f>$D123/12</f>
      </c>
      <c r="I123" s="7">
        <f>$D123/12</f>
      </c>
      <c r="J123" s="7">
        <f>$D123/12</f>
      </c>
      <c r="K123" s="7">
        <f>$D123/12</f>
      </c>
      <c r="L123" s="7">
        <f>$D123/12</f>
      </c>
      <c r="M123" s="7">
        <f>$D123/12</f>
      </c>
      <c r="N123" s="7">
        <f>$D123/12</f>
      </c>
      <c r="O123" s="7">
        <f>$D123/12</f>
      </c>
      <c r="P123" s="7">
        <f>$D123/12</f>
      </c>
    </row>
    <row x14ac:dyDescent="0.25" r="124" customHeight="1" ht="18.75">
      <c r="A124" s="8" t="s">
        <v>240</v>
      </c>
      <c r="B124" s="7">
        <v>2.13</v>
      </c>
      <c r="C124" s="5" t="s">
        <v>241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</row>
    <row x14ac:dyDescent="0.25" r="125" customHeight="1" ht="18.75">
      <c r="A125" s="8" t="s">
        <v>242</v>
      </c>
      <c r="B125" s="7">
        <v>2.13</v>
      </c>
      <c r="C125" s="5" t="s">
        <v>243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</row>
    <row x14ac:dyDescent="0.25" r="126" customHeight="1" ht="18.75">
      <c r="A126" s="8" t="s">
        <v>244</v>
      </c>
      <c r="B126" s="7">
        <v>2.13</v>
      </c>
      <c r="C126" s="5" t="s">
        <v>245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</row>
    <row x14ac:dyDescent="0.25" r="127" customHeight="1" ht="18.75">
      <c r="A127" s="6" t="s">
        <v>246</v>
      </c>
      <c r="B127" s="7">
        <v>2.14</v>
      </c>
      <c r="C127" s="7">
        <v>2.14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</row>
    <row x14ac:dyDescent="0.25" r="128" customHeight="1" ht="18.75">
      <c r="A128" s="8" t="s">
        <v>220</v>
      </c>
      <c r="B128" s="7">
        <v>2.14</v>
      </c>
      <c r="C128" s="5" t="s">
        <v>247</v>
      </c>
      <c r="D128" s="7">
        <v>462000</v>
      </c>
      <c r="E128" s="7">
        <f>$D128/12</f>
      </c>
      <c r="F128" s="7">
        <f>$D128/12</f>
      </c>
      <c r="G128" s="7">
        <f>$D128/12</f>
      </c>
      <c r="H128" s="7">
        <f>$D128/12</f>
      </c>
      <c r="I128" s="7">
        <f>$D128/12</f>
      </c>
      <c r="J128" s="7">
        <f>$D128/12</f>
      </c>
      <c r="K128" s="7">
        <f>$D128/12</f>
      </c>
      <c r="L128" s="7">
        <f>$D128/12</f>
      </c>
      <c r="M128" s="7">
        <f>$D128/12</f>
      </c>
      <c r="N128" s="7">
        <f>$D128/12</f>
      </c>
      <c r="O128" s="7">
        <f>$D128/12</f>
      </c>
      <c r="P128" s="7">
        <f>$D128/12</f>
      </c>
    </row>
    <row x14ac:dyDescent="0.25" r="129" customHeight="1" ht="18.75">
      <c r="A129" s="8" t="s">
        <v>224</v>
      </c>
      <c r="B129" s="7">
        <v>2.14</v>
      </c>
      <c r="C129" s="5" t="s">
        <v>248</v>
      </c>
      <c r="D129" s="7">
        <v>410400</v>
      </c>
      <c r="E129" s="7">
        <f>$D129/12</f>
      </c>
      <c r="F129" s="7">
        <f>$D129/12</f>
      </c>
      <c r="G129" s="7">
        <f>$D129/12</f>
      </c>
      <c r="H129" s="7">
        <f>$D129/12</f>
      </c>
      <c r="I129" s="7">
        <f>$D129/12</f>
      </c>
      <c r="J129" s="7">
        <f>$D129/12</f>
      </c>
      <c r="K129" s="7">
        <f>$D129/12</f>
      </c>
      <c r="L129" s="7">
        <f>$D129/12</f>
      </c>
      <c r="M129" s="7">
        <f>$D129/12</f>
      </c>
      <c r="N129" s="7">
        <f>$D129/12</f>
      </c>
      <c r="O129" s="7">
        <f>$D129/12</f>
      </c>
      <c r="P129" s="7">
        <f>$D129/12</f>
      </c>
    </row>
    <row x14ac:dyDescent="0.25" r="130" customHeight="1" ht="18.75">
      <c r="A130" s="8" t="s">
        <v>249</v>
      </c>
      <c r="B130" s="7">
        <v>2.14</v>
      </c>
      <c r="C130" s="5" t="s">
        <v>250</v>
      </c>
      <c r="D130" s="7">
        <v>186480</v>
      </c>
      <c r="E130" s="7">
        <f>$D130/12</f>
      </c>
      <c r="F130" s="7">
        <f>$D130/12</f>
      </c>
      <c r="G130" s="7">
        <f>$D130/12</f>
      </c>
      <c r="H130" s="7">
        <f>$D130/12</f>
      </c>
      <c r="I130" s="7">
        <f>$D130/12</f>
      </c>
      <c r="J130" s="7">
        <f>$D130/12</f>
      </c>
      <c r="K130" s="7">
        <f>$D130/12</f>
      </c>
      <c r="L130" s="7">
        <f>$D130/12</f>
      </c>
      <c r="M130" s="7">
        <f>$D130/12</f>
      </c>
      <c r="N130" s="7">
        <f>$D130/12</f>
      </c>
      <c r="O130" s="7">
        <f>$D130/12</f>
      </c>
      <c r="P130" s="7">
        <f>$D130/12</f>
      </c>
    </row>
    <row x14ac:dyDescent="0.25" r="131" customHeight="1" ht="18.75">
      <c r="A131" s="8" t="s">
        <v>251</v>
      </c>
      <c r="B131" s="7">
        <v>2.14</v>
      </c>
      <c r="C131" s="5" t="s">
        <v>252</v>
      </c>
      <c r="D131" s="7">
        <v>1510140</v>
      </c>
      <c r="E131" s="7">
        <f>$D131/12</f>
      </c>
      <c r="F131" s="7">
        <f>$D131/12</f>
      </c>
      <c r="G131" s="7">
        <f>$D131/12</f>
      </c>
      <c r="H131" s="7">
        <f>$D131/12</f>
      </c>
      <c r="I131" s="7">
        <f>$D131/12</f>
      </c>
      <c r="J131" s="7">
        <f>$D131/12</f>
      </c>
      <c r="K131" s="7">
        <f>$D131/12</f>
      </c>
      <c r="L131" s="7">
        <f>$D131/12</f>
      </c>
      <c r="M131" s="7">
        <f>$D131/12</f>
      </c>
      <c r="N131" s="7">
        <f>$D131/12</f>
      </c>
      <c r="O131" s="7">
        <f>$D131/12</f>
      </c>
      <c r="P131" s="7">
        <f>$D131/12</f>
      </c>
    </row>
    <row x14ac:dyDescent="0.25" r="132" customHeight="1" ht="18.75">
      <c r="A132" s="8" t="s">
        <v>253</v>
      </c>
      <c r="B132" s="7">
        <v>2.14</v>
      </c>
      <c r="C132" s="5" t="s">
        <v>254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</row>
    <row x14ac:dyDescent="0.25" r="133" customHeight="1" ht="18.75">
      <c r="A133" s="8" t="s">
        <v>255</v>
      </c>
      <c r="B133" s="7">
        <v>2.14</v>
      </c>
      <c r="C133" s="5" t="s">
        <v>256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</row>
    <row x14ac:dyDescent="0.25" r="134" customHeight="1" ht="18.75">
      <c r="A134" s="8" t="s">
        <v>257</v>
      </c>
      <c r="B134" s="7">
        <v>2.14</v>
      </c>
      <c r="C134" s="5" t="s">
        <v>258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</row>
    <row x14ac:dyDescent="0.25" r="135" customHeight="1" ht="18.75">
      <c r="A135" s="8" t="s">
        <v>259</v>
      </c>
      <c r="B135" s="7">
        <v>2.14</v>
      </c>
      <c r="C135" s="5" t="s">
        <v>260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</row>
    <row x14ac:dyDescent="0.25" r="136" customHeight="1" ht="18.75">
      <c r="A136" s="8" t="s">
        <v>261</v>
      </c>
      <c r="B136" s="7">
        <v>2.14</v>
      </c>
      <c r="C136" s="5" t="s">
        <v>262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</row>
    <row x14ac:dyDescent="0.25" r="137" customHeight="1" ht="18.75">
      <c r="A137" s="8" t="s">
        <v>263</v>
      </c>
      <c r="B137" s="7">
        <v>2.14</v>
      </c>
      <c r="C137" s="5" t="s">
        <v>264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</row>
    <row x14ac:dyDescent="0.25" r="138" customHeight="1" ht="18.75">
      <c r="A138" s="8" t="s">
        <v>265</v>
      </c>
      <c r="B138" s="7">
        <v>2.14</v>
      </c>
      <c r="C138" s="5" t="s">
        <v>266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</row>
    <row x14ac:dyDescent="0.25" r="139" customHeight="1" ht="18.75">
      <c r="A139" s="6" t="s">
        <v>267</v>
      </c>
      <c r="B139" s="7">
        <v>2.15</v>
      </c>
      <c r="C139" s="7">
        <v>2.15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</row>
    <row x14ac:dyDescent="0.25" r="140" customHeight="1" ht="18.75">
      <c r="A140" s="6" t="s">
        <v>268</v>
      </c>
      <c r="B140" s="7">
        <v>2.15</v>
      </c>
      <c r="C140" s="5" t="s">
        <v>269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</row>
    <row x14ac:dyDescent="0.25" r="141" customHeight="1" ht="18.75">
      <c r="A141" s="6" t="s">
        <v>270</v>
      </c>
      <c r="B141" s="7">
        <v>2.15</v>
      </c>
      <c r="C141" s="5" t="s">
        <v>271</v>
      </c>
      <c r="D141" s="7">
        <v>533588</v>
      </c>
      <c r="E141" s="7">
        <f>$D141/12</f>
      </c>
      <c r="F141" s="7">
        <f>$D141/12</f>
      </c>
      <c r="G141" s="7">
        <f>$D141/12</f>
      </c>
      <c r="H141" s="7">
        <f>$D141/12</f>
      </c>
      <c r="I141" s="7">
        <f>$D141/12</f>
      </c>
      <c r="J141" s="7">
        <f>$D141/12</f>
      </c>
      <c r="K141" s="7">
        <f>$D141/12</f>
      </c>
      <c r="L141" s="7">
        <f>$D141/12</f>
      </c>
      <c r="M141" s="7">
        <f>$D141/12</f>
      </c>
      <c r="N141" s="7">
        <f>$D141/12</f>
      </c>
      <c r="O141" s="7">
        <f>$D141/12</f>
      </c>
      <c r="P141" s="7">
        <f>$D141/12</f>
      </c>
    </row>
    <row x14ac:dyDescent="0.25" r="142" customHeight="1" ht="18.75">
      <c r="A142" s="6" t="s">
        <v>272</v>
      </c>
      <c r="B142" s="7">
        <v>2.15</v>
      </c>
      <c r="C142" s="5" t="s">
        <v>273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</row>
    <row x14ac:dyDescent="0.25" r="143" customHeight="1" ht="18.75">
      <c r="A143" s="6" t="s">
        <v>274</v>
      </c>
      <c r="B143" s="7">
        <v>2.15</v>
      </c>
      <c r="C143" s="5" t="s">
        <v>275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</row>
    <row x14ac:dyDescent="0.25" r="144" customHeight="1" ht="18.75">
      <c r="A144" s="6" t="s">
        <v>276</v>
      </c>
      <c r="B144" s="7">
        <v>2.16</v>
      </c>
      <c r="C144" s="7">
        <v>2.16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</row>
    <row x14ac:dyDescent="0.25" r="145" customHeight="1" ht="18.75">
      <c r="A145" s="6" t="s">
        <v>268</v>
      </c>
      <c r="B145" s="7">
        <v>2.16</v>
      </c>
      <c r="C145" s="5" t="s">
        <v>277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</row>
    <row x14ac:dyDescent="0.25" r="146" customHeight="1" ht="18.75">
      <c r="A146" s="6" t="s">
        <v>270</v>
      </c>
      <c r="B146" s="7">
        <v>2.16</v>
      </c>
      <c r="C146" s="5" t="s">
        <v>278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</row>
    <row x14ac:dyDescent="0.25" r="147" customHeight="1" ht="18.75">
      <c r="A147" s="6" t="s">
        <v>274</v>
      </c>
      <c r="B147" s="7">
        <v>2.16</v>
      </c>
      <c r="C147" s="5" t="s">
        <v>279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</row>
    <row x14ac:dyDescent="0.25" r="148" customHeight="1" ht="18.75">
      <c r="A148" s="6" t="s">
        <v>280</v>
      </c>
      <c r="B148" s="7">
        <v>2.17</v>
      </c>
      <c r="C148" s="7">
        <v>2.17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</row>
    <row x14ac:dyDescent="0.25" r="149" customHeight="1" ht="18.75">
      <c r="A149" s="6" t="s">
        <v>281</v>
      </c>
      <c r="B149" s="7">
        <v>2.17</v>
      </c>
      <c r="C149" s="5" t="s">
        <v>282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</row>
    <row x14ac:dyDescent="0.25" r="150" customHeight="1" ht="18.75">
      <c r="A150" s="6" t="s">
        <v>283</v>
      </c>
      <c r="B150" s="7">
        <v>2.17</v>
      </c>
      <c r="C150" s="5" t="s">
        <v>284</v>
      </c>
      <c r="D150" s="7">
        <v>110000</v>
      </c>
      <c r="E150" s="7">
        <f>$D150/12</f>
      </c>
      <c r="F150" s="7">
        <f>$D150/12</f>
      </c>
      <c r="G150" s="7">
        <f>$D150/12</f>
      </c>
      <c r="H150" s="7">
        <f>$D150/12</f>
      </c>
      <c r="I150" s="7">
        <f>$D150/12</f>
      </c>
      <c r="J150" s="7">
        <f>$D150/12</f>
      </c>
      <c r="K150" s="7">
        <f>$D150/12</f>
      </c>
      <c r="L150" s="7">
        <f>$D150/12</f>
      </c>
      <c r="M150" s="7">
        <f>$D150/12</f>
      </c>
      <c r="N150" s="7">
        <f>$D150/12</f>
      </c>
      <c r="O150" s="7">
        <f>$D150/12</f>
      </c>
      <c r="P150" s="7">
        <f>$D150/12</f>
      </c>
    </row>
    <row x14ac:dyDescent="0.25" r="151" customHeight="1" ht="18.75">
      <c r="A151" s="6" t="s">
        <v>285</v>
      </c>
      <c r="B151" s="7">
        <v>2.17</v>
      </c>
      <c r="C151" s="5" t="s">
        <v>286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</row>
    <row x14ac:dyDescent="0.25" r="152" customHeight="1" ht="18.75">
      <c r="A152" s="6" t="s">
        <v>287</v>
      </c>
      <c r="B152" s="7">
        <v>2.17</v>
      </c>
      <c r="C152" s="5" t="s">
        <v>288</v>
      </c>
      <c r="D152" s="7">
        <v>300000</v>
      </c>
      <c r="E152" s="7">
        <f>$D152/12</f>
      </c>
      <c r="F152" s="7">
        <f>$D152/12</f>
      </c>
      <c r="G152" s="7">
        <f>$D152/12</f>
      </c>
      <c r="H152" s="7">
        <f>$D152/12</f>
      </c>
      <c r="I152" s="7">
        <f>$D152/12</f>
      </c>
      <c r="J152" s="7">
        <f>$D152/12</f>
      </c>
      <c r="K152" s="7">
        <f>$D152/12</f>
      </c>
      <c r="L152" s="7">
        <f>$D152/12</f>
      </c>
      <c r="M152" s="7">
        <f>$D152/12</f>
      </c>
      <c r="N152" s="7">
        <f>$D152/12</f>
      </c>
      <c r="O152" s="7">
        <f>$D152/12</f>
      </c>
      <c r="P152" s="7">
        <f>$D152/12</f>
      </c>
    </row>
    <row x14ac:dyDescent="0.25" r="153" customHeight="1" ht="18.75">
      <c r="A153" s="6" t="s">
        <v>289</v>
      </c>
      <c r="B153" s="7">
        <v>2.17</v>
      </c>
      <c r="C153" s="5" t="s">
        <v>290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</row>
    <row x14ac:dyDescent="0.25" r="154" customHeight="1" ht="18.75">
      <c r="A154" s="6" t="s">
        <v>291</v>
      </c>
      <c r="B154" s="7">
        <v>2.18</v>
      </c>
      <c r="C154" s="7">
        <v>2.18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</row>
    <row x14ac:dyDescent="0.25" r="155" customHeight="1" ht="18.75">
      <c r="A155" s="6" t="s">
        <v>62</v>
      </c>
      <c r="B155" s="7">
        <v>2.18</v>
      </c>
      <c r="C155" s="5" t="s">
        <v>292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</row>
    <row x14ac:dyDescent="0.25" r="156" customHeight="1" ht="18.75">
      <c r="A156" s="6" t="s">
        <v>91</v>
      </c>
      <c r="B156" s="7">
        <v>2.18</v>
      </c>
      <c r="C156" s="5" t="s">
        <v>293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</row>
    <row x14ac:dyDescent="0.25" r="157" customHeight="1" ht="18.75">
      <c r="A157" s="6" t="s">
        <v>140</v>
      </c>
      <c r="B157" s="7">
        <v>2.18</v>
      </c>
      <c r="C157" s="5" t="s">
        <v>294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</row>
    <row x14ac:dyDescent="0.25" r="158" customHeight="1" ht="18.75">
      <c r="A158" s="6" t="s">
        <v>295</v>
      </c>
      <c r="B158" s="7">
        <v>2.18</v>
      </c>
      <c r="C158" s="5" t="s">
        <v>296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</row>
    <row x14ac:dyDescent="0.25" r="159" customHeight="1" ht="18.75">
      <c r="A159" s="6" t="s">
        <v>297</v>
      </c>
      <c r="B159" s="7">
        <v>2.18</v>
      </c>
      <c r="C159" s="5" t="s">
        <v>298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</row>
    <row x14ac:dyDescent="0.25" r="160" customHeight="1" ht="18.75">
      <c r="A160" s="6" t="s">
        <v>25</v>
      </c>
      <c r="B160" s="7">
        <v>2.18</v>
      </c>
      <c r="C160" s="5" t="s">
        <v>299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</row>
    <row x14ac:dyDescent="0.25" r="161" customHeight="1" ht="18.75">
      <c r="A161" s="6" t="s">
        <v>300</v>
      </c>
      <c r="B161" s="7">
        <v>2.18</v>
      </c>
      <c r="C161" s="5" t="s">
        <v>301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</row>
    <row x14ac:dyDescent="0.25" r="162" customHeight="1" ht="18.75">
      <c r="A162" s="6" t="s">
        <v>302</v>
      </c>
      <c r="B162" s="7">
        <v>2.18</v>
      </c>
      <c r="C162" s="5" t="s">
        <v>303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</row>
    <row x14ac:dyDescent="0.25" r="163" customHeight="1" ht="18.75">
      <c r="A163" s="6" t="s">
        <v>304</v>
      </c>
      <c r="B163" s="7">
        <v>2.19</v>
      </c>
      <c r="C163" s="7">
        <v>2.19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</row>
    <row x14ac:dyDescent="0.25" r="164" customHeight="1" ht="18.75">
      <c r="A164" s="6" t="s">
        <v>305</v>
      </c>
      <c r="B164" s="7">
        <v>2.19</v>
      </c>
      <c r="C164" s="5" t="s">
        <v>306</v>
      </c>
      <c r="D164" s="7">
        <v>115755</v>
      </c>
      <c r="E164" s="7">
        <f>$D164/12</f>
      </c>
      <c r="F164" s="7">
        <f>$D164/12</f>
      </c>
      <c r="G164" s="7">
        <f>$D164/12</f>
      </c>
      <c r="H164" s="7">
        <f>$D164/12</f>
      </c>
      <c r="I164" s="7">
        <f>$D164/12</f>
      </c>
      <c r="J164" s="7">
        <f>$D164/12</f>
      </c>
      <c r="K164" s="7">
        <f>$D164/12</f>
      </c>
      <c r="L164" s="7">
        <f>$D164/12</f>
      </c>
      <c r="M164" s="7">
        <f>$D164/12</f>
      </c>
      <c r="N164" s="7">
        <f>$D164/12</f>
      </c>
      <c r="O164" s="7">
        <f>$D164/12</f>
      </c>
      <c r="P164" s="7">
        <f>$D164/12</f>
      </c>
    </row>
    <row x14ac:dyDescent="0.25" r="165" customHeight="1" ht="18.75">
      <c r="A165" s="6" t="s">
        <v>307</v>
      </c>
      <c r="B165" s="7">
        <v>2.19</v>
      </c>
      <c r="C165" s="5" t="s">
        <v>308</v>
      </c>
      <c r="D165" s="7">
        <v>199781</v>
      </c>
      <c r="E165" s="7">
        <f>$D165/12</f>
      </c>
      <c r="F165" s="7">
        <f>$D165/12</f>
      </c>
      <c r="G165" s="7">
        <f>$D165/12</f>
      </c>
      <c r="H165" s="7">
        <f>$D165/12</f>
      </c>
      <c r="I165" s="7">
        <f>$D165/12</f>
      </c>
      <c r="J165" s="7">
        <f>$D165/12</f>
      </c>
      <c r="K165" s="7">
        <f>$D165/12</f>
      </c>
      <c r="L165" s="7">
        <f>$D165/12</f>
      </c>
      <c r="M165" s="7">
        <f>$D165/12</f>
      </c>
      <c r="N165" s="7">
        <f>$D165/12</f>
      </c>
      <c r="O165" s="7">
        <f>$D165/12</f>
      </c>
      <c r="P165" s="7">
        <f>$D165/12</f>
      </c>
    </row>
    <row x14ac:dyDescent="0.25" r="166" customHeight="1" ht="18.75">
      <c r="A166" s="6" t="s">
        <v>309</v>
      </c>
      <c r="B166" s="7">
        <v>2.19</v>
      </c>
      <c r="C166" s="5" t="s">
        <v>310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</row>
    <row x14ac:dyDescent="0.25" r="167" customHeight="1" ht="18.75">
      <c r="A167" s="6" t="s">
        <v>29</v>
      </c>
      <c r="B167" s="7">
        <v>2.19</v>
      </c>
      <c r="C167" s="5" t="s">
        <v>311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</row>
    <row x14ac:dyDescent="0.25" r="168" customHeight="1" ht="18.75">
      <c r="A168" s="6" t="s">
        <v>312</v>
      </c>
      <c r="B168" s="7">
        <v>2.19</v>
      </c>
      <c r="C168" s="5" t="s">
        <v>313</v>
      </c>
      <c r="D168" s="7">
        <v>81400</v>
      </c>
      <c r="E168" s="7">
        <f>$D168/12</f>
      </c>
      <c r="F168" s="7">
        <f>$D168/12</f>
      </c>
      <c r="G168" s="7">
        <f>$D168/12</f>
      </c>
      <c r="H168" s="7">
        <f>$D168/12</f>
      </c>
      <c r="I168" s="7">
        <f>$D168/12</f>
      </c>
      <c r="J168" s="7">
        <f>$D168/12</f>
      </c>
      <c r="K168" s="7">
        <f>$D168/12</f>
      </c>
      <c r="L168" s="7">
        <f>$D168/12</f>
      </c>
      <c r="M168" s="7">
        <f>$D168/12</f>
      </c>
      <c r="N168" s="7">
        <f>$D168/12</f>
      </c>
      <c r="O168" s="7">
        <f>$D168/12</f>
      </c>
      <c r="P168" s="7">
        <f>$D168/12</f>
      </c>
    </row>
    <row x14ac:dyDescent="0.25" r="169" customHeight="1" ht="18.75">
      <c r="A169" s="6" t="s">
        <v>314</v>
      </c>
      <c r="B169" s="7">
        <v>2.19</v>
      </c>
      <c r="C169" s="5" t="s">
        <v>315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</row>
    <row x14ac:dyDescent="0.25" r="170" customHeight="1" ht="18.75">
      <c r="A170" s="6" t="s">
        <v>316</v>
      </c>
      <c r="B170" s="7">
        <v>2.19</v>
      </c>
      <c r="C170" s="5" t="s">
        <v>317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</row>
    <row x14ac:dyDescent="0.25" r="171" customHeight="1" ht="18.75">
      <c r="A171" s="6" t="s">
        <v>318</v>
      </c>
      <c r="B171" s="7">
        <v>2.2</v>
      </c>
      <c r="C171" s="7">
        <v>2.2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</row>
    <row x14ac:dyDescent="0.25" r="172" customHeight="1" ht="18.75">
      <c r="A172" s="6" t="s">
        <v>319</v>
      </c>
      <c r="B172" s="7">
        <v>2.2</v>
      </c>
      <c r="C172" s="5" t="s">
        <v>320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</row>
    <row x14ac:dyDescent="0.25" r="173" customHeight="1" ht="18.75">
      <c r="A173" s="6" t="s">
        <v>321</v>
      </c>
      <c r="B173" s="7">
        <v>2.2</v>
      </c>
      <c r="C173" s="5" t="s">
        <v>322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</row>
    <row x14ac:dyDescent="0.25" r="174" customHeight="1" ht="18.75">
      <c r="A174" s="6" t="s">
        <v>323</v>
      </c>
      <c r="B174" s="7">
        <v>2.2</v>
      </c>
      <c r="C174" s="5" t="s">
        <v>324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</row>
    <row x14ac:dyDescent="0.25" r="175" customHeight="1" ht="18.75">
      <c r="A175" s="6" t="s">
        <v>325</v>
      </c>
      <c r="B175" s="7">
        <v>2.2</v>
      </c>
      <c r="C175" s="5" t="s">
        <v>326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</row>
    <row x14ac:dyDescent="0.25" r="176" customHeight="1" ht="18.75">
      <c r="A176" s="6" t="s">
        <v>327</v>
      </c>
      <c r="B176" s="7">
        <v>2.21</v>
      </c>
      <c r="C176" s="7">
        <v>2.21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</row>
    <row x14ac:dyDescent="0.25" r="177" customHeight="1" ht="18.75">
      <c r="A177" s="6" t="s">
        <v>327</v>
      </c>
      <c r="B177" s="7">
        <v>2.21</v>
      </c>
      <c r="C177" s="5" t="s">
        <v>328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</row>
    <row x14ac:dyDescent="0.25" r="178" customHeight="1" ht="18.75">
      <c r="A178" s="6" t="s">
        <v>329</v>
      </c>
      <c r="B178" s="7">
        <v>2.21</v>
      </c>
      <c r="C178" s="5" t="s">
        <v>330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</row>
    <row x14ac:dyDescent="0.25" r="179" customHeight="1" ht="18.75">
      <c r="A179" s="6" t="s">
        <v>331</v>
      </c>
      <c r="B179" s="7">
        <v>2.21</v>
      </c>
      <c r="C179" s="5" t="s">
        <v>332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</row>
    <row x14ac:dyDescent="0.25" r="180" customHeight="1" ht="18.75">
      <c r="A180" s="6" t="s">
        <v>333</v>
      </c>
      <c r="B180" s="7">
        <v>2.21</v>
      </c>
      <c r="C180" s="5" t="s">
        <v>334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</row>
    <row x14ac:dyDescent="0.25" r="181" customHeight="1" ht="18.75">
      <c r="A181" s="6" t="s">
        <v>335</v>
      </c>
      <c r="B181" s="7">
        <v>2.21</v>
      </c>
      <c r="C181" s="5" t="s">
        <v>336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</row>
    <row x14ac:dyDescent="0.25" r="182" customHeight="1" ht="18.75">
      <c r="A182" s="6" t="s">
        <v>337</v>
      </c>
      <c r="B182" s="7">
        <v>2.21</v>
      </c>
      <c r="C182" s="5" t="s">
        <v>338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</row>
    <row x14ac:dyDescent="0.25" r="183" customHeight="1" ht="18.75">
      <c r="A183" s="6" t="s">
        <v>339</v>
      </c>
      <c r="B183" s="7">
        <v>2.21</v>
      </c>
      <c r="C183" s="5" t="s">
        <v>340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</row>
    <row x14ac:dyDescent="0.25" r="184" customHeight="1" ht="18.75">
      <c r="A184" s="6" t="s">
        <v>341</v>
      </c>
      <c r="B184" s="7">
        <v>2.22</v>
      </c>
      <c r="C184" s="7">
        <v>2.22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</row>
    <row x14ac:dyDescent="0.25" r="185" customHeight="1" ht="18.75">
      <c r="A185" s="6" t="s">
        <v>342</v>
      </c>
      <c r="B185" s="7">
        <v>2.23</v>
      </c>
      <c r="C185" s="9">
        <v>2.23</v>
      </c>
      <c r="D185" s="7">
        <v>78540</v>
      </c>
      <c r="E185" s="7">
        <f>$D185/12</f>
      </c>
      <c r="F185" s="7">
        <f>$D185/12</f>
      </c>
      <c r="G185" s="7">
        <f>$D185/12</f>
      </c>
      <c r="H185" s="7">
        <f>$D185/12</f>
      </c>
      <c r="I185" s="7">
        <f>$D185/12</f>
      </c>
      <c r="J185" s="7">
        <f>$D185/12</f>
      </c>
      <c r="K185" s="7">
        <f>$D185/12</f>
      </c>
      <c r="L185" s="7">
        <f>$D185/12</f>
      </c>
      <c r="M185" s="7">
        <f>$D185/12</f>
      </c>
      <c r="N185" s="7">
        <f>$D185/12</f>
      </c>
      <c r="O185" s="7">
        <f>$D185/12</f>
      </c>
      <c r="P185" s="7">
        <f>$D185/12</f>
      </c>
    </row>
    <row x14ac:dyDescent="0.25" r="186" customHeight="1" ht="18.75">
      <c r="A186" s="6" t="s">
        <v>343</v>
      </c>
      <c r="B186" s="7">
        <v>2.24</v>
      </c>
      <c r="C186" s="7">
        <v>2.24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</row>
    <row x14ac:dyDescent="0.25" r="187" customHeight="1" ht="18.75">
      <c r="A187" s="6" t="s">
        <v>344</v>
      </c>
      <c r="B187" s="7">
        <v>14</v>
      </c>
      <c r="C187" s="5" t="s">
        <v>18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</row>
    <row x14ac:dyDescent="0.25" r="188" customHeight="1" ht="18.75">
      <c r="A188" s="6" t="s">
        <v>345</v>
      </c>
      <c r="B188" s="7">
        <v>2.25</v>
      </c>
      <c r="C188" s="5" t="s">
        <v>346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</row>
    <row x14ac:dyDescent="0.25" r="189" customHeight="1" ht="18.75">
      <c r="A189" s="6" t="s">
        <v>347</v>
      </c>
      <c r="B189" s="7">
        <v>2.25</v>
      </c>
      <c r="C189" s="5" t="s">
        <v>348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</row>
    <row x14ac:dyDescent="0.25" r="190" customHeight="1" ht="18.75">
      <c r="A190" s="6" t="s">
        <v>349</v>
      </c>
      <c r="B190" s="7">
        <v>2.25</v>
      </c>
      <c r="C190" s="5" t="s">
        <v>350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</row>
    <row x14ac:dyDescent="0.25" r="191" customHeight="1" ht="18.75">
      <c r="A191" s="6" t="s">
        <v>351</v>
      </c>
      <c r="B191" s="7">
        <v>2.25</v>
      </c>
      <c r="C191" s="5" t="s">
        <v>352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</row>
    <row x14ac:dyDescent="0.25" r="192" customHeight="1" ht="18.75">
      <c r="A192" s="6" t="s">
        <v>353</v>
      </c>
      <c r="B192" s="7">
        <v>2.25</v>
      </c>
      <c r="C192" s="5" t="s">
        <v>354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</row>
    <row x14ac:dyDescent="0.25" r="193" customHeight="1" ht="18.75">
      <c r="A193" s="4" t="s">
        <v>355</v>
      </c>
      <c r="B193" s="5">
        <v>15</v>
      </c>
      <c r="C193" s="5">
        <v>15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</row>
    <row x14ac:dyDescent="0.25" r="194" customHeight="1" ht="18.75">
      <c r="A194" s="6" t="s">
        <v>356</v>
      </c>
      <c r="B194" s="7">
        <v>15.1</v>
      </c>
      <c r="C194" s="5" t="s">
        <v>357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</row>
    <row x14ac:dyDescent="0.25" r="195" customHeight="1" ht="18.75">
      <c r="A195" s="6" t="s">
        <v>358</v>
      </c>
      <c r="B195" s="7">
        <v>15.1</v>
      </c>
      <c r="C195" s="5" t="s">
        <v>359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</row>
    <row x14ac:dyDescent="0.25" r="196" customHeight="1" ht="18.75">
      <c r="A196" s="6" t="s">
        <v>360</v>
      </c>
      <c r="B196" s="7">
        <v>15.2</v>
      </c>
      <c r="C196" s="5" t="s">
        <v>361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2025-06-24T10:07:46.933Z</dcterms:created>
  <dcterms:modified xsi:type="dcterms:W3CDTF">2025-06-24T10:07:46.933Z</dcterms:modified>
</cp:coreProperties>
</file>